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Sc EEE\5th Year 2023\5.2 Sep - Dec\Project EEE 5199 (B)\"/>
    </mc:Choice>
  </mc:AlternateContent>
  <xr:revisionPtr revIDLastSave="0" documentId="13_ncr:1_{467613C4-E5DE-4B4A-AA7F-7343DCA40074}" xr6:coauthVersionLast="47" xr6:coauthVersionMax="47" xr10:uidLastSave="{00000000-0000-0000-0000-000000000000}"/>
  <bookViews>
    <workbookView xWindow="-120" yWindow="330" windowWidth="20730" windowHeight="11310" xr2:uid="{9229640F-CD77-4649-A0FF-CC9747DF4ED7}"/>
  </bookViews>
  <sheets>
    <sheet name="Sheet1" sheetId="1" r:id="rId1"/>
    <sheet name="Sheet2" sheetId="2" state="hidden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7" i="1" l="1"/>
  <c r="S27" i="1"/>
  <c r="T27" i="1"/>
  <c r="U27" i="1"/>
  <c r="V27" i="1"/>
  <c r="W27" i="1"/>
  <c r="X27" i="1"/>
  <c r="Y27" i="1"/>
  <c r="Z27" i="1"/>
  <c r="AA27" i="1"/>
  <c r="AB27" i="1"/>
  <c r="AC27" i="1"/>
  <c r="R28" i="1"/>
  <c r="S28" i="1"/>
  <c r="T28" i="1"/>
  <c r="U28" i="1"/>
  <c r="V28" i="1"/>
  <c r="W28" i="1"/>
  <c r="X28" i="1"/>
  <c r="Y28" i="1"/>
  <c r="Z28" i="1"/>
  <c r="AA28" i="1"/>
  <c r="AB28" i="1"/>
  <c r="AC28" i="1"/>
  <c r="G24" i="1"/>
  <c r="G28" i="1"/>
  <c r="G25" i="1"/>
  <c r="G26" i="1"/>
  <c r="G27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33" i="1"/>
  <c r="K4" i="1"/>
  <c r="K50" i="1" s="1"/>
  <c r="G30" i="1"/>
  <c r="G31" i="1"/>
  <c r="G32" i="1"/>
  <c r="G22" i="1"/>
  <c r="G23" i="1"/>
  <c r="G29" i="1"/>
  <c r="G21" i="1"/>
  <c r="G14" i="1"/>
  <c r="G15" i="1"/>
  <c r="G16" i="1"/>
  <c r="G17" i="1"/>
  <c r="G18" i="1"/>
  <c r="G19" i="1"/>
  <c r="G20" i="1"/>
  <c r="K24" i="1" l="1"/>
  <c r="K47" i="1"/>
  <c r="K49" i="1"/>
  <c r="K48" i="1"/>
  <c r="K54" i="1"/>
  <c r="K53" i="1"/>
  <c r="K52" i="1"/>
  <c r="K51" i="1"/>
  <c r="L4" i="1"/>
  <c r="L24" i="1" s="1"/>
  <c r="K45" i="1"/>
  <c r="K46" i="1"/>
  <c r="K33" i="1"/>
  <c r="K35" i="1"/>
  <c r="K36" i="1"/>
  <c r="K37" i="1"/>
  <c r="K38" i="1"/>
  <c r="K39" i="1"/>
  <c r="K41" i="1"/>
  <c r="K43" i="1"/>
  <c r="K44" i="1"/>
  <c r="K40" i="1"/>
  <c r="K42" i="1"/>
  <c r="K23" i="1"/>
  <c r="K30" i="1"/>
  <c r="K16" i="1"/>
  <c r="K26" i="1"/>
  <c r="K13" i="1"/>
  <c r="K9" i="1"/>
  <c r="K20" i="1"/>
  <c r="K25" i="1"/>
  <c r="K15" i="1"/>
  <c r="K8" i="1"/>
  <c r="K32" i="1"/>
  <c r="K21" i="1"/>
  <c r="K18" i="1"/>
  <c r="K14" i="1"/>
  <c r="K11" i="1"/>
  <c r="K7" i="1"/>
  <c r="K29" i="1"/>
  <c r="K22" i="1"/>
  <c r="K19" i="1"/>
  <c r="K12" i="1"/>
  <c r="K31" i="1"/>
  <c r="K27" i="1"/>
  <c r="K17" i="1"/>
  <c r="K10" i="1"/>
  <c r="K6" i="1"/>
  <c r="G15" i="2"/>
  <c r="G14" i="2"/>
  <c r="G13" i="2"/>
  <c r="G12" i="2"/>
  <c r="G11" i="2"/>
  <c r="G10" i="2"/>
  <c r="G9" i="2"/>
  <c r="G8" i="2"/>
  <c r="G7" i="2"/>
  <c r="G6" i="2"/>
  <c r="K15" i="2"/>
  <c r="G13" i="1"/>
  <c r="G12" i="1"/>
  <c r="G7" i="1"/>
  <c r="G8" i="1"/>
  <c r="G9" i="1"/>
  <c r="G10" i="1"/>
  <c r="G11" i="1"/>
  <c r="G6" i="1"/>
  <c r="K4" i="2"/>
  <c r="L8" i="1" l="1"/>
  <c r="L47" i="1"/>
  <c r="L49" i="1"/>
  <c r="L48" i="1"/>
  <c r="L6" i="1"/>
  <c r="M4" i="1"/>
  <c r="M24" i="1" s="1"/>
  <c r="L19" i="1"/>
  <c r="L26" i="1"/>
  <c r="L12" i="1"/>
  <c r="L32" i="1"/>
  <c r="L17" i="1"/>
  <c r="L10" i="1"/>
  <c r="L30" i="1"/>
  <c r="L22" i="1"/>
  <c r="L15" i="1"/>
  <c r="L31" i="1"/>
  <c r="L27" i="1"/>
  <c r="L23" i="1"/>
  <c r="L20" i="1"/>
  <c r="L16" i="1"/>
  <c r="L13" i="1"/>
  <c r="L9" i="1"/>
  <c r="K2" i="1"/>
  <c r="K3" i="1"/>
  <c r="L29" i="1"/>
  <c r="L25" i="1"/>
  <c r="L21" i="1"/>
  <c r="L18" i="1"/>
  <c r="L14" i="1"/>
  <c r="L11" i="1"/>
  <c r="L7" i="1"/>
  <c r="M52" i="1"/>
  <c r="M54" i="1"/>
  <c r="M50" i="1"/>
  <c r="L50" i="1"/>
  <c r="L51" i="1"/>
  <c r="L52" i="1"/>
  <c r="L53" i="1"/>
  <c r="L54" i="1"/>
  <c r="M45" i="1"/>
  <c r="M36" i="1"/>
  <c r="M41" i="1"/>
  <c r="M42" i="1"/>
  <c r="M33" i="1"/>
  <c r="M37" i="1"/>
  <c r="M44" i="1"/>
  <c r="M38" i="1"/>
  <c r="L45" i="1"/>
  <c r="L46" i="1"/>
  <c r="L33" i="1"/>
  <c r="L35" i="1"/>
  <c r="L36" i="1"/>
  <c r="L37" i="1"/>
  <c r="L38" i="1"/>
  <c r="L39" i="1"/>
  <c r="L41" i="1"/>
  <c r="L43" i="1"/>
  <c r="L44" i="1"/>
  <c r="L40" i="1"/>
  <c r="L42" i="1"/>
  <c r="M6" i="1"/>
  <c r="M8" i="1"/>
  <c r="M9" i="1"/>
  <c r="M12" i="1"/>
  <c r="M13" i="1"/>
  <c r="M16" i="1"/>
  <c r="M17" i="1"/>
  <c r="M19" i="1"/>
  <c r="M22" i="1"/>
  <c r="M23" i="1"/>
  <c r="M27" i="1"/>
  <c r="M30" i="1"/>
  <c r="M31" i="1"/>
  <c r="F19" i="2"/>
  <c r="E17" i="2"/>
  <c r="E19" i="2"/>
  <c r="F18" i="2"/>
  <c r="K8" i="2"/>
  <c r="E18" i="2"/>
  <c r="K9" i="2"/>
  <c r="K10" i="2"/>
  <c r="K7" i="2"/>
  <c r="K14" i="2"/>
  <c r="K13" i="2"/>
  <c r="K11" i="2"/>
  <c r="K12" i="2"/>
  <c r="K3" i="2"/>
  <c r="K2" i="2"/>
  <c r="L4" i="2"/>
  <c r="K6" i="2"/>
  <c r="M32" i="1" l="1"/>
  <c r="M26" i="1"/>
  <c r="M20" i="1"/>
  <c r="M15" i="1"/>
  <c r="M10" i="1"/>
  <c r="M35" i="1"/>
  <c r="M39" i="1"/>
  <c r="M53" i="1"/>
  <c r="M47" i="1"/>
  <c r="M48" i="1"/>
  <c r="M49" i="1"/>
  <c r="N4" i="1"/>
  <c r="M29" i="1"/>
  <c r="M25" i="1"/>
  <c r="M21" i="1"/>
  <c r="M18" i="1"/>
  <c r="M14" i="1"/>
  <c r="M11" i="1"/>
  <c r="M7" i="1"/>
  <c r="M43" i="1"/>
  <c r="M46" i="1"/>
  <c r="M40" i="1"/>
  <c r="M51" i="1"/>
  <c r="N50" i="1"/>
  <c r="H99" i="1"/>
  <c r="G99" i="1"/>
  <c r="H98" i="1"/>
  <c r="G98" i="1"/>
  <c r="G97" i="1"/>
  <c r="L7" i="2"/>
  <c r="L9" i="2"/>
  <c r="L8" i="2"/>
  <c r="L11" i="2"/>
  <c r="L10" i="2"/>
  <c r="L14" i="2"/>
  <c r="L13" i="2"/>
  <c r="L15" i="2"/>
  <c r="L12" i="2"/>
  <c r="L6" i="2"/>
  <c r="M4" i="2"/>
  <c r="N54" i="1" l="1"/>
  <c r="N24" i="1"/>
  <c r="N18" i="1"/>
  <c r="N39" i="1"/>
  <c r="N29" i="1"/>
  <c r="N15" i="1"/>
  <c r="N40" i="1"/>
  <c r="N25" i="1"/>
  <c r="N11" i="1"/>
  <c r="N35" i="1"/>
  <c r="N21" i="1"/>
  <c r="N7" i="1"/>
  <c r="N49" i="1"/>
  <c r="N47" i="1"/>
  <c r="N48" i="1"/>
  <c r="N32" i="1"/>
  <c r="N17" i="1"/>
  <c r="N10" i="1"/>
  <c r="N6" i="1"/>
  <c r="N44" i="1"/>
  <c r="N38" i="1"/>
  <c r="N33" i="1"/>
  <c r="N53" i="1"/>
  <c r="N31" i="1"/>
  <c r="N27" i="1"/>
  <c r="N23" i="1"/>
  <c r="N20" i="1"/>
  <c r="N16" i="1"/>
  <c r="N13" i="1"/>
  <c r="N9" i="1"/>
  <c r="N14" i="1"/>
  <c r="N43" i="1"/>
  <c r="N37" i="1"/>
  <c r="N46" i="1"/>
  <c r="N52" i="1"/>
  <c r="N30" i="1"/>
  <c r="N26" i="1"/>
  <c r="N22" i="1"/>
  <c r="N19" i="1"/>
  <c r="O4" i="1"/>
  <c r="O39" i="1" s="1"/>
  <c r="N12" i="1"/>
  <c r="N8" i="1"/>
  <c r="N41" i="1"/>
  <c r="N42" i="1"/>
  <c r="N36" i="1"/>
  <c r="N45" i="1"/>
  <c r="N51" i="1"/>
  <c r="O50" i="1"/>
  <c r="N4" i="2"/>
  <c r="M8" i="2"/>
  <c r="M7" i="2"/>
  <c r="M9" i="2"/>
  <c r="M11" i="2"/>
  <c r="M10" i="2"/>
  <c r="M12" i="2"/>
  <c r="M14" i="2"/>
  <c r="M13" i="2"/>
  <c r="M15" i="2"/>
  <c r="M6" i="2"/>
  <c r="O23" i="1" l="1"/>
  <c r="O52" i="1"/>
  <c r="O24" i="1"/>
  <c r="O10" i="1"/>
  <c r="O20" i="1"/>
  <c r="O40" i="1"/>
  <c r="O31" i="1"/>
  <c r="O16" i="1"/>
  <c r="O35" i="1"/>
  <c r="O27" i="1"/>
  <c r="O9" i="1"/>
  <c r="O54" i="1"/>
  <c r="O15" i="1"/>
  <c r="O30" i="1"/>
  <c r="O22" i="1"/>
  <c r="O14" i="1"/>
  <c r="O44" i="1"/>
  <c r="O33" i="1"/>
  <c r="O29" i="1"/>
  <c r="O21" i="1"/>
  <c r="O13" i="1"/>
  <c r="O43" i="1"/>
  <c r="O48" i="1"/>
  <c r="O47" i="1"/>
  <c r="O49" i="1"/>
  <c r="O8" i="1"/>
  <c r="O26" i="1"/>
  <c r="O19" i="1"/>
  <c r="O7" i="1"/>
  <c r="O38" i="1"/>
  <c r="O53" i="1"/>
  <c r="O6" i="1"/>
  <c r="O25" i="1"/>
  <c r="O18" i="1"/>
  <c r="P4" i="1"/>
  <c r="O37" i="1"/>
  <c r="O46" i="1"/>
  <c r="O12" i="1"/>
  <c r="O32" i="1"/>
  <c r="O17" i="1"/>
  <c r="O11" i="1"/>
  <c r="O41" i="1"/>
  <c r="O42" i="1"/>
  <c r="O36" i="1"/>
  <c r="O45" i="1"/>
  <c r="O51" i="1"/>
  <c r="P36" i="1"/>
  <c r="P13" i="1"/>
  <c r="P27" i="1"/>
  <c r="O4" i="2"/>
  <c r="N8" i="2"/>
  <c r="N7" i="2"/>
  <c r="N9" i="2"/>
  <c r="N11" i="2"/>
  <c r="N10" i="2"/>
  <c r="N13" i="2"/>
  <c r="N12" i="2"/>
  <c r="N14" i="2"/>
  <c r="N6" i="2"/>
  <c r="N15" i="2"/>
  <c r="P41" i="1" l="1"/>
  <c r="P24" i="1"/>
  <c r="P23" i="1"/>
  <c r="P9" i="1"/>
  <c r="P45" i="1"/>
  <c r="P20" i="1"/>
  <c r="P44" i="1"/>
  <c r="P51" i="1"/>
  <c r="P31" i="1"/>
  <c r="P16" i="1"/>
  <c r="P47" i="1"/>
  <c r="P49" i="1"/>
  <c r="P48" i="1"/>
  <c r="P30" i="1"/>
  <c r="P19" i="1"/>
  <c r="P12" i="1"/>
  <c r="P8" i="1"/>
  <c r="P43" i="1"/>
  <c r="P39" i="1"/>
  <c r="P35" i="1"/>
  <c r="P54" i="1"/>
  <c r="P50" i="1"/>
  <c r="Q4" i="1"/>
  <c r="Q24" i="1" s="1"/>
  <c r="P29" i="1"/>
  <c r="P25" i="1"/>
  <c r="P21" i="1"/>
  <c r="P18" i="1"/>
  <c r="P14" i="1"/>
  <c r="P11" i="1"/>
  <c r="P7" i="1"/>
  <c r="P42" i="1"/>
  <c r="P38" i="1"/>
  <c r="P33" i="1"/>
  <c r="P53" i="1"/>
  <c r="O3" i="1"/>
  <c r="P26" i="1"/>
  <c r="P22" i="1"/>
  <c r="P15" i="1"/>
  <c r="P32" i="1"/>
  <c r="P17" i="1"/>
  <c r="P10" i="1"/>
  <c r="P6" i="1"/>
  <c r="P40" i="1"/>
  <c r="P37" i="1"/>
  <c r="P46" i="1"/>
  <c r="P52" i="1"/>
  <c r="Q51" i="1"/>
  <c r="Q50" i="1"/>
  <c r="Q53" i="1"/>
  <c r="Q52" i="1"/>
  <c r="Q54" i="1"/>
  <c r="Q46" i="1"/>
  <c r="Q37" i="1"/>
  <c r="Q39" i="1"/>
  <c r="Q40" i="1"/>
  <c r="Q41" i="1"/>
  <c r="Q42" i="1"/>
  <c r="Q35" i="1"/>
  <c r="Q38" i="1"/>
  <c r="Q45" i="1"/>
  <c r="Q33" i="1"/>
  <c r="Q36" i="1"/>
  <c r="Q44" i="1"/>
  <c r="Q43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5" i="1"/>
  <c r="Q26" i="1"/>
  <c r="Q27" i="1"/>
  <c r="Q29" i="1"/>
  <c r="Q30" i="1"/>
  <c r="Q31" i="1"/>
  <c r="Q32" i="1"/>
  <c r="R4" i="1"/>
  <c r="R24" i="1" s="1"/>
  <c r="P4" i="2"/>
  <c r="O8" i="2"/>
  <c r="O7" i="2"/>
  <c r="O10" i="2"/>
  <c r="O9" i="2"/>
  <c r="O14" i="2"/>
  <c r="O13" i="2"/>
  <c r="O12" i="2"/>
  <c r="O11" i="2"/>
  <c r="O6" i="2"/>
  <c r="O15" i="2"/>
  <c r="R49" i="1" l="1"/>
  <c r="R47" i="1"/>
  <c r="R48" i="1"/>
  <c r="Q48" i="1"/>
  <c r="Q47" i="1"/>
  <c r="Q49" i="1"/>
  <c r="R50" i="1"/>
  <c r="R51" i="1"/>
  <c r="R52" i="1"/>
  <c r="R53" i="1"/>
  <c r="R54" i="1"/>
  <c r="R45" i="1"/>
  <c r="R46" i="1"/>
  <c r="R33" i="1"/>
  <c r="R35" i="1"/>
  <c r="R36" i="1"/>
  <c r="R37" i="1"/>
  <c r="R38" i="1"/>
  <c r="R43" i="1"/>
  <c r="R44" i="1"/>
  <c r="R39" i="1"/>
  <c r="R41" i="1"/>
  <c r="R40" i="1"/>
  <c r="R42" i="1"/>
  <c r="R11" i="1"/>
  <c r="R15" i="1"/>
  <c r="R6" i="1"/>
  <c r="R7" i="1"/>
  <c r="R8" i="1"/>
  <c r="R9" i="1"/>
  <c r="R10" i="1"/>
  <c r="R12" i="1"/>
  <c r="R13" i="1"/>
  <c r="R14" i="1"/>
  <c r="R16" i="1"/>
  <c r="R17" i="1"/>
  <c r="R18" i="1"/>
  <c r="R19" i="1"/>
  <c r="R20" i="1"/>
  <c r="R21" i="1"/>
  <c r="R22" i="1"/>
  <c r="R23" i="1"/>
  <c r="R25" i="1"/>
  <c r="R26" i="1"/>
  <c r="R29" i="1"/>
  <c r="R30" i="1"/>
  <c r="R31" i="1"/>
  <c r="R32" i="1"/>
  <c r="S4" i="1"/>
  <c r="S24" i="1" s="1"/>
  <c r="Q4" i="2"/>
  <c r="P7" i="2"/>
  <c r="P9" i="2"/>
  <c r="P11" i="2"/>
  <c r="P10" i="2"/>
  <c r="P8" i="2"/>
  <c r="P14" i="2"/>
  <c r="P13" i="2"/>
  <c r="P15" i="2"/>
  <c r="P12" i="2"/>
  <c r="P6" i="2"/>
  <c r="S48" i="1" l="1"/>
  <c r="S49" i="1"/>
  <c r="S47" i="1"/>
  <c r="S50" i="1"/>
  <c r="S51" i="1"/>
  <c r="S52" i="1"/>
  <c r="S53" i="1"/>
  <c r="S54" i="1"/>
  <c r="S45" i="1"/>
  <c r="S46" i="1"/>
  <c r="S33" i="1"/>
  <c r="S35" i="1"/>
  <c r="S36" i="1"/>
  <c r="S37" i="1"/>
  <c r="S38" i="1"/>
  <c r="S40" i="1"/>
  <c r="S42" i="1"/>
  <c r="S43" i="1"/>
  <c r="S44" i="1"/>
  <c r="S39" i="1"/>
  <c r="S41" i="1"/>
  <c r="S7" i="1"/>
  <c r="S9" i="1"/>
  <c r="S11" i="1"/>
  <c r="S13" i="1"/>
  <c r="S14" i="1"/>
  <c r="S16" i="1"/>
  <c r="S18" i="1"/>
  <c r="S20" i="1"/>
  <c r="S21" i="1"/>
  <c r="S23" i="1"/>
  <c r="S26" i="1"/>
  <c r="T4" i="1"/>
  <c r="T24" i="1" s="1"/>
  <c r="S6" i="1"/>
  <c r="S8" i="1"/>
  <c r="S15" i="1"/>
  <c r="S22" i="1"/>
  <c r="S31" i="1"/>
  <c r="S32" i="1"/>
  <c r="S29" i="1"/>
  <c r="S30" i="1"/>
  <c r="S10" i="1"/>
  <c r="S17" i="1"/>
  <c r="S12" i="1"/>
  <c r="S19" i="1"/>
  <c r="S25" i="1"/>
  <c r="R4" i="2"/>
  <c r="Q8" i="2"/>
  <c r="Q7" i="2"/>
  <c r="Q9" i="2"/>
  <c r="Q11" i="2"/>
  <c r="Q10" i="2"/>
  <c r="Q12" i="2"/>
  <c r="Q14" i="2"/>
  <c r="Q15" i="2"/>
  <c r="Q13" i="2"/>
  <c r="Q6" i="2"/>
  <c r="T47" i="1" l="1"/>
  <c r="T48" i="1"/>
  <c r="T49" i="1"/>
  <c r="T50" i="1"/>
  <c r="T51" i="1"/>
  <c r="T52" i="1"/>
  <c r="T53" i="1"/>
  <c r="T54" i="1"/>
  <c r="T45" i="1"/>
  <c r="T46" i="1"/>
  <c r="T33" i="1"/>
  <c r="T35" i="1"/>
  <c r="T36" i="1"/>
  <c r="T37" i="1"/>
  <c r="T38" i="1"/>
  <c r="T40" i="1"/>
  <c r="T42" i="1"/>
  <c r="T43" i="1"/>
  <c r="T44" i="1"/>
  <c r="T39" i="1"/>
  <c r="T41" i="1"/>
  <c r="T7" i="1"/>
  <c r="T9" i="1"/>
  <c r="T11" i="1"/>
  <c r="T13" i="1"/>
  <c r="T14" i="1"/>
  <c r="T16" i="1"/>
  <c r="T18" i="1"/>
  <c r="T20" i="1"/>
  <c r="T21" i="1"/>
  <c r="T23" i="1"/>
  <c r="T26" i="1"/>
  <c r="T30" i="1"/>
  <c r="T32" i="1"/>
  <c r="S3" i="1"/>
  <c r="T10" i="1"/>
  <c r="T17" i="1"/>
  <c r="T12" i="1"/>
  <c r="T8" i="1"/>
  <c r="T15" i="1"/>
  <c r="T22" i="1"/>
  <c r="T31" i="1"/>
  <c r="T29" i="1"/>
  <c r="T6" i="1"/>
  <c r="T19" i="1"/>
  <c r="T25" i="1"/>
  <c r="S4" i="2"/>
  <c r="R8" i="2"/>
  <c r="R7" i="2"/>
  <c r="R9" i="2"/>
  <c r="R11" i="2"/>
  <c r="R13" i="2"/>
  <c r="R10" i="2"/>
  <c r="R12" i="2"/>
  <c r="R6" i="2"/>
  <c r="R14" i="2"/>
  <c r="R15" i="2"/>
  <c r="T4" i="2" l="1"/>
  <c r="S8" i="2"/>
  <c r="S7" i="2"/>
  <c r="S10" i="2"/>
  <c r="S9" i="2"/>
  <c r="S11" i="2"/>
  <c r="S14" i="2"/>
  <c r="S13" i="2"/>
  <c r="S12" i="2"/>
  <c r="S6" i="2"/>
  <c r="S15" i="2"/>
  <c r="U4" i="1"/>
  <c r="U24" i="1" s="1"/>
  <c r="U47" i="1" l="1"/>
  <c r="U48" i="1"/>
  <c r="U49" i="1"/>
  <c r="U50" i="1"/>
  <c r="U53" i="1"/>
  <c r="U51" i="1"/>
  <c r="U52" i="1"/>
  <c r="U54" i="1"/>
  <c r="U33" i="1"/>
  <c r="U39" i="1"/>
  <c r="U40" i="1"/>
  <c r="U41" i="1"/>
  <c r="U42" i="1"/>
  <c r="U45" i="1"/>
  <c r="U36" i="1"/>
  <c r="U46" i="1"/>
  <c r="U35" i="1"/>
  <c r="U37" i="1"/>
  <c r="U38" i="1"/>
  <c r="U44" i="1"/>
  <c r="U43" i="1"/>
  <c r="U21" i="1"/>
  <c r="U23" i="1"/>
  <c r="U25" i="1"/>
  <c r="U26" i="1"/>
  <c r="U30" i="1"/>
  <c r="U29" i="1"/>
  <c r="U32" i="1"/>
  <c r="U22" i="1"/>
  <c r="U31" i="1"/>
  <c r="U4" i="2"/>
  <c r="T7" i="2"/>
  <c r="T8" i="2"/>
  <c r="T9" i="2"/>
  <c r="T11" i="2"/>
  <c r="T10" i="2"/>
  <c r="T14" i="2"/>
  <c r="T13" i="2"/>
  <c r="T12" i="2"/>
  <c r="T15" i="2"/>
  <c r="T6" i="2"/>
  <c r="U18" i="1"/>
  <c r="U16" i="1"/>
  <c r="U17" i="1"/>
  <c r="U20" i="1"/>
  <c r="U15" i="1"/>
  <c r="U19" i="1"/>
  <c r="V4" i="1"/>
  <c r="V24" i="1" s="1"/>
  <c r="U6" i="1"/>
  <c r="U9" i="1"/>
  <c r="U7" i="1"/>
  <c r="U8" i="1"/>
  <c r="U10" i="1"/>
  <c r="U13" i="1"/>
  <c r="U11" i="1"/>
  <c r="U12" i="1"/>
  <c r="U14" i="1"/>
  <c r="V49" i="1" l="1"/>
  <c r="V47" i="1"/>
  <c r="V48" i="1"/>
  <c r="V50" i="1"/>
  <c r="V51" i="1"/>
  <c r="V52" i="1"/>
  <c r="V53" i="1"/>
  <c r="V54" i="1"/>
  <c r="V45" i="1"/>
  <c r="V46" i="1"/>
  <c r="V33" i="1"/>
  <c r="V35" i="1"/>
  <c r="V36" i="1"/>
  <c r="V37" i="1"/>
  <c r="V38" i="1"/>
  <c r="V39" i="1"/>
  <c r="V41" i="1"/>
  <c r="V43" i="1"/>
  <c r="V44" i="1"/>
  <c r="V40" i="1"/>
  <c r="V42" i="1"/>
  <c r="V22" i="1"/>
  <c r="V25" i="1"/>
  <c r="V23" i="1"/>
  <c r="V21" i="1"/>
  <c r="V26" i="1"/>
  <c r="V31" i="1"/>
  <c r="V29" i="1"/>
  <c r="V30" i="1"/>
  <c r="V32" i="1"/>
  <c r="V4" i="2"/>
  <c r="U8" i="2"/>
  <c r="U7" i="2"/>
  <c r="U9" i="2"/>
  <c r="U11" i="2"/>
  <c r="U10" i="2"/>
  <c r="U12" i="2"/>
  <c r="U14" i="2"/>
  <c r="U13" i="2"/>
  <c r="U15" i="2"/>
  <c r="U6" i="2"/>
  <c r="V15" i="1"/>
  <c r="V19" i="1"/>
  <c r="V18" i="1"/>
  <c r="V17" i="1"/>
  <c r="V16" i="1"/>
  <c r="V20" i="1"/>
  <c r="W4" i="1"/>
  <c r="W24" i="1" s="1"/>
  <c r="V7" i="1"/>
  <c r="V8" i="1"/>
  <c r="V9" i="1"/>
  <c r="V10" i="1"/>
  <c r="V11" i="1"/>
  <c r="V12" i="1"/>
  <c r="V13" i="1"/>
  <c r="V14" i="1"/>
  <c r="V6" i="1"/>
  <c r="W48" i="1" l="1"/>
  <c r="W47" i="1"/>
  <c r="W49" i="1"/>
  <c r="W50" i="1"/>
  <c r="W51" i="1"/>
  <c r="W52" i="1"/>
  <c r="W53" i="1"/>
  <c r="W54" i="1"/>
  <c r="W45" i="1"/>
  <c r="W46" i="1"/>
  <c r="W33" i="1"/>
  <c r="W35" i="1"/>
  <c r="W36" i="1"/>
  <c r="W37" i="1"/>
  <c r="W38" i="1"/>
  <c r="W39" i="1"/>
  <c r="W41" i="1"/>
  <c r="W43" i="1"/>
  <c r="W44" i="1"/>
  <c r="W40" i="1"/>
  <c r="W42" i="1"/>
  <c r="W7" i="1"/>
  <c r="W23" i="1"/>
  <c r="W26" i="1"/>
  <c r="W22" i="1"/>
  <c r="W25" i="1"/>
  <c r="W21" i="1"/>
  <c r="W30" i="1"/>
  <c r="W32" i="1"/>
  <c r="W31" i="1"/>
  <c r="W29" i="1"/>
  <c r="W4" i="2"/>
  <c r="V8" i="2"/>
  <c r="V7" i="2"/>
  <c r="V9" i="2"/>
  <c r="V11" i="2"/>
  <c r="V13" i="2"/>
  <c r="V12" i="2"/>
  <c r="V10" i="2"/>
  <c r="V6" i="2"/>
  <c r="V14" i="2"/>
  <c r="V15" i="2"/>
  <c r="W16" i="1"/>
  <c r="W20" i="1"/>
  <c r="W15" i="1"/>
  <c r="W19" i="1"/>
  <c r="W18" i="1"/>
  <c r="W17" i="1"/>
  <c r="X4" i="1"/>
  <c r="X24" i="1" s="1"/>
  <c r="W8" i="1"/>
  <c r="W9" i="1"/>
  <c r="W10" i="1"/>
  <c r="W11" i="1"/>
  <c r="W12" i="1"/>
  <c r="W13" i="1"/>
  <c r="W14" i="1"/>
  <c r="W6" i="1"/>
  <c r="X47" i="1" l="1"/>
  <c r="X49" i="1"/>
  <c r="X48" i="1"/>
  <c r="X50" i="1"/>
  <c r="X51" i="1"/>
  <c r="X52" i="1"/>
  <c r="X53" i="1"/>
  <c r="X54" i="1"/>
  <c r="X45" i="1"/>
  <c r="X46" i="1"/>
  <c r="X33" i="1"/>
  <c r="X35" i="1"/>
  <c r="X36" i="1"/>
  <c r="X37" i="1"/>
  <c r="X38" i="1"/>
  <c r="X40" i="1"/>
  <c r="X42" i="1"/>
  <c r="X39" i="1"/>
  <c r="X41" i="1"/>
  <c r="X43" i="1"/>
  <c r="X44" i="1"/>
  <c r="X21" i="1"/>
  <c r="X22" i="1"/>
  <c r="X29" i="1"/>
  <c r="X23" i="1"/>
  <c r="X25" i="1"/>
  <c r="X26" i="1"/>
  <c r="X30" i="1"/>
  <c r="X31" i="1"/>
  <c r="X32" i="1"/>
  <c r="X4" i="2"/>
  <c r="W8" i="2"/>
  <c r="W7" i="2"/>
  <c r="W10" i="2"/>
  <c r="W14" i="2"/>
  <c r="W11" i="2"/>
  <c r="W13" i="2"/>
  <c r="W9" i="2"/>
  <c r="W12" i="2"/>
  <c r="W6" i="2"/>
  <c r="W15" i="2"/>
  <c r="X17" i="1"/>
  <c r="X16" i="1"/>
  <c r="X20" i="1"/>
  <c r="X15" i="1"/>
  <c r="X19" i="1"/>
  <c r="X18" i="1"/>
  <c r="X7" i="1"/>
  <c r="X8" i="1"/>
  <c r="X9" i="1"/>
  <c r="X10" i="1"/>
  <c r="X11" i="1"/>
  <c r="X12" i="1"/>
  <c r="X13" i="1"/>
  <c r="X14" i="1"/>
  <c r="X6" i="1"/>
  <c r="Y4" i="1"/>
  <c r="Y24" i="1" s="1"/>
  <c r="W3" i="1"/>
  <c r="Y48" i="1" l="1"/>
  <c r="Y47" i="1"/>
  <c r="Y49" i="1"/>
  <c r="Y50" i="1"/>
  <c r="Y51" i="1"/>
  <c r="Y52" i="1"/>
  <c r="Y54" i="1"/>
  <c r="Y53" i="1"/>
  <c r="Y35" i="1"/>
  <c r="Y39" i="1"/>
  <c r="Y40" i="1"/>
  <c r="Y41" i="1"/>
  <c r="Y42" i="1"/>
  <c r="Y46" i="1"/>
  <c r="Y37" i="1"/>
  <c r="Y38" i="1"/>
  <c r="Y43" i="1"/>
  <c r="Y33" i="1"/>
  <c r="Y36" i="1"/>
  <c r="Y45" i="1"/>
  <c r="Y44" i="1"/>
  <c r="Y21" i="1"/>
  <c r="Y26" i="1"/>
  <c r="Y30" i="1"/>
  <c r="Y22" i="1"/>
  <c r="Y29" i="1"/>
  <c r="Y25" i="1"/>
  <c r="Y32" i="1"/>
  <c r="Y23" i="1"/>
  <c r="Y31" i="1"/>
  <c r="Y4" i="2"/>
  <c r="X7" i="2"/>
  <c r="X9" i="2"/>
  <c r="X8" i="2"/>
  <c r="X11" i="2"/>
  <c r="X10" i="2"/>
  <c r="X14" i="2"/>
  <c r="X13" i="2"/>
  <c r="X15" i="2"/>
  <c r="X12" i="2"/>
  <c r="X6" i="2"/>
  <c r="Y18" i="1"/>
  <c r="Y17" i="1"/>
  <c r="Y16" i="1"/>
  <c r="Y15" i="1"/>
  <c r="Y20" i="1"/>
  <c r="Y19" i="1"/>
  <c r="Z4" i="1"/>
  <c r="Z24" i="1" s="1"/>
  <c r="Y6" i="1"/>
  <c r="Y7" i="1"/>
  <c r="Y8" i="1"/>
  <c r="Y9" i="1"/>
  <c r="Y11" i="1"/>
  <c r="Y14" i="1"/>
  <c r="Y10" i="1"/>
  <c r="Y12" i="1"/>
  <c r="Y13" i="1"/>
  <c r="Z49" i="1" l="1"/>
  <c r="Z47" i="1"/>
  <c r="Z48" i="1"/>
  <c r="Z50" i="1"/>
  <c r="Z51" i="1"/>
  <c r="Z52" i="1"/>
  <c r="Z53" i="1"/>
  <c r="Z54" i="1"/>
  <c r="Z45" i="1"/>
  <c r="Z46" i="1"/>
  <c r="Z33" i="1"/>
  <c r="Z35" i="1"/>
  <c r="Z36" i="1"/>
  <c r="Z37" i="1"/>
  <c r="Z38" i="1"/>
  <c r="Z43" i="1"/>
  <c r="Z44" i="1"/>
  <c r="Z40" i="1"/>
  <c r="Z42" i="1"/>
  <c r="Z39" i="1"/>
  <c r="Z41" i="1"/>
  <c r="Z22" i="1"/>
  <c r="Z25" i="1"/>
  <c r="Z23" i="1"/>
  <c r="Z21" i="1"/>
  <c r="Z26" i="1"/>
  <c r="Z31" i="1"/>
  <c r="Z29" i="1"/>
  <c r="Z30" i="1"/>
  <c r="Z32" i="1"/>
  <c r="Z4" i="2"/>
  <c r="Y8" i="2"/>
  <c r="Y7" i="2"/>
  <c r="Y9" i="2"/>
  <c r="Y11" i="2"/>
  <c r="Y10" i="2"/>
  <c r="Y12" i="2"/>
  <c r="Y14" i="2"/>
  <c r="Y13" i="2"/>
  <c r="Y15" i="2"/>
  <c r="Y6" i="2"/>
  <c r="Z15" i="1"/>
  <c r="Z19" i="1"/>
  <c r="Z18" i="1"/>
  <c r="Z20" i="1"/>
  <c r="Z16" i="1"/>
  <c r="Z17" i="1"/>
  <c r="AA4" i="1"/>
  <c r="AA24" i="1" s="1"/>
  <c r="Z7" i="1"/>
  <c r="Z8" i="1"/>
  <c r="Z9" i="1"/>
  <c r="Z10" i="1"/>
  <c r="Z11" i="1"/>
  <c r="Z12" i="1"/>
  <c r="Z13" i="1"/>
  <c r="Z14" i="1"/>
  <c r="Z6" i="1"/>
  <c r="AA48" i="1" l="1"/>
  <c r="AA49" i="1"/>
  <c r="AA47" i="1"/>
  <c r="AA50" i="1"/>
  <c r="AA51" i="1"/>
  <c r="AA52" i="1"/>
  <c r="AA53" i="1"/>
  <c r="AA54" i="1"/>
  <c r="AA45" i="1"/>
  <c r="AA46" i="1"/>
  <c r="AA33" i="1"/>
  <c r="AA35" i="1"/>
  <c r="AA36" i="1"/>
  <c r="AA37" i="1"/>
  <c r="AA39" i="1"/>
  <c r="AA41" i="1"/>
  <c r="AA43" i="1"/>
  <c r="AA44" i="1"/>
  <c r="AA40" i="1"/>
  <c r="AA42" i="1"/>
  <c r="AA38" i="1"/>
  <c r="AA23" i="1"/>
  <c r="AA26" i="1"/>
  <c r="AA25" i="1"/>
  <c r="AA21" i="1"/>
  <c r="AA22" i="1"/>
  <c r="AA32" i="1"/>
  <c r="AA31" i="1"/>
  <c r="AA29" i="1"/>
  <c r="AA30" i="1"/>
  <c r="AA4" i="2"/>
  <c r="Z8" i="2"/>
  <c r="Z7" i="2"/>
  <c r="Z9" i="2"/>
  <c r="Z11" i="2"/>
  <c r="Z13" i="2"/>
  <c r="Z12" i="2"/>
  <c r="Z6" i="2"/>
  <c r="Z10" i="2"/>
  <c r="Z15" i="2"/>
  <c r="Z14" i="2"/>
  <c r="AA16" i="1"/>
  <c r="AA20" i="1"/>
  <c r="AA15" i="1"/>
  <c r="AA19" i="1"/>
  <c r="AA17" i="1"/>
  <c r="AA18" i="1"/>
  <c r="AB4" i="1"/>
  <c r="AB24" i="1" s="1"/>
  <c r="AA7" i="1"/>
  <c r="AA8" i="1"/>
  <c r="AA9" i="1"/>
  <c r="AA10" i="1"/>
  <c r="AA11" i="1"/>
  <c r="AA12" i="1"/>
  <c r="AA13" i="1"/>
  <c r="AA14" i="1"/>
  <c r="AA6" i="1"/>
  <c r="AB47" i="1" l="1"/>
  <c r="AB48" i="1"/>
  <c r="AB49" i="1"/>
  <c r="AB50" i="1"/>
  <c r="AB51" i="1"/>
  <c r="AB52" i="1"/>
  <c r="AB53" i="1"/>
  <c r="AB54" i="1"/>
  <c r="AB45" i="1"/>
  <c r="AB46" i="1"/>
  <c r="AB33" i="1"/>
  <c r="AB35" i="1"/>
  <c r="AB36" i="1"/>
  <c r="AB37" i="1"/>
  <c r="AB38" i="1"/>
  <c r="AB39" i="1"/>
  <c r="AB41" i="1"/>
  <c r="AB43" i="1"/>
  <c r="AB44" i="1"/>
  <c r="AB40" i="1"/>
  <c r="AB42" i="1"/>
  <c r="AB22" i="1"/>
  <c r="AB23" i="1"/>
  <c r="AB25" i="1"/>
  <c r="AB29" i="1"/>
  <c r="AB26" i="1"/>
  <c r="AB30" i="1"/>
  <c r="AB21" i="1"/>
  <c r="AB31" i="1"/>
  <c r="AB32" i="1"/>
  <c r="AB4" i="2"/>
  <c r="AA8" i="2"/>
  <c r="AA9" i="2"/>
  <c r="AA10" i="2"/>
  <c r="AA14" i="2"/>
  <c r="AA13" i="2"/>
  <c r="AA7" i="2"/>
  <c r="AA11" i="2"/>
  <c r="AA12" i="2"/>
  <c r="AA6" i="2"/>
  <c r="AA15" i="2"/>
  <c r="AB17" i="1"/>
  <c r="AB16" i="1"/>
  <c r="AB20" i="1"/>
  <c r="AB15" i="1"/>
  <c r="AB19" i="1"/>
  <c r="AB18" i="1"/>
  <c r="AB7" i="1"/>
  <c r="AB8" i="1"/>
  <c r="AB9" i="1"/>
  <c r="AB10" i="1"/>
  <c r="AB11" i="1"/>
  <c r="AB12" i="1"/>
  <c r="AB13" i="1"/>
  <c r="AB14" i="1"/>
  <c r="AB6" i="1"/>
  <c r="AA3" i="1"/>
  <c r="AC4" i="1"/>
  <c r="AC24" i="1" s="1"/>
  <c r="AC49" i="1" l="1"/>
  <c r="AC47" i="1"/>
  <c r="AC48" i="1"/>
  <c r="AC50" i="1"/>
  <c r="AC51" i="1"/>
  <c r="AC53" i="1"/>
  <c r="AC52" i="1"/>
  <c r="AC54" i="1"/>
  <c r="AC45" i="1"/>
  <c r="AC36" i="1"/>
  <c r="AC38" i="1"/>
  <c r="AC39" i="1"/>
  <c r="AC40" i="1"/>
  <c r="AC41" i="1"/>
  <c r="AC42" i="1"/>
  <c r="AC33" i="1"/>
  <c r="AC46" i="1"/>
  <c r="AC35" i="1"/>
  <c r="AC37" i="1"/>
  <c r="AC44" i="1"/>
  <c r="AC43" i="1"/>
  <c r="AC21" i="1"/>
  <c r="AC22" i="1"/>
  <c r="AC30" i="1"/>
  <c r="AC23" i="1"/>
  <c r="AC25" i="1"/>
  <c r="AC26" i="1"/>
  <c r="AC32" i="1"/>
  <c r="AC29" i="1"/>
  <c r="AC31" i="1"/>
  <c r="AC4" i="2"/>
  <c r="AB7" i="2"/>
  <c r="AB9" i="2"/>
  <c r="AB8" i="2"/>
  <c r="AB11" i="2"/>
  <c r="AB10" i="2"/>
  <c r="AB14" i="2"/>
  <c r="AB13" i="2"/>
  <c r="AB15" i="2"/>
  <c r="AB12" i="2"/>
  <c r="AB6" i="2"/>
  <c r="AC18" i="1"/>
  <c r="AC16" i="1"/>
  <c r="AC17" i="1"/>
  <c r="AC19" i="1"/>
  <c r="AC15" i="1"/>
  <c r="AC20" i="1"/>
  <c r="AD4" i="1"/>
  <c r="AD24" i="1" s="1"/>
  <c r="AC6" i="1"/>
  <c r="AC8" i="1"/>
  <c r="AC9" i="1"/>
  <c r="AC7" i="1"/>
  <c r="AC12" i="1"/>
  <c r="AC11" i="1"/>
  <c r="AC14" i="1"/>
  <c r="AC10" i="1"/>
  <c r="AC13" i="1"/>
  <c r="AD49" i="1" l="1"/>
  <c r="AD47" i="1"/>
  <c r="AD48" i="1"/>
  <c r="AD50" i="1"/>
  <c r="AD51" i="1"/>
  <c r="AD52" i="1"/>
  <c r="AD53" i="1"/>
  <c r="AD54" i="1"/>
  <c r="AD45" i="1"/>
  <c r="AD46" i="1"/>
  <c r="AD33" i="1"/>
  <c r="AD35" i="1"/>
  <c r="AD36" i="1"/>
  <c r="AD37" i="1"/>
  <c r="AD38" i="1"/>
  <c r="AD40" i="1"/>
  <c r="AD42" i="1"/>
  <c r="AD43" i="1"/>
  <c r="AD44" i="1"/>
  <c r="AD39" i="1"/>
  <c r="AD41" i="1"/>
  <c r="AD22" i="1"/>
  <c r="AD25" i="1"/>
  <c r="AD21" i="1"/>
  <c r="AD26" i="1"/>
  <c r="AD27" i="1"/>
  <c r="AD23" i="1"/>
  <c r="AD29" i="1"/>
  <c r="AD31" i="1"/>
  <c r="AD30" i="1"/>
  <c r="AD32" i="1"/>
  <c r="AD4" i="2"/>
  <c r="AC8" i="2"/>
  <c r="AC7" i="2"/>
  <c r="AC9" i="2"/>
  <c r="AC11" i="2"/>
  <c r="AC10" i="2"/>
  <c r="AC12" i="2"/>
  <c r="AC14" i="2"/>
  <c r="AC13" i="2"/>
  <c r="AC15" i="2"/>
  <c r="AC6" i="2"/>
  <c r="AD15" i="1"/>
  <c r="AD19" i="1"/>
  <c r="AD18" i="1"/>
  <c r="AD17" i="1"/>
  <c r="AD20" i="1"/>
  <c r="AD16" i="1"/>
  <c r="AE4" i="1"/>
  <c r="AE24" i="1" s="1"/>
  <c r="AD7" i="1"/>
  <c r="AD8" i="1"/>
  <c r="AD9" i="1"/>
  <c r="AD10" i="1"/>
  <c r="AD11" i="1"/>
  <c r="AD12" i="1"/>
  <c r="AD13" i="1"/>
  <c r="AD14" i="1"/>
  <c r="AD6" i="1"/>
  <c r="AE48" i="1" l="1"/>
  <c r="AE47" i="1"/>
  <c r="AE49" i="1"/>
  <c r="AE50" i="1"/>
  <c r="AE51" i="1"/>
  <c r="AE52" i="1"/>
  <c r="AE53" i="1"/>
  <c r="AE54" i="1"/>
  <c r="AE45" i="1"/>
  <c r="AE46" i="1"/>
  <c r="AE33" i="1"/>
  <c r="AE35" i="1"/>
  <c r="AE36" i="1"/>
  <c r="AE37" i="1"/>
  <c r="AE38" i="1"/>
  <c r="AE40" i="1"/>
  <c r="AE42" i="1"/>
  <c r="AE43" i="1"/>
  <c r="AE44" i="1"/>
  <c r="AE39" i="1"/>
  <c r="AE41" i="1"/>
  <c r="AE23" i="1"/>
  <c r="AE26" i="1"/>
  <c r="AE21" i="1"/>
  <c r="AE22" i="1"/>
  <c r="AE29" i="1"/>
  <c r="AE31" i="1"/>
  <c r="AE25" i="1"/>
  <c r="AE30" i="1"/>
  <c r="AE27" i="1"/>
  <c r="AE32" i="1"/>
  <c r="AE4" i="2"/>
  <c r="AD8" i="2"/>
  <c r="AD7" i="2"/>
  <c r="AD9" i="2"/>
  <c r="AD11" i="2"/>
  <c r="AD10" i="2"/>
  <c r="AD13" i="2"/>
  <c r="AD12" i="2"/>
  <c r="AD14" i="2"/>
  <c r="AD6" i="2"/>
  <c r="AD15" i="2"/>
  <c r="AE16" i="1"/>
  <c r="AE20" i="1"/>
  <c r="AE15" i="1"/>
  <c r="AE19" i="1"/>
  <c r="AE18" i="1"/>
  <c r="AE17" i="1"/>
  <c r="AF4" i="1"/>
  <c r="AF24" i="1" s="1"/>
  <c r="AE7" i="1"/>
  <c r="AE8" i="1"/>
  <c r="AE9" i="1"/>
  <c r="AE10" i="1"/>
  <c r="AE11" i="1"/>
  <c r="AE12" i="1"/>
  <c r="AE13" i="1"/>
  <c r="AE14" i="1"/>
  <c r="AE6" i="1"/>
  <c r="AF47" i="1" l="1"/>
  <c r="AF49" i="1"/>
  <c r="AF48" i="1"/>
  <c r="AF50" i="1"/>
  <c r="AF51" i="1"/>
  <c r="AF52" i="1"/>
  <c r="AF53" i="1"/>
  <c r="AF54" i="1"/>
  <c r="AF45" i="1"/>
  <c r="AF46" i="1"/>
  <c r="AF33" i="1"/>
  <c r="AF35" i="1"/>
  <c r="AF36" i="1"/>
  <c r="AF37" i="1"/>
  <c r="AF39" i="1"/>
  <c r="AF41" i="1"/>
  <c r="AF38" i="1"/>
  <c r="AF40" i="1"/>
  <c r="AF42" i="1"/>
  <c r="AF43" i="1"/>
  <c r="AF44" i="1"/>
  <c r="AF27" i="1"/>
  <c r="AF23" i="1"/>
  <c r="AF25" i="1"/>
  <c r="AF26" i="1"/>
  <c r="AF29" i="1"/>
  <c r="AF21" i="1"/>
  <c r="AF22" i="1"/>
  <c r="AF31" i="1"/>
  <c r="AF30" i="1"/>
  <c r="AF32" i="1"/>
  <c r="AF4" i="2"/>
  <c r="AE8" i="2"/>
  <c r="AE7" i="2"/>
  <c r="AE10" i="2"/>
  <c r="AE9" i="2"/>
  <c r="AE14" i="2"/>
  <c r="AE13" i="2"/>
  <c r="AE12" i="2"/>
  <c r="AE6" i="2"/>
  <c r="AE11" i="2"/>
  <c r="AE15" i="2"/>
  <c r="AF17" i="1"/>
  <c r="AF16" i="1"/>
  <c r="AF20" i="1"/>
  <c r="AF15" i="1"/>
  <c r="AF19" i="1"/>
  <c r="AF18" i="1"/>
  <c r="AF7" i="1"/>
  <c r="AF8" i="1"/>
  <c r="AF9" i="1"/>
  <c r="AF10" i="1"/>
  <c r="AF11" i="1"/>
  <c r="AF12" i="1"/>
  <c r="AF13" i="1"/>
  <c r="AF14" i="1"/>
  <c r="AF6" i="1"/>
  <c r="AE3" i="1"/>
  <c r="AG4" i="1"/>
  <c r="AG24" i="1" s="1"/>
  <c r="AG48" i="1" l="1"/>
  <c r="AG47" i="1"/>
  <c r="AG49" i="1"/>
  <c r="AG50" i="1"/>
  <c r="AG51" i="1"/>
  <c r="AG52" i="1"/>
  <c r="AG53" i="1"/>
  <c r="AG54" i="1"/>
  <c r="AG46" i="1"/>
  <c r="AG37" i="1"/>
  <c r="AG38" i="1"/>
  <c r="AG39" i="1"/>
  <c r="AG40" i="1"/>
  <c r="AG41" i="1"/>
  <c r="AG42" i="1"/>
  <c r="AG35" i="1"/>
  <c r="AG45" i="1"/>
  <c r="AG33" i="1"/>
  <c r="AG36" i="1"/>
  <c r="AG44" i="1"/>
  <c r="AG43" i="1"/>
  <c r="AG21" i="1"/>
  <c r="AG22" i="1"/>
  <c r="AG23" i="1"/>
  <c r="AG25" i="1"/>
  <c r="AG30" i="1"/>
  <c r="AG26" i="1"/>
  <c r="AG27" i="1"/>
  <c r="AG29" i="1"/>
  <c r="AG32" i="1"/>
  <c r="AG31" i="1"/>
  <c r="AG4" i="2"/>
  <c r="AF7" i="2"/>
  <c r="AF9" i="2"/>
  <c r="AF11" i="2"/>
  <c r="AF10" i="2"/>
  <c r="AF8" i="2"/>
  <c r="AF14" i="2"/>
  <c r="AF13" i="2"/>
  <c r="AF15" i="2"/>
  <c r="AF12" i="2"/>
  <c r="AF6" i="2"/>
  <c r="AG18" i="1"/>
  <c r="AG17" i="1"/>
  <c r="AG16" i="1"/>
  <c r="AG20" i="1"/>
  <c r="AG19" i="1"/>
  <c r="AG15" i="1"/>
  <c r="AH4" i="1"/>
  <c r="AH24" i="1" s="1"/>
  <c r="AG6" i="1"/>
  <c r="AG7" i="1"/>
  <c r="AG8" i="1"/>
  <c r="AG9" i="1"/>
  <c r="AG13" i="1"/>
  <c r="AG12" i="1"/>
  <c r="AG11" i="1"/>
  <c r="AG14" i="1"/>
  <c r="AG10" i="1"/>
  <c r="AH49" i="1" l="1"/>
  <c r="AH47" i="1"/>
  <c r="AH48" i="1"/>
  <c r="AH50" i="1"/>
  <c r="AH51" i="1"/>
  <c r="AH52" i="1"/>
  <c r="AH53" i="1"/>
  <c r="AH54" i="1"/>
  <c r="AH45" i="1"/>
  <c r="AH46" i="1"/>
  <c r="AH33" i="1"/>
  <c r="AH35" i="1"/>
  <c r="AH36" i="1"/>
  <c r="AH37" i="1"/>
  <c r="AH43" i="1"/>
  <c r="AH39" i="1"/>
  <c r="AH41" i="1"/>
  <c r="AH38" i="1"/>
  <c r="AH40" i="1"/>
  <c r="AH42" i="1"/>
  <c r="AH44" i="1"/>
  <c r="AH22" i="1"/>
  <c r="AH25" i="1"/>
  <c r="AH23" i="1"/>
  <c r="AH30" i="1"/>
  <c r="AH31" i="1"/>
  <c r="AH27" i="1"/>
  <c r="AH21" i="1"/>
  <c r="AH26" i="1"/>
  <c r="AH29" i="1"/>
  <c r="AH32" i="1"/>
  <c r="AH4" i="2"/>
  <c r="AG8" i="2"/>
  <c r="AG7" i="2"/>
  <c r="AG9" i="2"/>
  <c r="AG11" i="2"/>
  <c r="AG10" i="2"/>
  <c r="AG12" i="2"/>
  <c r="AG14" i="2"/>
  <c r="AG15" i="2"/>
  <c r="AG13" i="2"/>
  <c r="AG6" i="2"/>
  <c r="AH15" i="1"/>
  <c r="AH19" i="1"/>
  <c r="AH18" i="1"/>
  <c r="AH16" i="1"/>
  <c r="AH20" i="1"/>
  <c r="AH17" i="1"/>
  <c r="AI4" i="1"/>
  <c r="AI24" i="1" s="1"/>
  <c r="AH7" i="1"/>
  <c r="AH8" i="1"/>
  <c r="AH9" i="1"/>
  <c r="AH10" i="1"/>
  <c r="AH11" i="1"/>
  <c r="AH12" i="1"/>
  <c r="AH13" i="1"/>
  <c r="AH14" i="1"/>
  <c r="AH6" i="1"/>
  <c r="AI48" i="1" l="1"/>
  <c r="AI49" i="1"/>
  <c r="AI47" i="1"/>
  <c r="AI50" i="1"/>
  <c r="AI51" i="1"/>
  <c r="AI52" i="1"/>
  <c r="AI53" i="1"/>
  <c r="AI54" i="1"/>
  <c r="AI45" i="1"/>
  <c r="AI46" i="1"/>
  <c r="AI33" i="1"/>
  <c r="AI35" i="1"/>
  <c r="AI36" i="1"/>
  <c r="AI37" i="1"/>
  <c r="AI38" i="1"/>
  <c r="AI40" i="1"/>
  <c r="AI42" i="1"/>
  <c r="AI43" i="1"/>
  <c r="AI44" i="1"/>
  <c r="AI39" i="1"/>
  <c r="AI41" i="1"/>
  <c r="AI23" i="1"/>
  <c r="AI26" i="1"/>
  <c r="AI21" i="1"/>
  <c r="AI22" i="1"/>
  <c r="AI27" i="1"/>
  <c r="AI25" i="1"/>
  <c r="AI29" i="1"/>
  <c r="AI30" i="1"/>
  <c r="AI31" i="1"/>
  <c r="AI32" i="1"/>
  <c r="AI4" i="2"/>
  <c r="AH8" i="2"/>
  <c r="AH7" i="2"/>
  <c r="AH9" i="2"/>
  <c r="AH11" i="2"/>
  <c r="AH13" i="2"/>
  <c r="AH10" i="2"/>
  <c r="AH12" i="2"/>
  <c r="AH6" i="2"/>
  <c r="AH14" i="2"/>
  <c r="AH15" i="2"/>
  <c r="AI16" i="1"/>
  <c r="AI20" i="1"/>
  <c r="AI15" i="1"/>
  <c r="AI19" i="1"/>
  <c r="AI18" i="1"/>
  <c r="AI17" i="1"/>
  <c r="AJ4" i="1"/>
  <c r="AJ24" i="1" s="1"/>
  <c r="AI7" i="1"/>
  <c r="AI8" i="1"/>
  <c r="AI9" i="1"/>
  <c r="AI10" i="1"/>
  <c r="AI11" i="1"/>
  <c r="AI12" i="1"/>
  <c r="AI13" i="1"/>
  <c r="AI14" i="1"/>
  <c r="AI6" i="1"/>
  <c r="AJ47" i="1" l="1"/>
  <c r="AJ48" i="1"/>
  <c r="AJ49" i="1"/>
  <c r="AJ50" i="1"/>
  <c r="AJ51" i="1"/>
  <c r="AJ52" i="1"/>
  <c r="AJ53" i="1"/>
  <c r="AJ54" i="1"/>
  <c r="AJ45" i="1"/>
  <c r="AJ46" i="1"/>
  <c r="AJ33" i="1"/>
  <c r="AJ35" i="1"/>
  <c r="AJ36" i="1"/>
  <c r="AJ37" i="1"/>
  <c r="AJ38" i="1"/>
  <c r="AJ40" i="1"/>
  <c r="AJ42" i="1"/>
  <c r="AJ43" i="1"/>
  <c r="AJ44" i="1"/>
  <c r="AJ39" i="1"/>
  <c r="AJ41" i="1"/>
  <c r="AJ27" i="1"/>
  <c r="AJ26" i="1"/>
  <c r="AJ21" i="1"/>
  <c r="AJ29" i="1"/>
  <c r="AJ22" i="1"/>
  <c r="AJ23" i="1"/>
  <c r="AJ30" i="1"/>
  <c r="AJ31" i="1"/>
  <c r="AJ25" i="1"/>
  <c r="AJ32" i="1"/>
  <c r="AJ4" i="2"/>
  <c r="AI8" i="2"/>
  <c r="AI7" i="2"/>
  <c r="AI10" i="2"/>
  <c r="AI9" i="2"/>
  <c r="AI11" i="2"/>
  <c r="AI14" i="2"/>
  <c r="AI13" i="2"/>
  <c r="AI12" i="2"/>
  <c r="AI6" i="2"/>
  <c r="AI15" i="2"/>
  <c r="AJ17" i="1"/>
  <c r="AJ16" i="1"/>
  <c r="AJ20" i="1"/>
  <c r="AJ15" i="1"/>
  <c r="AJ18" i="1"/>
  <c r="AJ19" i="1"/>
  <c r="AJ7" i="1"/>
  <c r="AJ8" i="1"/>
  <c r="AJ9" i="1"/>
  <c r="AJ10" i="1"/>
  <c r="AJ11" i="1"/>
  <c r="AJ12" i="1"/>
  <c r="AJ13" i="1"/>
  <c r="AJ14" i="1"/>
  <c r="AJ6" i="1"/>
  <c r="AI3" i="1"/>
  <c r="AK4" i="1"/>
  <c r="AK24" i="1" s="1"/>
  <c r="AK49" i="1" l="1"/>
  <c r="AK47" i="1"/>
  <c r="AK48" i="1"/>
  <c r="AK53" i="1"/>
  <c r="AK50" i="1"/>
  <c r="AK52" i="1"/>
  <c r="AK54" i="1"/>
  <c r="AK51" i="1"/>
  <c r="AK33" i="1"/>
  <c r="AK38" i="1"/>
  <c r="AK39" i="1"/>
  <c r="AK40" i="1"/>
  <c r="AK41" i="1"/>
  <c r="AK42" i="1"/>
  <c r="AK45" i="1"/>
  <c r="AK36" i="1"/>
  <c r="AK46" i="1"/>
  <c r="AK35" i="1"/>
  <c r="AK37" i="1"/>
  <c r="AK43" i="1"/>
  <c r="AK44" i="1"/>
  <c r="AK21" i="1"/>
  <c r="AK23" i="1"/>
  <c r="AK25" i="1"/>
  <c r="AK26" i="1"/>
  <c r="AK30" i="1"/>
  <c r="AK29" i="1"/>
  <c r="AK22" i="1"/>
  <c r="AK27" i="1"/>
  <c r="AK32" i="1"/>
  <c r="AK31" i="1"/>
  <c r="AK4" i="2"/>
  <c r="AJ7" i="2"/>
  <c r="AJ8" i="2"/>
  <c r="AJ9" i="2"/>
  <c r="AJ11" i="2"/>
  <c r="AJ10" i="2"/>
  <c r="AJ14" i="2"/>
  <c r="AJ13" i="2"/>
  <c r="AJ12" i="2"/>
  <c r="AJ15" i="2"/>
  <c r="AJ6" i="2"/>
  <c r="AK18" i="1"/>
  <c r="AK17" i="1"/>
  <c r="AK16" i="1"/>
  <c r="AK20" i="1"/>
  <c r="AK15" i="1"/>
  <c r="AK19" i="1"/>
  <c r="AL4" i="1"/>
  <c r="AL24" i="1" s="1"/>
  <c r="AK6" i="1"/>
  <c r="AK7" i="1"/>
  <c r="AK8" i="1"/>
  <c r="AK10" i="1"/>
  <c r="AK14" i="1"/>
  <c r="AK9" i="1"/>
  <c r="AK13" i="1"/>
  <c r="AK11" i="1"/>
  <c r="AK12" i="1"/>
  <c r="AL49" i="1" l="1"/>
  <c r="AL47" i="1"/>
  <c r="AL48" i="1"/>
  <c r="AL50" i="1"/>
  <c r="AL51" i="1"/>
  <c r="AL52" i="1"/>
  <c r="AL53" i="1"/>
  <c r="AL54" i="1"/>
  <c r="AL45" i="1"/>
  <c r="AL46" i="1"/>
  <c r="AL33" i="1"/>
  <c r="AL35" i="1"/>
  <c r="AL36" i="1"/>
  <c r="AL37" i="1"/>
  <c r="AL39" i="1"/>
  <c r="AL41" i="1"/>
  <c r="AL43" i="1"/>
  <c r="AL38" i="1"/>
  <c r="AL40" i="1"/>
  <c r="AL42" i="1"/>
  <c r="AL44" i="1"/>
  <c r="AL22" i="1"/>
  <c r="AL25" i="1"/>
  <c r="AL23" i="1"/>
  <c r="AL21" i="1"/>
  <c r="AL26" i="1"/>
  <c r="AL31" i="1"/>
  <c r="AL29" i="1"/>
  <c r="AL27" i="1"/>
  <c r="AL30" i="1"/>
  <c r="AL32" i="1"/>
  <c r="AL4" i="2"/>
  <c r="AK8" i="2"/>
  <c r="AK7" i="2"/>
  <c r="AK9" i="2"/>
  <c r="AK11" i="2"/>
  <c r="AK10" i="2"/>
  <c r="AK12" i="2"/>
  <c r="AK14" i="2"/>
  <c r="AK3" i="2"/>
  <c r="AK13" i="2"/>
  <c r="AK15" i="2"/>
  <c r="AK6" i="2"/>
  <c r="AL15" i="1"/>
  <c r="AL19" i="1"/>
  <c r="AL18" i="1"/>
  <c r="AL17" i="1"/>
  <c r="AL16" i="1"/>
  <c r="AL20" i="1"/>
  <c r="AL7" i="1"/>
  <c r="AL8" i="1"/>
  <c r="AL9" i="1"/>
  <c r="AL10" i="1"/>
  <c r="AL11" i="1"/>
  <c r="AL12" i="1"/>
  <c r="AL13" i="1"/>
  <c r="AL14" i="1"/>
  <c r="AL6" i="1"/>
  <c r="AM4" i="1"/>
  <c r="AM24" i="1" s="1"/>
  <c r="AM48" i="1" l="1"/>
  <c r="AM47" i="1"/>
  <c r="AM49" i="1"/>
  <c r="AM50" i="1"/>
  <c r="AM51" i="1"/>
  <c r="AM52" i="1"/>
  <c r="AM53" i="1"/>
  <c r="AM54" i="1"/>
  <c r="AM45" i="1"/>
  <c r="AM46" i="1"/>
  <c r="AM33" i="1"/>
  <c r="AM35" i="1"/>
  <c r="AM36" i="1"/>
  <c r="AM37" i="1"/>
  <c r="AM39" i="1"/>
  <c r="AM41" i="1"/>
  <c r="AM43" i="1"/>
  <c r="AM44" i="1"/>
  <c r="AM38" i="1"/>
  <c r="AM40" i="1"/>
  <c r="AM42" i="1"/>
  <c r="AM23" i="1"/>
  <c r="AM26" i="1"/>
  <c r="AM22" i="1"/>
  <c r="AM25" i="1"/>
  <c r="AM27" i="1"/>
  <c r="AM30" i="1"/>
  <c r="AM31" i="1"/>
  <c r="AM21" i="1"/>
  <c r="AM29" i="1"/>
  <c r="AM32" i="1"/>
  <c r="AL8" i="2"/>
  <c r="AL7" i="2"/>
  <c r="AL9" i="2"/>
  <c r="AL11" i="2"/>
  <c r="AL13" i="2"/>
  <c r="AL12" i="2"/>
  <c r="AL10" i="2"/>
  <c r="AL6" i="2"/>
  <c r="AL14" i="2"/>
  <c r="AL15" i="2"/>
  <c r="AM4" i="2"/>
  <c r="AM16" i="1"/>
  <c r="AM20" i="1"/>
  <c r="AM15" i="1"/>
  <c r="AM19" i="1"/>
  <c r="AM18" i="1"/>
  <c r="AM17" i="1"/>
  <c r="AN4" i="1"/>
  <c r="AN24" i="1" s="1"/>
  <c r="AM7" i="1"/>
  <c r="AM11" i="1"/>
  <c r="AM14" i="1"/>
  <c r="AM8" i="1"/>
  <c r="AM12" i="1"/>
  <c r="AM6" i="1"/>
  <c r="AM9" i="1"/>
  <c r="AM13" i="1"/>
  <c r="AM10" i="1"/>
  <c r="AN47" i="1" l="1"/>
  <c r="AN49" i="1"/>
  <c r="AN48" i="1"/>
  <c r="AN50" i="1"/>
  <c r="AN51" i="1"/>
  <c r="AN52" i="1"/>
  <c r="AN53" i="1"/>
  <c r="AN54" i="1"/>
  <c r="AN45" i="1"/>
  <c r="AN46" i="1"/>
  <c r="AN33" i="1"/>
  <c r="AN35" i="1"/>
  <c r="AN36" i="1"/>
  <c r="AN37" i="1"/>
  <c r="AN38" i="1"/>
  <c r="AN40" i="1"/>
  <c r="AN42" i="1"/>
  <c r="AN39" i="1"/>
  <c r="AN41" i="1"/>
  <c r="AN43" i="1"/>
  <c r="AN44" i="1"/>
  <c r="AN27" i="1"/>
  <c r="AN21" i="1"/>
  <c r="AN22" i="1"/>
  <c r="AN29" i="1"/>
  <c r="AN23" i="1"/>
  <c r="AN25" i="1"/>
  <c r="AN30" i="1"/>
  <c r="AN31" i="1"/>
  <c r="AN26" i="1"/>
  <c r="AN32" i="1"/>
  <c r="AN4" i="2"/>
  <c r="AM8" i="2"/>
  <c r="AM7" i="2"/>
  <c r="AM10" i="2"/>
  <c r="AM14" i="2"/>
  <c r="AM11" i="2"/>
  <c r="AM13" i="2"/>
  <c r="AM12" i="2"/>
  <c r="AM9" i="2"/>
  <c r="AM6" i="2"/>
  <c r="AM15" i="2"/>
  <c r="AN17" i="1"/>
  <c r="AN16" i="1"/>
  <c r="AN20" i="1"/>
  <c r="AN15" i="1"/>
  <c r="AN19" i="1"/>
  <c r="AN18" i="1"/>
  <c r="AM3" i="1"/>
  <c r="AN9" i="1"/>
  <c r="AN10" i="1"/>
  <c r="AN7" i="1"/>
  <c r="AN12" i="1"/>
  <c r="AN14" i="1"/>
  <c r="AN11" i="1"/>
  <c r="AO4" i="1"/>
  <c r="AO24" i="1" s="1"/>
  <c r="AN6" i="1"/>
  <c r="AN13" i="1"/>
  <c r="AN8" i="1"/>
  <c r="AO48" i="1" l="1"/>
  <c r="AO47" i="1"/>
  <c r="AO49" i="1"/>
  <c r="AO50" i="1"/>
  <c r="AO51" i="1"/>
  <c r="AO53" i="1"/>
  <c r="AO52" i="1"/>
  <c r="AO54" i="1"/>
  <c r="AO35" i="1"/>
  <c r="AO38" i="1"/>
  <c r="AO39" i="1"/>
  <c r="AO40" i="1"/>
  <c r="AO41" i="1"/>
  <c r="AO42" i="1"/>
  <c r="AO46" i="1"/>
  <c r="AO37" i="1"/>
  <c r="AO45" i="1"/>
  <c r="AO33" i="1"/>
  <c r="AO36" i="1"/>
  <c r="AO43" i="1"/>
  <c r="AO44" i="1"/>
  <c r="AO21" i="1"/>
  <c r="AO26" i="1"/>
  <c r="AO27" i="1"/>
  <c r="AO30" i="1"/>
  <c r="AO22" i="1"/>
  <c r="AO25" i="1"/>
  <c r="AO29" i="1"/>
  <c r="AO23" i="1"/>
  <c r="AO32" i="1"/>
  <c r="AO31" i="1"/>
  <c r="AO4" i="2"/>
  <c r="AN7" i="2"/>
  <c r="AN9" i="2"/>
  <c r="AN8" i="2"/>
  <c r="AN11" i="2"/>
  <c r="AN10" i="2"/>
  <c r="AN14" i="2"/>
  <c r="AN13" i="2"/>
  <c r="AN15" i="2"/>
  <c r="AN12" i="2"/>
  <c r="AN6" i="2"/>
  <c r="AO18" i="1"/>
  <c r="AO16" i="1"/>
  <c r="AO17" i="1"/>
  <c r="AO15" i="1"/>
  <c r="AO20" i="1"/>
  <c r="AO19" i="1"/>
  <c r="AO9" i="1"/>
  <c r="AO14" i="1"/>
  <c r="AO6" i="1"/>
  <c r="AO13" i="1"/>
  <c r="AO11" i="1"/>
  <c r="AO8" i="1"/>
  <c r="AO7" i="1"/>
  <c r="AO10" i="1"/>
  <c r="AP4" i="1"/>
  <c r="AP24" i="1" s="1"/>
  <c r="AO12" i="1"/>
  <c r="AP49" i="1" l="1"/>
  <c r="AP47" i="1"/>
  <c r="AP48" i="1"/>
  <c r="AP50" i="1"/>
  <c r="AP51" i="1"/>
  <c r="AP52" i="1"/>
  <c r="AP53" i="1"/>
  <c r="AP54" i="1"/>
  <c r="AP45" i="1"/>
  <c r="AP46" i="1"/>
  <c r="AP33" i="1"/>
  <c r="AP35" i="1"/>
  <c r="AP36" i="1"/>
  <c r="AP37" i="1"/>
  <c r="AP43" i="1"/>
  <c r="AP38" i="1"/>
  <c r="AP40" i="1"/>
  <c r="AP42" i="1"/>
  <c r="AP39" i="1"/>
  <c r="AP41" i="1"/>
  <c r="AP44" i="1"/>
  <c r="AP22" i="1"/>
  <c r="AP25" i="1"/>
  <c r="AP23" i="1"/>
  <c r="AP21" i="1"/>
  <c r="AP26" i="1"/>
  <c r="AP31" i="1"/>
  <c r="AP27" i="1"/>
  <c r="AP29" i="1"/>
  <c r="AP30" i="1"/>
  <c r="AP32" i="1"/>
  <c r="AP4" i="2"/>
  <c r="AO8" i="2"/>
  <c r="AO7" i="2"/>
  <c r="AO9" i="2"/>
  <c r="AO11" i="2"/>
  <c r="AO10" i="2"/>
  <c r="AO12" i="2"/>
  <c r="AO14" i="2"/>
  <c r="AO13" i="2"/>
  <c r="AO15" i="2"/>
  <c r="AO6" i="2"/>
  <c r="AP15" i="1"/>
  <c r="AP19" i="1"/>
  <c r="AP18" i="1"/>
  <c r="AP20" i="1"/>
  <c r="AP16" i="1"/>
  <c r="AP17" i="1"/>
  <c r="AP8" i="1"/>
  <c r="AP10" i="1"/>
  <c r="AP7" i="1"/>
  <c r="AP12" i="1"/>
  <c r="AP9" i="1"/>
  <c r="AP13" i="1"/>
  <c r="AQ4" i="1"/>
  <c r="AQ24" i="1" s="1"/>
  <c r="AP11" i="1"/>
  <c r="AP6" i="1"/>
  <c r="AP14" i="1"/>
  <c r="AQ48" i="1" l="1"/>
  <c r="AQ49" i="1"/>
  <c r="AQ47" i="1"/>
  <c r="AQ50" i="1"/>
  <c r="AQ51" i="1"/>
  <c r="AQ52" i="1"/>
  <c r="AQ53" i="1"/>
  <c r="AQ54" i="1"/>
  <c r="AQ45" i="1"/>
  <c r="AQ46" i="1"/>
  <c r="AQ33" i="1"/>
  <c r="AQ35" i="1"/>
  <c r="AQ36" i="1"/>
  <c r="AQ37" i="1"/>
  <c r="AQ39" i="1"/>
  <c r="AQ41" i="1"/>
  <c r="AQ43" i="1"/>
  <c r="AQ38" i="1"/>
  <c r="AQ40" i="1"/>
  <c r="AQ42" i="1"/>
  <c r="AQ44" i="1"/>
  <c r="AQ23" i="1"/>
  <c r="AQ26" i="1"/>
  <c r="AQ25" i="1"/>
  <c r="AQ21" i="1"/>
  <c r="AQ31" i="1"/>
  <c r="AQ27" i="1"/>
  <c r="AQ29" i="1"/>
  <c r="AQ22" i="1"/>
  <c r="AQ30" i="1"/>
  <c r="AQ32" i="1"/>
  <c r="AQ4" i="2"/>
  <c r="AP7" i="2"/>
  <c r="AP9" i="2"/>
  <c r="AP8" i="2"/>
  <c r="AP11" i="2"/>
  <c r="AP13" i="2"/>
  <c r="AP12" i="2"/>
  <c r="AP6" i="2"/>
  <c r="AP10" i="2"/>
  <c r="AP14" i="2"/>
  <c r="AP15" i="2"/>
  <c r="AQ16" i="1"/>
  <c r="AQ20" i="1"/>
  <c r="AQ15" i="1"/>
  <c r="AQ19" i="1"/>
  <c r="AQ17" i="1"/>
  <c r="AQ18" i="1"/>
  <c r="AR4" i="1"/>
  <c r="AR24" i="1" s="1"/>
  <c r="AQ7" i="1"/>
  <c r="AQ8" i="1"/>
  <c r="AQ11" i="1"/>
  <c r="AQ9" i="1"/>
  <c r="AQ12" i="1"/>
  <c r="AQ14" i="1"/>
  <c r="AQ13" i="1"/>
  <c r="AQ10" i="1"/>
  <c r="AQ6" i="1"/>
  <c r="AR47" i="1" l="1"/>
  <c r="AR48" i="1"/>
  <c r="AR49" i="1"/>
  <c r="AR50" i="1"/>
  <c r="AR51" i="1"/>
  <c r="AR52" i="1"/>
  <c r="AR53" i="1"/>
  <c r="AR54" i="1"/>
  <c r="AR45" i="1"/>
  <c r="AR46" i="1"/>
  <c r="AR33" i="1"/>
  <c r="AR35" i="1"/>
  <c r="AR36" i="1"/>
  <c r="AR37" i="1"/>
  <c r="AR39" i="1"/>
  <c r="AR41" i="1"/>
  <c r="AR43" i="1"/>
  <c r="AR44" i="1"/>
  <c r="AR38" i="1"/>
  <c r="AR40" i="1"/>
  <c r="AR42" i="1"/>
  <c r="AR27" i="1"/>
  <c r="AR22" i="1"/>
  <c r="AR23" i="1"/>
  <c r="AR25" i="1"/>
  <c r="AR29" i="1"/>
  <c r="AR26" i="1"/>
  <c r="AR21" i="1"/>
  <c r="AR30" i="1"/>
  <c r="AR31" i="1"/>
  <c r="AR32" i="1"/>
  <c r="AR4" i="2"/>
  <c r="AQ8" i="2"/>
  <c r="AQ7" i="2"/>
  <c r="AQ9" i="2"/>
  <c r="AQ10" i="2"/>
  <c r="AQ14" i="2"/>
  <c r="AQ13" i="2"/>
  <c r="AQ11" i="2"/>
  <c r="AQ12" i="2"/>
  <c r="AQ6" i="2"/>
  <c r="AQ15" i="2"/>
  <c r="AR17" i="1"/>
  <c r="AR16" i="1"/>
  <c r="AR20" i="1"/>
  <c r="AR15" i="1"/>
  <c r="AR19" i="1"/>
  <c r="AR18" i="1"/>
  <c r="AQ3" i="1"/>
  <c r="AR13" i="1"/>
  <c r="AR10" i="1"/>
  <c r="AS4" i="1"/>
  <c r="AS24" i="1" s="1"/>
  <c r="AR11" i="1"/>
  <c r="AR8" i="1"/>
  <c r="AR9" i="1"/>
  <c r="AR12" i="1"/>
  <c r="AR6" i="1"/>
  <c r="AR7" i="1"/>
  <c r="AR14" i="1"/>
  <c r="AS49" i="1" l="1"/>
  <c r="AS47" i="1"/>
  <c r="AS48" i="1"/>
  <c r="AS51" i="1"/>
  <c r="AS52" i="1"/>
  <c r="AS50" i="1"/>
  <c r="AS54" i="1"/>
  <c r="AS53" i="1"/>
  <c r="AS45" i="1"/>
  <c r="AS36" i="1"/>
  <c r="AS38" i="1"/>
  <c r="AS39" i="1"/>
  <c r="AS40" i="1"/>
  <c r="AS41" i="1"/>
  <c r="AS42" i="1"/>
  <c r="AS33" i="1"/>
  <c r="AS46" i="1"/>
  <c r="AS35" i="1"/>
  <c r="AS37" i="1"/>
  <c r="AS44" i="1"/>
  <c r="AS43" i="1"/>
  <c r="AS21" i="1"/>
  <c r="AS22" i="1"/>
  <c r="AS30" i="1"/>
  <c r="AS23" i="1"/>
  <c r="AS25" i="1"/>
  <c r="AS26" i="1"/>
  <c r="AS32" i="1"/>
  <c r="AS27" i="1"/>
  <c r="AS29" i="1"/>
  <c r="AS31" i="1"/>
  <c r="AS4" i="2"/>
  <c r="AR7" i="2"/>
  <c r="AR9" i="2"/>
  <c r="AR8" i="2"/>
  <c r="AR11" i="2"/>
  <c r="AR10" i="2"/>
  <c r="AR14" i="2"/>
  <c r="AR13" i="2"/>
  <c r="AR15" i="2"/>
  <c r="AR12" i="2"/>
  <c r="AR6" i="2"/>
  <c r="AS18" i="1"/>
  <c r="AS16" i="1"/>
  <c r="AS17" i="1"/>
  <c r="AS19" i="1"/>
  <c r="AS15" i="1"/>
  <c r="AS20" i="1"/>
  <c r="AS11" i="1"/>
  <c r="AS9" i="1"/>
  <c r="AS14" i="1"/>
  <c r="AT4" i="1"/>
  <c r="AT24" i="1" s="1"/>
  <c r="AS13" i="1"/>
  <c r="AS8" i="1"/>
  <c r="AS7" i="1"/>
  <c r="AS10" i="1"/>
  <c r="AS12" i="1"/>
  <c r="AS6" i="1"/>
  <c r="AT49" i="1" l="1"/>
  <c r="AT47" i="1"/>
  <c r="AT48" i="1"/>
  <c r="AT50" i="1"/>
  <c r="AT51" i="1"/>
  <c r="AT52" i="1"/>
  <c r="AT53" i="1"/>
  <c r="AT54" i="1"/>
  <c r="AT45" i="1"/>
  <c r="AT46" i="1"/>
  <c r="AT33" i="1"/>
  <c r="AT35" i="1"/>
  <c r="AT36" i="1"/>
  <c r="AT37" i="1"/>
  <c r="AT38" i="1"/>
  <c r="AT40" i="1"/>
  <c r="AT42" i="1"/>
  <c r="AT43" i="1"/>
  <c r="AT39" i="1"/>
  <c r="AT41" i="1"/>
  <c r="AT44" i="1"/>
  <c r="AT22" i="1"/>
  <c r="AT25" i="1"/>
  <c r="AT21" i="1"/>
  <c r="AT26" i="1"/>
  <c r="AT27" i="1"/>
  <c r="AT29" i="1"/>
  <c r="AT31" i="1"/>
  <c r="AT30" i="1"/>
  <c r="AT23" i="1"/>
  <c r="AT32" i="1"/>
  <c r="AT4" i="2"/>
  <c r="AS8" i="2"/>
  <c r="AS7" i="2"/>
  <c r="AS9" i="2"/>
  <c r="AS11" i="2"/>
  <c r="AS10" i="2"/>
  <c r="AS12" i="2"/>
  <c r="AS14" i="2"/>
  <c r="AS13" i="2"/>
  <c r="AS15" i="2"/>
  <c r="AS6" i="2"/>
  <c r="AT15" i="1"/>
  <c r="AT19" i="1"/>
  <c r="AT18" i="1"/>
  <c r="AT17" i="1"/>
  <c r="AT20" i="1"/>
  <c r="AT16" i="1"/>
  <c r="AT12" i="1"/>
  <c r="AT6" i="1"/>
  <c r="AT13" i="1"/>
  <c r="AT10" i="1"/>
  <c r="AT7" i="1"/>
  <c r="AU4" i="1"/>
  <c r="AU24" i="1" s="1"/>
  <c r="AT11" i="1"/>
  <c r="AT8" i="1"/>
  <c r="AT14" i="1"/>
  <c r="AT9" i="1"/>
  <c r="AU48" i="1" l="1"/>
  <c r="AU47" i="1"/>
  <c r="AU49" i="1"/>
  <c r="AU50" i="1"/>
  <c r="AU51" i="1"/>
  <c r="AU52" i="1"/>
  <c r="AU53" i="1"/>
  <c r="AU54" i="1"/>
  <c r="AU45" i="1"/>
  <c r="AU46" i="1"/>
  <c r="AU33" i="1"/>
  <c r="AU35" i="1"/>
  <c r="AU36" i="1"/>
  <c r="AU37" i="1"/>
  <c r="AU38" i="1"/>
  <c r="AU40" i="1"/>
  <c r="AU42" i="1"/>
  <c r="AU43" i="1"/>
  <c r="AU39" i="1"/>
  <c r="AU41" i="1"/>
  <c r="AU44" i="1"/>
  <c r="AU23" i="1"/>
  <c r="AU26" i="1"/>
  <c r="AU21" i="1"/>
  <c r="AU22" i="1"/>
  <c r="AU27" i="1"/>
  <c r="AU25" i="1"/>
  <c r="AU29" i="1"/>
  <c r="AU31" i="1"/>
  <c r="AU30" i="1"/>
  <c r="AU32" i="1"/>
  <c r="AU4" i="2"/>
  <c r="AT7" i="2"/>
  <c r="AT8" i="2"/>
  <c r="AT9" i="2"/>
  <c r="AT10" i="2"/>
  <c r="AT13" i="2"/>
  <c r="AT12" i="2"/>
  <c r="AT14" i="2"/>
  <c r="AT6" i="2"/>
  <c r="AT11" i="2"/>
  <c r="AT15" i="2"/>
  <c r="AU16" i="1"/>
  <c r="AU20" i="1"/>
  <c r="AU15" i="1"/>
  <c r="AU19" i="1"/>
  <c r="AU18" i="1"/>
  <c r="AU17" i="1"/>
  <c r="AU7" i="1"/>
  <c r="AU10" i="1"/>
  <c r="AU9" i="1"/>
  <c r="AU8" i="1"/>
  <c r="AU14" i="1"/>
  <c r="AU13" i="1"/>
  <c r="AU12" i="1"/>
  <c r="AU6" i="1"/>
  <c r="AV4" i="1"/>
  <c r="AV24" i="1" s="1"/>
  <c r="AU11" i="1"/>
  <c r="AV47" i="1" l="1"/>
  <c r="AV49" i="1"/>
  <c r="AV48" i="1"/>
  <c r="AV50" i="1"/>
  <c r="AV51" i="1"/>
  <c r="AV52" i="1"/>
  <c r="AV53" i="1"/>
  <c r="AV54" i="1"/>
  <c r="AV45" i="1"/>
  <c r="AV46" i="1"/>
  <c r="AV33" i="1"/>
  <c r="AV35" i="1"/>
  <c r="AV36" i="1"/>
  <c r="AV37" i="1"/>
  <c r="AV39" i="1"/>
  <c r="AV41" i="1"/>
  <c r="AV38" i="1"/>
  <c r="AV40" i="1"/>
  <c r="AV42" i="1"/>
  <c r="AV43" i="1"/>
  <c r="AV44" i="1"/>
  <c r="AV27" i="1"/>
  <c r="AV23" i="1"/>
  <c r="AV25" i="1"/>
  <c r="AV26" i="1"/>
  <c r="AV29" i="1"/>
  <c r="AV21" i="1"/>
  <c r="AV22" i="1"/>
  <c r="AV31" i="1"/>
  <c r="AV30" i="1"/>
  <c r="AV32" i="1"/>
  <c r="AV4" i="2"/>
  <c r="AU7" i="2"/>
  <c r="AU10" i="2"/>
  <c r="AU8" i="2"/>
  <c r="AU9" i="2"/>
  <c r="AU11" i="2"/>
  <c r="AU14" i="2"/>
  <c r="AU13" i="2"/>
  <c r="AU12" i="2"/>
  <c r="AU6" i="2"/>
  <c r="AU15" i="2"/>
  <c r="AV17" i="1"/>
  <c r="AV15" i="1"/>
  <c r="AV16" i="1"/>
  <c r="AV20" i="1"/>
  <c r="AV19" i="1"/>
  <c r="AV18" i="1"/>
  <c r="AU3" i="1"/>
  <c r="AV10" i="1"/>
  <c r="AV13" i="1"/>
  <c r="AV8" i="1"/>
  <c r="AV7" i="1"/>
  <c r="AV12" i="1"/>
  <c r="AW4" i="1"/>
  <c r="AW24" i="1" s="1"/>
  <c r="AV6" i="1"/>
  <c r="AV14" i="1"/>
  <c r="AV11" i="1"/>
  <c r="AV9" i="1"/>
  <c r="AW48" i="1" l="1"/>
  <c r="AW47" i="1"/>
  <c r="AW49" i="1"/>
  <c r="AW50" i="1"/>
  <c r="AW53" i="1"/>
  <c r="AW54" i="1"/>
  <c r="AW51" i="1"/>
  <c r="AW52" i="1"/>
  <c r="AW46" i="1"/>
  <c r="AW37" i="1"/>
  <c r="AW38" i="1"/>
  <c r="AW39" i="1"/>
  <c r="AW40" i="1"/>
  <c r="AW41" i="1"/>
  <c r="AW42" i="1"/>
  <c r="AW35" i="1"/>
  <c r="AW45" i="1"/>
  <c r="AW33" i="1"/>
  <c r="AW36" i="1"/>
  <c r="AW44" i="1"/>
  <c r="AW43" i="1"/>
  <c r="AW21" i="1"/>
  <c r="AW22" i="1"/>
  <c r="AW23" i="1"/>
  <c r="AW25" i="1"/>
  <c r="AW26" i="1"/>
  <c r="AW30" i="1"/>
  <c r="AW27" i="1"/>
  <c r="AW29" i="1"/>
  <c r="AW32" i="1"/>
  <c r="AW31" i="1"/>
  <c r="AW4" i="2"/>
  <c r="AV7" i="2"/>
  <c r="AV8" i="2"/>
  <c r="AV9" i="2"/>
  <c r="AV11" i="2"/>
  <c r="AV10" i="2"/>
  <c r="AV14" i="2"/>
  <c r="AV13" i="2"/>
  <c r="AV15" i="2"/>
  <c r="AV12" i="2"/>
  <c r="AV6" i="2"/>
  <c r="AW18" i="1"/>
  <c r="AW17" i="1"/>
  <c r="AW16" i="1"/>
  <c r="AW20" i="1"/>
  <c r="AW19" i="1"/>
  <c r="AW15" i="1"/>
  <c r="AW11" i="1"/>
  <c r="AW14" i="1"/>
  <c r="AW9" i="1"/>
  <c r="AW6" i="1"/>
  <c r="AW7" i="1"/>
  <c r="AW10" i="1"/>
  <c r="AW8" i="1"/>
  <c r="AW12" i="1"/>
  <c r="AW13" i="1"/>
  <c r="AX4" i="2" l="1"/>
  <c r="AW8" i="2"/>
  <c r="AW7" i="2"/>
  <c r="AW9" i="2"/>
  <c r="AW11" i="2"/>
  <c r="AW10" i="2"/>
  <c r="AW12" i="2"/>
  <c r="AW14" i="2"/>
  <c r="AW15" i="2"/>
  <c r="AW13" i="2"/>
  <c r="AW6" i="2"/>
  <c r="AY4" i="2" l="1"/>
  <c r="AX7" i="2"/>
  <c r="AX8" i="2"/>
  <c r="AX9" i="2"/>
  <c r="AX13" i="2"/>
  <c r="AX10" i="2"/>
  <c r="AX11" i="2"/>
  <c r="AX12" i="2"/>
  <c r="AX6" i="2"/>
  <c r="AX14" i="2"/>
  <c r="AX15" i="2"/>
  <c r="AZ4" i="2" l="1"/>
  <c r="AY7" i="2"/>
  <c r="AY8" i="2"/>
  <c r="AY10" i="2"/>
  <c r="AY9" i="2"/>
  <c r="AY14" i="2"/>
  <c r="AY13" i="2"/>
  <c r="AY11" i="2"/>
  <c r="AY12" i="2"/>
  <c r="AY6" i="2"/>
  <c r="AY15" i="2"/>
  <c r="BA4" i="2" l="1"/>
  <c r="AZ7" i="2"/>
  <c r="AZ9" i="2"/>
  <c r="AZ11" i="2"/>
  <c r="AZ10" i="2"/>
  <c r="AZ8" i="2"/>
  <c r="AZ14" i="2"/>
  <c r="AZ13" i="2"/>
  <c r="AZ12" i="2"/>
  <c r="AZ15" i="2"/>
  <c r="AZ6" i="2"/>
  <c r="BA8" i="2" l="1"/>
  <c r="BA7" i="2"/>
  <c r="BA9" i="2"/>
  <c r="BA11" i="2"/>
  <c r="BA10" i="2"/>
  <c r="BA12" i="2"/>
  <c r="BA14" i="2"/>
  <c r="BA15" i="2"/>
  <c r="BA13" i="2"/>
  <c r="BB4" i="2"/>
  <c r="BA6" i="2"/>
  <c r="BB7" i="2" l="1"/>
  <c r="BB8" i="2"/>
  <c r="BB9" i="2"/>
  <c r="BB13" i="2"/>
  <c r="BB12" i="2"/>
  <c r="BB10" i="2"/>
  <c r="BB11" i="2"/>
  <c r="BB6" i="2"/>
  <c r="BB14" i="2"/>
  <c r="BB15" i="2"/>
  <c r="BC4" i="2"/>
  <c r="BC8" i="2" l="1"/>
  <c r="BC7" i="2"/>
  <c r="BC10" i="2"/>
  <c r="BC9" i="2"/>
  <c r="BC11" i="2"/>
  <c r="BC14" i="2"/>
  <c r="BC13" i="2"/>
  <c r="BC12" i="2"/>
  <c r="BD4" i="2"/>
  <c r="BC6" i="2"/>
  <c r="BC15" i="2"/>
  <c r="BD7" i="2" l="1"/>
  <c r="BD9" i="2"/>
  <c r="BD8" i="2"/>
  <c r="BD11" i="2"/>
  <c r="BD10" i="2"/>
  <c r="BD14" i="2"/>
  <c r="BD13" i="2"/>
  <c r="BD15" i="2"/>
  <c r="BD12" i="2"/>
  <c r="BE4" i="2"/>
  <c r="BD6" i="2"/>
  <c r="BF4" i="2" l="1"/>
  <c r="BE8" i="2"/>
  <c r="BE7" i="2"/>
  <c r="BE9" i="2"/>
  <c r="BE11" i="2"/>
  <c r="BE10" i="2"/>
  <c r="BE12" i="2"/>
  <c r="BE14" i="2"/>
  <c r="BE13" i="2"/>
  <c r="BE15" i="2"/>
  <c r="BE6" i="2"/>
  <c r="BG4" i="2" l="1"/>
  <c r="BF7" i="2"/>
  <c r="BF9" i="2"/>
  <c r="BF13" i="2"/>
  <c r="BF11" i="2"/>
  <c r="BF12" i="2"/>
  <c r="BF8" i="2"/>
  <c r="BF10" i="2"/>
  <c r="BF6" i="2"/>
  <c r="BF14" i="2"/>
  <c r="BF15" i="2"/>
  <c r="BH4" i="2" l="1"/>
  <c r="BG8" i="2"/>
  <c r="BG9" i="2"/>
  <c r="BG10" i="2"/>
  <c r="BG7" i="2"/>
  <c r="BG14" i="2"/>
  <c r="BG13" i="2"/>
  <c r="BG11" i="2"/>
  <c r="BG12" i="2"/>
  <c r="BG6" i="2"/>
  <c r="BG15" i="2"/>
  <c r="BI4" i="2" l="1"/>
  <c r="BH7" i="2"/>
  <c r="BH9" i="2"/>
  <c r="BH8" i="2"/>
  <c r="BH11" i="2"/>
  <c r="BH10" i="2"/>
  <c r="BH14" i="2"/>
  <c r="BH13" i="2"/>
  <c r="BH15" i="2"/>
  <c r="BH12" i="2"/>
  <c r="BH6" i="2"/>
  <c r="BJ4" i="2" l="1"/>
  <c r="BI8" i="2"/>
  <c r="BI7" i="2"/>
  <c r="BI9" i="2"/>
  <c r="BI11" i="2"/>
  <c r="BI10" i="2"/>
  <c r="BI12" i="2"/>
  <c r="BI14" i="2"/>
  <c r="BI13" i="2"/>
  <c r="BI15" i="2"/>
  <c r="BI6" i="2"/>
  <c r="BK4" i="2" l="1"/>
  <c r="BJ7" i="2"/>
  <c r="BJ8" i="2"/>
  <c r="BJ9" i="2"/>
  <c r="BJ10" i="2"/>
  <c r="BJ13" i="2"/>
  <c r="BJ12" i="2"/>
  <c r="BJ14" i="2"/>
  <c r="BJ6" i="2"/>
  <c r="BJ11" i="2"/>
  <c r="BJ15" i="2"/>
  <c r="BL4" i="2" l="1"/>
  <c r="BK7" i="2"/>
  <c r="BK8" i="2"/>
  <c r="BK10" i="2"/>
  <c r="BK9" i="2"/>
  <c r="BK11" i="2"/>
  <c r="BK14" i="2"/>
  <c r="BK13" i="2"/>
  <c r="BK12" i="2"/>
  <c r="BK6" i="2"/>
  <c r="BK15" i="2"/>
  <c r="BM4" i="2" l="1"/>
  <c r="BL7" i="2"/>
  <c r="BL8" i="2"/>
  <c r="BL9" i="2"/>
  <c r="BL11" i="2"/>
  <c r="BL10" i="2"/>
  <c r="BL14" i="2"/>
  <c r="BL13" i="2"/>
  <c r="BL15" i="2"/>
  <c r="BL12" i="2"/>
  <c r="BL6" i="2"/>
  <c r="BN4" i="2" l="1"/>
  <c r="BM8" i="2"/>
  <c r="BM7" i="2"/>
  <c r="BM9" i="2"/>
  <c r="BM11" i="2"/>
  <c r="BM10" i="2"/>
  <c r="BM12" i="2"/>
  <c r="BM14" i="2"/>
  <c r="BM15" i="2"/>
  <c r="BM13" i="2"/>
  <c r="BM6" i="2"/>
  <c r="BO4" i="2" l="1"/>
  <c r="BN7" i="2"/>
  <c r="BN8" i="2"/>
  <c r="BN9" i="2"/>
  <c r="BN13" i="2"/>
  <c r="BN10" i="2"/>
  <c r="BN11" i="2"/>
  <c r="BN12" i="2"/>
  <c r="BN6" i="2"/>
  <c r="BN14" i="2"/>
  <c r="BN15" i="2"/>
  <c r="BP4" i="2" l="1"/>
  <c r="BO7" i="2"/>
  <c r="BO8" i="2"/>
  <c r="BO10" i="2"/>
  <c r="BO9" i="2"/>
  <c r="BO14" i="2"/>
  <c r="BO13" i="2"/>
  <c r="BO11" i="2"/>
  <c r="BO12" i="2"/>
  <c r="BO6" i="2"/>
  <c r="BO3" i="2"/>
  <c r="BO15" i="2"/>
  <c r="BQ4" i="2" l="1"/>
  <c r="BP7" i="2"/>
  <c r="BP9" i="2"/>
  <c r="BP11" i="2"/>
  <c r="BP8" i="2"/>
  <c r="BP10" i="2"/>
  <c r="BP14" i="2"/>
  <c r="BP13" i="2"/>
  <c r="BP12" i="2"/>
  <c r="BP15" i="2"/>
  <c r="BP6" i="2"/>
  <c r="BR4" i="2" l="1"/>
  <c r="BQ8" i="2"/>
  <c r="BQ7" i="2"/>
  <c r="BQ9" i="2"/>
  <c r="BQ11" i="2"/>
  <c r="BQ10" i="2"/>
  <c r="BQ12" i="2"/>
  <c r="BQ14" i="2"/>
  <c r="BQ13" i="2"/>
  <c r="BQ15" i="2"/>
  <c r="BQ6" i="2"/>
  <c r="BS4" i="2" l="1"/>
  <c r="BR7" i="2"/>
  <c r="BR8" i="2"/>
  <c r="BR9" i="2"/>
  <c r="BR13" i="2"/>
  <c r="BR12" i="2"/>
  <c r="BR10" i="2"/>
  <c r="BR6" i="2"/>
  <c r="BR11" i="2"/>
  <c r="BR14" i="2"/>
  <c r="BR15" i="2"/>
  <c r="BT4" i="2" l="1"/>
  <c r="BS8" i="2"/>
  <c r="BS7" i="2"/>
  <c r="BS10" i="2"/>
  <c r="BS11" i="2"/>
  <c r="BS14" i="2"/>
  <c r="BS9" i="2"/>
  <c r="BS13" i="2"/>
  <c r="BS12" i="2"/>
  <c r="BS6" i="2"/>
  <c r="BS15" i="2"/>
  <c r="BU4" i="2" l="1"/>
  <c r="BT7" i="2"/>
  <c r="BT9" i="2"/>
  <c r="BT8" i="2"/>
  <c r="BT11" i="2"/>
  <c r="BT10" i="2"/>
  <c r="BT14" i="2"/>
  <c r="BT13" i="2"/>
  <c r="BT15" i="2"/>
  <c r="BT12" i="2"/>
  <c r="BT6" i="2"/>
  <c r="BV4" i="2" l="1"/>
  <c r="BU8" i="2"/>
  <c r="BU7" i="2"/>
  <c r="BU9" i="2"/>
  <c r="BU11" i="2"/>
  <c r="BU10" i="2"/>
  <c r="BU12" i="2"/>
  <c r="BU14" i="2"/>
  <c r="BU13" i="2"/>
  <c r="BU15" i="2"/>
  <c r="BU6" i="2"/>
  <c r="BW4" i="2" l="1"/>
  <c r="BV7" i="2"/>
  <c r="BV9" i="2"/>
  <c r="BV8" i="2"/>
  <c r="BV13" i="2"/>
  <c r="BV11" i="2"/>
  <c r="BV12" i="2"/>
  <c r="BV6" i="2"/>
  <c r="BV10" i="2"/>
  <c r="BV15" i="2"/>
  <c r="BV14" i="2"/>
  <c r="BX4" i="2" l="1"/>
  <c r="BW8" i="2"/>
  <c r="BW9" i="2"/>
  <c r="BW10" i="2"/>
  <c r="BW7" i="2"/>
  <c r="BW14" i="2"/>
  <c r="BW13" i="2"/>
  <c r="BW11" i="2"/>
  <c r="BW12" i="2"/>
  <c r="BW6" i="2"/>
  <c r="BW15" i="2"/>
  <c r="BY4" i="2" l="1"/>
  <c r="BX7" i="2"/>
  <c r="BX9" i="2"/>
  <c r="BX8" i="2"/>
  <c r="BX11" i="2"/>
  <c r="BX10" i="2"/>
  <c r="BX14" i="2"/>
  <c r="BX13" i="2"/>
  <c r="BX15" i="2"/>
  <c r="BX12" i="2"/>
  <c r="BX6" i="2"/>
  <c r="BZ4" i="2" l="1"/>
  <c r="BY8" i="2"/>
  <c r="BY7" i="2"/>
  <c r="BY9" i="2"/>
  <c r="BY11" i="2"/>
  <c r="BY10" i="2"/>
  <c r="BY12" i="2"/>
  <c r="BY14" i="2"/>
  <c r="BY13" i="2"/>
  <c r="BY15" i="2"/>
  <c r="BY6" i="2"/>
  <c r="CA4" i="2" l="1"/>
  <c r="BZ7" i="2"/>
  <c r="BZ8" i="2"/>
  <c r="BZ9" i="2"/>
  <c r="BZ10" i="2"/>
  <c r="BZ13" i="2"/>
  <c r="BZ12" i="2"/>
  <c r="BZ14" i="2"/>
  <c r="BZ6" i="2"/>
  <c r="BZ11" i="2"/>
  <c r="BZ15" i="2"/>
  <c r="CB4" i="2" l="1"/>
  <c r="CA7" i="2"/>
  <c r="CA10" i="2"/>
  <c r="CA9" i="2"/>
  <c r="CA11" i="2"/>
  <c r="CA14" i="2"/>
  <c r="CA13" i="2"/>
  <c r="CA12" i="2"/>
  <c r="CA6" i="2"/>
  <c r="CA8" i="2"/>
  <c r="CA15" i="2"/>
  <c r="CC4" i="2" l="1"/>
  <c r="CB7" i="2"/>
  <c r="CB8" i="2"/>
  <c r="CB9" i="2"/>
  <c r="CB11" i="2"/>
  <c r="CB10" i="2"/>
  <c r="CB14" i="2"/>
  <c r="CB13" i="2"/>
  <c r="CB15" i="2"/>
  <c r="CB12" i="2"/>
  <c r="CB6" i="2"/>
  <c r="CC8" i="2" l="1"/>
  <c r="CC7" i="2"/>
  <c r="CC9" i="2"/>
  <c r="CC11" i="2"/>
  <c r="CC10" i="2"/>
  <c r="CC12" i="2"/>
  <c r="CC14" i="2"/>
  <c r="CC15" i="2"/>
  <c r="CC13" i="2"/>
  <c r="CD4" i="2"/>
  <c r="CC6" i="2"/>
  <c r="CE4" i="2" l="1"/>
  <c r="CD7" i="2"/>
  <c r="CD8" i="2"/>
  <c r="CD9" i="2"/>
  <c r="CD13" i="2"/>
  <c r="CD10" i="2"/>
  <c r="CD11" i="2"/>
  <c r="CD12" i="2"/>
  <c r="CD6" i="2"/>
  <c r="CD14" i="2"/>
  <c r="CD15" i="2"/>
  <c r="CF4" i="2" l="1"/>
  <c r="CE7" i="2"/>
  <c r="CE8" i="2"/>
  <c r="CE10" i="2"/>
  <c r="CE9" i="2"/>
  <c r="CE14" i="2"/>
  <c r="CE13" i="2"/>
  <c r="CE11" i="2"/>
  <c r="CE12" i="2"/>
  <c r="CE6" i="2"/>
  <c r="CE15" i="2"/>
  <c r="CG4" i="2" l="1"/>
  <c r="CF7" i="2"/>
  <c r="CF9" i="2"/>
  <c r="CF8" i="2"/>
  <c r="CF11" i="2"/>
  <c r="CF10" i="2"/>
  <c r="CF14" i="2"/>
  <c r="CF13" i="2"/>
  <c r="CF12" i="2"/>
  <c r="CF15" i="2"/>
  <c r="CF6" i="2"/>
  <c r="CH4" i="2" l="1"/>
  <c r="CG8" i="2"/>
  <c r="CG7" i="2"/>
  <c r="CG9" i="2"/>
  <c r="CG11" i="2"/>
  <c r="CG10" i="2"/>
  <c r="CG12" i="2"/>
  <c r="CG14" i="2"/>
  <c r="CG15" i="2"/>
  <c r="CG13" i="2"/>
  <c r="CG6" i="2"/>
  <c r="CI4" i="2" l="1"/>
  <c r="CH7" i="2"/>
  <c r="CH8" i="2"/>
  <c r="CH9" i="2"/>
  <c r="CH13" i="2"/>
  <c r="CH12" i="2"/>
  <c r="CH10" i="2"/>
  <c r="CH11" i="2"/>
  <c r="CH6" i="2"/>
  <c r="CH14" i="2"/>
  <c r="CH15" i="2"/>
  <c r="CJ4" i="2" l="1"/>
  <c r="CI8" i="2"/>
  <c r="CI7" i="2"/>
  <c r="CI10" i="2"/>
  <c r="CI11" i="2"/>
  <c r="CI14" i="2"/>
  <c r="CI13" i="2"/>
  <c r="CI9" i="2"/>
  <c r="CI12" i="2"/>
  <c r="CI6" i="2"/>
  <c r="CI15" i="2"/>
  <c r="CK4" i="2" l="1"/>
  <c r="CJ7" i="2"/>
  <c r="CJ9" i="2"/>
  <c r="CJ8" i="2"/>
  <c r="CJ11" i="2"/>
  <c r="CJ10" i="2"/>
  <c r="CJ14" i="2"/>
  <c r="CJ13" i="2"/>
  <c r="CJ15" i="2"/>
  <c r="CJ12" i="2"/>
  <c r="CJ6" i="2"/>
  <c r="CL4" i="2" l="1"/>
  <c r="CK8" i="2"/>
  <c r="CK7" i="2"/>
  <c r="CK9" i="2"/>
  <c r="CK11" i="2"/>
  <c r="CK10" i="2"/>
  <c r="CK12" i="2"/>
  <c r="CK14" i="2"/>
  <c r="CK13" i="2"/>
  <c r="CK15" i="2"/>
  <c r="CK6" i="2"/>
  <c r="CM4" i="2" l="1"/>
  <c r="CL7" i="2"/>
  <c r="CL9" i="2"/>
  <c r="CL8" i="2"/>
  <c r="CL13" i="2"/>
  <c r="CL11" i="2"/>
  <c r="CL12" i="2"/>
  <c r="CL6" i="2"/>
  <c r="CL14" i="2"/>
  <c r="CL10" i="2"/>
  <c r="CL15" i="2"/>
  <c r="CN4" i="2" l="1"/>
  <c r="CM8" i="2"/>
  <c r="CM9" i="2"/>
  <c r="CM10" i="2"/>
  <c r="CM14" i="2"/>
  <c r="CM13" i="2"/>
  <c r="CM11" i="2"/>
  <c r="CM12" i="2"/>
  <c r="CM6" i="2"/>
  <c r="CM7" i="2"/>
  <c r="CM15" i="2"/>
  <c r="CO4" i="2" l="1"/>
  <c r="CN7" i="2"/>
  <c r="CN9" i="2"/>
  <c r="CN8" i="2"/>
  <c r="CN11" i="2"/>
  <c r="CN10" i="2"/>
  <c r="CN14" i="2"/>
  <c r="CN13" i="2"/>
  <c r="CN15" i="2"/>
  <c r="CN12" i="2"/>
  <c r="CN6" i="2"/>
  <c r="CP4" i="2" l="1"/>
  <c r="CO8" i="2"/>
  <c r="CO7" i="2"/>
  <c r="CO9" i="2"/>
  <c r="CO11" i="2"/>
  <c r="CO10" i="2"/>
  <c r="CO12" i="2"/>
  <c r="CO14" i="2"/>
  <c r="CO13" i="2"/>
  <c r="CO15" i="2"/>
  <c r="CO6" i="2"/>
  <c r="CQ4" i="2" l="1"/>
  <c r="CP7" i="2"/>
  <c r="CP8" i="2"/>
  <c r="CP9" i="2"/>
  <c r="CP10" i="2"/>
  <c r="CP13" i="2"/>
  <c r="CP12" i="2"/>
  <c r="CP14" i="2"/>
  <c r="CP6" i="2"/>
  <c r="CP11" i="2"/>
  <c r="CP15" i="2"/>
  <c r="CR4" i="2" l="1"/>
  <c r="CQ7" i="2"/>
  <c r="CQ10" i="2"/>
  <c r="CQ9" i="2"/>
  <c r="CQ8" i="2"/>
  <c r="CQ11" i="2"/>
  <c r="CQ14" i="2"/>
  <c r="CQ13" i="2"/>
  <c r="CQ12" i="2"/>
  <c r="CQ6" i="2"/>
  <c r="CQ15" i="2"/>
  <c r="CR7" i="2" l="1"/>
  <c r="CR8" i="2"/>
  <c r="CR9" i="2"/>
  <c r="CR11" i="2"/>
  <c r="CR10" i="2"/>
  <c r="CR14" i="2"/>
  <c r="CR13" i="2"/>
  <c r="CR15" i="2"/>
  <c r="CR12" i="2"/>
  <c r="CS4" i="2"/>
  <c r="CR6" i="2"/>
  <c r="CS3" i="2" l="1"/>
  <c r="CS8" i="2"/>
  <c r="CS7" i="2"/>
  <c r="CS9" i="2"/>
  <c r="CS11" i="2"/>
  <c r="CS10" i="2"/>
  <c r="CS12" i="2"/>
  <c r="CS14" i="2"/>
  <c r="CS15" i="2"/>
  <c r="CS13" i="2"/>
  <c r="CT4" i="2"/>
  <c r="CS6" i="2"/>
  <c r="CT7" i="2" l="1"/>
  <c r="CT8" i="2"/>
  <c r="CT9" i="2"/>
  <c r="CT13" i="2"/>
  <c r="CT10" i="2"/>
  <c r="CT11" i="2"/>
  <c r="CT12" i="2"/>
  <c r="CT6" i="2"/>
  <c r="CT14" i="2"/>
  <c r="CT15" i="2"/>
  <c r="CU4" i="2"/>
  <c r="CV4" i="2" l="1"/>
  <c r="CU7" i="2"/>
  <c r="CU8" i="2"/>
  <c r="CU10" i="2"/>
  <c r="CU9" i="2"/>
  <c r="CU14" i="2"/>
  <c r="CU13" i="2"/>
  <c r="CU11" i="2"/>
  <c r="CU12" i="2"/>
  <c r="CU6" i="2"/>
  <c r="CU15" i="2"/>
  <c r="CW4" i="2" l="1"/>
  <c r="CV7" i="2"/>
  <c r="CV9" i="2"/>
  <c r="CV11" i="2"/>
  <c r="CV10" i="2"/>
  <c r="CV8" i="2"/>
  <c r="CV14" i="2"/>
  <c r="CV13" i="2"/>
  <c r="CV12" i="2"/>
  <c r="CV15" i="2"/>
  <c r="CV6" i="2"/>
  <c r="CX4" i="2" l="1"/>
  <c r="CW8" i="2"/>
  <c r="CW7" i="2"/>
  <c r="CW9" i="2"/>
  <c r="CW11" i="2"/>
  <c r="CW10" i="2"/>
  <c r="CW12" i="2"/>
  <c r="CW15" i="2"/>
  <c r="CW14" i="2"/>
  <c r="CW13" i="2"/>
  <c r="CW6" i="2"/>
  <c r="CY4" i="2" l="1"/>
  <c r="CX7" i="2"/>
  <c r="CX8" i="2"/>
  <c r="CX9" i="2"/>
  <c r="CX13" i="2"/>
  <c r="CX12" i="2"/>
  <c r="CX10" i="2"/>
  <c r="CX6" i="2"/>
  <c r="CX11" i="2"/>
  <c r="CX15" i="2"/>
  <c r="CX14" i="2"/>
  <c r="CZ4" i="2" l="1"/>
  <c r="CY8" i="2"/>
  <c r="CY7" i="2"/>
  <c r="CY10" i="2"/>
  <c r="CY11" i="2"/>
  <c r="CY14" i="2"/>
  <c r="CY13" i="2"/>
  <c r="CY12" i="2"/>
  <c r="CY6" i="2"/>
  <c r="CY9" i="2"/>
  <c r="CY15" i="2"/>
  <c r="DA4" i="2" l="1"/>
  <c r="CZ7" i="2"/>
  <c r="CZ9" i="2"/>
  <c r="CZ8" i="2"/>
  <c r="CZ11" i="2"/>
  <c r="CZ10" i="2"/>
  <c r="CZ14" i="2"/>
  <c r="CZ13" i="2"/>
  <c r="CZ15" i="2"/>
  <c r="CZ12" i="2"/>
  <c r="CZ6" i="2"/>
  <c r="DB4" i="2" l="1"/>
  <c r="DA8" i="2"/>
  <c r="DA7" i="2"/>
  <c r="DA9" i="2"/>
  <c r="DA11" i="2"/>
  <c r="DA10" i="2"/>
  <c r="DA12" i="2"/>
  <c r="DA13" i="2"/>
  <c r="DA14" i="2"/>
  <c r="DA15" i="2"/>
  <c r="DA6" i="2"/>
  <c r="DC4" i="2" l="1"/>
  <c r="DB7" i="2"/>
  <c r="DB9" i="2"/>
  <c r="DB8" i="2"/>
  <c r="DB13" i="2"/>
  <c r="DB11" i="2"/>
  <c r="DB12" i="2"/>
  <c r="DB6" i="2"/>
  <c r="DB10" i="2"/>
  <c r="DB14" i="2"/>
  <c r="DB15" i="2"/>
  <c r="DD4" i="2" l="1"/>
  <c r="DC8" i="2"/>
  <c r="DC7" i="2"/>
  <c r="DC9" i="2"/>
  <c r="DC10" i="2"/>
  <c r="DC14" i="2"/>
  <c r="DC13" i="2"/>
  <c r="DC11" i="2"/>
  <c r="DC12" i="2"/>
  <c r="DC6" i="2"/>
  <c r="DC15" i="2"/>
  <c r="DE4" i="2" l="1"/>
  <c r="DD7" i="2"/>
  <c r="DD9" i="2"/>
  <c r="DD8" i="2"/>
  <c r="DD11" i="2"/>
  <c r="DD10" i="2"/>
  <c r="DD14" i="2"/>
  <c r="DD13" i="2"/>
  <c r="DD15" i="2"/>
  <c r="DD12" i="2"/>
  <c r="DD6" i="2"/>
  <c r="DF4" i="2" l="1"/>
  <c r="DE8" i="2"/>
  <c r="DE7" i="2"/>
  <c r="DE9" i="2"/>
  <c r="DE11" i="2"/>
  <c r="DE10" i="2"/>
  <c r="DE12" i="2"/>
  <c r="DE13" i="2"/>
  <c r="DE15" i="2"/>
  <c r="DE14" i="2"/>
  <c r="DE6" i="2"/>
  <c r="DG4" i="2" l="1"/>
  <c r="DF7" i="2"/>
  <c r="DF8" i="2"/>
  <c r="DF9" i="2"/>
  <c r="DF10" i="2"/>
  <c r="DF13" i="2"/>
  <c r="DF12" i="2"/>
  <c r="DF6" i="2"/>
  <c r="DF11" i="2"/>
  <c r="DF14" i="2"/>
  <c r="DF15" i="2"/>
  <c r="DH4" i="2" l="1"/>
  <c r="DG7" i="2"/>
  <c r="DG10" i="2"/>
  <c r="DG8" i="2"/>
  <c r="DG9" i="2"/>
  <c r="DG11" i="2"/>
  <c r="DG14" i="2"/>
  <c r="DG13" i="2"/>
  <c r="DG12" i="2"/>
  <c r="DG6" i="2"/>
  <c r="DG15" i="2"/>
  <c r="DI4" i="2" l="1"/>
  <c r="DH7" i="2"/>
  <c r="DH8" i="2"/>
  <c r="DH9" i="2"/>
  <c r="DH11" i="2"/>
  <c r="DH10" i="2"/>
  <c r="DH14" i="2"/>
  <c r="DH13" i="2"/>
  <c r="DH15" i="2"/>
  <c r="DH12" i="2"/>
  <c r="DH6" i="2"/>
  <c r="DJ4" i="2" l="1"/>
  <c r="DI8" i="2"/>
  <c r="DI7" i="2"/>
  <c r="DI9" i="2"/>
  <c r="DI11" i="2"/>
  <c r="DI10" i="2"/>
  <c r="DI12" i="2"/>
  <c r="DI14" i="2"/>
  <c r="DI15" i="2"/>
  <c r="DI13" i="2"/>
  <c r="DI6" i="2"/>
  <c r="DK4" i="2" l="1"/>
  <c r="DJ7" i="2"/>
  <c r="DJ8" i="2"/>
  <c r="DJ9" i="2"/>
  <c r="DJ13" i="2"/>
  <c r="DJ10" i="2"/>
  <c r="DJ11" i="2"/>
  <c r="DJ12" i="2"/>
  <c r="DJ6" i="2"/>
  <c r="DJ14" i="2"/>
  <c r="DJ15" i="2"/>
  <c r="DL4" i="2" l="1"/>
  <c r="DK7" i="2"/>
  <c r="DK8" i="2"/>
  <c r="DK10" i="2"/>
  <c r="DK9" i="2"/>
  <c r="DK14" i="2"/>
  <c r="DK13" i="2"/>
  <c r="DK11" i="2"/>
  <c r="DK12" i="2"/>
  <c r="DK6" i="2"/>
  <c r="DK15" i="2"/>
  <c r="DM4" i="2" l="1"/>
  <c r="DL7" i="2"/>
  <c r="DL9" i="2"/>
  <c r="DL10" i="2"/>
  <c r="DL8" i="2"/>
  <c r="DL14" i="2"/>
  <c r="DL13" i="2"/>
  <c r="DL11" i="2"/>
  <c r="DL12" i="2"/>
  <c r="DL15" i="2"/>
  <c r="DL6" i="2"/>
  <c r="DN4" i="2" l="1"/>
  <c r="DM8" i="2"/>
  <c r="DM7" i="2"/>
  <c r="DM9" i="2"/>
  <c r="DM11" i="2"/>
  <c r="DM10" i="2"/>
  <c r="DM12" i="2"/>
  <c r="DM13" i="2"/>
  <c r="DM15" i="2"/>
  <c r="DM14" i="2"/>
  <c r="DM6" i="2"/>
  <c r="DO4" i="2" l="1"/>
  <c r="DN7" i="2"/>
  <c r="DN8" i="2"/>
  <c r="DN9" i="2"/>
  <c r="DN11" i="2"/>
  <c r="DN13" i="2"/>
  <c r="DN12" i="2"/>
  <c r="DN10" i="2"/>
  <c r="DN6" i="2"/>
  <c r="DN15" i="2"/>
  <c r="DN14" i="2"/>
  <c r="DP4" i="2" l="1"/>
  <c r="DO8" i="2"/>
  <c r="DO7" i="2"/>
  <c r="DO10" i="2"/>
  <c r="DO9" i="2"/>
  <c r="DO14" i="2"/>
  <c r="DO11" i="2"/>
  <c r="DO13" i="2"/>
  <c r="DO12" i="2"/>
  <c r="DO6" i="2"/>
  <c r="DO15" i="2"/>
  <c r="DQ4" i="2" l="1"/>
  <c r="DP7" i="2"/>
  <c r="DP9" i="2"/>
  <c r="DP8" i="2"/>
  <c r="DP10" i="2"/>
  <c r="DP14" i="2"/>
  <c r="DP11" i="2"/>
  <c r="DP13" i="2"/>
  <c r="DP15" i="2"/>
  <c r="DP12" i="2"/>
  <c r="DP6" i="2"/>
  <c r="DR4" i="2" l="1"/>
  <c r="DQ8" i="2"/>
  <c r="DQ7" i="2"/>
  <c r="DQ9" i="2"/>
  <c r="DQ11" i="2"/>
  <c r="DQ10" i="2"/>
  <c r="DQ12" i="2"/>
  <c r="DQ13" i="2"/>
  <c r="DQ14" i="2"/>
  <c r="DQ15" i="2"/>
  <c r="DQ6" i="2"/>
  <c r="DS4" i="2" l="1"/>
  <c r="DR7" i="2"/>
  <c r="DR9" i="2"/>
  <c r="DR13" i="2"/>
  <c r="DR8" i="2"/>
  <c r="DR12" i="2"/>
  <c r="DR10" i="2"/>
  <c r="DR6" i="2"/>
  <c r="DR11" i="2"/>
  <c r="DR14" i="2"/>
  <c r="DR15" i="2"/>
  <c r="DT4" i="2" l="1"/>
  <c r="DS8" i="2"/>
  <c r="DS9" i="2"/>
  <c r="DS10" i="2"/>
  <c r="DS7" i="2"/>
  <c r="DS11" i="2"/>
  <c r="DS14" i="2"/>
  <c r="DS13" i="2"/>
  <c r="DS12" i="2"/>
  <c r="DS6" i="2"/>
  <c r="DS15" i="2"/>
  <c r="DU4" i="2" l="1"/>
  <c r="DT7" i="2"/>
  <c r="DT9" i="2"/>
  <c r="DT8" i="2"/>
  <c r="DT10" i="2"/>
  <c r="DT11" i="2"/>
  <c r="DT14" i="2"/>
  <c r="DT13" i="2"/>
  <c r="DT15" i="2"/>
  <c r="DT12" i="2"/>
  <c r="DT6" i="2"/>
  <c r="DV4" i="2" l="1"/>
  <c r="DU8" i="2"/>
  <c r="DU7" i="2"/>
  <c r="DU9" i="2"/>
  <c r="DU11" i="2"/>
  <c r="DU10" i="2"/>
  <c r="DU12" i="2"/>
  <c r="DU13" i="2"/>
  <c r="DU15" i="2"/>
  <c r="DU14" i="2"/>
  <c r="DU6" i="2"/>
  <c r="DV7" i="2" l="1"/>
  <c r="DV8" i="2"/>
  <c r="DV9" i="2"/>
  <c r="DV10" i="2"/>
  <c r="DV13" i="2"/>
  <c r="DV12" i="2"/>
  <c r="DV11" i="2"/>
  <c r="DV6" i="2"/>
  <c r="DV14" i="2"/>
  <c r="DV15" i="2"/>
  <c r="DW4" i="2"/>
  <c r="DW3" i="2" l="1"/>
  <c r="DW7" i="2"/>
  <c r="DW8" i="2"/>
  <c r="DW10" i="2"/>
  <c r="DW9" i="2"/>
  <c r="DW13" i="2"/>
  <c r="DW12" i="2"/>
  <c r="DW14" i="2"/>
  <c r="DX4" i="2"/>
  <c r="DW6" i="2"/>
  <c r="DW11" i="2"/>
  <c r="DW15" i="2"/>
  <c r="DY4" i="2" l="1"/>
  <c r="DX7" i="2"/>
  <c r="DX8" i="2"/>
  <c r="DX9" i="2"/>
  <c r="DX10" i="2"/>
  <c r="DX11" i="2"/>
  <c r="DX13" i="2"/>
  <c r="DX15" i="2"/>
  <c r="DX12" i="2"/>
  <c r="DX14" i="2"/>
  <c r="DX6" i="2"/>
  <c r="DZ4" i="2" l="1"/>
  <c r="DY8" i="2"/>
  <c r="DY7" i="2"/>
  <c r="DY9" i="2"/>
  <c r="DY11" i="2"/>
  <c r="DY10" i="2"/>
  <c r="DY12" i="2"/>
  <c r="DY15" i="2"/>
  <c r="DY13" i="2"/>
  <c r="DY14" i="2"/>
  <c r="DY6" i="2"/>
  <c r="EA4" i="2" l="1"/>
  <c r="DZ7" i="2"/>
  <c r="DZ8" i="2"/>
  <c r="DZ9" i="2"/>
  <c r="DZ13" i="2"/>
  <c r="DZ10" i="2"/>
  <c r="DZ11" i="2"/>
  <c r="DZ12" i="2"/>
  <c r="DZ6" i="2"/>
  <c r="DZ14" i="2"/>
  <c r="DZ15" i="2"/>
  <c r="EB4" i="2" l="1"/>
  <c r="EA7" i="2"/>
  <c r="EA8" i="2"/>
  <c r="EA10" i="2"/>
  <c r="EA9" i="2"/>
  <c r="EA13" i="2"/>
  <c r="EA11" i="2"/>
  <c r="EA12" i="2"/>
  <c r="EA14" i="2"/>
  <c r="EA6" i="2"/>
  <c r="EA15" i="2"/>
  <c r="EC4" i="2" l="1"/>
  <c r="EB7" i="2"/>
  <c r="EB9" i="2"/>
  <c r="EB8" i="2"/>
  <c r="EB10" i="2"/>
  <c r="EB13" i="2"/>
  <c r="EB12" i="2"/>
  <c r="EB15" i="2"/>
  <c r="EB11" i="2"/>
  <c r="EB14" i="2"/>
  <c r="EB6" i="2"/>
  <c r="ED4" i="2" l="1"/>
  <c r="EC8" i="2"/>
  <c r="EC7" i="2"/>
  <c r="EC9" i="2"/>
  <c r="EC11" i="2"/>
  <c r="EC10" i="2"/>
  <c r="EC12" i="2"/>
  <c r="EC15" i="2"/>
  <c r="EC13" i="2"/>
  <c r="EC14" i="2"/>
  <c r="EC6" i="2"/>
  <c r="EE4" i="2" l="1"/>
  <c r="ED7" i="2"/>
  <c r="ED8" i="2"/>
  <c r="ED9" i="2"/>
  <c r="ED11" i="2"/>
  <c r="ED13" i="2"/>
  <c r="ED12" i="2"/>
  <c r="ED10" i="2"/>
  <c r="ED6" i="2"/>
  <c r="ED15" i="2"/>
  <c r="ED14" i="2"/>
  <c r="EF4" i="2" l="1"/>
  <c r="EE8" i="2"/>
  <c r="EE7" i="2"/>
  <c r="EE10" i="2"/>
  <c r="EE9" i="2"/>
  <c r="EE11" i="2"/>
  <c r="EE13" i="2"/>
  <c r="EE12" i="2"/>
  <c r="EE14" i="2"/>
  <c r="EE6" i="2"/>
  <c r="EE15" i="2"/>
  <c r="EG4" i="2" l="1"/>
  <c r="EF7" i="2"/>
  <c r="EF9" i="2"/>
  <c r="EF8" i="2"/>
  <c r="EF10" i="2"/>
  <c r="EF11" i="2"/>
  <c r="EF13" i="2"/>
  <c r="EF15" i="2"/>
  <c r="EF12" i="2"/>
  <c r="EF14" i="2"/>
  <c r="EF6" i="2"/>
  <c r="EH4" i="2" l="1"/>
  <c r="EG8" i="2"/>
  <c r="EG7" i="2"/>
  <c r="EG9" i="2"/>
  <c r="EG11" i="2"/>
  <c r="EG10" i="2"/>
  <c r="EG12" i="2"/>
  <c r="EG13" i="2"/>
  <c r="EG15" i="2"/>
  <c r="EG14" i="2"/>
  <c r="EG6" i="2"/>
  <c r="EI4" i="2" l="1"/>
  <c r="EH7" i="2"/>
  <c r="EH9" i="2"/>
  <c r="EH8" i="2"/>
  <c r="EH13" i="2"/>
  <c r="EH12" i="2"/>
  <c r="EH11" i="2"/>
  <c r="EH6" i="2"/>
  <c r="EH10" i="2"/>
  <c r="EH14" i="2"/>
  <c r="EH15" i="2"/>
  <c r="EJ4" i="2" l="1"/>
  <c r="EI8" i="2"/>
  <c r="EI9" i="2"/>
  <c r="EI10" i="2"/>
  <c r="EI7" i="2"/>
  <c r="EI11" i="2"/>
  <c r="EI13" i="2"/>
  <c r="EI12" i="2"/>
  <c r="EI14" i="2"/>
  <c r="EI6" i="2"/>
  <c r="EI15" i="2"/>
  <c r="EK4" i="2" l="1"/>
  <c r="EJ7" i="2"/>
  <c r="EJ9" i="2"/>
  <c r="EJ8" i="2"/>
  <c r="EJ10" i="2"/>
  <c r="EJ11" i="2"/>
  <c r="EJ13" i="2"/>
  <c r="EJ15" i="2"/>
  <c r="EJ14" i="2"/>
  <c r="EJ12" i="2"/>
  <c r="EJ6" i="2"/>
  <c r="EL4" i="2" l="1"/>
  <c r="EK8" i="2"/>
  <c r="EK7" i="2"/>
  <c r="EK9" i="2"/>
  <c r="EK11" i="2"/>
  <c r="EK10" i="2"/>
  <c r="EK12" i="2"/>
  <c r="EK13" i="2"/>
  <c r="EK15" i="2"/>
  <c r="EK14" i="2"/>
  <c r="EK6" i="2"/>
  <c r="EM4" i="2" l="1"/>
  <c r="EL7" i="2"/>
  <c r="EL8" i="2"/>
  <c r="EL9" i="2"/>
  <c r="EL10" i="2"/>
  <c r="EL13" i="2"/>
  <c r="EL12" i="2"/>
  <c r="EL11" i="2"/>
  <c r="EL6" i="2"/>
  <c r="EL14" i="2"/>
  <c r="EL15" i="2"/>
  <c r="EN4" i="2" l="1"/>
  <c r="EM7" i="2"/>
  <c r="EM10" i="2"/>
  <c r="EM9" i="2"/>
  <c r="EM13" i="2"/>
  <c r="EM8" i="2"/>
  <c r="EM12" i="2"/>
  <c r="EM14" i="2"/>
  <c r="EM11" i="2"/>
  <c r="EM6" i="2"/>
  <c r="EM15" i="2"/>
  <c r="EO4" i="2" l="1"/>
  <c r="EN7" i="2"/>
  <c r="EN8" i="2"/>
  <c r="EN9" i="2"/>
  <c r="EN10" i="2"/>
  <c r="EN11" i="2"/>
  <c r="EN13" i="2"/>
  <c r="EN15" i="2"/>
  <c r="EN12" i="2"/>
  <c r="EN14" i="2"/>
  <c r="EN6" i="2"/>
  <c r="EP4" i="2" l="1"/>
  <c r="EO8" i="2"/>
  <c r="EO7" i="2"/>
  <c r="EO9" i="2"/>
  <c r="EO11" i="2"/>
  <c r="EO10" i="2"/>
  <c r="EO12" i="2"/>
  <c r="EO15" i="2"/>
  <c r="EO13" i="2"/>
  <c r="EO14" i="2"/>
  <c r="EO6" i="2"/>
  <c r="EQ4" i="2" l="1"/>
  <c r="EP7" i="2"/>
  <c r="EP8" i="2"/>
  <c r="EP9" i="2"/>
  <c r="EP13" i="2"/>
  <c r="EP10" i="2"/>
  <c r="EP11" i="2"/>
  <c r="EP12" i="2"/>
  <c r="EP6" i="2"/>
  <c r="EP14" i="2"/>
  <c r="EP15" i="2"/>
  <c r="ER4" i="2" l="1"/>
  <c r="EQ7" i="2"/>
  <c r="EQ8" i="2"/>
  <c r="EQ10" i="2"/>
  <c r="EQ9" i="2"/>
  <c r="EQ13" i="2"/>
  <c r="EQ11" i="2"/>
  <c r="EQ12" i="2"/>
  <c r="EQ14" i="2"/>
  <c r="EQ6" i="2"/>
  <c r="EQ15" i="2"/>
  <c r="ES4" i="2" l="1"/>
  <c r="ER7" i="2"/>
  <c r="ER9" i="2"/>
  <c r="ER8" i="2"/>
  <c r="ER10" i="2"/>
  <c r="ER13" i="2"/>
  <c r="ER12" i="2"/>
  <c r="ER15" i="2"/>
  <c r="ER14" i="2"/>
  <c r="ER11" i="2"/>
  <c r="ER6" i="2"/>
  <c r="ET4" i="2" l="1"/>
  <c r="ES8" i="2"/>
  <c r="ES7" i="2"/>
  <c r="ES9" i="2"/>
  <c r="ES11" i="2"/>
  <c r="ES10" i="2"/>
  <c r="ES12" i="2"/>
  <c r="ES13" i="2"/>
  <c r="ES15" i="2"/>
  <c r="ES14" i="2"/>
  <c r="ES6" i="2"/>
  <c r="EU4" i="2" l="1"/>
  <c r="ET7" i="2"/>
  <c r="ET8" i="2"/>
  <c r="ET9" i="2"/>
  <c r="ET11" i="2"/>
  <c r="ET13" i="2"/>
  <c r="ET12" i="2"/>
  <c r="ET10" i="2"/>
  <c r="ET6" i="2"/>
  <c r="ET15" i="2"/>
  <c r="ET14" i="2"/>
  <c r="EV4" i="2" l="1"/>
  <c r="EU8" i="2"/>
  <c r="EU7" i="2"/>
  <c r="EU10" i="2"/>
  <c r="EU11" i="2"/>
  <c r="EU13" i="2"/>
  <c r="EU9" i="2"/>
  <c r="EU12" i="2"/>
  <c r="EU14" i="2"/>
  <c r="EU6" i="2"/>
  <c r="EU15" i="2"/>
  <c r="EW4" i="2" l="1"/>
  <c r="EV7" i="2"/>
  <c r="EV9" i="2"/>
  <c r="EV8" i="2"/>
  <c r="EV10" i="2"/>
  <c r="EV11" i="2"/>
  <c r="EV13" i="2"/>
  <c r="EV15" i="2"/>
  <c r="EV12" i="2"/>
  <c r="EV14" i="2"/>
  <c r="EV6" i="2"/>
  <c r="EX4" i="2" l="1"/>
  <c r="EW8" i="2"/>
  <c r="EW7" i="2"/>
  <c r="EW9" i="2"/>
  <c r="EW11" i="2"/>
  <c r="EW10" i="2"/>
  <c r="EW12" i="2"/>
  <c r="EW13" i="2"/>
  <c r="EW15" i="2"/>
  <c r="EW14" i="2"/>
  <c r="EW6" i="2"/>
  <c r="EY4" i="2" l="1"/>
  <c r="EX7" i="2"/>
  <c r="EX9" i="2"/>
  <c r="EX8" i="2"/>
  <c r="EX13" i="2"/>
  <c r="EX12" i="2"/>
  <c r="EX6" i="2"/>
  <c r="EX11" i="2"/>
  <c r="EX14" i="2"/>
  <c r="EX10" i="2"/>
  <c r="EX15" i="2"/>
  <c r="EZ4" i="2" l="1"/>
  <c r="EY8" i="2"/>
  <c r="EY9" i="2"/>
  <c r="EY10" i="2"/>
  <c r="EY7" i="2"/>
  <c r="EY11" i="2"/>
  <c r="EY13" i="2"/>
  <c r="EY12" i="2"/>
  <c r="EY14" i="2"/>
  <c r="EY6" i="2"/>
  <c r="EY15" i="2"/>
  <c r="FA4" i="2" l="1"/>
  <c r="EZ7" i="2"/>
  <c r="EZ9" i="2"/>
  <c r="EZ8" i="2"/>
  <c r="EZ10" i="2"/>
  <c r="EZ11" i="2"/>
  <c r="EZ13" i="2"/>
  <c r="EZ15" i="2"/>
  <c r="EZ14" i="2"/>
  <c r="EZ12" i="2"/>
  <c r="EZ6" i="2"/>
  <c r="FA7" i="2" l="1"/>
  <c r="FA9" i="2"/>
  <c r="FA8" i="2"/>
  <c r="FA11" i="2"/>
  <c r="FA10" i="2"/>
  <c r="FA12" i="2"/>
  <c r="FA13" i="2"/>
  <c r="FA15" i="2"/>
  <c r="FA14" i="2"/>
  <c r="FA6" i="2"/>
  <c r="FB4" i="2"/>
  <c r="FA3" i="2"/>
  <c r="FC4" i="2" l="1"/>
  <c r="FB7" i="2"/>
  <c r="FB9" i="2"/>
  <c r="FB8" i="2"/>
  <c r="FB10" i="2"/>
  <c r="FB13" i="2"/>
  <c r="FB12" i="2"/>
  <c r="FB11" i="2"/>
  <c r="FB6" i="2"/>
  <c r="FB14" i="2"/>
  <c r="FB15" i="2"/>
  <c r="FD4" i="2" l="1"/>
  <c r="FC7" i="2"/>
  <c r="FC8" i="2"/>
  <c r="FC10" i="2"/>
  <c r="FC9" i="2"/>
  <c r="FC13" i="2"/>
  <c r="FC12" i="2"/>
  <c r="FC11" i="2"/>
  <c r="FC14" i="2"/>
  <c r="FC6" i="2"/>
  <c r="FC15" i="2"/>
  <c r="FE4" i="2" l="1"/>
  <c r="FD7" i="2"/>
  <c r="FD9" i="2"/>
  <c r="FD8" i="2"/>
  <c r="FD10" i="2"/>
  <c r="FD11" i="2"/>
  <c r="FD13" i="2"/>
  <c r="FD15" i="2"/>
  <c r="FD14" i="2"/>
  <c r="FD6" i="2"/>
  <c r="FD12" i="2"/>
  <c r="FF4" i="2" l="1"/>
  <c r="FE7" i="2"/>
  <c r="FE9" i="2"/>
  <c r="FE8" i="2"/>
  <c r="FE10" i="2"/>
  <c r="FE12" i="2"/>
  <c r="FE11" i="2"/>
  <c r="FE15" i="2"/>
  <c r="FE13" i="2"/>
  <c r="FE14" i="2"/>
  <c r="FE6" i="2"/>
  <c r="FG4" i="2" l="1"/>
  <c r="FF7" i="2"/>
  <c r="FF13" i="2"/>
  <c r="FF10" i="2"/>
  <c r="FF12" i="2"/>
  <c r="FF11" i="2"/>
  <c r="FF8" i="2"/>
  <c r="FF6" i="2"/>
  <c r="FF9" i="2"/>
  <c r="FF15" i="2"/>
  <c r="FF14" i="2"/>
  <c r="FH4" i="2" l="1"/>
  <c r="FG8" i="2"/>
  <c r="FG7" i="2"/>
  <c r="FG9" i="2"/>
  <c r="FG10" i="2"/>
  <c r="FG13" i="2"/>
  <c r="FG12" i="2"/>
  <c r="FG14" i="2"/>
  <c r="FG11" i="2"/>
  <c r="FG6" i="2"/>
  <c r="FG15" i="2"/>
  <c r="FI4" i="2" l="1"/>
  <c r="FH7" i="2"/>
  <c r="FH9" i="2"/>
  <c r="FH8" i="2"/>
  <c r="FH10" i="2"/>
  <c r="FH11" i="2"/>
  <c r="FH13" i="2"/>
  <c r="FH12" i="2"/>
  <c r="FH15" i="2"/>
  <c r="FH14" i="2"/>
  <c r="FH6" i="2"/>
  <c r="FJ4" i="2" l="1"/>
  <c r="FI7" i="2"/>
  <c r="FI9" i="2"/>
  <c r="FI8" i="2"/>
  <c r="FI10" i="2"/>
  <c r="FI12" i="2"/>
  <c r="FI11" i="2"/>
  <c r="FI15" i="2"/>
  <c r="FI14" i="2"/>
  <c r="FI13" i="2"/>
  <c r="FI6" i="2"/>
  <c r="FK4" i="2" l="1"/>
  <c r="FJ7" i="2"/>
  <c r="FJ8" i="2"/>
  <c r="FJ9" i="2"/>
  <c r="FJ13" i="2"/>
  <c r="FJ12" i="2"/>
  <c r="FJ10" i="2"/>
  <c r="FJ11" i="2"/>
  <c r="FJ6" i="2"/>
  <c r="FJ15" i="2"/>
  <c r="FJ14" i="2"/>
  <c r="FL4" i="2" l="1"/>
  <c r="FK8" i="2"/>
  <c r="FK7" i="2"/>
  <c r="FK10" i="2"/>
  <c r="FK9" i="2"/>
  <c r="FK13" i="2"/>
  <c r="FK12" i="2"/>
  <c r="FK14" i="2"/>
  <c r="FK6" i="2"/>
  <c r="FK11" i="2"/>
  <c r="FK15" i="2"/>
  <c r="FM4" i="2" l="1"/>
  <c r="FL7" i="2"/>
  <c r="FL9" i="2"/>
  <c r="FL8" i="2"/>
  <c r="FL10" i="2"/>
  <c r="FL11" i="2"/>
  <c r="FL13" i="2"/>
  <c r="FL15" i="2"/>
  <c r="FL12" i="2"/>
  <c r="FL14" i="2"/>
  <c r="FL6" i="2"/>
  <c r="FN4" i="2" l="1"/>
  <c r="FM7" i="2"/>
  <c r="FM8" i="2"/>
  <c r="FM10" i="2"/>
  <c r="FM9" i="2"/>
  <c r="FM12" i="2"/>
  <c r="FM11" i="2"/>
  <c r="FM13" i="2"/>
  <c r="FM15" i="2"/>
  <c r="FM14" i="2"/>
  <c r="FM6" i="2"/>
  <c r="FO4" i="2" l="1"/>
  <c r="FN7" i="2"/>
  <c r="FN9" i="2"/>
  <c r="FN8" i="2"/>
  <c r="FN13" i="2"/>
  <c r="FN12" i="2"/>
  <c r="FN11" i="2"/>
  <c r="FN6" i="2"/>
  <c r="FN10" i="2"/>
  <c r="FN15" i="2"/>
  <c r="FN14" i="2"/>
  <c r="FP4" i="2" l="1"/>
  <c r="FO8" i="2"/>
  <c r="FO7" i="2"/>
  <c r="FO10" i="2"/>
  <c r="FO9" i="2"/>
  <c r="FO13" i="2"/>
  <c r="FO12" i="2"/>
  <c r="FO14" i="2"/>
  <c r="FO11" i="2"/>
  <c r="FO6" i="2"/>
  <c r="FO15" i="2"/>
  <c r="FQ4" i="2" l="1"/>
  <c r="FP7" i="2"/>
  <c r="FP8" i="2"/>
  <c r="FP10" i="2"/>
  <c r="FP9" i="2"/>
  <c r="FP11" i="2"/>
  <c r="FP13" i="2"/>
  <c r="FP15" i="2"/>
  <c r="FP14" i="2"/>
  <c r="FP12" i="2"/>
  <c r="FP6" i="2"/>
  <c r="FR4" i="2" l="1"/>
  <c r="FQ7" i="2"/>
  <c r="FQ8" i="2"/>
  <c r="FQ10" i="2"/>
  <c r="FQ12" i="2"/>
  <c r="FQ9" i="2"/>
  <c r="FQ11" i="2"/>
  <c r="FQ13" i="2"/>
  <c r="FQ15" i="2"/>
  <c r="FQ14" i="2"/>
  <c r="FQ6" i="2"/>
  <c r="FS4" i="2" l="1"/>
  <c r="FR7" i="2"/>
  <c r="FR9" i="2"/>
  <c r="FR8" i="2"/>
  <c r="FR10" i="2"/>
  <c r="FR13" i="2"/>
  <c r="FR12" i="2"/>
  <c r="FR11" i="2"/>
  <c r="FR6" i="2"/>
  <c r="FR15" i="2"/>
  <c r="FR14" i="2"/>
  <c r="FT4" i="2" l="1"/>
  <c r="FS7" i="2"/>
  <c r="FS8" i="2"/>
  <c r="FS10" i="2"/>
  <c r="FS9" i="2"/>
  <c r="FS13" i="2"/>
  <c r="FS12" i="2"/>
  <c r="FS11" i="2"/>
  <c r="FS14" i="2"/>
  <c r="FS6" i="2"/>
  <c r="FS15" i="2"/>
  <c r="FU4" i="2" l="1"/>
  <c r="FT7" i="2"/>
  <c r="FT8" i="2"/>
  <c r="FT10" i="2"/>
  <c r="FT9" i="2"/>
  <c r="FT11" i="2"/>
  <c r="FT13" i="2"/>
  <c r="FT15" i="2"/>
  <c r="FT12" i="2"/>
  <c r="FT14" i="2"/>
  <c r="FT6" i="2"/>
  <c r="FV4" i="2" l="1"/>
  <c r="FU7" i="2"/>
  <c r="FU8" i="2"/>
  <c r="FU10" i="2"/>
  <c r="FU12" i="2"/>
  <c r="FU11" i="2"/>
  <c r="FU9" i="2"/>
  <c r="FU15" i="2"/>
  <c r="FU13" i="2"/>
  <c r="FU14" i="2"/>
  <c r="FU6" i="2"/>
  <c r="FW4" i="2" l="1"/>
  <c r="FV7" i="2"/>
  <c r="FV9" i="2"/>
  <c r="FV8" i="2"/>
  <c r="FV13" i="2"/>
  <c r="FV10" i="2"/>
  <c r="FV12" i="2"/>
  <c r="FV11" i="2"/>
  <c r="FV6" i="2"/>
  <c r="FV15" i="2"/>
  <c r="FV14" i="2"/>
  <c r="FX4" i="2" l="1"/>
  <c r="FW8" i="2"/>
  <c r="FW7" i="2"/>
  <c r="FW10" i="2"/>
  <c r="FW9" i="2"/>
  <c r="FW13" i="2"/>
  <c r="FW12" i="2"/>
  <c r="FW14" i="2"/>
  <c r="FW11" i="2"/>
  <c r="FW6" i="2"/>
  <c r="FW15" i="2"/>
  <c r="FY4" i="2" l="1"/>
  <c r="FX7" i="2"/>
  <c r="FX8" i="2"/>
  <c r="FX10" i="2"/>
  <c r="FX9" i="2"/>
  <c r="FX11" i="2"/>
  <c r="FX13" i="2"/>
  <c r="FX12" i="2"/>
  <c r="FX15" i="2"/>
  <c r="FX14" i="2"/>
  <c r="FX6" i="2"/>
  <c r="FZ4" i="2" l="1"/>
  <c r="FY7" i="2"/>
  <c r="FY8" i="2"/>
  <c r="FY10" i="2"/>
  <c r="FY12" i="2"/>
  <c r="FY11" i="2"/>
  <c r="FY9" i="2"/>
  <c r="FY13" i="2"/>
  <c r="FY15" i="2"/>
  <c r="FY14" i="2"/>
  <c r="FY6" i="2"/>
  <c r="GA4" i="2" l="1"/>
  <c r="FZ7" i="2"/>
  <c r="FZ8" i="2"/>
  <c r="FZ9" i="2"/>
  <c r="FZ13" i="2"/>
  <c r="FZ12" i="2"/>
  <c r="FZ10" i="2"/>
  <c r="FZ11" i="2"/>
  <c r="FZ6" i="2"/>
  <c r="FZ15" i="2"/>
  <c r="FZ14" i="2"/>
  <c r="GB4" i="2" l="1"/>
  <c r="GA8" i="2"/>
  <c r="GA7" i="2"/>
  <c r="GA10" i="2"/>
  <c r="GA9" i="2"/>
  <c r="GA13" i="2"/>
  <c r="GA12" i="2"/>
  <c r="GA14" i="2"/>
  <c r="GA6" i="2"/>
  <c r="GA11" i="2"/>
  <c r="GA15" i="2"/>
  <c r="GC4" i="2" l="1"/>
  <c r="GB7" i="2"/>
  <c r="GB8" i="2"/>
  <c r="GB10" i="2"/>
  <c r="GB9" i="2"/>
  <c r="GB11" i="2"/>
  <c r="GB13" i="2"/>
  <c r="GB15" i="2"/>
  <c r="GB12" i="2"/>
  <c r="GB14" i="2"/>
  <c r="GB6" i="2"/>
  <c r="GD4" i="2" l="1"/>
  <c r="GC7" i="2"/>
  <c r="GC8" i="2"/>
  <c r="GC10" i="2"/>
  <c r="GC9" i="2"/>
  <c r="GC12" i="2"/>
  <c r="GC11" i="2"/>
  <c r="GC13" i="2"/>
  <c r="GC15" i="2"/>
  <c r="GC14" i="2"/>
  <c r="GC6" i="2"/>
  <c r="GD7" i="2" l="1"/>
  <c r="GD9" i="2"/>
  <c r="GD8" i="2"/>
  <c r="GD13" i="2"/>
  <c r="GD12" i="2"/>
  <c r="GD11" i="2"/>
  <c r="GD10" i="2"/>
  <c r="GD6" i="2"/>
  <c r="GD15" i="2"/>
  <c r="GE4" i="2"/>
  <c r="GD14" i="2"/>
  <c r="GE3" i="2" l="1"/>
  <c r="GE8" i="2"/>
  <c r="GE10" i="2"/>
  <c r="GE7" i="2"/>
  <c r="GE9" i="2"/>
  <c r="GE13" i="2"/>
  <c r="GE12" i="2"/>
  <c r="GE14" i="2"/>
  <c r="GE11" i="2"/>
  <c r="GE6" i="2"/>
  <c r="GE15" i="2"/>
  <c r="GF4" i="2"/>
  <c r="GG4" i="2" l="1"/>
  <c r="GF7" i="2"/>
  <c r="GF8" i="2"/>
  <c r="GF10" i="2"/>
  <c r="GF9" i="2"/>
  <c r="GF11" i="2"/>
  <c r="GF13" i="2"/>
  <c r="GF15" i="2"/>
  <c r="GF14" i="2"/>
  <c r="GF12" i="2"/>
  <c r="GF6" i="2"/>
  <c r="GH4" i="2" l="1"/>
  <c r="GG7" i="2"/>
  <c r="GG8" i="2"/>
  <c r="GG10" i="2"/>
  <c r="GG12" i="2"/>
  <c r="GG9" i="2"/>
  <c r="GG11" i="2"/>
  <c r="GG13" i="2"/>
  <c r="GG15" i="2"/>
  <c r="GG14" i="2"/>
  <c r="GG6" i="2"/>
  <c r="GI4" i="2" l="1"/>
  <c r="GH7" i="2"/>
  <c r="GH9" i="2"/>
  <c r="GH8" i="2"/>
  <c r="GH10" i="2"/>
  <c r="GH13" i="2"/>
  <c r="GH12" i="2"/>
  <c r="GH11" i="2"/>
  <c r="GH6" i="2"/>
  <c r="GH15" i="2"/>
  <c r="GH14" i="2"/>
  <c r="GJ4" i="2" l="1"/>
  <c r="GI7" i="2"/>
  <c r="GI8" i="2"/>
  <c r="GI10" i="2"/>
  <c r="GI9" i="2"/>
  <c r="GI13" i="2"/>
  <c r="GI12" i="2"/>
  <c r="GI11" i="2"/>
  <c r="GI14" i="2"/>
  <c r="GI6" i="2"/>
  <c r="GI15" i="2"/>
  <c r="GK4" i="2" l="1"/>
  <c r="GJ7" i="2"/>
  <c r="GJ8" i="2"/>
  <c r="GJ10" i="2"/>
  <c r="GJ9" i="2"/>
  <c r="GJ11" i="2"/>
  <c r="GJ13" i="2"/>
  <c r="GJ15" i="2"/>
  <c r="GJ14" i="2"/>
  <c r="GJ12" i="2"/>
  <c r="GJ6" i="2"/>
  <c r="GL4" i="2" l="1"/>
  <c r="GK7" i="2"/>
  <c r="GK8" i="2"/>
  <c r="GK10" i="2"/>
  <c r="GK12" i="2"/>
  <c r="GK11" i="2"/>
  <c r="GK9" i="2"/>
  <c r="GK15" i="2"/>
  <c r="GK13" i="2"/>
  <c r="GK14" i="2"/>
  <c r="GK6" i="2"/>
  <c r="GM4" i="2" l="1"/>
  <c r="GL7" i="2"/>
  <c r="GL9" i="2"/>
  <c r="GL13" i="2"/>
  <c r="GL8" i="2"/>
  <c r="GL10" i="2"/>
  <c r="GL12" i="2"/>
  <c r="GL11" i="2"/>
  <c r="GL6" i="2"/>
  <c r="GL15" i="2"/>
  <c r="GL14" i="2"/>
  <c r="GN4" i="2" l="1"/>
  <c r="GM8" i="2"/>
  <c r="GM7" i="2"/>
  <c r="GM10" i="2"/>
  <c r="GM9" i="2"/>
  <c r="GM13" i="2"/>
  <c r="GM12" i="2"/>
  <c r="GM14" i="2"/>
  <c r="GM11" i="2"/>
  <c r="GM6" i="2"/>
  <c r="GM15" i="2"/>
  <c r="GO4" i="2" l="1"/>
  <c r="GN7" i="2"/>
  <c r="GN8" i="2"/>
  <c r="GN10" i="2"/>
  <c r="GN9" i="2"/>
  <c r="GN11" i="2"/>
  <c r="GN13" i="2"/>
  <c r="GN12" i="2"/>
  <c r="GN15" i="2"/>
  <c r="GN14" i="2"/>
  <c r="GN6" i="2"/>
  <c r="GP4" i="2" l="1"/>
  <c r="GQ4" i="2" s="1"/>
  <c r="GR4" i="2" s="1"/>
  <c r="GS4" i="2" s="1"/>
  <c r="GT4" i="2" s="1"/>
  <c r="GU4" i="2" s="1"/>
  <c r="GV4" i="2" s="1"/>
  <c r="GW4" i="2" s="1"/>
  <c r="GX4" i="2" s="1"/>
  <c r="GY4" i="2" s="1"/>
  <c r="GZ4" i="2" s="1"/>
  <c r="HA4" i="2" s="1"/>
  <c r="HB4" i="2" s="1"/>
  <c r="HC4" i="2" s="1"/>
  <c r="HD4" i="2" s="1"/>
  <c r="HE4" i="2" s="1"/>
  <c r="HF4" i="2" s="1"/>
  <c r="HG4" i="2" s="1"/>
  <c r="HH4" i="2" s="1"/>
  <c r="HI4" i="2" s="1"/>
  <c r="GO7" i="2"/>
  <c r="GO8" i="2"/>
  <c r="GO10" i="2"/>
  <c r="GO12" i="2"/>
  <c r="GO11" i="2"/>
  <c r="GO9" i="2"/>
  <c r="GO15" i="2"/>
  <c r="GO13" i="2"/>
  <c r="GO14" i="2"/>
  <c r="GO6" i="2"/>
  <c r="HI3" i="2" l="1"/>
  <c r="HJ4" i="2"/>
  <c r="HK4" i="2" s="1"/>
  <c r="HL4" i="2" s="1"/>
  <c r="HM4" i="2" s="1"/>
  <c r="HN4" i="2" s="1"/>
  <c r="HO4" i="2" s="1"/>
  <c r="HP4" i="2" s="1"/>
  <c r="HQ4" i="2" s="1"/>
  <c r="HR4" i="2" s="1"/>
  <c r="HS4" i="2" s="1"/>
  <c r="HT4" i="2" s="1"/>
  <c r="HU4" i="2" s="1"/>
  <c r="HV4" i="2" s="1"/>
  <c r="HW4" i="2" s="1"/>
  <c r="HX4" i="2" s="1"/>
  <c r="HY4" i="2" s="1"/>
  <c r="HZ4" i="2" s="1"/>
  <c r="IA4" i="2" s="1"/>
  <c r="IB4" i="2" s="1"/>
  <c r="IC4" i="2" s="1"/>
  <c r="ID4" i="2" s="1"/>
  <c r="IE4" i="2" s="1"/>
  <c r="IF4" i="2" s="1"/>
  <c r="IG4" i="2" s="1"/>
  <c r="IH4" i="2" s="1"/>
  <c r="II4" i="2" s="1"/>
  <c r="IJ4" i="2" s="1"/>
  <c r="IK4" i="2" s="1"/>
  <c r="IL4" i="2" s="1"/>
  <c r="IM4" i="2" s="1"/>
  <c r="IM3" i="2" l="1"/>
  <c r="IN4" i="2"/>
  <c r="IO4" i="2" s="1"/>
  <c r="IP4" i="2" s="1"/>
  <c r="IQ4" i="2" s="1"/>
  <c r="IR4" i="2" s="1"/>
  <c r="IS4" i="2" s="1"/>
  <c r="IT4" i="2" s="1"/>
  <c r="IU4" i="2" s="1"/>
  <c r="IV4" i="2" s="1"/>
  <c r="IW4" i="2" s="1"/>
  <c r="IX4" i="2" s="1"/>
  <c r="IY4" i="2" s="1"/>
  <c r="IZ4" i="2" s="1"/>
  <c r="JA4" i="2" s="1"/>
  <c r="JB4" i="2" s="1"/>
  <c r="JC4" i="2" s="1"/>
  <c r="JD4" i="2" s="1"/>
  <c r="JE4" i="2" s="1"/>
  <c r="JF4" i="2" s="1"/>
  <c r="JG4" i="2" s="1"/>
  <c r="JH4" i="2" s="1"/>
  <c r="JI4" i="2" s="1"/>
  <c r="JJ4" i="2" s="1"/>
  <c r="JK4" i="2" s="1"/>
  <c r="JL4" i="2" s="1"/>
  <c r="JM4" i="2" s="1"/>
  <c r="JN4" i="2" s="1"/>
  <c r="JO4" i="2" s="1"/>
  <c r="JP4" i="2" s="1"/>
  <c r="JQ4" i="2" s="1"/>
  <c r="JR4" i="2" l="1"/>
  <c r="JS4" i="2" s="1"/>
  <c r="JT4" i="2" s="1"/>
  <c r="JU4" i="2" s="1"/>
  <c r="JV4" i="2" s="1"/>
  <c r="JW4" i="2" s="1"/>
  <c r="JX4" i="2" s="1"/>
  <c r="JY4" i="2" s="1"/>
  <c r="JZ4" i="2" s="1"/>
  <c r="KA4" i="2" s="1"/>
  <c r="KB4" i="2" s="1"/>
  <c r="KC4" i="2" s="1"/>
  <c r="KD4" i="2" s="1"/>
  <c r="KE4" i="2" s="1"/>
  <c r="KF4" i="2" s="1"/>
  <c r="KG4" i="2" s="1"/>
  <c r="KH4" i="2" s="1"/>
  <c r="KI4" i="2" s="1"/>
  <c r="KJ4" i="2" s="1"/>
  <c r="KK4" i="2" s="1"/>
  <c r="KL4" i="2" s="1"/>
  <c r="KM4" i="2" s="1"/>
  <c r="KN4" i="2" s="1"/>
  <c r="KO4" i="2" s="1"/>
  <c r="KP4" i="2" s="1"/>
  <c r="KQ4" i="2" s="1"/>
  <c r="KR4" i="2" s="1"/>
  <c r="KS4" i="2" s="1"/>
  <c r="KT4" i="2" s="1"/>
  <c r="KU4" i="2" s="1"/>
  <c r="JQ3" i="2"/>
  <c r="KU3" i="2" l="1"/>
  <c r="KV4" i="2"/>
  <c r="KW4" i="2" s="1"/>
  <c r="KX4" i="2" s="1"/>
  <c r="KY4" i="2" s="1"/>
  <c r="KZ4" i="2" s="1"/>
  <c r="LA4" i="2" s="1"/>
  <c r="LB4" i="2" s="1"/>
  <c r="LC4" i="2" s="1"/>
  <c r="LD4" i="2" s="1"/>
  <c r="LE4" i="2" s="1"/>
  <c r="LF4" i="2" s="1"/>
  <c r="LG4" i="2" s="1"/>
  <c r="LH4" i="2" s="1"/>
  <c r="LI4" i="2" s="1"/>
  <c r="LJ4" i="2" s="1"/>
  <c r="LK4" i="2" s="1"/>
  <c r="LL4" i="2" s="1"/>
  <c r="LM4" i="2" s="1"/>
  <c r="LN4" i="2" s="1"/>
  <c r="LO4" i="2" s="1"/>
  <c r="LP4" i="2" s="1"/>
  <c r="LQ4" i="2" s="1"/>
  <c r="LR4" i="2" s="1"/>
  <c r="LS4" i="2" s="1"/>
  <c r="LT4" i="2" s="1"/>
  <c r="LU4" i="2" s="1"/>
  <c r="LV4" i="2" s="1"/>
  <c r="LW4" i="2" s="1"/>
  <c r="LX4" i="2" s="1"/>
  <c r="LY4" i="2" s="1"/>
  <c r="LY3" i="2" l="1"/>
  <c r="LZ4" i="2"/>
  <c r="MA4" i="2" s="1"/>
  <c r="MB4" i="2" s="1"/>
  <c r="MC4" i="2" s="1"/>
  <c r="MD4" i="2" s="1"/>
  <c r="ME4" i="2" s="1"/>
  <c r="MF4" i="2" s="1"/>
  <c r="MG4" i="2" s="1"/>
  <c r="MH4" i="2" s="1"/>
  <c r="MI4" i="2" s="1"/>
  <c r="MJ4" i="2" s="1"/>
  <c r="MK4" i="2" s="1"/>
  <c r="ML4" i="2" s="1"/>
  <c r="MM4" i="2" s="1"/>
  <c r="MN4" i="2" s="1"/>
  <c r="MO4" i="2" s="1"/>
  <c r="MP4" i="2" s="1"/>
  <c r="MQ4" i="2" s="1"/>
  <c r="MR4" i="2" s="1"/>
  <c r="MS4" i="2" s="1"/>
  <c r="MT4" i="2" s="1"/>
  <c r="MU4" i="2" s="1"/>
  <c r="MV4" i="2" s="1"/>
  <c r="MW4" i="2" s="1"/>
  <c r="MX4" i="2" s="1"/>
  <c r="MY4" i="2" s="1"/>
  <c r="MZ4" i="2" s="1"/>
  <c r="NA4" i="2" s="1"/>
  <c r="NB4" i="2" s="1"/>
  <c r="NC4" i="2" s="1"/>
  <c r="ND4" i="2" l="1"/>
  <c r="NE4" i="2" s="1"/>
  <c r="NF4" i="2" s="1"/>
  <c r="NG4" i="2" s="1"/>
  <c r="NH4" i="2" s="1"/>
  <c r="NI4" i="2" s="1"/>
  <c r="NJ4" i="2" s="1"/>
  <c r="NK4" i="2" s="1"/>
  <c r="NL4" i="2" s="1"/>
  <c r="NM4" i="2" s="1"/>
  <c r="NN4" i="2" s="1"/>
  <c r="NO4" i="2" s="1"/>
  <c r="NP4" i="2" s="1"/>
  <c r="NQ4" i="2" s="1"/>
  <c r="NR4" i="2" s="1"/>
  <c r="NS4" i="2" s="1"/>
  <c r="NT4" i="2" s="1"/>
  <c r="NU4" i="2" s="1"/>
  <c r="NV4" i="2" s="1"/>
  <c r="NW4" i="2" s="1"/>
  <c r="NX4" i="2" s="1"/>
  <c r="NY4" i="2" s="1"/>
  <c r="NZ4" i="2" s="1"/>
  <c r="OA4" i="2" s="1"/>
  <c r="OB4" i="2" s="1"/>
  <c r="OC4" i="2" s="1"/>
  <c r="OD4" i="2" s="1"/>
  <c r="OE4" i="2" s="1"/>
  <c r="OF4" i="2" s="1"/>
  <c r="OG4" i="2" s="1"/>
  <c r="NC3" i="2"/>
  <c r="OG3" i="2" l="1"/>
  <c r="OH4" i="2"/>
  <c r="OI4" i="2" s="1"/>
  <c r="OJ4" i="2" s="1"/>
  <c r="OK4" i="2" s="1"/>
  <c r="OL4" i="2" s="1"/>
  <c r="OM4" i="2" s="1"/>
  <c r="ON4" i="2" s="1"/>
  <c r="OO4" i="2" s="1"/>
  <c r="OP4" i="2" s="1"/>
  <c r="OQ4" i="2" s="1"/>
  <c r="OR4" i="2" s="1"/>
  <c r="OS4" i="2" s="1"/>
  <c r="OT4" i="2" s="1"/>
  <c r="OU4" i="2" s="1"/>
  <c r="OV4" i="2" s="1"/>
  <c r="OW4" i="2" s="1"/>
  <c r="OX4" i="2" s="1"/>
  <c r="OY4" i="2" s="1"/>
  <c r="OZ4" i="2" s="1"/>
  <c r="PA4" i="2" s="1"/>
  <c r="PB4" i="2" s="1"/>
  <c r="PC4" i="2" s="1"/>
  <c r="PD4" i="2" s="1"/>
  <c r="PE4" i="2" s="1"/>
  <c r="PF4" i="2" s="1"/>
  <c r="PG4" i="2" s="1"/>
  <c r="PH4" i="2" s="1"/>
  <c r="PI4" i="2" s="1"/>
  <c r="PJ4" i="2" s="1"/>
  <c r="PK4" i="2" s="1"/>
  <c r="PL4" i="2" l="1"/>
  <c r="PM4" i="2" s="1"/>
  <c r="PN4" i="2" s="1"/>
  <c r="PO4" i="2" s="1"/>
  <c r="PP4" i="2" s="1"/>
  <c r="PQ4" i="2" s="1"/>
  <c r="PR4" i="2" s="1"/>
  <c r="PS4" i="2" s="1"/>
  <c r="PT4" i="2" s="1"/>
  <c r="PU4" i="2" s="1"/>
  <c r="PV4" i="2" s="1"/>
  <c r="PW4" i="2" s="1"/>
  <c r="PX4" i="2" s="1"/>
  <c r="PY4" i="2" s="1"/>
  <c r="PZ4" i="2" s="1"/>
  <c r="QA4" i="2" s="1"/>
  <c r="QB4" i="2" s="1"/>
  <c r="QC4" i="2" s="1"/>
  <c r="QD4" i="2" s="1"/>
  <c r="QE4" i="2" s="1"/>
  <c r="QF4" i="2" s="1"/>
  <c r="QG4" i="2" s="1"/>
  <c r="QH4" i="2" s="1"/>
  <c r="QI4" i="2" s="1"/>
  <c r="QJ4" i="2" s="1"/>
  <c r="QK4" i="2" s="1"/>
  <c r="QL4" i="2" s="1"/>
  <c r="QM4" i="2" s="1"/>
  <c r="QN4" i="2" s="1"/>
  <c r="QO4" i="2" s="1"/>
  <c r="PK3" i="2"/>
  <c r="QO3" i="2" l="1"/>
  <c r="QP4" i="2"/>
  <c r="QQ4" i="2" s="1"/>
  <c r="QR4" i="2" s="1"/>
  <c r="QS4" i="2" s="1"/>
  <c r="QT4" i="2" s="1"/>
  <c r="QU4" i="2" s="1"/>
  <c r="QV4" i="2" s="1"/>
  <c r="QW4" i="2" s="1"/>
  <c r="QX4" i="2" s="1"/>
  <c r="QY4" i="2" s="1"/>
  <c r="QZ4" i="2" s="1"/>
  <c r="RA4" i="2" s="1"/>
  <c r="RB4" i="2" s="1"/>
  <c r="RC4" i="2" s="1"/>
  <c r="RD4" i="2" s="1"/>
  <c r="RE4" i="2" s="1"/>
  <c r="RF4" i="2" s="1"/>
  <c r="RG4" i="2" s="1"/>
  <c r="RH4" i="2" s="1"/>
  <c r="RI4" i="2" s="1"/>
  <c r="RJ4" i="2" s="1"/>
  <c r="RK4" i="2" s="1"/>
  <c r="RL4" i="2" s="1"/>
  <c r="RM4" i="2" s="1"/>
  <c r="RN4" i="2" s="1"/>
  <c r="RO4" i="2" s="1"/>
  <c r="RP4" i="2" s="1"/>
  <c r="RQ4" i="2" s="1"/>
  <c r="RR4" i="2" s="1"/>
  <c r="RS4" i="2" s="1"/>
  <c r="RT4" i="2" l="1"/>
  <c r="RU4" i="2" s="1"/>
  <c r="RV4" i="2" s="1"/>
  <c r="RW4" i="2" s="1"/>
  <c r="RX4" i="2" s="1"/>
  <c r="RY4" i="2" s="1"/>
  <c r="RZ4" i="2" s="1"/>
  <c r="SA4" i="2" s="1"/>
  <c r="SB4" i="2" s="1"/>
  <c r="SC4" i="2" s="1"/>
  <c r="SD4" i="2" s="1"/>
  <c r="SE4" i="2" s="1"/>
  <c r="SF4" i="2" s="1"/>
  <c r="SG4" i="2" s="1"/>
  <c r="SH4" i="2" s="1"/>
  <c r="SI4" i="2" s="1"/>
  <c r="SJ4" i="2" s="1"/>
  <c r="SK4" i="2" s="1"/>
  <c r="SL4" i="2" s="1"/>
  <c r="SM4" i="2" s="1"/>
  <c r="SN4" i="2" s="1"/>
  <c r="SO4" i="2" s="1"/>
  <c r="SP4" i="2" s="1"/>
  <c r="SQ4" i="2" s="1"/>
  <c r="SR4" i="2" s="1"/>
  <c r="SS4" i="2" s="1"/>
  <c r="ST4" i="2" s="1"/>
  <c r="SU4" i="2" s="1"/>
  <c r="SV4" i="2" s="1"/>
  <c r="SW4" i="2" s="1"/>
  <c r="RS3" i="2"/>
  <c r="SW3" i="2" l="1"/>
  <c r="SX4" i="2"/>
  <c r="SY4" i="2" s="1"/>
  <c r="SZ4" i="2" s="1"/>
  <c r="TA4" i="2" s="1"/>
  <c r="TB4" i="2" s="1"/>
  <c r="TC4" i="2" s="1"/>
  <c r="TD4" i="2" s="1"/>
  <c r="TE4" i="2" s="1"/>
  <c r="TF4" i="2" s="1"/>
  <c r="TG4" i="2" s="1"/>
  <c r="TH4" i="2" s="1"/>
  <c r="TI4" i="2" s="1"/>
  <c r="TJ4" i="2" s="1"/>
  <c r="TK4" i="2" s="1"/>
  <c r="TL4" i="2" s="1"/>
  <c r="TM4" i="2" s="1"/>
  <c r="TN4" i="2" s="1"/>
  <c r="TO4" i="2" s="1"/>
  <c r="TP4" i="2" s="1"/>
  <c r="TQ4" i="2" s="1"/>
  <c r="TR4" i="2" s="1"/>
  <c r="TS4" i="2" s="1"/>
  <c r="TT4" i="2" s="1"/>
  <c r="TU4" i="2" s="1"/>
  <c r="TV4" i="2" s="1"/>
  <c r="TW4" i="2" s="1"/>
  <c r="TX4" i="2" s="1"/>
  <c r="TY4" i="2" s="1"/>
  <c r="TZ4" i="2" s="1"/>
</calcChain>
</file>

<file path=xl/sharedStrings.xml><?xml version="1.0" encoding="utf-8"?>
<sst xmlns="http://schemas.openxmlformats.org/spreadsheetml/2006/main" count="214" uniqueCount="101">
  <si>
    <t>Project Start Date</t>
  </si>
  <si>
    <t>Project Name:</t>
  </si>
  <si>
    <t>Enter Your Project Name</t>
  </si>
  <si>
    <t>Week starting</t>
  </si>
  <si>
    <t>#</t>
  </si>
  <si>
    <t>Activity</t>
  </si>
  <si>
    <t>Assigned To</t>
  </si>
  <si>
    <t>Start</t>
  </si>
  <si>
    <t>End</t>
  </si>
  <si>
    <t>Days</t>
  </si>
  <si>
    <t>Status</t>
  </si>
  <si>
    <t>% Done</t>
  </si>
  <si>
    <t>Project Kick-off</t>
  </si>
  <si>
    <t>Project task</t>
  </si>
  <si>
    <t>Task 3</t>
  </si>
  <si>
    <t>Task 4</t>
  </si>
  <si>
    <t>Task 5</t>
  </si>
  <si>
    <t>Task 6</t>
  </si>
  <si>
    <t>Task 7</t>
  </si>
  <si>
    <t>Task 8</t>
  </si>
  <si>
    <t>Task 9</t>
  </si>
  <si>
    <t>Task 10</t>
  </si>
  <si>
    <t>John</t>
  </si>
  <si>
    <t>James</t>
  </si>
  <si>
    <t>Kate</t>
  </si>
  <si>
    <t>Michael</t>
  </si>
  <si>
    <t>Anna</t>
  </si>
  <si>
    <t>Peter</t>
  </si>
  <si>
    <t>Assignee name</t>
  </si>
  <si>
    <t>Statuses</t>
  </si>
  <si>
    <t>Not started</t>
  </si>
  <si>
    <t>In progress</t>
  </si>
  <si>
    <t>Blocked</t>
  </si>
  <si>
    <t>Complete</t>
  </si>
  <si>
    <t>Group Work</t>
  </si>
  <si>
    <t>GROUP MEMBERS</t>
  </si>
  <si>
    <t>KEY</t>
  </si>
  <si>
    <t>Completed</t>
  </si>
  <si>
    <t>Not Started</t>
  </si>
  <si>
    <t>In Progress</t>
  </si>
  <si>
    <t>u</t>
  </si>
  <si>
    <t>Completion date</t>
  </si>
  <si>
    <t>By: Eric Mulwa</t>
  </si>
  <si>
    <t>GANTT CHART</t>
  </si>
  <si>
    <t>Smart EV Wireless Charging System</t>
  </si>
  <si>
    <t>Final Year Project Meeting 1</t>
  </si>
  <si>
    <t>Project Title Brainstorming and Presentation</t>
  </si>
  <si>
    <t>Writing Project Concept Note and Presenting</t>
  </si>
  <si>
    <t>SEVWCS Model Design</t>
  </si>
  <si>
    <t>Choosing Project Components and Budgeting</t>
  </si>
  <si>
    <t>Working on the revisons proposed by supervisor</t>
  </si>
  <si>
    <t>Smart EV Wireless Charging System Proposal</t>
  </si>
  <si>
    <t>Smart EV Wireless Charging System Presentation</t>
  </si>
  <si>
    <t>Chapter 1: Introduction</t>
  </si>
  <si>
    <t>Background of the Study</t>
  </si>
  <si>
    <t>Problem Statement</t>
  </si>
  <si>
    <t>Justification</t>
  </si>
  <si>
    <t>Objectives</t>
  </si>
  <si>
    <t>Scope of the Study</t>
  </si>
  <si>
    <t>Chapter 2: Literature Review</t>
  </si>
  <si>
    <t>Wireless Power Transfer WPT</t>
  </si>
  <si>
    <t>Design and Engineering</t>
  </si>
  <si>
    <t>Safety and Standards</t>
  </si>
  <si>
    <t>Chapter 3: Methodology</t>
  </si>
  <si>
    <t>Simulation</t>
  </si>
  <si>
    <t>Prototype Design</t>
  </si>
  <si>
    <t>Eric</t>
  </si>
  <si>
    <t>Tom</t>
  </si>
  <si>
    <t>Laura</t>
  </si>
  <si>
    <t>Building SMART Objectives for the SEVWCS</t>
  </si>
  <si>
    <t>Esther Mukite  E021-01-0716/2019      0757737763</t>
  </si>
  <si>
    <t>Eric Mulwa        E021-01-0694/2019      0796456877</t>
  </si>
  <si>
    <t>Tom Ndolo        E021-01-0693/2019     0707377751</t>
  </si>
  <si>
    <t>Interfacing STM32 with L298N and Motor</t>
  </si>
  <si>
    <t xml:space="preserve">Interfacing STM32 with L298N, Motor and Relay </t>
  </si>
  <si>
    <t>Interfacing STM32 with GSM SIM7600CE</t>
  </si>
  <si>
    <t>STM32 with GSM, L298N, Motor and Relay</t>
  </si>
  <si>
    <t>Interfacing STM32 with IR Sensor Receivers</t>
  </si>
  <si>
    <t>STM32+GSM+L298N+Motor+Relay+IR Receivers</t>
  </si>
  <si>
    <t>Complete SevWCS Transmitter (Tx) Setup</t>
  </si>
  <si>
    <t>Interfacing UNO with MFRC522 RFID Module</t>
  </si>
  <si>
    <t>Interfacing UNO with 1602 LCD Display</t>
  </si>
  <si>
    <t>Interfacing UNO with IR Sensor Transmitters</t>
  </si>
  <si>
    <t>Complete SevWCS Receiver (Rx) Setup</t>
  </si>
  <si>
    <t>Testing the Tx Setup with the Rx Setup</t>
  </si>
  <si>
    <t>WPT Coils design and and testing</t>
  </si>
  <si>
    <t>Controlling the WPT Coils using the Tx Setup</t>
  </si>
  <si>
    <t>WPT Coils + Tx Setup + Rx Setup</t>
  </si>
  <si>
    <t>Electric Bus Model Design and Fabrication</t>
  </si>
  <si>
    <t>3D Design of Assembly Parts</t>
  </si>
  <si>
    <t>3D Printing of Assembly Parts</t>
  </si>
  <si>
    <t>Deployment Wooden Board Design</t>
  </si>
  <si>
    <t>Fabrication of the Wooden Board</t>
  </si>
  <si>
    <t>Final SevWCS Prototype Assembly &amp; Testing</t>
  </si>
  <si>
    <t>Preparing Prototype for Presentation</t>
  </si>
  <si>
    <t xml:space="preserve">Completing Chapter 3 of the Final Report </t>
  </si>
  <si>
    <t>Final Consultation with the Supervisor</t>
  </si>
  <si>
    <t>Presentation</t>
  </si>
  <si>
    <t>August Semester Break</t>
  </si>
  <si>
    <t>Chapter 4: Project Implementation</t>
  </si>
  <si>
    <r>
      <rPr>
        <b/>
        <sz val="11"/>
        <color theme="1"/>
        <rFont val="Calibri"/>
        <family val="2"/>
        <scheme val="minor"/>
      </rPr>
      <t xml:space="preserve">Supervisor: </t>
    </r>
    <r>
      <rPr>
        <sz val="11"/>
        <color theme="1"/>
        <rFont val="Calibri"/>
        <family val="2"/>
        <scheme val="minor"/>
      </rPr>
      <t xml:space="preserve">      Dr. Agnes Wangai         0702021687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</si>
</sst>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mm/yy"/>
    <numFmt numFmtId="165" formatCode="d/mmm"/>
    <numFmt numFmtId="166" formatCode="mmm"/>
    <numFmt numFmtId="167" formatCode="yyyy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i/>
      <sz val="14"/>
      <color theme="0" tint="-0.499984740745262"/>
      <name val="Calibri"/>
      <family val="2"/>
      <scheme val="minor"/>
    </font>
    <font>
      <sz val="11"/>
      <color theme="1"/>
      <name val="Wingdings"/>
      <charset val="2"/>
    </font>
    <font>
      <b/>
      <sz val="11"/>
      <color theme="0" tint="-0.249977111117893"/>
      <name val="Calibri"/>
      <family val="2"/>
      <scheme val="minor"/>
    </font>
    <font>
      <b/>
      <i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E7A7A"/>
        <bgColor indexed="64"/>
      </patternFill>
    </fill>
    <fill>
      <patternFill patternType="solid">
        <fgColor rgb="FF2F856A"/>
        <bgColor indexed="64"/>
      </patternFill>
    </fill>
    <fill>
      <patternFill patternType="solid">
        <fgColor rgb="FFFF373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47BD85"/>
        <bgColor indexed="64"/>
      </patternFill>
    </fill>
  </fills>
  <borders count="16">
    <border>
      <left/>
      <right/>
      <top/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3499862666707357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textRotation="90"/>
    </xf>
    <xf numFmtId="165" fontId="0" fillId="0" borderId="4" xfId="0" applyNumberFormat="1" applyBorder="1" applyAlignment="1">
      <alignment horizontal="left" textRotation="90"/>
    </xf>
    <xf numFmtId="165" fontId="0" fillId="0" borderId="5" xfId="0" applyNumberFormat="1" applyBorder="1" applyAlignment="1">
      <alignment textRotation="90"/>
    </xf>
    <xf numFmtId="165" fontId="0" fillId="0" borderId="6" xfId="0" applyNumberFormat="1" applyBorder="1" applyAlignment="1">
      <alignment textRotation="90"/>
    </xf>
    <xf numFmtId="0" fontId="0" fillId="0" borderId="10" xfId="0" applyBorder="1"/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1" xfId="0" applyBorder="1"/>
    <xf numFmtId="0" fontId="2" fillId="0" borderId="10" xfId="0" applyFont="1" applyBorder="1"/>
    <xf numFmtId="0" fontId="0" fillId="0" borderId="7" xfId="0" applyBorder="1" applyAlignment="1">
      <alignment horizontal="right" indent="1"/>
    </xf>
    <xf numFmtId="0" fontId="0" fillId="0" borderId="0" xfId="0" applyAlignment="1">
      <alignment horizontal="right" indent="1"/>
    </xf>
    <xf numFmtId="0" fontId="0" fillId="0" borderId="10" xfId="0" applyBorder="1" applyAlignment="1">
      <alignment horizontal="right" indent="1"/>
    </xf>
    <xf numFmtId="0" fontId="0" fillId="0" borderId="10" xfId="0" applyBorder="1" applyAlignment="1">
      <alignment horizontal="center"/>
    </xf>
    <xf numFmtId="0" fontId="3" fillId="8" borderId="0" xfId="0" applyFont="1" applyFill="1" applyAlignment="1">
      <alignment horizontal="right" indent="1"/>
    </xf>
    <xf numFmtId="9" fontId="0" fillId="0" borderId="10" xfId="1" applyFont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5" fillId="9" borderId="0" xfId="0" applyFont="1" applyFill="1" applyAlignment="1">
      <alignment horizontal="right" indent="1"/>
    </xf>
    <xf numFmtId="0" fontId="0" fillId="5" borderId="0" xfId="0" applyFill="1" applyAlignment="1">
      <alignment horizontal="right" indent="1"/>
    </xf>
    <xf numFmtId="0" fontId="5" fillId="5" borderId="0" xfId="0" applyFont="1" applyFill="1" applyAlignment="1">
      <alignment horizontal="right" indent="1"/>
    </xf>
    <xf numFmtId="164" fontId="2" fillId="6" borderId="0" xfId="0" applyNumberFormat="1" applyFont="1" applyFill="1"/>
    <xf numFmtId="0" fontId="2" fillId="0" borderId="0" xfId="0" applyFont="1" applyAlignment="1">
      <alignment horizontal="right" vertical="top"/>
    </xf>
    <xf numFmtId="0" fontId="7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left" indent="2"/>
    </xf>
    <xf numFmtId="0" fontId="12" fillId="0" borderId="7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164" fontId="0" fillId="0" borderId="9" xfId="0" applyNumberFormat="1" applyBorder="1" applyAlignment="1">
      <alignment horizontal="center"/>
    </xf>
    <xf numFmtId="9" fontId="0" fillId="0" borderId="9" xfId="1" applyFont="1" applyBorder="1" applyAlignment="1">
      <alignment horizontal="center"/>
    </xf>
    <xf numFmtId="0" fontId="3" fillId="5" borderId="0" xfId="0" applyFont="1" applyFill="1" applyAlignment="1">
      <alignment horizontal="right" indent="1"/>
    </xf>
    <xf numFmtId="0" fontId="7" fillId="0" borderId="11" xfId="0" applyFont="1" applyBorder="1" applyAlignment="1">
      <alignment horizontal="center"/>
    </xf>
    <xf numFmtId="0" fontId="12" fillId="2" borderId="0" xfId="0" applyFont="1" applyFill="1"/>
    <xf numFmtId="0" fontId="11" fillId="2" borderId="0" xfId="0" applyFont="1" applyFill="1"/>
    <xf numFmtId="0" fontId="2" fillId="2" borderId="0" xfId="0" applyFont="1" applyFill="1"/>
    <xf numFmtId="0" fontId="12" fillId="2" borderId="0" xfId="0" applyFont="1" applyFill="1" applyAlignment="1">
      <alignment horizontal="right" vertical="top"/>
    </xf>
    <xf numFmtId="0" fontId="8" fillId="2" borderId="0" xfId="0" applyFont="1" applyFill="1" applyAlignment="1">
      <alignment horizontal="left" vertical="center"/>
    </xf>
    <xf numFmtId="0" fontId="0" fillId="2" borderId="0" xfId="0" applyFill="1"/>
    <xf numFmtId="164" fontId="12" fillId="2" borderId="0" xfId="0" applyNumberFormat="1" applyFont="1" applyFill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2" fillId="0" borderId="0" xfId="0" applyFont="1" applyAlignment="1">
      <alignment horizontal="right" wrapText="1"/>
    </xf>
    <xf numFmtId="0" fontId="0" fillId="0" borderId="0" xfId="0" applyAlignment="1">
      <alignment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13" borderId="14" xfId="0" applyFill="1" applyBorder="1"/>
    <xf numFmtId="0" fontId="0" fillId="14" borderId="14" xfId="0" applyFill="1" applyBorder="1"/>
    <xf numFmtId="0" fontId="0" fillId="10" borderId="14" xfId="0" applyFill="1" applyBorder="1"/>
    <xf numFmtId="0" fontId="0" fillId="11" borderId="14" xfId="0" applyFill="1" applyBorder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7" xfId="0" applyFont="1" applyBorder="1" applyAlignment="1">
      <alignment horizontal="left" indent="2"/>
    </xf>
    <xf numFmtId="166" fontId="2" fillId="0" borderId="2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66" fontId="2" fillId="4" borderId="2" xfId="0" applyNumberFormat="1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9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166" fontId="2" fillId="0" borderId="15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2" fillId="4" borderId="3" xfId="0" applyNumberFormat="1" applyFont="1" applyFill="1" applyBorder="1" applyAlignment="1">
      <alignment horizontal="center"/>
    </xf>
    <xf numFmtId="166" fontId="2" fillId="4" borderId="15" xfId="0" applyNumberFormat="1" applyFont="1" applyFill="1" applyBorder="1" applyAlignment="1">
      <alignment horizontal="center"/>
    </xf>
    <xf numFmtId="166" fontId="2" fillId="4" borderId="1" xfId="0" applyNumberFormat="1" applyFont="1" applyFill="1" applyBorder="1" applyAlignment="1">
      <alignment horizontal="center"/>
    </xf>
    <xf numFmtId="167" fontId="2" fillId="12" borderId="0" xfId="0" applyNumberFormat="1" applyFont="1" applyFill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7" fontId="0" fillId="2" borderId="1" xfId="0" applyNumberFormat="1" applyFill="1" applyBorder="1" applyAlignment="1">
      <alignment horizontal="center"/>
    </xf>
    <xf numFmtId="167" fontId="0" fillId="2" borderId="2" xfId="0" applyNumberFormat="1" applyFill="1" applyBorder="1" applyAlignment="1">
      <alignment horizontal="center"/>
    </xf>
    <xf numFmtId="167" fontId="0" fillId="2" borderId="3" xfId="0" applyNumberFormat="1" applyFill="1" applyBorder="1" applyAlignment="1">
      <alignment horizontal="center"/>
    </xf>
    <xf numFmtId="166" fontId="0" fillId="3" borderId="8" xfId="0" applyNumberFormat="1" applyFill="1" applyBorder="1" applyAlignment="1">
      <alignment horizontal="center"/>
    </xf>
    <xf numFmtId="166" fontId="0" fillId="3" borderId="9" xfId="0" applyNumberForma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6" fontId="0" fillId="0" borderId="7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9">
    <dxf>
      <fill>
        <patternFill>
          <bgColor rgb="FFFE7A7A"/>
        </patternFill>
      </fill>
    </dxf>
    <dxf>
      <border>
        <left style="thin">
          <color theme="9" tint="-0.24994659260841701"/>
        </left>
        <vertical/>
        <horizontal/>
      </border>
    </dxf>
    <dxf>
      <border>
        <vertical/>
        <horizontal/>
      </border>
    </dxf>
    <dxf>
      <border>
        <left style="thin">
          <color theme="9" tint="-0.499984740745262"/>
        </left>
        <vertical/>
        <horizontal/>
      </border>
    </dxf>
    <dxf>
      <fill>
        <patternFill>
          <bgColor rgb="FF99FFCC"/>
        </patternFill>
      </fill>
      <border>
        <vertical/>
        <horizontal/>
      </border>
    </dxf>
    <dxf>
      <fill>
        <patternFill>
          <bgColor rgb="FF2F856A"/>
        </patternFill>
      </fill>
    </dxf>
    <dxf>
      <fill>
        <patternFill>
          <bgColor theme="7" tint="0.39994506668294322"/>
        </patternFill>
      </fill>
    </dxf>
    <dxf>
      <fill>
        <patternFill>
          <bgColor rgb="FFFF3737"/>
        </patternFill>
      </fill>
    </dxf>
    <dxf>
      <fill>
        <patternFill>
          <bgColor rgb="FFFE7A7A"/>
        </patternFill>
      </fill>
    </dxf>
  </dxfs>
  <tableStyles count="0" defaultTableStyle="TableStyleMedium2" defaultPivotStyle="PivotStyleLight16"/>
  <colors>
    <mruColors>
      <color rgb="FFFF3737"/>
      <color rgb="FF2F856A"/>
      <color rgb="FF47BD85"/>
      <color rgb="FF99FFCC"/>
      <color rgb="FF0B009A"/>
      <color rgb="FF66FFCC"/>
      <color rgb="FF018550"/>
      <color rgb="FFFE7A7A"/>
      <color rgb="FFFE4444"/>
      <color rgb="FF02EC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26A14-CD44-4EAD-A916-4E59216E57FC}">
  <dimension ref="A1:BE163"/>
  <sheetViews>
    <sheetView showGridLines="0" tabSelected="1" topLeftCell="B1" zoomScaleNormal="100" workbookViewId="0">
      <pane xSplit="9" ySplit="5" topLeftCell="K12" activePane="bottomRight" state="frozen"/>
      <selection activeCell="B1" sqref="B1"/>
      <selection pane="topRight" activeCell="K1" sqref="K1"/>
      <selection pane="bottomLeft" activeCell="B6" sqref="B6"/>
      <selection pane="bottomRight" activeCell="C60" sqref="C60"/>
    </sheetView>
  </sheetViews>
  <sheetFormatPr defaultRowHeight="15" x14ac:dyDescent="0.25"/>
  <cols>
    <col min="1" max="1" width="2.85546875" customWidth="1"/>
    <col min="2" max="2" width="5.140625" customWidth="1"/>
    <col min="3" max="3" width="46" customWidth="1"/>
    <col min="4" max="4" width="15.140625" customWidth="1"/>
    <col min="5" max="5" width="11.42578125" customWidth="1"/>
    <col min="6" max="6" width="11.140625" customWidth="1"/>
    <col min="7" max="7" width="11.28515625" customWidth="1"/>
    <col min="8" max="8" width="11.5703125" customWidth="1"/>
    <col min="9" max="9" width="11.7109375" customWidth="1"/>
    <col min="10" max="10" width="1.7109375" customWidth="1"/>
    <col min="11" max="11" width="3.85546875" customWidth="1"/>
    <col min="12" max="12" width="4.140625" customWidth="1"/>
    <col min="13" max="13" width="4" customWidth="1"/>
    <col min="14" max="14" width="4.28515625" customWidth="1"/>
    <col min="15" max="15" width="4" customWidth="1"/>
    <col min="16" max="16" width="3.7109375" customWidth="1"/>
    <col min="17" max="17" width="5" customWidth="1"/>
    <col min="18" max="18" width="4.28515625" customWidth="1"/>
    <col min="19" max="19" width="4.42578125" customWidth="1"/>
    <col min="20" max="20" width="4.140625" customWidth="1"/>
    <col min="21" max="21" width="3.7109375" customWidth="1"/>
    <col min="22" max="22" width="4.28515625" customWidth="1"/>
    <col min="23" max="23" width="4.5703125" customWidth="1"/>
    <col min="24" max="24" width="4" customWidth="1"/>
    <col min="25" max="25" width="3.85546875" customWidth="1"/>
    <col min="26" max="27" width="4.28515625" customWidth="1"/>
    <col min="28" max="28" width="4" customWidth="1"/>
    <col min="29" max="29" width="3.85546875" customWidth="1"/>
    <col min="30" max="30" width="4" customWidth="1"/>
    <col min="31" max="31" width="3.5703125" customWidth="1"/>
    <col min="32" max="32" width="3.85546875" customWidth="1"/>
    <col min="33" max="33" width="4.140625" customWidth="1"/>
    <col min="34" max="34" width="4.28515625" customWidth="1"/>
    <col min="35" max="35" width="3.7109375" customWidth="1"/>
    <col min="36" max="36" width="4.140625" customWidth="1"/>
    <col min="37" max="37" width="4" customWidth="1"/>
    <col min="38" max="38" width="3.7109375" customWidth="1"/>
    <col min="39" max="39" width="2.85546875" customWidth="1"/>
    <col min="40" max="40" width="3" customWidth="1"/>
    <col min="41" max="41" width="3.7109375" customWidth="1"/>
    <col min="42" max="42" width="3.28515625" customWidth="1"/>
    <col min="43" max="43" width="3.42578125" customWidth="1"/>
    <col min="44" max="44" width="3.140625" customWidth="1"/>
    <col min="45" max="45" width="3.5703125" customWidth="1"/>
    <col min="46" max="47" width="3.28515625" customWidth="1"/>
    <col min="48" max="48" width="3.5703125" customWidth="1"/>
    <col min="49" max="49" width="4.140625" customWidth="1"/>
    <col min="50" max="50" width="2.85546875" customWidth="1"/>
  </cols>
  <sheetData>
    <row r="1" spans="1:57" ht="9.75" customHeight="1" x14ac:dyDescent="0.25">
      <c r="A1" s="1"/>
      <c r="B1" s="36"/>
      <c r="C1" s="38" t="s">
        <v>42</v>
      </c>
      <c r="D1" s="36"/>
      <c r="E1" s="36"/>
      <c r="F1" s="36"/>
      <c r="G1" s="36"/>
      <c r="H1" s="36"/>
      <c r="I1" s="36"/>
    </row>
    <row r="2" spans="1:57" ht="10.5" customHeight="1" x14ac:dyDescent="0.25">
      <c r="A2" s="1"/>
      <c r="B2" s="36"/>
      <c r="C2" s="36"/>
      <c r="D2" s="39"/>
      <c r="E2" s="36"/>
      <c r="F2" s="36"/>
      <c r="G2" s="36"/>
      <c r="H2" s="36"/>
      <c r="I2" s="36"/>
      <c r="K2" s="69">
        <f>L4</f>
        <v>45054</v>
      </c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O2" s="58"/>
      <c r="AP2" s="58"/>
      <c r="AQ2" s="58"/>
      <c r="AR2" s="58"/>
    </row>
    <row r="3" spans="1:57" ht="14.25" customHeight="1" x14ac:dyDescent="0.3">
      <c r="A3" s="1"/>
      <c r="B3" s="36"/>
      <c r="C3" s="34" t="s">
        <v>0</v>
      </c>
      <c r="D3" s="40">
        <v>45047</v>
      </c>
      <c r="E3" s="36"/>
      <c r="F3" s="34" t="s">
        <v>43</v>
      </c>
      <c r="G3" s="36"/>
      <c r="H3" s="36"/>
      <c r="I3" s="36"/>
      <c r="K3" s="64">
        <f>L4</f>
        <v>45054</v>
      </c>
      <c r="L3" s="64"/>
      <c r="M3" s="64"/>
      <c r="N3" s="65"/>
      <c r="O3" s="66">
        <f>P4</f>
        <v>45082</v>
      </c>
      <c r="P3" s="67"/>
      <c r="Q3" s="67"/>
      <c r="R3" s="68"/>
      <c r="S3" s="57">
        <f t="shared" ref="S3" si="0">T4</f>
        <v>45110</v>
      </c>
      <c r="T3" s="57"/>
      <c r="U3" s="57"/>
      <c r="V3" s="57"/>
      <c r="W3" s="59">
        <f t="shared" ref="W3" si="1">X4</f>
        <v>45138</v>
      </c>
      <c r="X3" s="59"/>
      <c r="Y3" s="59"/>
      <c r="Z3" s="59"/>
      <c r="AA3" s="57">
        <f t="shared" ref="AA3" si="2">AB4</f>
        <v>45166</v>
      </c>
      <c r="AB3" s="57"/>
      <c r="AC3" s="57"/>
      <c r="AD3" s="57"/>
      <c r="AE3" s="59">
        <f t="shared" ref="AE3" si="3">AF4</f>
        <v>45194</v>
      </c>
      <c r="AF3" s="59"/>
      <c r="AG3" s="59"/>
      <c r="AH3" s="59"/>
      <c r="AI3" s="57">
        <f t="shared" ref="AI3:AQ3" si="4">AJ4</f>
        <v>45222</v>
      </c>
      <c r="AJ3" s="57"/>
      <c r="AK3" s="57"/>
      <c r="AL3" s="57"/>
      <c r="AM3" s="57">
        <f t="shared" si="4"/>
        <v>45250</v>
      </c>
      <c r="AN3" s="57"/>
      <c r="AO3" s="57"/>
      <c r="AP3" s="57"/>
      <c r="AQ3" s="57">
        <f t="shared" si="4"/>
        <v>45278</v>
      </c>
      <c r="AR3" s="57"/>
      <c r="AS3" s="57"/>
      <c r="AT3" s="57"/>
      <c r="AU3" s="57">
        <f t="shared" ref="AU3" si="5">AV4</f>
        <v>45306</v>
      </c>
      <c r="AV3" s="57"/>
      <c r="AW3" s="57"/>
      <c r="AX3" s="57"/>
    </row>
    <row r="4" spans="1:57" ht="38.25" customHeight="1" x14ac:dyDescent="0.35">
      <c r="A4" s="1"/>
      <c r="B4" s="36"/>
      <c r="C4" s="35" t="s">
        <v>1</v>
      </c>
      <c r="D4" s="62" t="s">
        <v>44</v>
      </c>
      <c r="E4" s="63"/>
      <c r="F4" s="63"/>
      <c r="G4" s="63"/>
      <c r="H4" s="36"/>
      <c r="I4" s="37" t="s">
        <v>3</v>
      </c>
      <c r="K4" s="4">
        <f>IF(MONTH(D3-WEEKDAY((D3),2)+1)&lt;MONTH(D3), (D3-28-DAY(D3)+7)-WEEKDAY((D3-DAY(D3)+7),2)+1, (D3-DAY(D3)+7)-WEEKDAY((D3-DAY(D3)+7),2)+1)</f>
        <v>45047</v>
      </c>
      <c r="L4" s="5">
        <f>K4+7</f>
        <v>45054</v>
      </c>
      <c r="M4" s="5">
        <f t="shared" ref="M4:AL4" si="6">L4+7</f>
        <v>45061</v>
      </c>
      <c r="N4" s="5">
        <f t="shared" si="6"/>
        <v>45068</v>
      </c>
      <c r="O4" s="5">
        <f t="shared" si="6"/>
        <v>45075</v>
      </c>
      <c r="P4" s="5">
        <f t="shared" si="6"/>
        <v>45082</v>
      </c>
      <c r="Q4" s="5">
        <f t="shared" si="6"/>
        <v>45089</v>
      </c>
      <c r="R4" s="5">
        <f t="shared" si="6"/>
        <v>45096</v>
      </c>
      <c r="S4" s="5">
        <f>R4+7</f>
        <v>45103</v>
      </c>
      <c r="T4" s="5">
        <f t="shared" si="6"/>
        <v>45110</v>
      </c>
      <c r="U4" s="5">
        <f>T4+7</f>
        <v>45117</v>
      </c>
      <c r="V4" s="5">
        <f t="shared" si="6"/>
        <v>45124</v>
      </c>
      <c r="W4" s="5">
        <f t="shared" si="6"/>
        <v>45131</v>
      </c>
      <c r="X4" s="5">
        <f t="shared" si="6"/>
        <v>45138</v>
      </c>
      <c r="Y4" s="5">
        <f t="shared" si="6"/>
        <v>45145</v>
      </c>
      <c r="Z4" s="5">
        <f t="shared" si="6"/>
        <v>45152</v>
      </c>
      <c r="AA4" s="5">
        <f t="shared" si="6"/>
        <v>45159</v>
      </c>
      <c r="AB4" s="5">
        <f t="shared" si="6"/>
        <v>45166</v>
      </c>
      <c r="AC4" s="5">
        <f t="shared" si="6"/>
        <v>45173</v>
      </c>
      <c r="AD4" s="5">
        <f t="shared" si="6"/>
        <v>45180</v>
      </c>
      <c r="AE4" s="5">
        <f t="shared" si="6"/>
        <v>45187</v>
      </c>
      <c r="AF4" s="5">
        <f t="shared" si="6"/>
        <v>45194</v>
      </c>
      <c r="AG4" s="5">
        <f t="shared" si="6"/>
        <v>45201</v>
      </c>
      <c r="AH4" s="5">
        <f t="shared" si="6"/>
        <v>45208</v>
      </c>
      <c r="AI4" s="5">
        <f t="shared" si="6"/>
        <v>45215</v>
      </c>
      <c r="AJ4" s="5">
        <f t="shared" si="6"/>
        <v>45222</v>
      </c>
      <c r="AK4" s="5">
        <f t="shared" si="6"/>
        <v>45229</v>
      </c>
      <c r="AL4" s="5">
        <f t="shared" si="6"/>
        <v>45236</v>
      </c>
      <c r="AM4" s="5">
        <f t="shared" ref="AM4:AW4" si="7">AL4+7</f>
        <v>45243</v>
      </c>
      <c r="AN4" s="5">
        <f t="shared" si="7"/>
        <v>45250</v>
      </c>
      <c r="AO4" s="5">
        <f t="shared" si="7"/>
        <v>45257</v>
      </c>
      <c r="AP4" s="5">
        <f t="shared" si="7"/>
        <v>45264</v>
      </c>
      <c r="AQ4" s="5">
        <f t="shared" si="7"/>
        <v>45271</v>
      </c>
      <c r="AR4" s="5">
        <f t="shared" si="7"/>
        <v>45278</v>
      </c>
      <c r="AS4" s="5">
        <f t="shared" si="7"/>
        <v>45285</v>
      </c>
      <c r="AT4" s="5">
        <f t="shared" si="7"/>
        <v>45292</v>
      </c>
      <c r="AU4" s="5">
        <f t="shared" si="7"/>
        <v>45299</v>
      </c>
      <c r="AV4" s="5">
        <f t="shared" si="7"/>
        <v>45306</v>
      </c>
      <c r="AW4" s="5">
        <f t="shared" si="7"/>
        <v>45313</v>
      </c>
      <c r="AX4" s="3"/>
      <c r="AY4" s="3"/>
      <c r="AZ4" s="3"/>
      <c r="BA4" s="3"/>
      <c r="BB4" s="3"/>
      <c r="BC4" s="3"/>
      <c r="BD4" s="3"/>
      <c r="BE4" s="3"/>
    </row>
    <row r="5" spans="1:57" ht="18.75" x14ac:dyDescent="0.25">
      <c r="A5" s="2"/>
      <c r="B5" s="29" t="s">
        <v>4</v>
      </c>
      <c r="C5" s="28" t="s">
        <v>5</v>
      </c>
      <c r="D5" s="29" t="s">
        <v>6</v>
      </c>
      <c r="E5" s="29" t="s">
        <v>7</v>
      </c>
      <c r="F5" s="29" t="s">
        <v>8</v>
      </c>
      <c r="G5" s="29" t="s">
        <v>9</v>
      </c>
      <c r="H5" s="29" t="s">
        <v>10</v>
      </c>
      <c r="I5" s="29" t="s">
        <v>11</v>
      </c>
    </row>
    <row r="6" spans="1:57" x14ac:dyDescent="0.25">
      <c r="B6" s="11">
        <v>1</v>
      </c>
      <c r="C6" s="56" t="s">
        <v>45</v>
      </c>
      <c r="D6" s="48"/>
      <c r="E6" s="19">
        <v>45049</v>
      </c>
      <c r="F6" s="30">
        <v>45049</v>
      </c>
      <c r="G6" s="18">
        <f>IF(F6="","",NETWORKDAYS(E6,F6))</f>
        <v>1</v>
      </c>
      <c r="H6" s="15" t="s">
        <v>33</v>
      </c>
      <c r="I6" s="31">
        <v>1</v>
      </c>
      <c r="K6" s="25" t="str">
        <f>IF(K$4=($F6-WEEKDAY($F6,2)+1),"u","")</f>
        <v>u</v>
      </c>
      <c r="L6" s="25" t="str">
        <f t="shared" ref="L6:AL14" si="8">IF(L$4=($F6-WEEKDAY($F6,2)+1),"u","")</f>
        <v/>
      </c>
      <c r="M6" s="25" t="str">
        <f t="shared" si="8"/>
        <v/>
      </c>
      <c r="N6" s="25" t="str">
        <f t="shared" si="8"/>
        <v/>
      </c>
      <c r="O6" s="25" t="str">
        <f t="shared" si="8"/>
        <v/>
      </c>
      <c r="P6" s="25" t="str">
        <f t="shared" si="8"/>
        <v/>
      </c>
      <c r="Q6" s="25" t="str">
        <f t="shared" si="8"/>
        <v/>
      </c>
      <c r="R6" s="25" t="str">
        <f t="shared" si="8"/>
        <v/>
      </c>
      <c r="S6" s="25" t="str">
        <f t="shared" si="8"/>
        <v/>
      </c>
      <c r="T6" s="25" t="str">
        <f t="shared" si="8"/>
        <v/>
      </c>
      <c r="U6" s="25" t="str">
        <f t="shared" si="8"/>
        <v/>
      </c>
      <c r="V6" s="25" t="str">
        <f t="shared" si="8"/>
        <v/>
      </c>
      <c r="W6" s="25" t="str">
        <f t="shared" si="8"/>
        <v/>
      </c>
      <c r="X6" s="25" t="str">
        <f t="shared" si="8"/>
        <v/>
      </c>
      <c r="Y6" s="25" t="str">
        <f t="shared" si="8"/>
        <v/>
      </c>
      <c r="Z6" s="25" t="str">
        <f t="shared" si="8"/>
        <v/>
      </c>
      <c r="AA6" s="25" t="str">
        <f t="shared" si="8"/>
        <v/>
      </c>
      <c r="AB6" s="25" t="str">
        <f t="shared" si="8"/>
        <v/>
      </c>
      <c r="AC6" s="25" t="str">
        <f t="shared" si="8"/>
        <v/>
      </c>
      <c r="AD6" s="25" t="str">
        <f t="shared" si="8"/>
        <v/>
      </c>
      <c r="AE6" s="25" t="str">
        <f t="shared" si="8"/>
        <v/>
      </c>
      <c r="AF6" s="25" t="str">
        <f t="shared" si="8"/>
        <v/>
      </c>
      <c r="AG6" s="25" t="str">
        <f t="shared" si="8"/>
        <v/>
      </c>
      <c r="AH6" s="25" t="str">
        <f t="shared" si="8"/>
        <v/>
      </c>
      <c r="AI6" s="25" t="str">
        <f t="shared" si="8"/>
        <v/>
      </c>
      <c r="AJ6" s="25" t="str">
        <f t="shared" si="8"/>
        <v/>
      </c>
      <c r="AK6" s="25" t="str">
        <f t="shared" si="8"/>
        <v/>
      </c>
      <c r="AL6" s="25" t="str">
        <f t="shared" si="8"/>
        <v/>
      </c>
      <c r="AM6" s="25" t="str">
        <f t="shared" ref="AM6:AW21" si="9">IF(AM$4=($F6-WEEKDAY($F6,2)+1),"u","")</f>
        <v/>
      </c>
      <c r="AN6" s="25" t="str">
        <f t="shared" si="9"/>
        <v/>
      </c>
      <c r="AO6" s="25" t="str">
        <f t="shared" si="9"/>
        <v/>
      </c>
      <c r="AP6" s="25" t="str">
        <f t="shared" si="9"/>
        <v/>
      </c>
      <c r="AQ6" s="25" t="str">
        <f t="shared" si="9"/>
        <v/>
      </c>
      <c r="AR6" s="25" t="str">
        <f t="shared" si="9"/>
        <v/>
      </c>
      <c r="AS6" s="25" t="str">
        <f t="shared" si="9"/>
        <v/>
      </c>
      <c r="AT6" s="25" t="str">
        <f t="shared" si="9"/>
        <v/>
      </c>
      <c r="AU6" s="25" t="str">
        <f t="shared" si="9"/>
        <v/>
      </c>
      <c r="AV6" s="25" t="str">
        <f t="shared" si="9"/>
        <v/>
      </c>
      <c r="AW6" s="25" t="str">
        <f t="shared" si="9"/>
        <v/>
      </c>
    </row>
    <row r="7" spans="1:57" x14ac:dyDescent="0.25">
      <c r="B7" s="11">
        <v>2</v>
      </c>
      <c r="C7" s="27" t="s">
        <v>46</v>
      </c>
      <c r="D7" s="48" t="s">
        <v>34</v>
      </c>
      <c r="E7" s="19">
        <v>45050</v>
      </c>
      <c r="F7" s="30">
        <v>45064</v>
      </c>
      <c r="G7" s="18">
        <f t="shared" ref="G7:G13" si="10">IF(F7="","",NETWORKDAYS(E7,F7))</f>
        <v>11</v>
      </c>
      <c r="H7" s="15" t="s">
        <v>33</v>
      </c>
      <c r="I7" s="31">
        <v>1</v>
      </c>
      <c r="K7" s="25" t="str">
        <f t="shared" ref="K7:Z27" si="11">IF(K$4=($F7-WEEKDAY($F7,2)+1),"u","")</f>
        <v/>
      </c>
      <c r="L7" s="25" t="str">
        <f t="shared" si="8"/>
        <v/>
      </c>
      <c r="M7" s="25" t="str">
        <f t="shared" si="8"/>
        <v>u</v>
      </c>
      <c r="N7" s="25" t="str">
        <f t="shared" si="8"/>
        <v/>
      </c>
      <c r="O7" s="25" t="str">
        <f t="shared" si="8"/>
        <v/>
      </c>
      <c r="P7" s="25" t="str">
        <f t="shared" si="8"/>
        <v/>
      </c>
      <c r="Q7" s="25" t="str">
        <f t="shared" si="8"/>
        <v/>
      </c>
      <c r="R7" s="25" t="str">
        <f t="shared" si="8"/>
        <v/>
      </c>
      <c r="S7" s="25" t="str">
        <f t="shared" si="8"/>
        <v/>
      </c>
      <c r="T7" s="25" t="str">
        <f t="shared" si="8"/>
        <v/>
      </c>
      <c r="U7" s="25" t="str">
        <f t="shared" si="8"/>
        <v/>
      </c>
      <c r="V7" s="25" t="str">
        <f t="shared" si="8"/>
        <v/>
      </c>
      <c r="W7" s="25" t="str">
        <f t="shared" si="8"/>
        <v/>
      </c>
      <c r="X7" s="25" t="str">
        <f t="shared" si="8"/>
        <v/>
      </c>
      <c r="Y7" s="25" t="str">
        <f t="shared" si="8"/>
        <v/>
      </c>
      <c r="Z7" s="25" t="str">
        <f t="shared" si="8"/>
        <v/>
      </c>
      <c r="AA7" s="25" t="str">
        <f t="shared" si="8"/>
        <v/>
      </c>
      <c r="AB7" s="25" t="str">
        <f t="shared" si="8"/>
        <v/>
      </c>
      <c r="AC7" s="25" t="str">
        <f t="shared" si="8"/>
        <v/>
      </c>
      <c r="AD7" s="25" t="str">
        <f t="shared" si="8"/>
        <v/>
      </c>
      <c r="AE7" s="25" t="str">
        <f t="shared" si="8"/>
        <v/>
      </c>
      <c r="AF7" s="25" t="str">
        <f t="shared" si="8"/>
        <v/>
      </c>
      <c r="AG7" s="25" t="str">
        <f t="shared" si="8"/>
        <v/>
      </c>
      <c r="AH7" s="25" t="str">
        <f t="shared" si="8"/>
        <v/>
      </c>
      <c r="AI7" s="25" t="str">
        <f t="shared" si="8"/>
        <v/>
      </c>
      <c r="AJ7" s="25" t="str">
        <f t="shared" si="8"/>
        <v/>
      </c>
      <c r="AK7" s="25" t="str">
        <f t="shared" si="8"/>
        <v/>
      </c>
      <c r="AL7" s="25" t="str">
        <f t="shared" si="8"/>
        <v/>
      </c>
      <c r="AM7" s="25" t="str">
        <f t="shared" si="9"/>
        <v/>
      </c>
      <c r="AN7" s="25" t="str">
        <f t="shared" si="9"/>
        <v/>
      </c>
      <c r="AO7" s="25" t="str">
        <f t="shared" si="9"/>
        <v/>
      </c>
      <c r="AP7" s="25" t="str">
        <f t="shared" si="9"/>
        <v/>
      </c>
      <c r="AQ7" s="25" t="str">
        <f t="shared" si="9"/>
        <v/>
      </c>
      <c r="AR7" s="25" t="str">
        <f t="shared" si="9"/>
        <v/>
      </c>
      <c r="AS7" s="25" t="str">
        <f t="shared" si="9"/>
        <v/>
      </c>
      <c r="AT7" s="25" t="str">
        <f t="shared" si="9"/>
        <v/>
      </c>
      <c r="AU7" s="25" t="str">
        <f t="shared" si="9"/>
        <v/>
      </c>
      <c r="AV7" s="25" t="str">
        <f t="shared" si="9"/>
        <v/>
      </c>
      <c r="AW7" s="25" t="str">
        <f t="shared" si="9"/>
        <v/>
      </c>
    </row>
    <row r="8" spans="1:57" x14ac:dyDescent="0.25">
      <c r="B8" s="11">
        <v>3</v>
      </c>
      <c r="C8" s="27" t="s">
        <v>48</v>
      </c>
      <c r="D8" s="47" t="s">
        <v>66</v>
      </c>
      <c r="E8" s="19">
        <v>45064</v>
      </c>
      <c r="F8" s="30">
        <v>45069</v>
      </c>
      <c r="G8" s="18">
        <f t="shared" si="10"/>
        <v>4</v>
      </c>
      <c r="H8" s="15" t="s">
        <v>33</v>
      </c>
      <c r="I8" s="31">
        <v>1</v>
      </c>
      <c r="K8" s="25" t="str">
        <f t="shared" si="11"/>
        <v/>
      </c>
      <c r="L8" s="25" t="str">
        <f t="shared" si="8"/>
        <v/>
      </c>
      <c r="M8" s="25" t="str">
        <f t="shared" si="8"/>
        <v/>
      </c>
      <c r="N8" s="25" t="str">
        <f t="shared" si="8"/>
        <v>u</v>
      </c>
      <c r="O8" s="25" t="str">
        <f t="shared" si="8"/>
        <v/>
      </c>
      <c r="P8" s="25" t="str">
        <f t="shared" si="8"/>
        <v/>
      </c>
      <c r="Q8" s="25" t="str">
        <f t="shared" si="8"/>
        <v/>
      </c>
      <c r="R8" s="25" t="str">
        <f t="shared" si="8"/>
        <v/>
      </c>
      <c r="S8" s="25" t="str">
        <f t="shared" si="8"/>
        <v/>
      </c>
      <c r="T8" s="25" t="str">
        <f t="shared" si="8"/>
        <v/>
      </c>
      <c r="U8" s="25" t="str">
        <f t="shared" si="8"/>
        <v/>
      </c>
      <c r="V8" s="25" t="str">
        <f t="shared" si="8"/>
        <v/>
      </c>
      <c r="W8" s="25" t="str">
        <f t="shared" si="8"/>
        <v/>
      </c>
      <c r="X8" s="25" t="str">
        <f t="shared" si="8"/>
        <v/>
      </c>
      <c r="Y8" s="25" t="str">
        <f t="shared" si="8"/>
        <v/>
      </c>
      <c r="Z8" s="25" t="str">
        <f t="shared" si="8"/>
        <v/>
      </c>
      <c r="AA8" s="25" t="str">
        <f t="shared" si="8"/>
        <v/>
      </c>
      <c r="AB8" s="25" t="str">
        <f t="shared" si="8"/>
        <v/>
      </c>
      <c r="AC8" s="25" t="str">
        <f t="shared" si="8"/>
        <v/>
      </c>
      <c r="AD8" s="25" t="str">
        <f t="shared" si="8"/>
        <v/>
      </c>
      <c r="AE8" s="25" t="str">
        <f t="shared" si="8"/>
        <v/>
      </c>
      <c r="AF8" s="25" t="str">
        <f t="shared" si="8"/>
        <v/>
      </c>
      <c r="AG8" s="25" t="str">
        <f t="shared" si="8"/>
        <v/>
      </c>
      <c r="AH8" s="25" t="str">
        <f t="shared" si="8"/>
        <v/>
      </c>
      <c r="AI8" s="25" t="str">
        <f t="shared" si="8"/>
        <v/>
      </c>
      <c r="AJ8" s="25" t="str">
        <f t="shared" si="8"/>
        <v/>
      </c>
      <c r="AK8" s="25" t="str">
        <f t="shared" si="8"/>
        <v/>
      </c>
      <c r="AL8" s="25" t="str">
        <f t="shared" si="8"/>
        <v/>
      </c>
      <c r="AM8" s="25" t="str">
        <f t="shared" si="9"/>
        <v/>
      </c>
      <c r="AN8" s="25" t="str">
        <f t="shared" si="9"/>
        <v/>
      </c>
      <c r="AO8" s="25" t="str">
        <f t="shared" si="9"/>
        <v/>
      </c>
      <c r="AP8" s="25" t="str">
        <f t="shared" si="9"/>
        <v/>
      </c>
      <c r="AQ8" s="25" t="str">
        <f t="shared" si="9"/>
        <v/>
      </c>
      <c r="AR8" s="25" t="str">
        <f t="shared" si="9"/>
        <v/>
      </c>
      <c r="AS8" s="25" t="str">
        <f t="shared" si="9"/>
        <v/>
      </c>
      <c r="AT8" s="25" t="str">
        <f t="shared" si="9"/>
        <v/>
      </c>
      <c r="AU8" s="25" t="str">
        <f t="shared" si="9"/>
        <v/>
      </c>
      <c r="AV8" s="25" t="str">
        <f t="shared" si="9"/>
        <v/>
      </c>
      <c r="AW8" s="25" t="str">
        <f t="shared" si="9"/>
        <v/>
      </c>
    </row>
    <row r="9" spans="1:57" x14ac:dyDescent="0.25">
      <c r="B9" s="11">
        <v>4</v>
      </c>
      <c r="C9" s="27" t="s">
        <v>69</v>
      </c>
      <c r="D9" s="48" t="s">
        <v>34</v>
      </c>
      <c r="E9" s="19">
        <v>45070</v>
      </c>
      <c r="F9" s="30">
        <v>45075</v>
      </c>
      <c r="G9" s="18">
        <f t="shared" si="10"/>
        <v>4</v>
      </c>
      <c r="H9" s="15" t="s">
        <v>33</v>
      </c>
      <c r="I9" s="31">
        <v>1</v>
      </c>
      <c r="K9" s="25" t="str">
        <f t="shared" si="11"/>
        <v/>
      </c>
      <c r="L9" s="25" t="str">
        <f t="shared" si="8"/>
        <v/>
      </c>
      <c r="M9" s="25" t="str">
        <f t="shared" si="8"/>
        <v/>
      </c>
      <c r="N9" s="25" t="str">
        <f t="shared" si="8"/>
        <v/>
      </c>
      <c r="O9" s="25" t="str">
        <f t="shared" si="8"/>
        <v>u</v>
      </c>
      <c r="P9" s="25" t="str">
        <f t="shared" si="8"/>
        <v/>
      </c>
      <c r="Q9" s="25" t="str">
        <f t="shared" si="8"/>
        <v/>
      </c>
      <c r="R9" s="25" t="str">
        <f t="shared" si="8"/>
        <v/>
      </c>
      <c r="S9" s="25" t="str">
        <f t="shared" si="8"/>
        <v/>
      </c>
      <c r="T9" s="25" t="str">
        <f t="shared" si="8"/>
        <v/>
      </c>
      <c r="U9" s="25" t="str">
        <f t="shared" si="8"/>
        <v/>
      </c>
      <c r="V9" s="25" t="str">
        <f t="shared" si="8"/>
        <v/>
      </c>
      <c r="W9" s="25" t="str">
        <f t="shared" si="8"/>
        <v/>
      </c>
      <c r="X9" s="25" t="str">
        <f t="shared" si="8"/>
        <v/>
      </c>
      <c r="Y9" s="25" t="str">
        <f t="shared" si="8"/>
        <v/>
      </c>
      <c r="Z9" s="25" t="str">
        <f t="shared" si="8"/>
        <v/>
      </c>
      <c r="AA9" s="25" t="str">
        <f t="shared" si="8"/>
        <v/>
      </c>
      <c r="AB9" s="25" t="str">
        <f t="shared" si="8"/>
        <v/>
      </c>
      <c r="AC9" s="25" t="str">
        <f t="shared" si="8"/>
        <v/>
      </c>
      <c r="AD9" s="25" t="str">
        <f t="shared" si="8"/>
        <v/>
      </c>
      <c r="AE9" s="25" t="str">
        <f t="shared" si="8"/>
        <v/>
      </c>
      <c r="AF9" s="25" t="str">
        <f t="shared" si="8"/>
        <v/>
      </c>
      <c r="AG9" s="25" t="str">
        <f t="shared" si="8"/>
        <v/>
      </c>
      <c r="AH9" s="25" t="str">
        <f t="shared" si="8"/>
        <v/>
      </c>
      <c r="AI9" s="25" t="str">
        <f t="shared" si="8"/>
        <v/>
      </c>
      <c r="AJ9" s="25" t="str">
        <f t="shared" si="8"/>
        <v/>
      </c>
      <c r="AK9" s="25" t="str">
        <f t="shared" si="8"/>
        <v/>
      </c>
      <c r="AL9" s="25" t="str">
        <f t="shared" si="8"/>
        <v/>
      </c>
      <c r="AM9" s="25" t="str">
        <f t="shared" si="9"/>
        <v/>
      </c>
      <c r="AN9" s="25" t="str">
        <f t="shared" si="9"/>
        <v/>
      </c>
      <c r="AO9" s="25" t="str">
        <f t="shared" si="9"/>
        <v/>
      </c>
      <c r="AP9" s="25" t="str">
        <f t="shared" si="9"/>
        <v/>
      </c>
      <c r="AQ9" s="25" t="str">
        <f t="shared" si="9"/>
        <v/>
      </c>
      <c r="AR9" s="25" t="str">
        <f t="shared" si="9"/>
        <v/>
      </c>
      <c r="AS9" s="25" t="str">
        <f t="shared" si="9"/>
        <v/>
      </c>
      <c r="AT9" s="25" t="str">
        <f t="shared" si="9"/>
        <v/>
      </c>
      <c r="AU9" s="25" t="str">
        <f t="shared" si="9"/>
        <v/>
      </c>
      <c r="AV9" s="25" t="str">
        <f t="shared" si="9"/>
        <v/>
      </c>
      <c r="AW9" s="25" t="str">
        <f t="shared" si="9"/>
        <v/>
      </c>
    </row>
    <row r="10" spans="1:57" x14ac:dyDescent="0.25">
      <c r="B10" s="11">
        <v>5</v>
      </c>
      <c r="C10" s="27" t="s">
        <v>49</v>
      </c>
      <c r="D10" s="48" t="s">
        <v>67</v>
      </c>
      <c r="E10" s="19">
        <v>45071</v>
      </c>
      <c r="F10" s="30">
        <v>45081</v>
      </c>
      <c r="G10" s="18">
        <f t="shared" si="10"/>
        <v>7</v>
      </c>
      <c r="H10" s="15" t="s">
        <v>33</v>
      </c>
      <c r="I10" s="31">
        <v>1</v>
      </c>
      <c r="K10" s="25" t="str">
        <f t="shared" si="11"/>
        <v/>
      </c>
      <c r="L10" s="25" t="str">
        <f t="shared" si="8"/>
        <v/>
      </c>
      <c r="M10" s="25" t="str">
        <f t="shared" si="8"/>
        <v/>
      </c>
      <c r="N10" s="25" t="str">
        <f t="shared" si="8"/>
        <v/>
      </c>
      <c r="O10" s="25" t="str">
        <f t="shared" si="8"/>
        <v>u</v>
      </c>
      <c r="P10" s="25" t="str">
        <f t="shared" si="8"/>
        <v/>
      </c>
      <c r="Q10" s="25" t="str">
        <f t="shared" si="8"/>
        <v/>
      </c>
      <c r="R10" s="25" t="str">
        <f t="shared" si="8"/>
        <v/>
      </c>
      <c r="S10" s="25" t="str">
        <f t="shared" si="8"/>
        <v/>
      </c>
      <c r="T10" s="25" t="str">
        <f t="shared" si="8"/>
        <v/>
      </c>
      <c r="U10" s="25" t="str">
        <f t="shared" si="8"/>
        <v/>
      </c>
      <c r="V10" s="25" t="str">
        <f t="shared" si="8"/>
        <v/>
      </c>
      <c r="W10" s="25" t="str">
        <f t="shared" si="8"/>
        <v/>
      </c>
      <c r="X10" s="25" t="str">
        <f t="shared" si="8"/>
        <v/>
      </c>
      <c r="Y10" s="25" t="str">
        <f t="shared" si="8"/>
        <v/>
      </c>
      <c r="Z10" s="25" t="str">
        <f t="shared" si="8"/>
        <v/>
      </c>
      <c r="AA10" s="25" t="str">
        <f t="shared" si="8"/>
        <v/>
      </c>
      <c r="AB10" s="25" t="str">
        <f t="shared" si="8"/>
        <v/>
      </c>
      <c r="AC10" s="25" t="str">
        <f t="shared" si="8"/>
        <v/>
      </c>
      <c r="AD10" s="25" t="str">
        <f t="shared" si="8"/>
        <v/>
      </c>
      <c r="AE10" s="25" t="str">
        <f t="shared" si="8"/>
        <v/>
      </c>
      <c r="AF10" s="25" t="str">
        <f t="shared" si="8"/>
        <v/>
      </c>
      <c r="AG10" s="25" t="str">
        <f t="shared" si="8"/>
        <v/>
      </c>
      <c r="AH10" s="25" t="str">
        <f t="shared" si="8"/>
        <v/>
      </c>
      <c r="AI10" s="25" t="str">
        <f t="shared" si="8"/>
        <v/>
      </c>
      <c r="AJ10" s="25" t="str">
        <f t="shared" si="8"/>
        <v/>
      </c>
      <c r="AK10" s="25" t="str">
        <f t="shared" si="8"/>
        <v/>
      </c>
      <c r="AL10" s="25" t="str">
        <f t="shared" si="8"/>
        <v/>
      </c>
      <c r="AM10" s="25" t="str">
        <f t="shared" si="9"/>
        <v/>
      </c>
      <c r="AN10" s="25" t="str">
        <f t="shared" si="9"/>
        <v/>
      </c>
      <c r="AO10" s="25" t="str">
        <f t="shared" si="9"/>
        <v/>
      </c>
      <c r="AP10" s="25" t="str">
        <f t="shared" si="9"/>
        <v/>
      </c>
      <c r="AQ10" s="25" t="str">
        <f t="shared" si="9"/>
        <v/>
      </c>
      <c r="AR10" s="25" t="str">
        <f t="shared" si="9"/>
        <v/>
      </c>
      <c r="AS10" s="25" t="str">
        <f t="shared" si="9"/>
        <v/>
      </c>
      <c r="AT10" s="25" t="str">
        <f t="shared" si="9"/>
        <v/>
      </c>
      <c r="AU10" s="25" t="str">
        <f t="shared" si="9"/>
        <v/>
      </c>
      <c r="AV10" s="25" t="str">
        <f t="shared" si="9"/>
        <v/>
      </c>
      <c r="AW10" s="25" t="str">
        <f t="shared" si="9"/>
        <v/>
      </c>
    </row>
    <row r="11" spans="1:57" x14ac:dyDescent="0.25">
      <c r="B11" s="11">
        <v>6</v>
      </c>
      <c r="C11" s="27" t="s">
        <v>47</v>
      </c>
      <c r="D11" s="48" t="s">
        <v>68</v>
      </c>
      <c r="E11" s="19">
        <v>45078</v>
      </c>
      <c r="F11" s="30">
        <v>45083</v>
      </c>
      <c r="G11" s="18">
        <f t="shared" si="10"/>
        <v>4</v>
      </c>
      <c r="H11" s="15" t="s">
        <v>33</v>
      </c>
      <c r="I11" s="31">
        <v>1</v>
      </c>
      <c r="K11" s="25" t="str">
        <f t="shared" si="11"/>
        <v/>
      </c>
      <c r="L11" s="25" t="str">
        <f t="shared" si="8"/>
        <v/>
      </c>
      <c r="M11" s="25" t="str">
        <f t="shared" si="8"/>
        <v/>
      </c>
      <c r="N11" s="25" t="str">
        <f t="shared" si="8"/>
        <v/>
      </c>
      <c r="O11" s="25" t="str">
        <f t="shared" si="8"/>
        <v/>
      </c>
      <c r="P11" s="25" t="str">
        <f t="shared" si="8"/>
        <v>u</v>
      </c>
      <c r="Q11" s="25" t="str">
        <f t="shared" si="8"/>
        <v/>
      </c>
      <c r="R11" s="25" t="str">
        <f t="shared" si="8"/>
        <v/>
      </c>
      <c r="S11" s="25" t="str">
        <f t="shared" si="8"/>
        <v/>
      </c>
      <c r="T11" s="25" t="str">
        <f t="shared" si="8"/>
        <v/>
      </c>
      <c r="U11" s="25" t="str">
        <f t="shared" si="8"/>
        <v/>
      </c>
      <c r="V11" s="25" t="str">
        <f t="shared" si="8"/>
        <v/>
      </c>
      <c r="W11" s="25" t="str">
        <f t="shared" si="8"/>
        <v/>
      </c>
      <c r="X11" s="25" t="str">
        <f t="shared" si="8"/>
        <v/>
      </c>
      <c r="Y11" s="25" t="str">
        <f t="shared" si="8"/>
        <v/>
      </c>
      <c r="Z11" s="25" t="str">
        <f t="shared" si="8"/>
        <v/>
      </c>
      <c r="AA11" s="25" t="str">
        <f t="shared" si="8"/>
        <v/>
      </c>
      <c r="AB11" s="25" t="str">
        <f t="shared" si="8"/>
        <v/>
      </c>
      <c r="AC11" s="25" t="str">
        <f t="shared" si="8"/>
        <v/>
      </c>
      <c r="AD11" s="25" t="str">
        <f t="shared" si="8"/>
        <v/>
      </c>
      <c r="AE11" s="25" t="str">
        <f t="shared" si="8"/>
        <v/>
      </c>
      <c r="AF11" s="25" t="str">
        <f t="shared" si="8"/>
        <v/>
      </c>
      <c r="AG11" s="25" t="str">
        <f t="shared" si="8"/>
        <v/>
      </c>
      <c r="AH11" s="25" t="str">
        <f t="shared" si="8"/>
        <v/>
      </c>
      <c r="AI11" s="25" t="str">
        <f t="shared" si="8"/>
        <v/>
      </c>
      <c r="AJ11" s="25" t="str">
        <f t="shared" si="8"/>
        <v/>
      </c>
      <c r="AK11" s="25" t="str">
        <f t="shared" si="8"/>
        <v/>
      </c>
      <c r="AL11" s="25" t="str">
        <f t="shared" si="8"/>
        <v/>
      </c>
      <c r="AM11" s="25" t="str">
        <f t="shared" si="9"/>
        <v/>
      </c>
      <c r="AN11" s="25" t="str">
        <f t="shared" si="9"/>
        <v/>
      </c>
      <c r="AO11" s="25" t="str">
        <f t="shared" si="9"/>
        <v/>
      </c>
      <c r="AP11" s="25" t="str">
        <f t="shared" si="9"/>
        <v/>
      </c>
      <c r="AQ11" s="25" t="str">
        <f t="shared" si="9"/>
        <v/>
      </c>
      <c r="AR11" s="25" t="str">
        <f t="shared" si="9"/>
        <v/>
      </c>
      <c r="AS11" s="25" t="str">
        <f t="shared" si="9"/>
        <v/>
      </c>
      <c r="AT11" s="25" t="str">
        <f t="shared" si="9"/>
        <v/>
      </c>
      <c r="AU11" s="25" t="str">
        <f t="shared" si="9"/>
        <v/>
      </c>
      <c r="AV11" s="25" t="str">
        <f t="shared" si="9"/>
        <v/>
      </c>
      <c r="AW11" s="25" t="str">
        <f t="shared" si="9"/>
        <v/>
      </c>
    </row>
    <row r="12" spans="1:57" x14ac:dyDescent="0.25">
      <c r="B12" s="11">
        <v>7</v>
      </c>
      <c r="C12" s="27" t="s">
        <v>50</v>
      </c>
      <c r="D12" s="48" t="s">
        <v>34</v>
      </c>
      <c r="E12" s="19">
        <v>45089</v>
      </c>
      <c r="F12" s="30">
        <v>45102</v>
      </c>
      <c r="G12" s="18">
        <f t="shared" si="10"/>
        <v>10</v>
      </c>
      <c r="H12" s="15" t="s">
        <v>33</v>
      </c>
      <c r="I12" s="31">
        <v>1</v>
      </c>
      <c r="K12" s="25" t="str">
        <f t="shared" si="11"/>
        <v/>
      </c>
      <c r="L12" s="25" t="str">
        <f t="shared" si="8"/>
        <v/>
      </c>
      <c r="M12" s="25" t="str">
        <f t="shared" si="8"/>
        <v/>
      </c>
      <c r="N12" s="25" t="str">
        <f t="shared" si="8"/>
        <v/>
      </c>
      <c r="O12" s="25" t="str">
        <f t="shared" si="8"/>
        <v/>
      </c>
      <c r="P12" s="25" t="str">
        <f t="shared" si="8"/>
        <v/>
      </c>
      <c r="Q12" s="25" t="str">
        <f t="shared" si="8"/>
        <v/>
      </c>
      <c r="R12" s="25" t="str">
        <f t="shared" si="8"/>
        <v>u</v>
      </c>
      <c r="S12" s="25" t="str">
        <f t="shared" si="8"/>
        <v/>
      </c>
      <c r="T12" s="25" t="str">
        <f t="shared" si="8"/>
        <v/>
      </c>
      <c r="U12" s="25" t="str">
        <f t="shared" si="8"/>
        <v/>
      </c>
      <c r="V12" s="25" t="str">
        <f t="shared" si="8"/>
        <v/>
      </c>
      <c r="W12" s="25" t="str">
        <f t="shared" si="8"/>
        <v/>
      </c>
      <c r="X12" s="25" t="str">
        <f t="shared" si="8"/>
        <v/>
      </c>
      <c r="Y12" s="25" t="str">
        <f t="shared" si="8"/>
        <v/>
      </c>
      <c r="Z12" s="25" t="str">
        <f t="shared" si="8"/>
        <v/>
      </c>
      <c r="AA12" s="25" t="str">
        <f t="shared" si="8"/>
        <v/>
      </c>
      <c r="AB12" s="25" t="str">
        <f t="shared" si="8"/>
        <v/>
      </c>
      <c r="AC12" s="25" t="str">
        <f t="shared" si="8"/>
        <v/>
      </c>
      <c r="AD12" s="25" t="str">
        <f t="shared" si="8"/>
        <v/>
      </c>
      <c r="AE12" s="25" t="str">
        <f t="shared" si="8"/>
        <v/>
      </c>
      <c r="AF12" s="25" t="str">
        <f t="shared" si="8"/>
        <v/>
      </c>
      <c r="AG12" s="25" t="str">
        <f t="shared" si="8"/>
        <v/>
      </c>
      <c r="AH12" s="25" t="str">
        <f t="shared" si="8"/>
        <v/>
      </c>
      <c r="AI12" s="25" t="str">
        <f t="shared" si="8"/>
        <v/>
      </c>
      <c r="AJ12" s="25" t="str">
        <f t="shared" si="8"/>
        <v/>
      </c>
      <c r="AK12" s="25" t="str">
        <f t="shared" si="8"/>
        <v/>
      </c>
      <c r="AL12" s="25" t="str">
        <f t="shared" si="8"/>
        <v/>
      </c>
      <c r="AM12" s="25" t="str">
        <f t="shared" si="9"/>
        <v/>
      </c>
      <c r="AN12" s="25" t="str">
        <f t="shared" si="9"/>
        <v/>
      </c>
      <c r="AO12" s="25" t="str">
        <f t="shared" si="9"/>
        <v/>
      </c>
      <c r="AP12" s="25" t="str">
        <f t="shared" si="9"/>
        <v/>
      </c>
      <c r="AQ12" s="25" t="str">
        <f t="shared" si="9"/>
        <v/>
      </c>
      <c r="AR12" s="25" t="str">
        <f t="shared" si="9"/>
        <v/>
      </c>
      <c r="AS12" s="25" t="str">
        <f t="shared" si="9"/>
        <v/>
      </c>
      <c r="AT12" s="25" t="str">
        <f t="shared" si="9"/>
        <v/>
      </c>
      <c r="AU12" s="25" t="str">
        <f t="shared" si="9"/>
        <v/>
      </c>
      <c r="AV12" s="25" t="str">
        <f t="shared" si="9"/>
        <v/>
      </c>
      <c r="AW12" s="25" t="str">
        <f t="shared" si="9"/>
        <v/>
      </c>
    </row>
    <row r="13" spans="1:57" x14ac:dyDescent="0.25">
      <c r="B13" s="11">
        <v>8</v>
      </c>
      <c r="C13" s="27" t="s">
        <v>52</v>
      </c>
      <c r="D13" s="48" t="s">
        <v>34</v>
      </c>
      <c r="E13" s="19">
        <v>45101</v>
      </c>
      <c r="F13" s="30">
        <v>45121</v>
      </c>
      <c r="G13" s="18">
        <f t="shared" si="10"/>
        <v>15</v>
      </c>
      <c r="H13" s="15" t="s">
        <v>33</v>
      </c>
      <c r="I13" s="31">
        <v>1</v>
      </c>
      <c r="K13" s="25" t="str">
        <f t="shared" si="11"/>
        <v/>
      </c>
      <c r="L13" s="25" t="str">
        <f t="shared" si="8"/>
        <v/>
      </c>
      <c r="M13" s="25" t="str">
        <f t="shared" si="8"/>
        <v/>
      </c>
      <c r="N13" s="25" t="str">
        <f t="shared" si="8"/>
        <v/>
      </c>
      <c r="O13" s="25" t="str">
        <f t="shared" si="8"/>
        <v/>
      </c>
      <c r="P13" s="25" t="str">
        <f t="shared" si="8"/>
        <v/>
      </c>
      <c r="Q13" s="25" t="str">
        <f t="shared" si="8"/>
        <v/>
      </c>
      <c r="R13" s="25" t="str">
        <f t="shared" si="8"/>
        <v/>
      </c>
      <c r="S13" s="25" t="str">
        <f t="shared" si="8"/>
        <v/>
      </c>
      <c r="T13" s="25" t="str">
        <f t="shared" si="8"/>
        <v/>
      </c>
      <c r="U13" s="25" t="str">
        <f t="shared" si="8"/>
        <v>u</v>
      </c>
      <c r="V13" s="25" t="str">
        <f t="shared" si="8"/>
        <v/>
      </c>
      <c r="W13" s="25" t="str">
        <f t="shared" si="8"/>
        <v/>
      </c>
      <c r="X13" s="25" t="str">
        <f t="shared" si="8"/>
        <v/>
      </c>
      <c r="Y13" s="25" t="str">
        <f t="shared" si="8"/>
        <v/>
      </c>
      <c r="Z13" s="25" t="str">
        <f t="shared" si="8"/>
        <v/>
      </c>
      <c r="AA13" s="25" t="str">
        <f t="shared" si="8"/>
        <v/>
      </c>
      <c r="AB13" s="25" t="str">
        <f t="shared" si="8"/>
        <v/>
      </c>
      <c r="AC13" s="25" t="str">
        <f t="shared" si="8"/>
        <v/>
      </c>
      <c r="AD13" s="25" t="str">
        <f t="shared" si="8"/>
        <v/>
      </c>
      <c r="AE13" s="25" t="str">
        <f t="shared" si="8"/>
        <v/>
      </c>
      <c r="AF13" s="25" t="str">
        <f t="shared" si="8"/>
        <v/>
      </c>
      <c r="AG13" s="25" t="str">
        <f t="shared" si="8"/>
        <v/>
      </c>
      <c r="AH13" s="25" t="str">
        <f t="shared" si="8"/>
        <v/>
      </c>
      <c r="AI13" s="25" t="str">
        <f t="shared" si="8"/>
        <v/>
      </c>
      <c r="AJ13" s="25" t="str">
        <f t="shared" si="8"/>
        <v/>
      </c>
      <c r="AK13" s="25" t="str">
        <f t="shared" si="8"/>
        <v/>
      </c>
      <c r="AL13" s="25" t="str">
        <f t="shared" si="8"/>
        <v/>
      </c>
      <c r="AM13" s="25" t="str">
        <f t="shared" si="9"/>
        <v/>
      </c>
      <c r="AN13" s="25" t="str">
        <f t="shared" si="9"/>
        <v/>
      </c>
      <c r="AO13" s="25" t="str">
        <f t="shared" si="9"/>
        <v/>
      </c>
      <c r="AP13" s="25" t="str">
        <f t="shared" si="9"/>
        <v/>
      </c>
      <c r="AQ13" s="25" t="str">
        <f t="shared" si="9"/>
        <v/>
      </c>
      <c r="AR13" s="25" t="str">
        <f t="shared" si="9"/>
        <v/>
      </c>
      <c r="AS13" s="25" t="str">
        <f t="shared" si="9"/>
        <v/>
      </c>
      <c r="AT13" s="25" t="str">
        <f t="shared" si="9"/>
        <v/>
      </c>
      <c r="AU13" s="25" t="str">
        <f t="shared" si="9"/>
        <v/>
      </c>
      <c r="AV13" s="25" t="str">
        <f t="shared" si="9"/>
        <v/>
      </c>
      <c r="AW13" s="25" t="str">
        <f t="shared" si="9"/>
        <v/>
      </c>
    </row>
    <row r="14" spans="1:57" x14ac:dyDescent="0.25">
      <c r="B14" s="11">
        <v>10</v>
      </c>
      <c r="C14" s="56" t="s">
        <v>51</v>
      </c>
      <c r="D14" s="48"/>
      <c r="E14" s="19"/>
      <c r="F14" s="30"/>
      <c r="G14" s="18" t="str">
        <f>IF(F14="","",NETWORKDAYS(E14,F14))</f>
        <v/>
      </c>
      <c r="H14" s="15"/>
      <c r="I14" s="31"/>
      <c r="K14" s="25" t="str">
        <f t="shared" si="11"/>
        <v/>
      </c>
      <c r="L14" s="25" t="str">
        <f t="shared" si="8"/>
        <v/>
      </c>
      <c r="M14" s="25" t="str">
        <f t="shared" si="8"/>
        <v/>
      </c>
      <c r="N14" s="25" t="str">
        <f t="shared" si="8"/>
        <v/>
      </c>
      <c r="O14" s="25" t="str">
        <f t="shared" si="8"/>
        <v/>
      </c>
      <c r="P14" s="25" t="str">
        <f t="shared" si="8"/>
        <v/>
      </c>
      <c r="Q14" s="25" t="str">
        <f t="shared" si="8"/>
        <v/>
      </c>
      <c r="R14" s="25" t="str">
        <f t="shared" si="8"/>
        <v/>
      </c>
      <c r="S14" s="25" t="str">
        <f t="shared" si="8"/>
        <v/>
      </c>
      <c r="T14" s="25" t="str">
        <f t="shared" si="8"/>
        <v/>
      </c>
      <c r="U14" s="25" t="str">
        <f t="shared" si="8"/>
        <v/>
      </c>
      <c r="V14" s="25" t="str">
        <f t="shared" si="8"/>
        <v/>
      </c>
      <c r="W14" s="25" t="str">
        <f t="shared" si="8"/>
        <v/>
      </c>
      <c r="X14" s="25" t="str">
        <f t="shared" ref="X14:AW14" si="12">IF(X$4=($F14-WEEKDAY($F14,2)+1),"u","")</f>
        <v/>
      </c>
      <c r="Y14" s="25" t="str">
        <f t="shared" si="12"/>
        <v/>
      </c>
      <c r="Z14" s="25" t="str">
        <f t="shared" si="12"/>
        <v/>
      </c>
      <c r="AA14" s="25" t="str">
        <f t="shared" si="12"/>
        <v/>
      </c>
      <c r="AB14" s="25" t="str">
        <f t="shared" si="12"/>
        <v/>
      </c>
      <c r="AC14" s="25" t="str">
        <f t="shared" si="12"/>
        <v/>
      </c>
      <c r="AD14" s="25" t="str">
        <f t="shared" si="12"/>
        <v/>
      </c>
      <c r="AE14" s="25" t="str">
        <f t="shared" si="12"/>
        <v/>
      </c>
      <c r="AF14" s="25" t="str">
        <f t="shared" si="12"/>
        <v/>
      </c>
      <c r="AG14" s="25" t="str">
        <f t="shared" si="12"/>
        <v/>
      </c>
      <c r="AH14" s="25" t="str">
        <f t="shared" si="12"/>
        <v/>
      </c>
      <c r="AI14" s="25" t="str">
        <f t="shared" si="12"/>
        <v/>
      </c>
      <c r="AJ14" s="25" t="str">
        <f t="shared" si="12"/>
        <v/>
      </c>
      <c r="AK14" s="25" t="str">
        <f t="shared" si="12"/>
        <v/>
      </c>
      <c r="AL14" s="25" t="str">
        <f t="shared" si="12"/>
        <v/>
      </c>
      <c r="AM14" s="25" t="str">
        <f t="shared" si="12"/>
        <v/>
      </c>
      <c r="AN14" s="25" t="str">
        <f t="shared" si="12"/>
        <v/>
      </c>
      <c r="AO14" s="25" t="str">
        <f t="shared" si="12"/>
        <v/>
      </c>
      <c r="AP14" s="25" t="str">
        <f t="shared" si="12"/>
        <v/>
      </c>
      <c r="AQ14" s="25" t="str">
        <f t="shared" si="12"/>
        <v/>
      </c>
      <c r="AR14" s="25" t="str">
        <f t="shared" si="12"/>
        <v/>
      </c>
      <c r="AS14" s="25" t="str">
        <f t="shared" si="12"/>
        <v/>
      </c>
      <c r="AT14" s="25" t="str">
        <f t="shared" si="12"/>
        <v/>
      </c>
      <c r="AU14" s="25" t="str">
        <f t="shared" si="12"/>
        <v/>
      </c>
      <c r="AV14" s="25" t="str">
        <f t="shared" si="12"/>
        <v/>
      </c>
      <c r="AW14" s="25" t="str">
        <f t="shared" si="12"/>
        <v/>
      </c>
    </row>
    <row r="15" spans="1:57" x14ac:dyDescent="0.25">
      <c r="B15" s="11">
        <v>11</v>
      </c>
      <c r="C15" s="56" t="s">
        <v>53</v>
      </c>
      <c r="D15" s="48" t="s">
        <v>68</v>
      </c>
      <c r="E15" s="19">
        <v>45101</v>
      </c>
      <c r="F15" s="30">
        <v>45104</v>
      </c>
      <c r="G15" s="18">
        <f t="shared" ref="G15:G20" si="13">IF(F15="","",NETWORKDAYS(E15,F15))</f>
        <v>2</v>
      </c>
      <c r="H15" s="15" t="s">
        <v>33</v>
      </c>
      <c r="I15" s="31">
        <v>1</v>
      </c>
      <c r="K15" s="25" t="str">
        <f>IF(K$4=($F15-WEEKDAY($F15,2)+1),"u","")</f>
        <v/>
      </c>
      <c r="L15" s="25" t="str">
        <f t="shared" ref="L15:AL20" si="14">IF(L$4=($F15-WEEKDAY($F15,2)+1),"u","")</f>
        <v/>
      </c>
      <c r="M15" s="25" t="str">
        <f t="shared" si="14"/>
        <v/>
      </c>
      <c r="N15" s="25" t="str">
        <f t="shared" si="14"/>
        <v/>
      </c>
      <c r="O15" s="25" t="str">
        <f t="shared" si="14"/>
        <v/>
      </c>
      <c r="P15" s="25" t="str">
        <f t="shared" si="14"/>
        <v/>
      </c>
      <c r="Q15" s="25" t="str">
        <f t="shared" si="14"/>
        <v/>
      </c>
      <c r="R15" s="25" t="str">
        <f t="shared" si="14"/>
        <v/>
      </c>
      <c r="S15" s="25" t="str">
        <f t="shared" si="14"/>
        <v>u</v>
      </c>
      <c r="T15" s="25" t="str">
        <f t="shared" si="14"/>
        <v/>
      </c>
      <c r="U15" s="25" t="str">
        <f t="shared" si="14"/>
        <v/>
      </c>
      <c r="V15" s="25" t="str">
        <f t="shared" si="14"/>
        <v/>
      </c>
      <c r="W15" s="25" t="str">
        <f t="shared" si="14"/>
        <v/>
      </c>
      <c r="X15" s="25" t="str">
        <f t="shared" si="14"/>
        <v/>
      </c>
      <c r="Y15" s="25" t="str">
        <f t="shared" si="14"/>
        <v/>
      </c>
      <c r="Z15" s="25" t="str">
        <f t="shared" si="14"/>
        <v/>
      </c>
      <c r="AA15" s="25" t="str">
        <f t="shared" si="14"/>
        <v/>
      </c>
      <c r="AB15" s="25" t="str">
        <f t="shared" si="14"/>
        <v/>
      </c>
      <c r="AC15" s="25" t="str">
        <f t="shared" si="14"/>
        <v/>
      </c>
      <c r="AD15" s="25" t="str">
        <f t="shared" si="14"/>
        <v/>
      </c>
      <c r="AE15" s="25" t="str">
        <f t="shared" si="14"/>
        <v/>
      </c>
      <c r="AF15" s="25" t="str">
        <f t="shared" si="14"/>
        <v/>
      </c>
      <c r="AG15" s="25" t="str">
        <f t="shared" si="14"/>
        <v/>
      </c>
      <c r="AH15" s="25" t="str">
        <f t="shared" si="14"/>
        <v/>
      </c>
      <c r="AI15" s="25" t="str">
        <f t="shared" si="14"/>
        <v/>
      </c>
      <c r="AJ15" s="25" t="str">
        <f t="shared" si="14"/>
        <v/>
      </c>
      <c r="AK15" s="25" t="str">
        <f t="shared" si="14"/>
        <v/>
      </c>
      <c r="AL15" s="25" t="str">
        <f t="shared" si="14"/>
        <v/>
      </c>
      <c r="AM15" s="25" t="str">
        <f t="shared" si="9"/>
        <v/>
      </c>
      <c r="AN15" s="25" t="str">
        <f t="shared" si="9"/>
        <v/>
      </c>
      <c r="AO15" s="25" t="str">
        <f t="shared" si="9"/>
        <v/>
      </c>
      <c r="AP15" s="25" t="str">
        <f t="shared" si="9"/>
        <v/>
      </c>
      <c r="AQ15" s="25" t="str">
        <f t="shared" si="9"/>
        <v/>
      </c>
      <c r="AR15" s="25" t="str">
        <f t="shared" si="9"/>
        <v/>
      </c>
      <c r="AS15" s="25" t="str">
        <f t="shared" si="9"/>
        <v/>
      </c>
      <c r="AT15" s="25" t="str">
        <f t="shared" si="9"/>
        <v/>
      </c>
      <c r="AU15" s="25" t="str">
        <f t="shared" si="9"/>
        <v/>
      </c>
      <c r="AV15" s="25" t="str">
        <f t="shared" si="9"/>
        <v/>
      </c>
      <c r="AW15" s="25" t="str">
        <f t="shared" si="9"/>
        <v/>
      </c>
    </row>
    <row r="16" spans="1:57" x14ac:dyDescent="0.25">
      <c r="B16" s="11">
        <v>12</v>
      </c>
      <c r="C16" s="27" t="s">
        <v>54</v>
      </c>
      <c r="D16" s="48" t="s">
        <v>67</v>
      </c>
      <c r="E16" s="19">
        <v>45101</v>
      </c>
      <c r="F16" s="30">
        <v>45104</v>
      </c>
      <c r="G16" s="18">
        <f t="shared" si="13"/>
        <v>2</v>
      </c>
      <c r="H16" s="15" t="s">
        <v>33</v>
      </c>
      <c r="I16" s="31">
        <v>1</v>
      </c>
      <c r="K16" s="25" t="str">
        <f t="shared" si="11"/>
        <v/>
      </c>
      <c r="L16" s="25" t="str">
        <f t="shared" si="14"/>
        <v/>
      </c>
      <c r="M16" s="25" t="str">
        <f t="shared" si="14"/>
        <v/>
      </c>
      <c r="N16" s="25" t="str">
        <f t="shared" si="14"/>
        <v/>
      </c>
      <c r="O16" s="25" t="str">
        <f t="shared" si="14"/>
        <v/>
      </c>
      <c r="P16" s="25" t="str">
        <f t="shared" si="14"/>
        <v/>
      </c>
      <c r="Q16" s="25" t="str">
        <f t="shared" si="14"/>
        <v/>
      </c>
      <c r="R16" s="25" t="str">
        <f t="shared" si="14"/>
        <v/>
      </c>
      <c r="S16" s="25" t="str">
        <f t="shared" si="14"/>
        <v>u</v>
      </c>
      <c r="T16" s="25" t="str">
        <f t="shared" si="14"/>
        <v/>
      </c>
      <c r="U16" s="25" t="str">
        <f t="shared" si="14"/>
        <v/>
      </c>
      <c r="V16" s="25" t="str">
        <f t="shared" si="14"/>
        <v/>
      </c>
      <c r="W16" s="25" t="str">
        <f t="shared" si="14"/>
        <v/>
      </c>
      <c r="X16" s="25" t="str">
        <f t="shared" si="14"/>
        <v/>
      </c>
      <c r="Y16" s="25" t="str">
        <f t="shared" si="14"/>
        <v/>
      </c>
      <c r="Z16" s="25" t="str">
        <f t="shared" si="14"/>
        <v/>
      </c>
      <c r="AA16" s="25" t="str">
        <f t="shared" si="14"/>
        <v/>
      </c>
      <c r="AB16" s="25" t="str">
        <f t="shared" si="14"/>
        <v/>
      </c>
      <c r="AC16" s="25" t="str">
        <f t="shared" si="14"/>
        <v/>
      </c>
      <c r="AD16" s="25" t="str">
        <f t="shared" si="14"/>
        <v/>
      </c>
      <c r="AE16" s="25" t="str">
        <f t="shared" si="14"/>
        <v/>
      </c>
      <c r="AF16" s="25" t="str">
        <f t="shared" si="14"/>
        <v/>
      </c>
      <c r="AG16" s="25" t="str">
        <f t="shared" si="14"/>
        <v/>
      </c>
      <c r="AH16" s="25" t="str">
        <f t="shared" si="14"/>
        <v/>
      </c>
      <c r="AI16" s="25" t="str">
        <f t="shared" si="14"/>
        <v/>
      </c>
      <c r="AJ16" s="25" t="str">
        <f t="shared" si="14"/>
        <v/>
      </c>
      <c r="AK16" s="25" t="str">
        <f t="shared" si="14"/>
        <v/>
      </c>
      <c r="AL16" s="25" t="str">
        <f t="shared" si="14"/>
        <v/>
      </c>
      <c r="AM16" s="25" t="str">
        <f t="shared" si="9"/>
        <v/>
      </c>
      <c r="AN16" s="25" t="str">
        <f t="shared" si="9"/>
        <v/>
      </c>
      <c r="AO16" s="25" t="str">
        <f t="shared" si="9"/>
        <v/>
      </c>
      <c r="AP16" s="25" t="str">
        <f t="shared" si="9"/>
        <v/>
      </c>
      <c r="AQ16" s="25" t="str">
        <f t="shared" si="9"/>
        <v/>
      </c>
      <c r="AR16" s="25" t="str">
        <f t="shared" si="9"/>
        <v/>
      </c>
      <c r="AS16" s="25" t="str">
        <f t="shared" si="9"/>
        <v/>
      </c>
      <c r="AT16" s="25" t="str">
        <f t="shared" si="9"/>
        <v/>
      </c>
      <c r="AU16" s="25" t="str">
        <f t="shared" si="9"/>
        <v/>
      </c>
      <c r="AV16" s="25" t="str">
        <f t="shared" si="9"/>
        <v/>
      </c>
      <c r="AW16" s="25" t="str">
        <f t="shared" si="9"/>
        <v/>
      </c>
    </row>
    <row r="17" spans="2:49" x14ac:dyDescent="0.25">
      <c r="B17" s="11">
        <v>13</v>
      </c>
      <c r="C17" s="27" t="s">
        <v>55</v>
      </c>
      <c r="D17" s="48" t="s">
        <v>66</v>
      </c>
      <c r="E17" s="19">
        <v>45101</v>
      </c>
      <c r="F17" s="30">
        <v>45104</v>
      </c>
      <c r="G17" s="18">
        <f t="shared" si="13"/>
        <v>2</v>
      </c>
      <c r="H17" s="15" t="s">
        <v>33</v>
      </c>
      <c r="I17" s="31">
        <v>1</v>
      </c>
      <c r="K17" s="25" t="str">
        <f t="shared" si="11"/>
        <v/>
      </c>
      <c r="L17" s="25" t="str">
        <f t="shared" si="14"/>
        <v/>
      </c>
      <c r="M17" s="25" t="str">
        <f t="shared" si="14"/>
        <v/>
      </c>
      <c r="N17" s="25" t="str">
        <f t="shared" si="14"/>
        <v/>
      </c>
      <c r="O17" s="25" t="str">
        <f t="shared" si="14"/>
        <v/>
      </c>
      <c r="P17" s="25" t="str">
        <f t="shared" si="14"/>
        <v/>
      </c>
      <c r="Q17" s="25" t="str">
        <f t="shared" si="14"/>
        <v/>
      </c>
      <c r="R17" s="25" t="str">
        <f t="shared" si="14"/>
        <v/>
      </c>
      <c r="S17" s="25" t="str">
        <f t="shared" si="14"/>
        <v>u</v>
      </c>
      <c r="T17" s="25" t="str">
        <f t="shared" si="14"/>
        <v/>
      </c>
      <c r="U17" s="25" t="str">
        <f t="shared" si="14"/>
        <v/>
      </c>
      <c r="V17" s="25" t="str">
        <f t="shared" si="14"/>
        <v/>
      </c>
      <c r="W17" s="25" t="str">
        <f t="shared" si="14"/>
        <v/>
      </c>
      <c r="X17" s="25" t="str">
        <f t="shared" si="14"/>
        <v/>
      </c>
      <c r="Y17" s="25" t="str">
        <f t="shared" si="14"/>
        <v/>
      </c>
      <c r="Z17" s="25" t="str">
        <f t="shared" si="14"/>
        <v/>
      </c>
      <c r="AA17" s="25" t="str">
        <f t="shared" si="14"/>
        <v/>
      </c>
      <c r="AB17" s="25" t="str">
        <f t="shared" si="14"/>
        <v/>
      </c>
      <c r="AC17" s="25" t="str">
        <f t="shared" si="14"/>
        <v/>
      </c>
      <c r="AD17" s="25" t="str">
        <f t="shared" si="14"/>
        <v/>
      </c>
      <c r="AE17" s="25" t="str">
        <f t="shared" si="14"/>
        <v/>
      </c>
      <c r="AF17" s="25" t="str">
        <f t="shared" si="14"/>
        <v/>
      </c>
      <c r="AG17" s="25" t="str">
        <f t="shared" si="14"/>
        <v/>
      </c>
      <c r="AH17" s="25" t="str">
        <f t="shared" si="14"/>
        <v/>
      </c>
      <c r="AI17" s="25" t="str">
        <f t="shared" si="14"/>
        <v/>
      </c>
      <c r="AJ17" s="25" t="str">
        <f t="shared" si="14"/>
        <v/>
      </c>
      <c r="AK17" s="25" t="str">
        <f t="shared" si="14"/>
        <v/>
      </c>
      <c r="AL17" s="25" t="str">
        <f t="shared" si="14"/>
        <v/>
      </c>
      <c r="AM17" s="25" t="str">
        <f t="shared" si="9"/>
        <v/>
      </c>
      <c r="AN17" s="25" t="str">
        <f t="shared" si="9"/>
        <v/>
      </c>
      <c r="AO17" s="25" t="str">
        <f t="shared" si="9"/>
        <v/>
      </c>
      <c r="AP17" s="25" t="str">
        <f t="shared" si="9"/>
        <v/>
      </c>
      <c r="AQ17" s="25" t="str">
        <f t="shared" si="9"/>
        <v/>
      </c>
      <c r="AR17" s="25" t="str">
        <f t="shared" si="9"/>
        <v/>
      </c>
      <c r="AS17" s="25" t="str">
        <f t="shared" si="9"/>
        <v/>
      </c>
      <c r="AT17" s="25" t="str">
        <f t="shared" si="9"/>
        <v/>
      </c>
      <c r="AU17" s="25" t="str">
        <f t="shared" si="9"/>
        <v/>
      </c>
      <c r="AV17" s="25" t="str">
        <f t="shared" si="9"/>
        <v/>
      </c>
      <c r="AW17" s="25" t="str">
        <f t="shared" si="9"/>
        <v/>
      </c>
    </row>
    <row r="18" spans="2:49" x14ac:dyDescent="0.25">
      <c r="B18" s="11">
        <v>14</v>
      </c>
      <c r="C18" s="27" t="s">
        <v>56</v>
      </c>
      <c r="D18" s="48" t="s">
        <v>34</v>
      </c>
      <c r="E18" s="19">
        <v>45105</v>
      </c>
      <c r="F18" s="30">
        <v>45112</v>
      </c>
      <c r="G18" s="18">
        <f t="shared" si="13"/>
        <v>6</v>
      </c>
      <c r="H18" s="15" t="s">
        <v>33</v>
      </c>
      <c r="I18" s="31">
        <v>1</v>
      </c>
      <c r="K18" s="25" t="str">
        <f t="shared" si="11"/>
        <v/>
      </c>
      <c r="L18" s="25" t="str">
        <f t="shared" si="14"/>
        <v/>
      </c>
      <c r="M18" s="25" t="str">
        <f t="shared" si="14"/>
        <v/>
      </c>
      <c r="N18" s="25" t="str">
        <f t="shared" si="14"/>
        <v/>
      </c>
      <c r="O18" s="25" t="str">
        <f t="shared" si="14"/>
        <v/>
      </c>
      <c r="P18" s="25" t="str">
        <f t="shared" si="14"/>
        <v/>
      </c>
      <c r="Q18" s="25" t="str">
        <f t="shared" si="14"/>
        <v/>
      </c>
      <c r="R18" s="25" t="str">
        <f t="shared" si="14"/>
        <v/>
      </c>
      <c r="S18" s="25" t="str">
        <f t="shared" si="14"/>
        <v/>
      </c>
      <c r="T18" s="25" t="str">
        <f t="shared" si="14"/>
        <v>u</v>
      </c>
      <c r="U18" s="25" t="str">
        <f t="shared" si="14"/>
        <v/>
      </c>
      <c r="V18" s="25" t="str">
        <f t="shared" si="14"/>
        <v/>
      </c>
      <c r="W18" s="25" t="str">
        <f t="shared" si="14"/>
        <v/>
      </c>
      <c r="X18" s="25" t="str">
        <f t="shared" si="14"/>
        <v/>
      </c>
      <c r="Y18" s="25" t="str">
        <f t="shared" si="14"/>
        <v/>
      </c>
      <c r="Z18" s="25" t="str">
        <f t="shared" si="14"/>
        <v/>
      </c>
      <c r="AA18" s="25" t="str">
        <f t="shared" si="14"/>
        <v/>
      </c>
      <c r="AB18" s="25" t="str">
        <f t="shared" si="14"/>
        <v/>
      </c>
      <c r="AC18" s="25" t="str">
        <f t="shared" si="14"/>
        <v/>
      </c>
      <c r="AD18" s="25" t="str">
        <f t="shared" si="14"/>
        <v/>
      </c>
      <c r="AE18" s="25" t="str">
        <f t="shared" si="14"/>
        <v/>
      </c>
      <c r="AF18" s="25" t="str">
        <f t="shared" si="14"/>
        <v/>
      </c>
      <c r="AG18" s="25" t="str">
        <f t="shared" si="14"/>
        <v/>
      </c>
      <c r="AH18" s="25" t="str">
        <f t="shared" si="14"/>
        <v/>
      </c>
      <c r="AI18" s="25" t="str">
        <f t="shared" si="14"/>
        <v/>
      </c>
      <c r="AJ18" s="25" t="str">
        <f t="shared" si="14"/>
        <v/>
      </c>
      <c r="AK18" s="25" t="str">
        <f t="shared" si="14"/>
        <v/>
      </c>
      <c r="AL18" s="25" t="str">
        <f t="shared" si="14"/>
        <v/>
      </c>
      <c r="AM18" s="25" t="str">
        <f t="shared" si="9"/>
        <v/>
      </c>
      <c r="AN18" s="25" t="str">
        <f t="shared" si="9"/>
        <v/>
      </c>
      <c r="AO18" s="25" t="str">
        <f t="shared" si="9"/>
        <v/>
      </c>
      <c r="AP18" s="25" t="str">
        <f t="shared" si="9"/>
        <v/>
      </c>
      <c r="AQ18" s="25" t="str">
        <f t="shared" si="9"/>
        <v/>
      </c>
      <c r="AR18" s="25" t="str">
        <f t="shared" si="9"/>
        <v/>
      </c>
      <c r="AS18" s="25" t="str">
        <f t="shared" si="9"/>
        <v/>
      </c>
      <c r="AT18" s="25" t="str">
        <f t="shared" si="9"/>
        <v/>
      </c>
      <c r="AU18" s="25" t="str">
        <f t="shared" si="9"/>
        <v/>
      </c>
      <c r="AV18" s="25" t="str">
        <f t="shared" si="9"/>
        <v/>
      </c>
      <c r="AW18" s="25" t="str">
        <f t="shared" si="9"/>
        <v/>
      </c>
    </row>
    <row r="19" spans="2:49" x14ac:dyDescent="0.25">
      <c r="B19" s="11">
        <v>15</v>
      </c>
      <c r="C19" s="27" t="s">
        <v>57</v>
      </c>
      <c r="D19" s="48" t="s">
        <v>34</v>
      </c>
      <c r="E19" s="19">
        <v>45106</v>
      </c>
      <c r="F19" s="30">
        <v>45106</v>
      </c>
      <c r="G19" s="18">
        <f t="shared" si="13"/>
        <v>1</v>
      </c>
      <c r="H19" s="15" t="s">
        <v>33</v>
      </c>
      <c r="I19" s="31">
        <v>1</v>
      </c>
      <c r="K19" s="25" t="str">
        <f t="shared" si="11"/>
        <v/>
      </c>
      <c r="L19" s="25" t="str">
        <f t="shared" si="14"/>
        <v/>
      </c>
      <c r="M19" s="25" t="str">
        <f t="shared" si="14"/>
        <v/>
      </c>
      <c r="N19" s="25" t="str">
        <f t="shared" si="14"/>
        <v/>
      </c>
      <c r="O19" s="25" t="str">
        <f t="shared" si="14"/>
        <v/>
      </c>
      <c r="P19" s="25" t="str">
        <f t="shared" si="14"/>
        <v/>
      </c>
      <c r="Q19" s="25" t="str">
        <f t="shared" si="14"/>
        <v/>
      </c>
      <c r="R19" s="25" t="str">
        <f t="shared" si="14"/>
        <v/>
      </c>
      <c r="S19" s="25" t="str">
        <f t="shared" si="14"/>
        <v>u</v>
      </c>
      <c r="T19" s="25" t="str">
        <f t="shared" si="14"/>
        <v/>
      </c>
      <c r="U19" s="25" t="str">
        <f t="shared" si="14"/>
        <v/>
      </c>
      <c r="V19" s="25" t="str">
        <f t="shared" si="14"/>
        <v/>
      </c>
      <c r="W19" s="25" t="str">
        <f t="shared" si="14"/>
        <v/>
      </c>
      <c r="X19" s="25" t="str">
        <f t="shared" si="14"/>
        <v/>
      </c>
      <c r="Y19" s="25" t="str">
        <f t="shared" si="14"/>
        <v/>
      </c>
      <c r="Z19" s="25" t="str">
        <f t="shared" si="14"/>
        <v/>
      </c>
      <c r="AA19" s="25" t="str">
        <f t="shared" si="14"/>
        <v/>
      </c>
      <c r="AB19" s="25" t="str">
        <f t="shared" si="14"/>
        <v/>
      </c>
      <c r="AC19" s="25" t="str">
        <f t="shared" si="14"/>
        <v/>
      </c>
      <c r="AD19" s="25" t="str">
        <f t="shared" si="14"/>
        <v/>
      </c>
      <c r="AE19" s="25" t="str">
        <f t="shared" si="14"/>
        <v/>
      </c>
      <c r="AF19" s="25" t="str">
        <f t="shared" si="14"/>
        <v/>
      </c>
      <c r="AG19" s="25" t="str">
        <f t="shared" si="14"/>
        <v/>
      </c>
      <c r="AH19" s="25" t="str">
        <f t="shared" si="14"/>
        <v/>
      </c>
      <c r="AI19" s="25" t="str">
        <f t="shared" si="14"/>
        <v/>
      </c>
      <c r="AJ19" s="25" t="str">
        <f t="shared" si="14"/>
        <v/>
      </c>
      <c r="AK19" s="25" t="str">
        <f t="shared" si="14"/>
        <v/>
      </c>
      <c r="AL19" s="25" t="str">
        <f t="shared" si="14"/>
        <v/>
      </c>
      <c r="AM19" s="25" t="str">
        <f t="shared" si="9"/>
        <v/>
      </c>
      <c r="AN19" s="25" t="str">
        <f t="shared" si="9"/>
        <v/>
      </c>
      <c r="AO19" s="25" t="str">
        <f t="shared" si="9"/>
        <v/>
      </c>
      <c r="AP19" s="25" t="str">
        <f t="shared" si="9"/>
        <v/>
      </c>
      <c r="AQ19" s="25" t="str">
        <f t="shared" si="9"/>
        <v/>
      </c>
      <c r="AR19" s="25" t="str">
        <f t="shared" si="9"/>
        <v/>
      </c>
      <c r="AS19" s="25" t="str">
        <f t="shared" si="9"/>
        <v/>
      </c>
      <c r="AT19" s="25" t="str">
        <f t="shared" si="9"/>
        <v/>
      </c>
      <c r="AU19" s="25" t="str">
        <f t="shared" si="9"/>
        <v/>
      </c>
      <c r="AV19" s="25" t="str">
        <f t="shared" si="9"/>
        <v/>
      </c>
      <c r="AW19" s="25" t="str">
        <f t="shared" si="9"/>
        <v/>
      </c>
    </row>
    <row r="20" spans="2:49" x14ac:dyDescent="0.25">
      <c r="B20" s="11">
        <v>16</v>
      </c>
      <c r="C20" s="27" t="s">
        <v>58</v>
      </c>
      <c r="D20" s="48" t="s">
        <v>34</v>
      </c>
      <c r="E20" s="19">
        <v>45107</v>
      </c>
      <c r="F20" s="30">
        <v>45119</v>
      </c>
      <c r="G20" s="18">
        <f t="shared" si="13"/>
        <v>9</v>
      </c>
      <c r="H20" s="15" t="s">
        <v>33</v>
      </c>
      <c r="I20" s="31">
        <v>1</v>
      </c>
      <c r="K20" s="25" t="str">
        <f t="shared" si="11"/>
        <v/>
      </c>
      <c r="L20" s="25" t="str">
        <f t="shared" si="14"/>
        <v/>
      </c>
      <c r="M20" s="25" t="str">
        <f t="shared" si="14"/>
        <v/>
      </c>
      <c r="N20" s="25" t="str">
        <f t="shared" si="14"/>
        <v/>
      </c>
      <c r="O20" s="25" t="str">
        <f t="shared" si="14"/>
        <v/>
      </c>
      <c r="P20" s="25" t="str">
        <f t="shared" si="14"/>
        <v/>
      </c>
      <c r="Q20" s="25" t="str">
        <f t="shared" si="14"/>
        <v/>
      </c>
      <c r="R20" s="25" t="str">
        <f t="shared" si="14"/>
        <v/>
      </c>
      <c r="S20" s="25" t="str">
        <f t="shared" si="14"/>
        <v/>
      </c>
      <c r="T20" s="25" t="str">
        <f t="shared" si="14"/>
        <v/>
      </c>
      <c r="U20" s="25" t="str">
        <f t="shared" si="14"/>
        <v>u</v>
      </c>
      <c r="V20" s="25" t="str">
        <f t="shared" si="14"/>
        <v/>
      </c>
      <c r="W20" s="25" t="str">
        <f t="shared" si="14"/>
        <v/>
      </c>
      <c r="X20" s="25" t="str">
        <f t="shared" si="14"/>
        <v/>
      </c>
      <c r="Y20" s="25" t="str">
        <f t="shared" si="14"/>
        <v/>
      </c>
      <c r="Z20" s="25" t="str">
        <f t="shared" si="14"/>
        <v/>
      </c>
      <c r="AA20" s="25" t="str">
        <f t="shared" si="14"/>
        <v/>
      </c>
      <c r="AB20" s="25" t="str">
        <f t="shared" si="14"/>
        <v/>
      </c>
      <c r="AC20" s="25" t="str">
        <f t="shared" si="14"/>
        <v/>
      </c>
      <c r="AD20" s="25" t="str">
        <f t="shared" si="14"/>
        <v/>
      </c>
      <c r="AE20" s="25" t="str">
        <f t="shared" si="14"/>
        <v/>
      </c>
      <c r="AF20" s="25" t="str">
        <f t="shared" si="14"/>
        <v/>
      </c>
      <c r="AG20" s="25" t="str">
        <f t="shared" si="14"/>
        <v/>
      </c>
      <c r="AH20" s="25" t="str">
        <f t="shared" si="14"/>
        <v/>
      </c>
      <c r="AI20" s="25" t="str">
        <f t="shared" si="14"/>
        <v/>
      </c>
      <c r="AJ20" s="25" t="str">
        <f t="shared" si="14"/>
        <v/>
      </c>
      <c r="AK20" s="25" t="str">
        <f t="shared" si="14"/>
        <v/>
      </c>
      <c r="AL20" s="25" t="str">
        <f t="shared" si="14"/>
        <v/>
      </c>
      <c r="AM20" s="25" t="str">
        <f t="shared" si="9"/>
        <v/>
      </c>
      <c r="AN20" s="25" t="str">
        <f t="shared" si="9"/>
        <v/>
      </c>
      <c r="AO20" s="25" t="str">
        <f t="shared" si="9"/>
        <v/>
      </c>
      <c r="AP20" s="25" t="str">
        <f t="shared" si="9"/>
        <v/>
      </c>
      <c r="AQ20" s="25" t="str">
        <f t="shared" si="9"/>
        <v/>
      </c>
      <c r="AR20" s="25" t="str">
        <f t="shared" si="9"/>
        <v/>
      </c>
      <c r="AS20" s="25" t="str">
        <f t="shared" si="9"/>
        <v/>
      </c>
      <c r="AT20" s="25" t="str">
        <f t="shared" si="9"/>
        <v/>
      </c>
      <c r="AU20" s="25" t="str">
        <f t="shared" si="9"/>
        <v/>
      </c>
      <c r="AV20" s="25" t="str">
        <f t="shared" si="9"/>
        <v/>
      </c>
      <c r="AW20" s="25" t="str">
        <f t="shared" si="9"/>
        <v/>
      </c>
    </row>
    <row r="21" spans="2:49" x14ac:dyDescent="0.25">
      <c r="B21" s="11">
        <v>18</v>
      </c>
      <c r="C21" s="56" t="s">
        <v>59</v>
      </c>
      <c r="D21" s="48" t="s">
        <v>68</v>
      </c>
      <c r="E21" s="19">
        <v>45101</v>
      </c>
      <c r="F21" s="30">
        <v>45112</v>
      </c>
      <c r="G21" s="18">
        <f t="shared" ref="G21:G22" si="15">IF(F21="","",NETWORKDAYS(E21,F21))</f>
        <v>8</v>
      </c>
      <c r="H21" s="15" t="s">
        <v>33</v>
      </c>
      <c r="I21" s="31">
        <v>1</v>
      </c>
      <c r="K21" s="25" t="str">
        <f t="shared" si="11"/>
        <v/>
      </c>
      <c r="L21" s="25" t="str">
        <f t="shared" si="11"/>
        <v/>
      </c>
      <c r="M21" s="25" t="str">
        <f t="shared" si="11"/>
        <v/>
      </c>
      <c r="N21" s="25" t="str">
        <f t="shared" si="11"/>
        <v/>
      </c>
      <c r="O21" s="25" t="str">
        <f t="shared" si="11"/>
        <v/>
      </c>
      <c r="P21" s="25" t="str">
        <f t="shared" si="11"/>
        <v/>
      </c>
      <c r="Q21" s="25" t="str">
        <f t="shared" si="11"/>
        <v/>
      </c>
      <c r="R21" s="25" t="str">
        <f t="shared" si="11"/>
        <v/>
      </c>
      <c r="S21" s="25" t="str">
        <f t="shared" si="11"/>
        <v/>
      </c>
      <c r="T21" s="25" t="str">
        <f t="shared" si="11"/>
        <v>u</v>
      </c>
      <c r="U21" s="25" t="str">
        <f t="shared" si="11"/>
        <v/>
      </c>
      <c r="V21" s="25" t="str">
        <f t="shared" si="11"/>
        <v/>
      </c>
      <c r="W21" s="25" t="str">
        <f t="shared" si="11"/>
        <v/>
      </c>
      <c r="X21" s="25" t="str">
        <f t="shared" si="11"/>
        <v/>
      </c>
      <c r="Y21" s="25" t="str">
        <f t="shared" si="11"/>
        <v/>
      </c>
      <c r="Z21" s="25" t="str">
        <f t="shared" si="11"/>
        <v/>
      </c>
      <c r="AA21" s="25" t="str">
        <f t="shared" ref="AA21:AP36" si="16">IF(AA$4=($F21-WEEKDAY($F21,2)+1),"u","")</f>
        <v/>
      </c>
      <c r="AB21" s="25" t="str">
        <f t="shared" si="16"/>
        <v/>
      </c>
      <c r="AC21" s="25" t="str">
        <f t="shared" si="16"/>
        <v/>
      </c>
      <c r="AD21" s="25" t="str">
        <f t="shared" si="16"/>
        <v/>
      </c>
      <c r="AE21" s="25" t="str">
        <f t="shared" si="16"/>
        <v/>
      </c>
      <c r="AF21" s="25" t="str">
        <f t="shared" si="16"/>
        <v/>
      </c>
      <c r="AG21" s="25" t="str">
        <f t="shared" si="16"/>
        <v/>
      </c>
      <c r="AH21" s="25" t="str">
        <f t="shared" si="16"/>
        <v/>
      </c>
      <c r="AI21" s="25" t="str">
        <f t="shared" si="16"/>
        <v/>
      </c>
      <c r="AJ21" s="25" t="str">
        <f t="shared" si="16"/>
        <v/>
      </c>
      <c r="AK21" s="25" t="str">
        <f t="shared" si="16"/>
        <v/>
      </c>
      <c r="AL21" s="25" t="str">
        <f t="shared" si="16"/>
        <v/>
      </c>
      <c r="AM21" s="25" t="str">
        <f t="shared" si="9"/>
        <v/>
      </c>
      <c r="AN21" s="25" t="str">
        <f t="shared" si="9"/>
        <v/>
      </c>
      <c r="AO21" s="25" t="str">
        <f t="shared" si="9"/>
        <v/>
      </c>
      <c r="AP21" s="25" t="str">
        <f t="shared" si="9"/>
        <v/>
      </c>
      <c r="AQ21" s="25" t="str">
        <f t="shared" si="9"/>
        <v/>
      </c>
      <c r="AR21" s="25" t="str">
        <f t="shared" si="9"/>
        <v/>
      </c>
      <c r="AS21" s="25" t="str">
        <f t="shared" si="9"/>
        <v/>
      </c>
      <c r="AT21" s="25" t="str">
        <f t="shared" si="9"/>
        <v/>
      </c>
      <c r="AU21" s="25" t="str">
        <f t="shared" si="9"/>
        <v/>
      </c>
      <c r="AV21" s="25" t="str">
        <f t="shared" si="9"/>
        <v/>
      </c>
      <c r="AW21" s="25" t="str">
        <f t="shared" si="9"/>
        <v/>
      </c>
    </row>
    <row r="22" spans="2:49" x14ac:dyDescent="0.25">
      <c r="B22" s="11">
        <v>19</v>
      </c>
      <c r="C22" s="27" t="s">
        <v>60</v>
      </c>
      <c r="D22" s="48" t="s">
        <v>67</v>
      </c>
      <c r="E22" s="19">
        <v>45107</v>
      </c>
      <c r="F22" s="30">
        <v>45115</v>
      </c>
      <c r="G22" s="18">
        <f t="shared" si="15"/>
        <v>6</v>
      </c>
      <c r="H22" s="15" t="s">
        <v>33</v>
      </c>
      <c r="I22" s="31">
        <v>1</v>
      </c>
      <c r="K22" s="25" t="str">
        <f t="shared" si="11"/>
        <v/>
      </c>
      <c r="L22" s="25" t="str">
        <f t="shared" si="11"/>
        <v/>
      </c>
      <c r="M22" s="25" t="str">
        <f t="shared" si="11"/>
        <v/>
      </c>
      <c r="N22" s="25" t="str">
        <f t="shared" si="11"/>
        <v/>
      </c>
      <c r="O22" s="25" t="str">
        <f t="shared" si="11"/>
        <v/>
      </c>
      <c r="P22" s="25" t="str">
        <f t="shared" si="11"/>
        <v/>
      </c>
      <c r="Q22" s="25" t="str">
        <f t="shared" si="11"/>
        <v/>
      </c>
      <c r="R22" s="25" t="str">
        <f t="shared" si="11"/>
        <v/>
      </c>
      <c r="S22" s="25" t="str">
        <f t="shared" si="11"/>
        <v/>
      </c>
      <c r="T22" s="25" t="str">
        <f t="shared" si="11"/>
        <v>u</v>
      </c>
      <c r="U22" s="25" t="str">
        <f t="shared" si="11"/>
        <v/>
      </c>
      <c r="V22" s="25" t="str">
        <f t="shared" si="11"/>
        <v/>
      </c>
      <c r="W22" s="25" t="str">
        <f t="shared" si="11"/>
        <v/>
      </c>
      <c r="X22" s="25" t="str">
        <f t="shared" si="11"/>
        <v/>
      </c>
      <c r="Y22" s="25" t="str">
        <f t="shared" si="11"/>
        <v/>
      </c>
      <c r="Z22" s="25" t="str">
        <f t="shared" si="11"/>
        <v/>
      </c>
      <c r="AA22" s="25" t="str">
        <f t="shared" si="16"/>
        <v/>
      </c>
      <c r="AB22" s="25" t="str">
        <f t="shared" si="16"/>
        <v/>
      </c>
      <c r="AC22" s="25" t="str">
        <f t="shared" si="16"/>
        <v/>
      </c>
      <c r="AD22" s="25" t="str">
        <f t="shared" si="16"/>
        <v/>
      </c>
      <c r="AE22" s="25" t="str">
        <f t="shared" si="16"/>
        <v/>
      </c>
      <c r="AF22" s="25" t="str">
        <f t="shared" si="16"/>
        <v/>
      </c>
      <c r="AG22" s="25" t="str">
        <f t="shared" si="16"/>
        <v/>
      </c>
      <c r="AH22" s="25" t="str">
        <f t="shared" si="16"/>
        <v/>
      </c>
      <c r="AI22" s="25" t="str">
        <f t="shared" si="16"/>
        <v/>
      </c>
      <c r="AJ22" s="25" t="str">
        <f t="shared" si="16"/>
        <v/>
      </c>
      <c r="AK22" s="25" t="str">
        <f t="shared" si="16"/>
        <v/>
      </c>
      <c r="AL22" s="25" t="str">
        <f t="shared" si="16"/>
        <v/>
      </c>
      <c r="AM22" s="25" t="str">
        <f t="shared" si="16"/>
        <v/>
      </c>
      <c r="AN22" s="25" t="str">
        <f t="shared" si="16"/>
        <v/>
      </c>
      <c r="AO22" s="25" t="str">
        <f t="shared" si="16"/>
        <v/>
      </c>
      <c r="AP22" s="25" t="str">
        <f t="shared" si="16"/>
        <v/>
      </c>
      <c r="AQ22" s="25" t="str">
        <f t="shared" ref="AM22:AW37" si="17">IF(AQ$4=($F22-WEEKDAY($F22,2)+1),"u","")</f>
        <v/>
      </c>
      <c r="AR22" s="25" t="str">
        <f t="shared" si="17"/>
        <v/>
      </c>
      <c r="AS22" s="25" t="str">
        <f t="shared" si="17"/>
        <v/>
      </c>
      <c r="AT22" s="25" t="str">
        <f t="shared" si="17"/>
        <v/>
      </c>
      <c r="AU22" s="25" t="str">
        <f t="shared" si="17"/>
        <v/>
      </c>
      <c r="AV22" s="25" t="str">
        <f t="shared" si="17"/>
        <v/>
      </c>
      <c r="AW22" s="25" t="str">
        <f t="shared" si="17"/>
        <v/>
      </c>
    </row>
    <row r="23" spans="2:49" x14ac:dyDescent="0.25">
      <c r="B23" s="11">
        <v>20</v>
      </c>
      <c r="C23" s="27" t="s">
        <v>61</v>
      </c>
      <c r="D23" s="48" t="s">
        <v>66</v>
      </c>
      <c r="E23" s="19">
        <v>45105</v>
      </c>
      <c r="F23" s="30">
        <v>45112</v>
      </c>
      <c r="G23" s="18">
        <f t="shared" ref="G23:G29" si="18">IF(F23="","",NETWORKDAYS(E23,F23))</f>
        <v>6</v>
      </c>
      <c r="H23" s="15" t="s">
        <v>33</v>
      </c>
      <c r="I23" s="31">
        <v>1</v>
      </c>
      <c r="K23" s="25" t="str">
        <f t="shared" si="11"/>
        <v/>
      </c>
      <c r="L23" s="25" t="str">
        <f t="shared" si="11"/>
        <v/>
      </c>
      <c r="M23" s="25" t="str">
        <f t="shared" si="11"/>
        <v/>
      </c>
      <c r="N23" s="25" t="str">
        <f t="shared" si="11"/>
        <v/>
      </c>
      <c r="O23" s="25" t="str">
        <f t="shared" si="11"/>
        <v/>
      </c>
      <c r="P23" s="25" t="str">
        <f t="shared" si="11"/>
        <v/>
      </c>
      <c r="Q23" s="25" t="str">
        <f t="shared" si="11"/>
        <v/>
      </c>
      <c r="R23" s="25" t="str">
        <f t="shared" si="11"/>
        <v/>
      </c>
      <c r="S23" s="25" t="str">
        <f t="shared" si="11"/>
        <v/>
      </c>
      <c r="T23" s="25" t="str">
        <f t="shared" si="11"/>
        <v>u</v>
      </c>
      <c r="U23" s="25" t="str">
        <f t="shared" si="11"/>
        <v/>
      </c>
      <c r="V23" s="25" t="str">
        <f t="shared" si="11"/>
        <v/>
      </c>
      <c r="W23" s="25" t="str">
        <f t="shared" si="11"/>
        <v/>
      </c>
      <c r="X23" s="25" t="str">
        <f t="shared" si="11"/>
        <v/>
      </c>
      <c r="Y23" s="25" t="str">
        <f t="shared" si="11"/>
        <v/>
      </c>
      <c r="Z23" s="25" t="str">
        <f t="shared" si="11"/>
        <v/>
      </c>
      <c r="AA23" s="25" t="str">
        <f t="shared" si="16"/>
        <v/>
      </c>
      <c r="AB23" s="25" t="str">
        <f t="shared" si="16"/>
        <v/>
      </c>
      <c r="AC23" s="25" t="str">
        <f t="shared" si="16"/>
        <v/>
      </c>
      <c r="AD23" s="25" t="str">
        <f t="shared" si="16"/>
        <v/>
      </c>
      <c r="AE23" s="25" t="str">
        <f t="shared" si="16"/>
        <v/>
      </c>
      <c r="AF23" s="25" t="str">
        <f t="shared" si="16"/>
        <v/>
      </c>
      <c r="AG23" s="25" t="str">
        <f t="shared" si="16"/>
        <v/>
      </c>
      <c r="AH23" s="25" t="str">
        <f t="shared" si="16"/>
        <v/>
      </c>
      <c r="AI23" s="25" t="str">
        <f t="shared" si="16"/>
        <v/>
      </c>
      <c r="AJ23" s="25" t="str">
        <f t="shared" si="16"/>
        <v/>
      </c>
      <c r="AK23" s="25" t="str">
        <f t="shared" si="16"/>
        <v/>
      </c>
      <c r="AL23" s="25" t="str">
        <f t="shared" si="16"/>
        <v/>
      </c>
      <c r="AM23" s="25" t="str">
        <f t="shared" si="17"/>
        <v/>
      </c>
      <c r="AN23" s="25" t="str">
        <f t="shared" si="17"/>
        <v/>
      </c>
      <c r="AO23" s="25" t="str">
        <f t="shared" si="17"/>
        <v/>
      </c>
      <c r="AP23" s="25" t="str">
        <f t="shared" si="17"/>
        <v/>
      </c>
      <c r="AQ23" s="25" t="str">
        <f t="shared" si="17"/>
        <v/>
      </c>
      <c r="AR23" s="25" t="str">
        <f t="shared" si="17"/>
        <v/>
      </c>
      <c r="AS23" s="25" t="str">
        <f t="shared" si="17"/>
        <v/>
      </c>
      <c r="AT23" s="25" t="str">
        <f t="shared" si="17"/>
        <v/>
      </c>
      <c r="AU23" s="25" t="str">
        <f t="shared" si="17"/>
        <v/>
      </c>
      <c r="AV23" s="25" t="str">
        <f t="shared" si="17"/>
        <v/>
      </c>
      <c r="AW23" s="25" t="str">
        <f t="shared" si="17"/>
        <v/>
      </c>
    </row>
    <row r="24" spans="2:49" x14ac:dyDescent="0.25">
      <c r="B24" s="11">
        <v>21</v>
      </c>
      <c r="C24" s="27" t="s">
        <v>62</v>
      </c>
      <c r="D24" s="48" t="s">
        <v>68</v>
      </c>
      <c r="E24" s="19">
        <v>45101</v>
      </c>
      <c r="F24" s="30">
        <v>45107</v>
      </c>
      <c r="G24" s="18">
        <f t="shared" si="18"/>
        <v>5</v>
      </c>
      <c r="H24" s="15" t="s">
        <v>33</v>
      </c>
      <c r="I24" s="31">
        <v>1</v>
      </c>
      <c r="K24" s="25" t="str">
        <f t="shared" si="11"/>
        <v/>
      </c>
      <c r="L24" s="25" t="str">
        <f t="shared" si="11"/>
        <v/>
      </c>
      <c r="M24" s="25" t="str">
        <f t="shared" si="11"/>
        <v/>
      </c>
      <c r="N24" s="25" t="str">
        <f t="shared" si="11"/>
        <v/>
      </c>
      <c r="O24" s="25" t="str">
        <f t="shared" si="11"/>
        <v/>
      </c>
      <c r="P24" s="25" t="str">
        <f t="shared" si="11"/>
        <v/>
      </c>
      <c r="Q24" s="25" t="str">
        <f t="shared" si="11"/>
        <v/>
      </c>
      <c r="R24" s="25" t="str">
        <f t="shared" si="11"/>
        <v/>
      </c>
      <c r="S24" s="25" t="str">
        <f t="shared" si="11"/>
        <v>u</v>
      </c>
      <c r="T24" s="25" t="str">
        <f t="shared" si="11"/>
        <v/>
      </c>
      <c r="U24" s="25" t="str">
        <f t="shared" si="11"/>
        <v/>
      </c>
      <c r="V24" s="25" t="str">
        <f t="shared" si="11"/>
        <v/>
      </c>
      <c r="W24" s="25" t="str">
        <f t="shared" si="11"/>
        <v/>
      </c>
      <c r="X24" s="25" t="str">
        <f t="shared" si="11"/>
        <v/>
      </c>
      <c r="Y24" s="25" t="str">
        <f t="shared" si="11"/>
        <v/>
      </c>
      <c r="Z24" s="25" t="str">
        <f t="shared" si="11"/>
        <v/>
      </c>
      <c r="AA24" s="25" t="str">
        <f t="shared" si="16"/>
        <v/>
      </c>
      <c r="AB24" s="25" t="str">
        <f t="shared" si="16"/>
        <v/>
      </c>
      <c r="AC24" s="25" t="str">
        <f t="shared" si="16"/>
        <v/>
      </c>
      <c r="AD24" s="25" t="str">
        <f t="shared" si="16"/>
        <v/>
      </c>
      <c r="AE24" s="25" t="str">
        <f t="shared" si="16"/>
        <v/>
      </c>
      <c r="AF24" s="25" t="str">
        <f t="shared" si="16"/>
        <v/>
      </c>
      <c r="AG24" s="25" t="str">
        <f t="shared" si="16"/>
        <v/>
      </c>
      <c r="AH24" s="25" t="str">
        <f t="shared" si="16"/>
        <v/>
      </c>
      <c r="AI24" s="25" t="str">
        <f t="shared" si="16"/>
        <v/>
      </c>
      <c r="AJ24" s="25" t="str">
        <f t="shared" si="16"/>
        <v/>
      </c>
      <c r="AK24" s="25" t="str">
        <f t="shared" si="16"/>
        <v/>
      </c>
      <c r="AL24" s="25" t="str">
        <f t="shared" si="16"/>
        <v/>
      </c>
      <c r="AM24" s="25" t="str">
        <f t="shared" si="17"/>
        <v/>
      </c>
      <c r="AN24" s="25" t="str">
        <f t="shared" si="17"/>
        <v/>
      </c>
      <c r="AO24" s="25" t="str">
        <f t="shared" si="17"/>
        <v/>
      </c>
      <c r="AP24" s="25" t="str">
        <f t="shared" si="17"/>
        <v/>
      </c>
      <c r="AQ24" s="25" t="str">
        <f t="shared" si="17"/>
        <v/>
      </c>
      <c r="AR24" s="25" t="str">
        <f t="shared" si="17"/>
        <v/>
      </c>
      <c r="AS24" s="25" t="str">
        <f t="shared" si="17"/>
        <v/>
      </c>
      <c r="AT24" s="25" t="str">
        <f t="shared" si="17"/>
        <v/>
      </c>
      <c r="AU24" s="25" t="str">
        <f t="shared" si="17"/>
        <v/>
      </c>
      <c r="AV24" s="25" t="str">
        <f t="shared" si="17"/>
        <v/>
      </c>
      <c r="AW24" s="25" t="str">
        <f t="shared" si="17"/>
        <v/>
      </c>
    </row>
    <row r="25" spans="2:49" x14ac:dyDescent="0.25">
      <c r="B25" s="11">
        <v>23</v>
      </c>
      <c r="C25" s="56" t="s">
        <v>63</v>
      </c>
      <c r="D25" s="48" t="s">
        <v>67</v>
      </c>
      <c r="E25" s="19">
        <v>45101</v>
      </c>
      <c r="F25" s="30">
        <v>45116</v>
      </c>
      <c r="G25" s="18">
        <f t="shared" si="18"/>
        <v>10</v>
      </c>
      <c r="H25" s="15" t="s">
        <v>33</v>
      </c>
      <c r="I25" s="31">
        <v>1</v>
      </c>
      <c r="K25" s="25" t="str">
        <f t="shared" si="11"/>
        <v/>
      </c>
      <c r="L25" s="25" t="str">
        <f t="shared" si="11"/>
        <v/>
      </c>
      <c r="M25" s="25" t="str">
        <f t="shared" si="11"/>
        <v/>
      </c>
      <c r="N25" s="25" t="str">
        <f t="shared" si="11"/>
        <v/>
      </c>
      <c r="O25" s="25" t="str">
        <f t="shared" si="11"/>
        <v/>
      </c>
      <c r="P25" s="25" t="str">
        <f t="shared" si="11"/>
        <v/>
      </c>
      <c r="Q25" s="25" t="str">
        <f t="shared" si="11"/>
        <v/>
      </c>
      <c r="R25" s="25" t="str">
        <f t="shared" si="11"/>
        <v/>
      </c>
      <c r="S25" s="25" t="str">
        <f t="shared" si="11"/>
        <v/>
      </c>
      <c r="T25" s="25" t="str">
        <f t="shared" si="11"/>
        <v>u</v>
      </c>
      <c r="U25" s="25" t="str">
        <f t="shared" si="11"/>
        <v/>
      </c>
      <c r="V25" s="25" t="str">
        <f t="shared" si="11"/>
        <v/>
      </c>
      <c r="W25" s="25" t="str">
        <f t="shared" si="11"/>
        <v/>
      </c>
      <c r="X25" s="25" t="str">
        <f t="shared" si="11"/>
        <v/>
      </c>
      <c r="Y25" s="25" t="str">
        <f t="shared" si="11"/>
        <v/>
      </c>
      <c r="Z25" s="25" t="str">
        <f t="shared" si="11"/>
        <v/>
      </c>
      <c r="AA25" s="25" t="str">
        <f t="shared" si="16"/>
        <v/>
      </c>
      <c r="AB25" s="25" t="str">
        <f t="shared" si="16"/>
        <v/>
      </c>
      <c r="AC25" s="25" t="str">
        <f t="shared" si="16"/>
        <v/>
      </c>
      <c r="AD25" s="25" t="str">
        <f t="shared" si="16"/>
        <v/>
      </c>
      <c r="AE25" s="25" t="str">
        <f t="shared" si="16"/>
        <v/>
      </c>
      <c r="AF25" s="25" t="str">
        <f t="shared" si="16"/>
        <v/>
      </c>
      <c r="AG25" s="25" t="str">
        <f t="shared" si="16"/>
        <v/>
      </c>
      <c r="AH25" s="25" t="str">
        <f t="shared" si="16"/>
        <v/>
      </c>
      <c r="AI25" s="25" t="str">
        <f t="shared" si="16"/>
        <v/>
      </c>
      <c r="AJ25" s="25" t="str">
        <f t="shared" si="16"/>
        <v/>
      </c>
      <c r="AK25" s="25" t="str">
        <f t="shared" si="16"/>
        <v/>
      </c>
      <c r="AL25" s="25" t="str">
        <f t="shared" si="16"/>
        <v/>
      </c>
      <c r="AM25" s="25" t="str">
        <f t="shared" si="17"/>
        <v/>
      </c>
      <c r="AN25" s="25" t="str">
        <f t="shared" si="17"/>
        <v/>
      </c>
      <c r="AO25" s="25" t="str">
        <f t="shared" si="17"/>
        <v/>
      </c>
      <c r="AP25" s="25" t="str">
        <f t="shared" si="17"/>
        <v/>
      </c>
      <c r="AQ25" s="25" t="str">
        <f t="shared" si="17"/>
        <v/>
      </c>
      <c r="AR25" s="25" t="str">
        <f t="shared" si="17"/>
        <v/>
      </c>
      <c r="AS25" s="25" t="str">
        <f t="shared" si="17"/>
        <v/>
      </c>
      <c r="AT25" s="25" t="str">
        <f t="shared" si="17"/>
        <v/>
      </c>
      <c r="AU25" s="25" t="str">
        <f t="shared" si="17"/>
        <v/>
      </c>
      <c r="AV25" s="25" t="str">
        <f t="shared" si="17"/>
        <v/>
      </c>
      <c r="AW25" s="25" t="str">
        <f t="shared" si="17"/>
        <v/>
      </c>
    </row>
    <row r="26" spans="2:49" x14ac:dyDescent="0.25">
      <c r="B26" s="11">
        <v>24</v>
      </c>
      <c r="C26" s="27" t="s">
        <v>64</v>
      </c>
      <c r="D26" s="48" t="s">
        <v>66</v>
      </c>
      <c r="E26" s="19">
        <v>45101</v>
      </c>
      <c r="F26" s="19">
        <v>45104</v>
      </c>
      <c r="G26" s="18">
        <f t="shared" si="18"/>
        <v>2</v>
      </c>
      <c r="H26" s="15" t="s">
        <v>33</v>
      </c>
      <c r="I26" s="31">
        <v>1</v>
      </c>
      <c r="K26" s="25" t="str">
        <f t="shared" ref="K26:Z41" si="19">IF(K$4=($F26-WEEKDAY($F26,2)+1),"u","")</f>
        <v/>
      </c>
      <c r="L26" s="25" t="str">
        <f t="shared" si="19"/>
        <v/>
      </c>
      <c r="M26" s="25" t="str">
        <f t="shared" si="19"/>
        <v/>
      </c>
      <c r="N26" s="25" t="str">
        <f t="shared" si="19"/>
        <v/>
      </c>
      <c r="O26" s="25" t="str">
        <f t="shared" si="19"/>
        <v/>
      </c>
      <c r="P26" s="25" t="str">
        <f t="shared" si="19"/>
        <v/>
      </c>
      <c r="Q26" s="25" t="str">
        <f t="shared" si="19"/>
        <v/>
      </c>
      <c r="R26" s="25" t="str">
        <f t="shared" si="19"/>
        <v/>
      </c>
      <c r="S26" s="25" t="str">
        <f t="shared" si="19"/>
        <v>u</v>
      </c>
      <c r="T26" s="25" t="str">
        <f t="shared" si="19"/>
        <v/>
      </c>
      <c r="U26" s="25" t="str">
        <f t="shared" si="19"/>
        <v/>
      </c>
      <c r="V26" s="25" t="str">
        <f t="shared" si="19"/>
        <v/>
      </c>
      <c r="W26" s="25" t="str">
        <f t="shared" si="19"/>
        <v/>
      </c>
      <c r="X26" s="25" t="str">
        <f t="shared" si="19"/>
        <v/>
      </c>
      <c r="Y26" s="25" t="str">
        <f t="shared" si="19"/>
        <v/>
      </c>
      <c r="Z26" s="25" t="str">
        <f t="shared" si="19"/>
        <v/>
      </c>
      <c r="AA26" s="25" t="str">
        <f t="shared" si="16"/>
        <v/>
      </c>
      <c r="AB26" s="25" t="str">
        <f t="shared" si="16"/>
        <v/>
      </c>
      <c r="AC26" s="25" t="str">
        <f t="shared" si="16"/>
        <v/>
      </c>
      <c r="AD26" s="25" t="str">
        <f t="shared" si="16"/>
        <v/>
      </c>
      <c r="AE26" s="25" t="str">
        <f t="shared" si="16"/>
        <v/>
      </c>
      <c r="AF26" s="25" t="str">
        <f t="shared" si="16"/>
        <v/>
      </c>
      <c r="AG26" s="25" t="str">
        <f t="shared" si="16"/>
        <v/>
      </c>
      <c r="AH26" s="25" t="str">
        <f t="shared" si="16"/>
        <v/>
      </c>
      <c r="AI26" s="25" t="str">
        <f t="shared" si="16"/>
        <v/>
      </c>
      <c r="AJ26" s="25" t="str">
        <f t="shared" si="16"/>
        <v/>
      </c>
      <c r="AK26" s="25" t="str">
        <f t="shared" si="16"/>
        <v/>
      </c>
      <c r="AL26" s="25" t="str">
        <f t="shared" si="16"/>
        <v/>
      </c>
      <c r="AM26" s="25" t="str">
        <f t="shared" si="17"/>
        <v/>
      </c>
      <c r="AN26" s="25" t="str">
        <f t="shared" si="17"/>
        <v/>
      </c>
      <c r="AO26" s="25" t="str">
        <f t="shared" si="17"/>
        <v/>
      </c>
      <c r="AP26" s="25" t="str">
        <f t="shared" si="17"/>
        <v/>
      </c>
      <c r="AQ26" s="25" t="str">
        <f t="shared" si="17"/>
        <v/>
      </c>
      <c r="AR26" s="25" t="str">
        <f t="shared" si="17"/>
        <v/>
      </c>
      <c r="AS26" s="25" t="str">
        <f t="shared" si="17"/>
        <v/>
      </c>
      <c r="AT26" s="25" t="str">
        <f t="shared" si="17"/>
        <v/>
      </c>
      <c r="AU26" s="25" t="str">
        <f t="shared" si="17"/>
        <v/>
      </c>
      <c r="AV26" s="25" t="str">
        <f t="shared" si="17"/>
        <v/>
      </c>
      <c r="AW26" s="25" t="str">
        <f t="shared" si="17"/>
        <v/>
      </c>
    </row>
    <row r="27" spans="2:49" x14ac:dyDescent="0.25">
      <c r="B27" s="11">
        <v>25</v>
      </c>
      <c r="C27" s="27" t="s">
        <v>65</v>
      </c>
      <c r="D27" s="48" t="s">
        <v>34</v>
      </c>
      <c r="E27" s="19">
        <v>45101</v>
      </c>
      <c r="F27" s="19">
        <v>45105</v>
      </c>
      <c r="G27" s="18">
        <f t="shared" si="18"/>
        <v>3</v>
      </c>
      <c r="H27" s="15" t="s">
        <v>33</v>
      </c>
      <c r="I27" s="31">
        <v>1</v>
      </c>
      <c r="K27" s="25" t="str">
        <f t="shared" si="19"/>
        <v/>
      </c>
      <c r="L27" s="25" t="str">
        <f t="shared" si="19"/>
        <v/>
      </c>
      <c r="M27" s="25" t="str">
        <f t="shared" si="19"/>
        <v/>
      </c>
      <c r="N27" s="25" t="str">
        <f t="shared" si="19"/>
        <v/>
      </c>
      <c r="O27" s="25" t="str">
        <f t="shared" si="19"/>
        <v/>
      </c>
      <c r="P27" s="25" t="str">
        <f t="shared" si="19"/>
        <v/>
      </c>
      <c r="Q27" s="25" t="str">
        <f t="shared" si="19"/>
        <v/>
      </c>
      <c r="R27" s="25" t="str">
        <f t="shared" si="11"/>
        <v/>
      </c>
      <c r="S27" s="25" t="str">
        <f t="shared" si="11"/>
        <v>u</v>
      </c>
      <c r="T27" s="25" t="str">
        <f t="shared" si="11"/>
        <v/>
      </c>
      <c r="U27" s="25" t="str">
        <f t="shared" si="11"/>
        <v/>
      </c>
      <c r="V27" s="25" t="str">
        <f t="shared" si="11"/>
        <v/>
      </c>
      <c r="W27" s="25" t="str">
        <f t="shared" si="11"/>
        <v/>
      </c>
      <c r="X27" s="25" t="str">
        <f t="shared" si="11"/>
        <v/>
      </c>
      <c r="Y27" s="25" t="str">
        <f t="shared" si="11"/>
        <v/>
      </c>
      <c r="Z27" s="25" t="str">
        <f t="shared" si="11"/>
        <v/>
      </c>
      <c r="AA27" s="25" t="str">
        <f t="shared" si="16"/>
        <v/>
      </c>
      <c r="AB27" s="25" t="str">
        <f t="shared" si="16"/>
        <v/>
      </c>
      <c r="AC27" s="25" t="str">
        <f t="shared" si="16"/>
        <v/>
      </c>
      <c r="AD27" s="25" t="str">
        <f t="shared" si="16"/>
        <v/>
      </c>
      <c r="AE27" s="25" t="str">
        <f t="shared" si="16"/>
        <v/>
      </c>
      <c r="AF27" s="25" t="str">
        <f t="shared" si="16"/>
        <v/>
      </c>
      <c r="AG27" s="25" t="str">
        <f t="shared" si="16"/>
        <v/>
      </c>
      <c r="AH27" s="25" t="str">
        <f t="shared" si="16"/>
        <v/>
      </c>
      <c r="AI27" s="25" t="str">
        <f t="shared" si="16"/>
        <v/>
      </c>
      <c r="AJ27" s="25" t="str">
        <f t="shared" si="16"/>
        <v/>
      </c>
      <c r="AK27" s="25" t="str">
        <f t="shared" si="16"/>
        <v/>
      </c>
      <c r="AL27" s="25" t="str">
        <f t="shared" si="16"/>
        <v/>
      </c>
      <c r="AM27" s="25" t="str">
        <f t="shared" si="17"/>
        <v/>
      </c>
      <c r="AN27" s="25" t="str">
        <f t="shared" si="17"/>
        <v/>
      </c>
      <c r="AO27" s="25" t="str">
        <f t="shared" si="17"/>
        <v/>
      </c>
      <c r="AP27" s="25" t="str">
        <f t="shared" si="17"/>
        <v/>
      </c>
      <c r="AQ27" s="25" t="str">
        <f t="shared" si="17"/>
        <v/>
      </c>
      <c r="AR27" s="25" t="str">
        <f t="shared" si="17"/>
        <v/>
      </c>
      <c r="AS27" s="25" t="str">
        <f t="shared" si="17"/>
        <v/>
      </c>
      <c r="AT27" s="25" t="str">
        <f t="shared" si="17"/>
        <v/>
      </c>
      <c r="AU27" s="25" t="str">
        <f t="shared" si="17"/>
        <v/>
      </c>
      <c r="AV27" s="25" t="str">
        <f t="shared" si="17"/>
        <v/>
      </c>
      <c r="AW27" s="25" t="str">
        <f t="shared" si="17"/>
        <v/>
      </c>
    </row>
    <row r="28" spans="2:49" x14ac:dyDescent="0.25">
      <c r="B28" s="11"/>
      <c r="C28" s="56" t="s">
        <v>98</v>
      </c>
      <c r="D28" s="48"/>
      <c r="E28" s="19">
        <v>45144</v>
      </c>
      <c r="F28" s="19">
        <v>45173</v>
      </c>
      <c r="G28" s="18">
        <f t="shared" si="18"/>
        <v>21</v>
      </c>
      <c r="H28" s="15" t="s">
        <v>32</v>
      </c>
      <c r="I28" s="31">
        <v>1</v>
      </c>
      <c r="K28" s="25"/>
      <c r="L28" s="25"/>
      <c r="M28" s="25"/>
      <c r="N28" s="25"/>
      <c r="O28" s="25"/>
      <c r="P28" s="25"/>
      <c r="Q28" s="25"/>
      <c r="R28" s="25" t="str">
        <f t="shared" si="19"/>
        <v/>
      </c>
      <c r="S28" s="25" t="str">
        <f t="shared" si="19"/>
        <v/>
      </c>
      <c r="T28" s="25" t="str">
        <f t="shared" si="19"/>
        <v/>
      </c>
      <c r="U28" s="25" t="str">
        <f t="shared" si="19"/>
        <v/>
      </c>
      <c r="V28" s="25" t="str">
        <f t="shared" si="19"/>
        <v/>
      </c>
      <c r="W28" s="25" t="str">
        <f t="shared" si="19"/>
        <v/>
      </c>
      <c r="X28" s="25" t="str">
        <f t="shared" si="19"/>
        <v/>
      </c>
      <c r="Y28" s="25" t="str">
        <f t="shared" si="19"/>
        <v/>
      </c>
      <c r="Z28" s="25" t="str">
        <f t="shared" si="19"/>
        <v/>
      </c>
      <c r="AA28" s="25" t="str">
        <f t="shared" si="16"/>
        <v/>
      </c>
      <c r="AB28" s="25" t="str">
        <f t="shared" si="16"/>
        <v/>
      </c>
      <c r="AC28" s="25" t="str">
        <f t="shared" si="16"/>
        <v>u</v>
      </c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</row>
    <row r="29" spans="2:49" x14ac:dyDescent="0.25">
      <c r="B29" s="11">
        <v>27</v>
      </c>
      <c r="C29" s="56" t="s">
        <v>99</v>
      </c>
      <c r="D29" s="48"/>
      <c r="E29" s="49"/>
      <c r="F29" s="30"/>
      <c r="G29" s="18" t="str">
        <f t="shared" si="18"/>
        <v/>
      </c>
      <c r="H29" s="15"/>
      <c r="I29" s="31"/>
      <c r="K29" s="25" t="str">
        <f t="shared" si="19"/>
        <v/>
      </c>
      <c r="L29" s="25" t="str">
        <f t="shared" si="19"/>
        <v/>
      </c>
      <c r="M29" s="25" t="str">
        <f t="shared" si="19"/>
        <v/>
      </c>
      <c r="N29" s="25" t="str">
        <f t="shared" si="19"/>
        <v/>
      </c>
      <c r="O29" s="25" t="str">
        <f t="shared" si="19"/>
        <v/>
      </c>
      <c r="P29" s="25" t="str">
        <f t="shared" si="19"/>
        <v/>
      </c>
      <c r="Q29" s="25" t="str">
        <f t="shared" si="19"/>
        <v/>
      </c>
      <c r="R29" s="25" t="str">
        <f t="shared" si="19"/>
        <v/>
      </c>
      <c r="S29" s="25" t="str">
        <f t="shared" si="19"/>
        <v/>
      </c>
      <c r="T29" s="25" t="str">
        <f t="shared" si="19"/>
        <v/>
      </c>
      <c r="U29" s="25" t="str">
        <f t="shared" si="19"/>
        <v/>
      </c>
      <c r="V29" s="25" t="str">
        <f t="shared" si="19"/>
        <v/>
      </c>
      <c r="W29" s="25" t="str">
        <f t="shared" si="19"/>
        <v/>
      </c>
      <c r="X29" s="25" t="str">
        <f t="shared" si="19"/>
        <v/>
      </c>
      <c r="Y29" s="25" t="str">
        <f t="shared" si="19"/>
        <v/>
      </c>
      <c r="Z29" s="25" t="str">
        <f t="shared" si="19"/>
        <v/>
      </c>
      <c r="AA29" s="25" t="str">
        <f t="shared" si="16"/>
        <v/>
      </c>
      <c r="AB29" s="25" t="str">
        <f t="shared" si="16"/>
        <v/>
      </c>
      <c r="AC29" s="25" t="str">
        <f t="shared" si="16"/>
        <v/>
      </c>
      <c r="AD29" s="25" t="str">
        <f t="shared" si="16"/>
        <v/>
      </c>
      <c r="AE29" s="25" t="str">
        <f t="shared" si="16"/>
        <v/>
      </c>
      <c r="AF29" s="25" t="str">
        <f t="shared" si="16"/>
        <v/>
      </c>
      <c r="AG29" s="25" t="str">
        <f t="shared" si="16"/>
        <v/>
      </c>
      <c r="AH29" s="25" t="str">
        <f t="shared" si="16"/>
        <v/>
      </c>
      <c r="AI29" s="25" t="str">
        <f t="shared" si="16"/>
        <v/>
      </c>
      <c r="AJ29" s="25" t="str">
        <f t="shared" si="16"/>
        <v/>
      </c>
      <c r="AK29" s="25" t="str">
        <f t="shared" si="16"/>
        <v/>
      </c>
      <c r="AL29" s="25" t="str">
        <f t="shared" si="16"/>
        <v/>
      </c>
      <c r="AM29" s="25" t="str">
        <f t="shared" si="17"/>
        <v/>
      </c>
      <c r="AN29" s="25" t="str">
        <f t="shared" si="17"/>
        <v/>
      </c>
      <c r="AO29" s="25" t="str">
        <f t="shared" si="17"/>
        <v/>
      </c>
      <c r="AP29" s="25" t="str">
        <f t="shared" si="17"/>
        <v/>
      </c>
      <c r="AQ29" s="25" t="str">
        <f t="shared" si="17"/>
        <v/>
      </c>
      <c r="AR29" s="25" t="str">
        <f t="shared" si="17"/>
        <v/>
      </c>
      <c r="AS29" s="25" t="str">
        <f t="shared" si="17"/>
        <v/>
      </c>
      <c r="AT29" s="25" t="str">
        <f t="shared" si="17"/>
        <v/>
      </c>
      <c r="AU29" s="25" t="str">
        <f t="shared" si="17"/>
        <v/>
      </c>
      <c r="AV29" s="25" t="str">
        <f t="shared" si="17"/>
        <v/>
      </c>
      <c r="AW29" s="25" t="str">
        <f t="shared" si="17"/>
        <v/>
      </c>
    </row>
    <row r="30" spans="2:49" x14ac:dyDescent="0.25">
      <c r="B30" s="11">
        <v>28</v>
      </c>
      <c r="C30" s="27" t="s">
        <v>73</v>
      </c>
      <c r="D30" s="48" t="s">
        <v>34</v>
      </c>
      <c r="E30" s="49">
        <v>45183</v>
      </c>
      <c r="F30" s="49">
        <v>45183</v>
      </c>
      <c r="G30" s="18">
        <f t="shared" ref="G30:G54" si="20">IF(F30="","",NETWORKDAYS(E30,F30))</f>
        <v>1</v>
      </c>
      <c r="H30" s="15" t="s">
        <v>33</v>
      </c>
      <c r="I30" s="31">
        <v>1</v>
      </c>
      <c r="K30" s="25" t="str">
        <f t="shared" si="19"/>
        <v/>
      </c>
      <c r="L30" s="25" t="str">
        <f t="shared" si="19"/>
        <v/>
      </c>
      <c r="M30" s="25" t="str">
        <f t="shared" si="19"/>
        <v/>
      </c>
      <c r="N30" s="25" t="str">
        <f t="shared" si="19"/>
        <v/>
      </c>
      <c r="O30" s="25" t="str">
        <f t="shared" si="19"/>
        <v/>
      </c>
      <c r="P30" s="25" t="str">
        <f t="shared" si="19"/>
        <v/>
      </c>
      <c r="Q30" s="25" t="str">
        <f t="shared" si="19"/>
        <v/>
      </c>
      <c r="R30" s="25" t="str">
        <f t="shared" si="19"/>
        <v/>
      </c>
      <c r="S30" s="25" t="str">
        <f t="shared" si="19"/>
        <v/>
      </c>
      <c r="T30" s="25" t="str">
        <f t="shared" si="19"/>
        <v/>
      </c>
      <c r="U30" s="25" t="str">
        <f t="shared" si="19"/>
        <v/>
      </c>
      <c r="V30" s="25" t="str">
        <f t="shared" si="19"/>
        <v/>
      </c>
      <c r="W30" s="25" t="str">
        <f t="shared" si="19"/>
        <v/>
      </c>
      <c r="X30" s="25" t="str">
        <f t="shared" si="19"/>
        <v/>
      </c>
      <c r="Y30" s="25" t="str">
        <f t="shared" si="19"/>
        <v/>
      </c>
      <c r="Z30" s="25" t="str">
        <f t="shared" si="19"/>
        <v/>
      </c>
      <c r="AA30" s="25" t="str">
        <f t="shared" si="16"/>
        <v/>
      </c>
      <c r="AB30" s="25" t="str">
        <f t="shared" si="16"/>
        <v/>
      </c>
      <c r="AC30" s="25" t="str">
        <f t="shared" si="16"/>
        <v/>
      </c>
      <c r="AD30" s="25" t="str">
        <f t="shared" si="16"/>
        <v>u</v>
      </c>
      <c r="AE30" s="25" t="str">
        <f t="shared" si="16"/>
        <v/>
      </c>
      <c r="AF30" s="25" t="str">
        <f t="shared" si="16"/>
        <v/>
      </c>
      <c r="AG30" s="25" t="str">
        <f t="shared" si="16"/>
        <v/>
      </c>
      <c r="AH30" s="25" t="str">
        <f t="shared" si="16"/>
        <v/>
      </c>
      <c r="AI30" s="25" t="str">
        <f t="shared" si="16"/>
        <v/>
      </c>
      <c r="AJ30" s="25" t="str">
        <f t="shared" si="16"/>
        <v/>
      </c>
      <c r="AK30" s="25" t="str">
        <f t="shared" si="16"/>
        <v/>
      </c>
      <c r="AL30" s="25" t="str">
        <f t="shared" si="16"/>
        <v/>
      </c>
      <c r="AM30" s="25" t="str">
        <f t="shared" si="17"/>
        <v/>
      </c>
      <c r="AN30" s="25" t="str">
        <f t="shared" si="17"/>
        <v/>
      </c>
      <c r="AO30" s="25" t="str">
        <f t="shared" si="17"/>
        <v/>
      </c>
      <c r="AP30" s="25" t="str">
        <f t="shared" si="17"/>
        <v/>
      </c>
      <c r="AQ30" s="25" t="str">
        <f t="shared" si="17"/>
        <v/>
      </c>
      <c r="AR30" s="25" t="str">
        <f t="shared" si="17"/>
        <v/>
      </c>
      <c r="AS30" s="25" t="str">
        <f t="shared" si="17"/>
        <v/>
      </c>
      <c r="AT30" s="25" t="str">
        <f t="shared" si="17"/>
        <v/>
      </c>
      <c r="AU30" s="25" t="str">
        <f t="shared" si="17"/>
        <v/>
      </c>
      <c r="AV30" s="25" t="str">
        <f t="shared" si="17"/>
        <v/>
      </c>
      <c r="AW30" s="25" t="str">
        <f t="shared" si="17"/>
        <v/>
      </c>
    </row>
    <row r="31" spans="2:49" x14ac:dyDescent="0.25">
      <c r="B31" s="11">
        <v>29</v>
      </c>
      <c r="C31" s="27" t="s">
        <v>74</v>
      </c>
      <c r="D31" s="48" t="s">
        <v>34</v>
      </c>
      <c r="E31" s="49">
        <v>45183</v>
      </c>
      <c r="F31" s="49">
        <v>45183</v>
      </c>
      <c r="G31" s="18">
        <f t="shared" si="20"/>
        <v>1</v>
      </c>
      <c r="H31" s="15" t="s">
        <v>33</v>
      </c>
      <c r="I31" s="31">
        <v>1</v>
      </c>
      <c r="K31" s="25" t="str">
        <f t="shared" si="19"/>
        <v/>
      </c>
      <c r="L31" s="25" t="str">
        <f t="shared" si="19"/>
        <v/>
      </c>
      <c r="M31" s="25" t="str">
        <f t="shared" si="19"/>
        <v/>
      </c>
      <c r="N31" s="25" t="str">
        <f t="shared" si="19"/>
        <v/>
      </c>
      <c r="O31" s="25" t="str">
        <f t="shared" si="19"/>
        <v/>
      </c>
      <c r="P31" s="25" t="str">
        <f t="shared" si="19"/>
        <v/>
      </c>
      <c r="Q31" s="25" t="str">
        <f t="shared" si="19"/>
        <v/>
      </c>
      <c r="R31" s="25" t="str">
        <f t="shared" si="19"/>
        <v/>
      </c>
      <c r="S31" s="25" t="str">
        <f t="shared" si="19"/>
        <v/>
      </c>
      <c r="T31" s="25" t="str">
        <f t="shared" si="19"/>
        <v/>
      </c>
      <c r="U31" s="25" t="str">
        <f t="shared" si="19"/>
        <v/>
      </c>
      <c r="V31" s="25" t="str">
        <f t="shared" si="19"/>
        <v/>
      </c>
      <c r="W31" s="25" t="str">
        <f t="shared" si="19"/>
        <v/>
      </c>
      <c r="X31" s="25" t="str">
        <f t="shared" si="19"/>
        <v/>
      </c>
      <c r="Y31" s="25" t="str">
        <f t="shared" si="19"/>
        <v/>
      </c>
      <c r="Z31" s="25" t="str">
        <f t="shared" si="19"/>
        <v/>
      </c>
      <c r="AA31" s="25" t="str">
        <f t="shared" si="16"/>
        <v/>
      </c>
      <c r="AB31" s="25" t="str">
        <f t="shared" si="16"/>
        <v/>
      </c>
      <c r="AC31" s="25" t="str">
        <f t="shared" si="16"/>
        <v/>
      </c>
      <c r="AD31" s="25" t="str">
        <f t="shared" si="16"/>
        <v>u</v>
      </c>
      <c r="AE31" s="25" t="str">
        <f t="shared" si="16"/>
        <v/>
      </c>
      <c r="AF31" s="25" t="str">
        <f t="shared" si="16"/>
        <v/>
      </c>
      <c r="AG31" s="25" t="str">
        <f t="shared" si="16"/>
        <v/>
      </c>
      <c r="AH31" s="25" t="str">
        <f t="shared" si="16"/>
        <v/>
      </c>
      <c r="AI31" s="25" t="str">
        <f t="shared" si="16"/>
        <v/>
      </c>
      <c r="AJ31" s="25" t="str">
        <f t="shared" si="16"/>
        <v/>
      </c>
      <c r="AK31" s="25" t="str">
        <f t="shared" si="16"/>
        <v/>
      </c>
      <c r="AL31" s="25" t="str">
        <f t="shared" si="16"/>
        <v/>
      </c>
      <c r="AM31" s="25" t="str">
        <f t="shared" si="17"/>
        <v/>
      </c>
      <c r="AN31" s="25" t="str">
        <f t="shared" si="17"/>
        <v/>
      </c>
      <c r="AO31" s="25" t="str">
        <f t="shared" si="17"/>
        <v/>
      </c>
      <c r="AP31" s="25" t="str">
        <f t="shared" si="17"/>
        <v/>
      </c>
      <c r="AQ31" s="25" t="str">
        <f t="shared" si="17"/>
        <v/>
      </c>
      <c r="AR31" s="25" t="str">
        <f t="shared" si="17"/>
        <v/>
      </c>
      <c r="AS31" s="25" t="str">
        <f t="shared" si="17"/>
        <v/>
      </c>
      <c r="AT31" s="25" t="str">
        <f t="shared" si="17"/>
        <v/>
      </c>
      <c r="AU31" s="25" t="str">
        <f t="shared" si="17"/>
        <v/>
      </c>
      <c r="AV31" s="25" t="str">
        <f t="shared" si="17"/>
        <v/>
      </c>
      <c r="AW31" s="25" t="str">
        <f t="shared" si="17"/>
        <v/>
      </c>
    </row>
    <row r="32" spans="2:49" x14ac:dyDescent="0.25">
      <c r="B32" s="11">
        <v>30</v>
      </c>
      <c r="C32" s="27" t="s">
        <v>75</v>
      </c>
      <c r="D32" s="48" t="s">
        <v>34</v>
      </c>
      <c r="E32" s="49">
        <v>45190</v>
      </c>
      <c r="F32" s="49">
        <v>45191</v>
      </c>
      <c r="G32" s="18">
        <f t="shared" si="20"/>
        <v>2</v>
      </c>
      <c r="H32" s="15" t="s">
        <v>33</v>
      </c>
      <c r="I32" s="31">
        <v>1</v>
      </c>
      <c r="K32" s="25" t="str">
        <f t="shared" si="19"/>
        <v/>
      </c>
      <c r="L32" s="25" t="str">
        <f t="shared" si="19"/>
        <v/>
      </c>
      <c r="M32" s="25" t="str">
        <f t="shared" si="19"/>
        <v/>
      </c>
      <c r="N32" s="25" t="str">
        <f t="shared" si="19"/>
        <v/>
      </c>
      <c r="O32" s="25" t="str">
        <f t="shared" si="19"/>
        <v/>
      </c>
      <c r="P32" s="25" t="str">
        <f t="shared" si="19"/>
        <v/>
      </c>
      <c r="Q32" s="25" t="str">
        <f t="shared" si="19"/>
        <v/>
      </c>
      <c r="R32" s="25" t="str">
        <f t="shared" si="19"/>
        <v/>
      </c>
      <c r="S32" s="25" t="str">
        <f t="shared" si="19"/>
        <v/>
      </c>
      <c r="T32" s="25" t="str">
        <f t="shared" si="19"/>
        <v/>
      </c>
      <c r="U32" s="25" t="str">
        <f t="shared" si="19"/>
        <v/>
      </c>
      <c r="V32" s="25" t="str">
        <f t="shared" si="19"/>
        <v/>
      </c>
      <c r="W32" s="25" t="str">
        <f t="shared" si="19"/>
        <v/>
      </c>
      <c r="X32" s="25" t="str">
        <f t="shared" si="19"/>
        <v/>
      </c>
      <c r="Y32" s="25" t="str">
        <f t="shared" si="19"/>
        <v/>
      </c>
      <c r="Z32" s="25" t="str">
        <f t="shared" si="19"/>
        <v/>
      </c>
      <c r="AA32" s="25" t="str">
        <f t="shared" si="16"/>
        <v/>
      </c>
      <c r="AB32" s="25" t="str">
        <f t="shared" si="16"/>
        <v/>
      </c>
      <c r="AC32" s="25" t="str">
        <f t="shared" si="16"/>
        <v/>
      </c>
      <c r="AD32" s="25" t="str">
        <f t="shared" si="16"/>
        <v/>
      </c>
      <c r="AE32" s="25" t="str">
        <f t="shared" si="16"/>
        <v>u</v>
      </c>
      <c r="AF32" s="25" t="str">
        <f t="shared" si="16"/>
        <v/>
      </c>
      <c r="AG32" s="25" t="str">
        <f t="shared" si="16"/>
        <v/>
      </c>
      <c r="AH32" s="25" t="str">
        <f t="shared" si="16"/>
        <v/>
      </c>
      <c r="AI32" s="25" t="str">
        <f t="shared" si="16"/>
        <v/>
      </c>
      <c r="AJ32" s="25" t="str">
        <f t="shared" si="16"/>
        <v/>
      </c>
      <c r="AK32" s="25" t="str">
        <f t="shared" si="16"/>
        <v/>
      </c>
      <c r="AL32" s="25" t="str">
        <f t="shared" si="16"/>
        <v/>
      </c>
      <c r="AM32" s="25" t="str">
        <f t="shared" si="17"/>
        <v/>
      </c>
      <c r="AN32" s="25" t="str">
        <f t="shared" si="17"/>
        <v/>
      </c>
      <c r="AO32" s="25" t="str">
        <f t="shared" si="17"/>
        <v/>
      </c>
      <c r="AP32" s="25" t="str">
        <f t="shared" si="17"/>
        <v/>
      </c>
      <c r="AQ32" s="25" t="str">
        <f t="shared" si="17"/>
        <v/>
      </c>
      <c r="AR32" s="25" t="str">
        <f t="shared" si="17"/>
        <v/>
      </c>
      <c r="AS32" s="25" t="str">
        <f t="shared" si="17"/>
        <v/>
      </c>
      <c r="AT32" s="25" t="str">
        <f t="shared" si="17"/>
        <v/>
      </c>
      <c r="AU32" s="25" t="str">
        <f t="shared" si="17"/>
        <v/>
      </c>
      <c r="AV32" s="25" t="str">
        <f t="shared" si="17"/>
        <v/>
      </c>
      <c r="AW32" s="25" t="str">
        <f t="shared" si="17"/>
        <v/>
      </c>
    </row>
    <row r="33" spans="2:49" x14ac:dyDescent="0.25">
      <c r="B33" s="11">
        <v>31</v>
      </c>
      <c r="C33" s="27" t="s">
        <v>76</v>
      </c>
      <c r="D33" s="48" t="s">
        <v>34</v>
      </c>
      <c r="E33" s="49">
        <v>45190</v>
      </c>
      <c r="F33" s="30">
        <v>45191</v>
      </c>
      <c r="G33" s="18">
        <f t="shared" ref="G33:G53" si="21">IF(F33="","",NETWORKDAYS(E33,F33))</f>
        <v>2</v>
      </c>
      <c r="H33" s="15" t="s">
        <v>33</v>
      </c>
      <c r="I33" s="31">
        <v>1</v>
      </c>
      <c r="K33" s="25" t="str">
        <f t="shared" si="19"/>
        <v/>
      </c>
      <c r="L33" s="25" t="str">
        <f t="shared" si="19"/>
        <v/>
      </c>
      <c r="M33" s="25" t="str">
        <f t="shared" si="19"/>
        <v/>
      </c>
      <c r="N33" s="25" t="str">
        <f t="shared" si="19"/>
        <v/>
      </c>
      <c r="O33" s="25" t="str">
        <f t="shared" si="19"/>
        <v/>
      </c>
      <c r="P33" s="25" t="str">
        <f t="shared" si="19"/>
        <v/>
      </c>
      <c r="Q33" s="25" t="str">
        <f t="shared" si="19"/>
        <v/>
      </c>
      <c r="R33" s="25" t="str">
        <f t="shared" si="19"/>
        <v/>
      </c>
      <c r="S33" s="25" t="str">
        <f t="shared" si="19"/>
        <v/>
      </c>
      <c r="T33" s="25" t="str">
        <f t="shared" si="19"/>
        <v/>
      </c>
      <c r="U33" s="25" t="str">
        <f t="shared" si="19"/>
        <v/>
      </c>
      <c r="V33" s="25" t="str">
        <f t="shared" si="19"/>
        <v/>
      </c>
      <c r="W33" s="25" t="str">
        <f t="shared" si="19"/>
        <v/>
      </c>
      <c r="X33" s="25" t="str">
        <f t="shared" si="19"/>
        <v/>
      </c>
      <c r="Y33" s="25" t="str">
        <f t="shared" si="19"/>
        <v/>
      </c>
      <c r="Z33" s="25" t="str">
        <f t="shared" si="19"/>
        <v/>
      </c>
      <c r="AA33" s="25" t="str">
        <f t="shared" si="16"/>
        <v/>
      </c>
      <c r="AB33" s="25" t="str">
        <f t="shared" si="16"/>
        <v/>
      </c>
      <c r="AC33" s="25" t="str">
        <f t="shared" si="16"/>
        <v/>
      </c>
      <c r="AD33" s="25" t="str">
        <f t="shared" si="16"/>
        <v/>
      </c>
      <c r="AE33" s="25" t="str">
        <f t="shared" si="16"/>
        <v>u</v>
      </c>
      <c r="AF33" s="25" t="str">
        <f t="shared" si="16"/>
        <v/>
      </c>
      <c r="AG33" s="25" t="str">
        <f t="shared" si="16"/>
        <v/>
      </c>
      <c r="AH33" s="25" t="str">
        <f t="shared" si="16"/>
        <v/>
      </c>
      <c r="AI33" s="25" t="str">
        <f t="shared" si="16"/>
        <v/>
      </c>
      <c r="AJ33" s="25" t="str">
        <f t="shared" si="16"/>
        <v/>
      </c>
      <c r="AK33" s="25" t="str">
        <f t="shared" si="16"/>
        <v/>
      </c>
      <c r="AL33" s="25" t="str">
        <f t="shared" si="16"/>
        <v/>
      </c>
      <c r="AM33" s="25" t="str">
        <f t="shared" si="17"/>
        <v/>
      </c>
      <c r="AN33" s="25" t="str">
        <f t="shared" si="17"/>
        <v/>
      </c>
      <c r="AO33" s="25" t="str">
        <f t="shared" si="17"/>
        <v/>
      </c>
      <c r="AP33" s="25" t="str">
        <f t="shared" si="17"/>
        <v/>
      </c>
      <c r="AQ33" s="25" t="str">
        <f t="shared" si="17"/>
        <v/>
      </c>
      <c r="AR33" s="25" t="str">
        <f t="shared" si="17"/>
        <v/>
      </c>
      <c r="AS33" s="25" t="str">
        <f t="shared" si="17"/>
        <v/>
      </c>
      <c r="AT33" s="25" t="str">
        <f t="shared" si="17"/>
        <v/>
      </c>
      <c r="AU33" s="25" t="str">
        <f t="shared" si="17"/>
        <v/>
      </c>
      <c r="AV33" s="25" t="str">
        <f t="shared" si="17"/>
        <v/>
      </c>
      <c r="AW33" s="25" t="str">
        <f t="shared" si="17"/>
        <v/>
      </c>
    </row>
    <row r="34" spans="2:49" x14ac:dyDescent="0.25">
      <c r="B34" s="11">
        <v>32</v>
      </c>
      <c r="C34" s="27" t="s">
        <v>85</v>
      </c>
      <c r="D34" s="48" t="s">
        <v>34</v>
      </c>
      <c r="E34" s="49">
        <v>45190</v>
      </c>
      <c r="F34" s="30">
        <v>45191</v>
      </c>
      <c r="G34" s="18">
        <f t="shared" si="20"/>
        <v>2</v>
      </c>
      <c r="H34" s="15" t="s">
        <v>33</v>
      </c>
      <c r="I34" s="31">
        <v>1</v>
      </c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</row>
    <row r="35" spans="2:49" x14ac:dyDescent="0.25">
      <c r="B35" s="11">
        <v>33</v>
      </c>
      <c r="C35" s="27" t="s">
        <v>77</v>
      </c>
      <c r="D35" s="48" t="s">
        <v>34</v>
      </c>
      <c r="E35" s="49">
        <v>45197</v>
      </c>
      <c r="F35" s="49">
        <v>45198</v>
      </c>
      <c r="G35" s="18">
        <f t="shared" si="20"/>
        <v>2</v>
      </c>
      <c r="H35" s="15" t="s">
        <v>33</v>
      </c>
      <c r="I35" s="31">
        <v>1</v>
      </c>
      <c r="K35" s="25" t="str">
        <f t="shared" si="19"/>
        <v/>
      </c>
      <c r="L35" s="25" t="str">
        <f t="shared" si="19"/>
        <v/>
      </c>
      <c r="M35" s="25" t="str">
        <f t="shared" si="19"/>
        <v/>
      </c>
      <c r="N35" s="25" t="str">
        <f t="shared" si="19"/>
        <v/>
      </c>
      <c r="O35" s="25" t="str">
        <f t="shared" si="19"/>
        <v/>
      </c>
      <c r="P35" s="25" t="str">
        <f t="shared" si="19"/>
        <v/>
      </c>
      <c r="Q35" s="25" t="str">
        <f t="shared" si="19"/>
        <v/>
      </c>
      <c r="R35" s="25" t="str">
        <f t="shared" si="19"/>
        <v/>
      </c>
      <c r="S35" s="25" t="str">
        <f t="shared" si="19"/>
        <v/>
      </c>
      <c r="T35" s="25" t="str">
        <f t="shared" si="19"/>
        <v/>
      </c>
      <c r="U35" s="25" t="str">
        <f t="shared" si="19"/>
        <v/>
      </c>
      <c r="V35" s="25" t="str">
        <f t="shared" si="19"/>
        <v/>
      </c>
      <c r="W35" s="25" t="str">
        <f t="shared" si="19"/>
        <v/>
      </c>
      <c r="X35" s="25" t="str">
        <f t="shared" si="19"/>
        <v/>
      </c>
      <c r="Y35" s="25" t="str">
        <f t="shared" si="19"/>
        <v/>
      </c>
      <c r="Z35" s="25" t="str">
        <f t="shared" si="19"/>
        <v/>
      </c>
      <c r="AA35" s="25" t="str">
        <f t="shared" si="16"/>
        <v/>
      </c>
      <c r="AB35" s="25" t="str">
        <f t="shared" si="16"/>
        <v/>
      </c>
      <c r="AC35" s="25" t="str">
        <f t="shared" si="16"/>
        <v/>
      </c>
      <c r="AD35" s="25" t="str">
        <f t="shared" si="16"/>
        <v/>
      </c>
      <c r="AE35" s="25" t="str">
        <f t="shared" si="16"/>
        <v/>
      </c>
      <c r="AF35" s="25" t="str">
        <f t="shared" si="16"/>
        <v>u</v>
      </c>
      <c r="AG35" s="25" t="str">
        <f t="shared" si="16"/>
        <v/>
      </c>
      <c r="AH35" s="25" t="str">
        <f t="shared" si="16"/>
        <v/>
      </c>
      <c r="AI35" s="25" t="str">
        <f t="shared" si="16"/>
        <v/>
      </c>
      <c r="AJ35" s="25" t="str">
        <f t="shared" si="16"/>
        <v/>
      </c>
      <c r="AK35" s="25" t="str">
        <f t="shared" si="16"/>
        <v/>
      </c>
      <c r="AL35" s="25" t="str">
        <f t="shared" si="16"/>
        <v/>
      </c>
      <c r="AM35" s="25" t="str">
        <f t="shared" si="17"/>
        <v/>
      </c>
      <c r="AN35" s="25" t="str">
        <f t="shared" si="17"/>
        <v/>
      </c>
      <c r="AO35" s="25" t="str">
        <f t="shared" si="17"/>
        <v/>
      </c>
      <c r="AP35" s="25" t="str">
        <f t="shared" si="17"/>
        <v/>
      </c>
      <c r="AQ35" s="25" t="str">
        <f t="shared" si="17"/>
        <v/>
      </c>
      <c r="AR35" s="25" t="str">
        <f t="shared" si="17"/>
        <v/>
      </c>
      <c r="AS35" s="25" t="str">
        <f t="shared" si="17"/>
        <v/>
      </c>
      <c r="AT35" s="25" t="str">
        <f t="shared" si="17"/>
        <v/>
      </c>
      <c r="AU35" s="25" t="str">
        <f t="shared" si="17"/>
        <v/>
      </c>
      <c r="AV35" s="25" t="str">
        <f t="shared" si="17"/>
        <v/>
      </c>
      <c r="AW35" s="25" t="str">
        <f t="shared" si="17"/>
        <v/>
      </c>
    </row>
    <row r="36" spans="2:49" x14ac:dyDescent="0.25">
      <c r="B36" s="11">
        <v>34</v>
      </c>
      <c r="C36" s="27" t="s">
        <v>78</v>
      </c>
      <c r="D36" s="48" t="s">
        <v>34</v>
      </c>
      <c r="E36" s="49">
        <v>45197</v>
      </c>
      <c r="F36" s="30">
        <v>45198</v>
      </c>
      <c r="G36" s="18">
        <f t="shared" si="20"/>
        <v>2</v>
      </c>
      <c r="H36" s="15" t="s">
        <v>33</v>
      </c>
      <c r="I36" s="31">
        <v>1</v>
      </c>
      <c r="K36" s="25" t="str">
        <f t="shared" si="19"/>
        <v/>
      </c>
      <c r="L36" s="25" t="str">
        <f t="shared" si="19"/>
        <v/>
      </c>
      <c r="M36" s="25" t="str">
        <f t="shared" si="19"/>
        <v/>
      </c>
      <c r="N36" s="25" t="str">
        <f t="shared" si="19"/>
        <v/>
      </c>
      <c r="O36" s="25" t="str">
        <f t="shared" si="19"/>
        <v/>
      </c>
      <c r="P36" s="25" t="str">
        <f t="shared" si="19"/>
        <v/>
      </c>
      <c r="Q36" s="25" t="str">
        <f t="shared" si="19"/>
        <v/>
      </c>
      <c r="R36" s="25" t="str">
        <f t="shared" si="19"/>
        <v/>
      </c>
      <c r="S36" s="25" t="str">
        <f t="shared" si="19"/>
        <v/>
      </c>
      <c r="T36" s="25" t="str">
        <f t="shared" si="19"/>
        <v/>
      </c>
      <c r="U36" s="25" t="str">
        <f t="shared" si="19"/>
        <v/>
      </c>
      <c r="V36" s="25" t="str">
        <f t="shared" si="19"/>
        <v/>
      </c>
      <c r="W36" s="25" t="str">
        <f t="shared" si="19"/>
        <v/>
      </c>
      <c r="X36" s="25" t="str">
        <f t="shared" si="19"/>
        <v/>
      </c>
      <c r="Y36" s="25" t="str">
        <f t="shared" si="19"/>
        <v/>
      </c>
      <c r="Z36" s="25" t="str">
        <f t="shared" si="19"/>
        <v/>
      </c>
      <c r="AA36" s="25" t="str">
        <f t="shared" si="16"/>
        <v/>
      </c>
      <c r="AB36" s="25" t="str">
        <f t="shared" si="16"/>
        <v/>
      </c>
      <c r="AC36" s="25" t="str">
        <f t="shared" si="16"/>
        <v/>
      </c>
      <c r="AD36" s="25" t="str">
        <f t="shared" si="16"/>
        <v/>
      </c>
      <c r="AE36" s="25" t="str">
        <f t="shared" si="16"/>
        <v/>
      </c>
      <c r="AF36" s="25" t="str">
        <f t="shared" si="16"/>
        <v>u</v>
      </c>
      <c r="AG36" s="25" t="str">
        <f t="shared" si="16"/>
        <v/>
      </c>
      <c r="AH36" s="25" t="str">
        <f t="shared" si="16"/>
        <v/>
      </c>
      <c r="AI36" s="25" t="str">
        <f t="shared" si="16"/>
        <v/>
      </c>
      <c r="AJ36" s="25" t="str">
        <f t="shared" si="16"/>
        <v/>
      </c>
      <c r="AK36" s="25" t="str">
        <f t="shared" si="16"/>
        <v/>
      </c>
      <c r="AL36" s="25" t="str">
        <f t="shared" si="16"/>
        <v/>
      </c>
      <c r="AM36" s="25" t="str">
        <f t="shared" si="17"/>
        <v/>
      </c>
      <c r="AN36" s="25" t="str">
        <f t="shared" si="17"/>
        <v/>
      </c>
      <c r="AO36" s="25" t="str">
        <f t="shared" si="17"/>
        <v/>
      </c>
      <c r="AP36" s="25" t="str">
        <f t="shared" si="17"/>
        <v/>
      </c>
      <c r="AQ36" s="25" t="str">
        <f t="shared" si="17"/>
        <v/>
      </c>
      <c r="AR36" s="25" t="str">
        <f t="shared" si="17"/>
        <v/>
      </c>
      <c r="AS36" s="25" t="str">
        <f t="shared" si="17"/>
        <v/>
      </c>
      <c r="AT36" s="25" t="str">
        <f t="shared" si="17"/>
        <v/>
      </c>
      <c r="AU36" s="25" t="str">
        <f t="shared" si="17"/>
        <v/>
      </c>
      <c r="AV36" s="25" t="str">
        <f t="shared" si="17"/>
        <v/>
      </c>
      <c r="AW36" s="25" t="str">
        <f t="shared" si="17"/>
        <v/>
      </c>
    </row>
    <row r="37" spans="2:49" x14ac:dyDescent="0.25">
      <c r="B37" s="11">
        <v>35</v>
      </c>
      <c r="C37" s="27" t="s">
        <v>79</v>
      </c>
      <c r="D37" s="48" t="s">
        <v>34</v>
      </c>
      <c r="E37" s="49">
        <v>45197</v>
      </c>
      <c r="F37" s="49">
        <v>45198</v>
      </c>
      <c r="G37" s="18">
        <f t="shared" si="21"/>
        <v>2</v>
      </c>
      <c r="H37" s="15" t="s">
        <v>33</v>
      </c>
      <c r="I37" s="31">
        <v>1</v>
      </c>
      <c r="K37" s="25" t="str">
        <f t="shared" si="19"/>
        <v/>
      </c>
      <c r="L37" s="25" t="str">
        <f t="shared" si="19"/>
        <v/>
      </c>
      <c r="M37" s="25" t="str">
        <f t="shared" si="19"/>
        <v/>
      </c>
      <c r="N37" s="25" t="str">
        <f t="shared" si="19"/>
        <v/>
      </c>
      <c r="O37" s="25" t="str">
        <f t="shared" si="19"/>
        <v/>
      </c>
      <c r="P37" s="25" t="str">
        <f t="shared" si="19"/>
        <v/>
      </c>
      <c r="Q37" s="25" t="str">
        <f t="shared" si="19"/>
        <v/>
      </c>
      <c r="R37" s="25" t="str">
        <f t="shared" si="19"/>
        <v/>
      </c>
      <c r="S37" s="25" t="str">
        <f t="shared" si="19"/>
        <v/>
      </c>
      <c r="T37" s="25" t="str">
        <f t="shared" si="19"/>
        <v/>
      </c>
      <c r="U37" s="25" t="str">
        <f t="shared" si="19"/>
        <v/>
      </c>
      <c r="V37" s="25" t="str">
        <f t="shared" si="19"/>
        <v/>
      </c>
      <c r="W37" s="25" t="str">
        <f t="shared" si="19"/>
        <v/>
      </c>
      <c r="X37" s="25" t="str">
        <f t="shared" si="19"/>
        <v/>
      </c>
      <c r="Y37" s="25" t="str">
        <f t="shared" si="19"/>
        <v/>
      </c>
      <c r="Z37" s="25" t="str">
        <f t="shared" si="19"/>
        <v/>
      </c>
      <c r="AA37" s="25" t="str">
        <f t="shared" ref="AA37:AL50" si="22">IF(AA$4=($F37-WEEKDAY($F37,2)+1),"u","")</f>
        <v/>
      </c>
      <c r="AB37" s="25" t="str">
        <f t="shared" si="22"/>
        <v/>
      </c>
      <c r="AC37" s="25" t="str">
        <f t="shared" si="22"/>
        <v/>
      </c>
      <c r="AD37" s="25" t="str">
        <f t="shared" si="22"/>
        <v/>
      </c>
      <c r="AE37" s="25" t="str">
        <f t="shared" si="22"/>
        <v/>
      </c>
      <c r="AF37" s="25" t="str">
        <f t="shared" si="22"/>
        <v>u</v>
      </c>
      <c r="AG37" s="25" t="str">
        <f t="shared" si="22"/>
        <v/>
      </c>
      <c r="AH37" s="25" t="str">
        <f t="shared" si="22"/>
        <v/>
      </c>
      <c r="AI37" s="25" t="str">
        <f t="shared" si="22"/>
        <v/>
      </c>
      <c r="AJ37" s="25" t="str">
        <f t="shared" si="22"/>
        <v/>
      </c>
      <c r="AK37" s="25" t="str">
        <f t="shared" si="22"/>
        <v/>
      </c>
      <c r="AL37" s="25" t="str">
        <f t="shared" si="22"/>
        <v/>
      </c>
      <c r="AM37" s="25" t="str">
        <f t="shared" si="17"/>
        <v/>
      </c>
      <c r="AN37" s="25" t="str">
        <f t="shared" si="17"/>
        <v/>
      </c>
      <c r="AO37" s="25" t="str">
        <f t="shared" si="17"/>
        <v/>
      </c>
      <c r="AP37" s="25" t="str">
        <f t="shared" si="17"/>
        <v/>
      </c>
      <c r="AQ37" s="25" t="str">
        <f t="shared" si="17"/>
        <v/>
      </c>
      <c r="AR37" s="25" t="str">
        <f t="shared" si="17"/>
        <v/>
      </c>
      <c r="AS37" s="25" t="str">
        <f t="shared" si="17"/>
        <v/>
      </c>
      <c r="AT37" s="25" t="str">
        <f t="shared" si="17"/>
        <v/>
      </c>
      <c r="AU37" s="25" t="str">
        <f t="shared" si="17"/>
        <v/>
      </c>
      <c r="AV37" s="25" t="str">
        <f t="shared" si="17"/>
        <v/>
      </c>
      <c r="AW37" s="25" t="str">
        <f t="shared" si="17"/>
        <v/>
      </c>
    </row>
    <row r="38" spans="2:49" x14ac:dyDescent="0.25">
      <c r="B38" s="11">
        <v>36</v>
      </c>
      <c r="C38" s="27" t="s">
        <v>80</v>
      </c>
      <c r="D38" s="48" t="s">
        <v>34</v>
      </c>
      <c r="E38" s="49">
        <v>45204</v>
      </c>
      <c r="F38" s="30">
        <v>45204</v>
      </c>
      <c r="G38" s="18">
        <f t="shared" si="20"/>
        <v>1</v>
      </c>
      <c r="H38" s="15" t="s">
        <v>33</v>
      </c>
      <c r="I38" s="31">
        <v>1</v>
      </c>
      <c r="K38" s="25" t="str">
        <f t="shared" si="19"/>
        <v/>
      </c>
      <c r="L38" s="25" t="str">
        <f t="shared" si="19"/>
        <v/>
      </c>
      <c r="M38" s="25" t="str">
        <f t="shared" si="19"/>
        <v/>
      </c>
      <c r="N38" s="25" t="str">
        <f t="shared" si="19"/>
        <v/>
      </c>
      <c r="O38" s="25" t="str">
        <f t="shared" si="19"/>
        <v/>
      </c>
      <c r="P38" s="25" t="str">
        <f t="shared" si="19"/>
        <v/>
      </c>
      <c r="Q38" s="25" t="str">
        <f t="shared" si="19"/>
        <v/>
      </c>
      <c r="R38" s="25" t="str">
        <f t="shared" si="19"/>
        <v/>
      </c>
      <c r="S38" s="25" t="str">
        <f t="shared" si="19"/>
        <v/>
      </c>
      <c r="T38" s="25" t="str">
        <f t="shared" si="19"/>
        <v/>
      </c>
      <c r="U38" s="25" t="str">
        <f t="shared" si="19"/>
        <v/>
      </c>
      <c r="V38" s="25" t="str">
        <f t="shared" si="19"/>
        <v/>
      </c>
      <c r="W38" s="25" t="str">
        <f t="shared" si="19"/>
        <v/>
      </c>
      <c r="X38" s="25" t="str">
        <f t="shared" si="19"/>
        <v/>
      </c>
      <c r="Y38" s="25" t="str">
        <f t="shared" si="19"/>
        <v/>
      </c>
      <c r="Z38" s="25" t="str">
        <f t="shared" si="19"/>
        <v/>
      </c>
      <c r="AA38" s="25" t="str">
        <f t="shared" si="22"/>
        <v/>
      </c>
      <c r="AB38" s="25" t="str">
        <f t="shared" si="22"/>
        <v/>
      </c>
      <c r="AC38" s="25" t="str">
        <f t="shared" si="22"/>
        <v/>
      </c>
      <c r="AD38" s="25" t="str">
        <f t="shared" si="22"/>
        <v/>
      </c>
      <c r="AE38" s="25" t="str">
        <f t="shared" si="22"/>
        <v/>
      </c>
      <c r="AF38" s="25" t="str">
        <f t="shared" si="22"/>
        <v/>
      </c>
      <c r="AG38" s="25" t="str">
        <f t="shared" si="22"/>
        <v>u</v>
      </c>
      <c r="AH38" s="25" t="str">
        <f t="shared" si="22"/>
        <v/>
      </c>
      <c r="AI38" s="25" t="str">
        <f t="shared" si="22"/>
        <v/>
      </c>
      <c r="AJ38" s="25" t="str">
        <f t="shared" si="22"/>
        <v/>
      </c>
      <c r="AK38" s="25" t="str">
        <f t="shared" si="22"/>
        <v/>
      </c>
      <c r="AL38" s="25" t="str">
        <f t="shared" si="22"/>
        <v/>
      </c>
      <c r="AM38" s="25" t="str">
        <f t="shared" ref="AM38:AW51" si="23">IF(AM$4=($F38-WEEKDAY($F38,2)+1),"u","")</f>
        <v/>
      </c>
      <c r="AN38" s="25" t="str">
        <f t="shared" si="23"/>
        <v/>
      </c>
      <c r="AO38" s="25" t="str">
        <f t="shared" si="23"/>
        <v/>
      </c>
      <c r="AP38" s="25" t="str">
        <f t="shared" si="23"/>
        <v/>
      </c>
      <c r="AQ38" s="25" t="str">
        <f t="shared" si="23"/>
        <v/>
      </c>
      <c r="AR38" s="25" t="str">
        <f t="shared" si="23"/>
        <v/>
      </c>
      <c r="AS38" s="25" t="str">
        <f t="shared" si="23"/>
        <v/>
      </c>
      <c r="AT38" s="25" t="str">
        <f t="shared" si="23"/>
        <v/>
      </c>
      <c r="AU38" s="25" t="str">
        <f t="shared" si="23"/>
        <v/>
      </c>
      <c r="AV38" s="25" t="str">
        <f t="shared" si="23"/>
        <v/>
      </c>
      <c r="AW38" s="25" t="str">
        <f t="shared" si="23"/>
        <v/>
      </c>
    </row>
    <row r="39" spans="2:49" x14ac:dyDescent="0.25">
      <c r="B39" s="11">
        <v>37</v>
      </c>
      <c r="C39" s="27" t="s">
        <v>81</v>
      </c>
      <c r="D39" s="48" t="s">
        <v>34</v>
      </c>
      <c r="E39" s="49">
        <v>45204</v>
      </c>
      <c r="F39" s="30">
        <v>45204</v>
      </c>
      <c r="G39" s="18">
        <f t="shared" si="20"/>
        <v>1</v>
      </c>
      <c r="H39" s="15" t="s">
        <v>33</v>
      </c>
      <c r="I39" s="31">
        <v>1</v>
      </c>
      <c r="K39" s="25" t="str">
        <f t="shared" si="19"/>
        <v/>
      </c>
      <c r="L39" s="25" t="str">
        <f t="shared" si="19"/>
        <v/>
      </c>
      <c r="M39" s="25" t="str">
        <f t="shared" si="19"/>
        <v/>
      </c>
      <c r="N39" s="25" t="str">
        <f t="shared" si="19"/>
        <v/>
      </c>
      <c r="O39" s="25" t="str">
        <f t="shared" si="19"/>
        <v/>
      </c>
      <c r="P39" s="25" t="str">
        <f t="shared" si="19"/>
        <v/>
      </c>
      <c r="Q39" s="25" t="str">
        <f t="shared" si="19"/>
        <v/>
      </c>
      <c r="R39" s="25" t="str">
        <f t="shared" si="19"/>
        <v/>
      </c>
      <c r="S39" s="25" t="str">
        <f t="shared" si="19"/>
        <v/>
      </c>
      <c r="T39" s="25" t="str">
        <f t="shared" si="19"/>
        <v/>
      </c>
      <c r="U39" s="25" t="str">
        <f t="shared" si="19"/>
        <v/>
      </c>
      <c r="V39" s="25" t="str">
        <f t="shared" si="19"/>
        <v/>
      </c>
      <c r="W39" s="25" t="str">
        <f t="shared" si="19"/>
        <v/>
      </c>
      <c r="X39" s="25" t="str">
        <f t="shared" si="19"/>
        <v/>
      </c>
      <c r="Y39" s="25" t="str">
        <f t="shared" si="19"/>
        <v/>
      </c>
      <c r="Z39" s="25" t="str">
        <f t="shared" si="19"/>
        <v/>
      </c>
      <c r="AA39" s="25" t="str">
        <f t="shared" si="22"/>
        <v/>
      </c>
      <c r="AB39" s="25" t="str">
        <f t="shared" si="22"/>
        <v/>
      </c>
      <c r="AC39" s="25" t="str">
        <f t="shared" si="22"/>
        <v/>
      </c>
      <c r="AD39" s="25" t="str">
        <f t="shared" si="22"/>
        <v/>
      </c>
      <c r="AE39" s="25" t="str">
        <f t="shared" si="22"/>
        <v/>
      </c>
      <c r="AF39" s="25" t="str">
        <f t="shared" si="22"/>
        <v/>
      </c>
      <c r="AG39" s="25" t="str">
        <f t="shared" si="22"/>
        <v>u</v>
      </c>
      <c r="AH39" s="25" t="str">
        <f t="shared" si="22"/>
        <v/>
      </c>
      <c r="AI39" s="25" t="str">
        <f t="shared" si="22"/>
        <v/>
      </c>
      <c r="AJ39" s="25" t="str">
        <f t="shared" si="22"/>
        <v/>
      </c>
      <c r="AK39" s="25" t="str">
        <f t="shared" si="22"/>
        <v/>
      </c>
      <c r="AL39" s="25" t="str">
        <f t="shared" si="22"/>
        <v/>
      </c>
      <c r="AM39" s="25" t="str">
        <f t="shared" si="23"/>
        <v/>
      </c>
      <c r="AN39" s="25" t="str">
        <f t="shared" si="23"/>
        <v/>
      </c>
      <c r="AO39" s="25" t="str">
        <f t="shared" si="23"/>
        <v/>
      </c>
      <c r="AP39" s="25" t="str">
        <f t="shared" si="23"/>
        <v/>
      </c>
      <c r="AQ39" s="25" t="str">
        <f t="shared" si="23"/>
        <v/>
      </c>
      <c r="AR39" s="25" t="str">
        <f t="shared" si="23"/>
        <v/>
      </c>
      <c r="AS39" s="25" t="str">
        <f t="shared" si="23"/>
        <v/>
      </c>
      <c r="AT39" s="25" t="str">
        <f t="shared" si="23"/>
        <v/>
      </c>
      <c r="AU39" s="25" t="str">
        <f t="shared" si="23"/>
        <v/>
      </c>
      <c r="AV39" s="25" t="str">
        <f t="shared" si="23"/>
        <v/>
      </c>
      <c r="AW39" s="25" t="str">
        <f t="shared" si="23"/>
        <v/>
      </c>
    </row>
    <row r="40" spans="2:49" x14ac:dyDescent="0.25">
      <c r="B40" s="11">
        <v>38</v>
      </c>
      <c r="C40" s="27" t="s">
        <v>82</v>
      </c>
      <c r="D40" s="48" t="s">
        <v>34</v>
      </c>
      <c r="E40" s="49">
        <v>45204</v>
      </c>
      <c r="F40" s="30">
        <v>45204</v>
      </c>
      <c r="G40" s="18">
        <f t="shared" si="20"/>
        <v>1</v>
      </c>
      <c r="H40" s="15" t="s">
        <v>33</v>
      </c>
      <c r="I40" s="31">
        <v>1</v>
      </c>
      <c r="K40" s="25" t="str">
        <f t="shared" si="19"/>
        <v/>
      </c>
      <c r="L40" s="25" t="str">
        <f t="shared" si="19"/>
        <v/>
      </c>
      <c r="M40" s="25" t="str">
        <f t="shared" si="19"/>
        <v/>
      </c>
      <c r="N40" s="25" t="str">
        <f t="shared" si="19"/>
        <v/>
      </c>
      <c r="O40" s="25" t="str">
        <f t="shared" si="19"/>
        <v/>
      </c>
      <c r="P40" s="25" t="str">
        <f t="shared" si="19"/>
        <v/>
      </c>
      <c r="Q40" s="25" t="str">
        <f t="shared" si="19"/>
        <v/>
      </c>
      <c r="R40" s="25" t="str">
        <f t="shared" si="19"/>
        <v/>
      </c>
      <c r="S40" s="25" t="str">
        <f t="shared" si="19"/>
        <v/>
      </c>
      <c r="T40" s="25" t="str">
        <f t="shared" si="19"/>
        <v/>
      </c>
      <c r="U40" s="25" t="str">
        <f t="shared" si="19"/>
        <v/>
      </c>
      <c r="V40" s="25" t="str">
        <f t="shared" si="19"/>
        <v/>
      </c>
      <c r="W40" s="25" t="str">
        <f t="shared" si="19"/>
        <v/>
      </c>
      <c r="X40" s="25" t="str">
        <f t="shared" si="19"/>
        <v/>
      </c>
      <c r="Y40" s="25" t="str">
        <f t="shared" si="19"/>
        <v/>
      </c>
      <c r="Z40" s="25" t="str">
        <f t="shared" si="19"/>
        <v/>
      </c>
      <c r="AA40" s="25" t="str">
        <f t="shared" si="22"/>
        <v/>
      </c>
      <c r="AB40" s="25" t="str">
        <f t="shared" si="22"/>
        <v/>
      </c>
      <c r="AC40" s="25" t="str">
        <f t="shared" si="22"/>
        <v/>
      </c>
      <c r="AD40" s="25" t="str">
        <f t="shared" si="22"/>
        <v/>
      </c>
      <c r="AE40" s="25" t="str">
        <f t="shared" si="22"/>
        <v/>
      </c>
      <c r="AF40" s="25" t="str">
        <f t="shared" si="22"/>
        <v/>
      </c>
      <c r="AG40" s="25" t="str">
        <f t="shared" si="22"/>
        <v>u</v>
      </c>
      <c r="AH40" s="25" t="str">
        <f t="shared" si="22"/>
        <v/>
      </c>
      <c r="AI40" s="25" t="str">
        <f t="shared" si="22"/>
        <v/>
      </c>
      <c r="AJ40" s="25" t="str">
        <f t="shared" si="22"/>
        <v/>
      </c>
      <c r="AK40" s="25" t="str">
        <f t="shared" si="22"/>
        <v/>
      </c>
      <c r="AL40" s="25" t="str">
        <f t="shared" si="22"/>
        <v/>
      </c>
      <c r="AM40" s="25" t="str">
        <f t="shared" si="23"/>
        <v/>
      </c>
      <c r="AN40" s="25" t="str">
        <f t="shared" si="23"/>
        <v/>
      </c>
      <c r="AO40" s="25" t="str">
        <f t="shared" si="23"/>
        <v/>
      </c>
      <c r="AP40" s="25" t="str">
        <f t="shared" si="23"/>
        <v/>
      </c>
      <c r="AQ40" s="25" t="str">
        <f t="shared" si="23"/>
        <v/>
      </c>
      <c r="AR40" s="25" t="str">
        <f t="shared" si="23"/>
        <v/>
      </c>
      <c r="AS40" s="25" t="str">
        <f t="shared" si="23"/>
        <v/>
      </c>
      <c r="AT40" s="25" t="str">
        <f t="shared" si="23"/>
        <v/>
      </c>
      <c r="AU40" s="25" t="str">
        <f t="shared" si="23"/>
        <v/>
      </c>
      <c r="AV40" s="25" t="str">
        <f t="shared" si="23"/>
        <v/>
      </c>
      <c r="AW40" s="25" t="str">
        <f t="shared" si="23"/>
        <v/>
      </c>
    </row>
    <row r="41" spans="2:49" x14ac:dyDescent="0.25">
      <c r="B41" s="11">
        <v>39</v>
      </c>
      <c r="C41" s="27" t="s">
        <v>83</v>
      </c>
      <c r="D41" s="48" t="s">
        <v>34</v>
      </c>
      <c r="E41" s="49">
        <v>45204</v>
      </c>
      <c r="F41" s="30">
        <v>45204</v>
      </c>
      <c r="G41" s="18">
        <f t="shared" si="21"/>
        <v>1</v>
      </c>
      <c r="H41" s="15" t="s">
        <v>33</v>
      </c>
      <c r="I41" s="31">
        <v>1</v>
      </c>
      <c r="K41" s="25" t="str">
        <f t="shared" si="19"/>
        <v/>
      </c>
      <c r="L41" s="25" t="str">
        <f t="shared" si="19"/>
        <v/>
      </c>
      <c r="M41" s="25" t="str">
        <f t="shared" si="19"/>
        <v/>
      </c>
      <c r="N41" s="25" t="str">
        <f t="shared" si="19"/>
        <v/>
      </c>
      <c r="O41" s="25" t="str">
        <f t="shared" si="19"/>
        <v/>
      </c>
      <c r="P41" s="25" t="str">
        <f t="shared" si="19"/>
        <v/>
      </c>
      <c r="Q41" s="25" t="str">
        <f t="shared" si="19"/>
        <v/>
      </c>
      <c r="R41" s="25" t="str">
        <f t="shared" si="19"/>
        <v/>
      </c>
      <c r="S41" s="25" t="str">
        <f t="shared" si="19"/>
        <v/>
      </c>
      <c r="T41" s="25" t="str">
        <f t="shared" si="19"/>
        <v/>
      </c>
      <c r="U41" s="25" t="str">
        <f t="shared" si="19"/>
        <v/>
      </c>
      <c r="V41" s="25" t="str">
        <f t="shared" si="19"/>
        <v/>
      </c>
      <c r="W41" s="25" t="str">
        <f t="shared" si="19"/>
        <v/>
      </c>
      <c r="X41" s="25" t="str">
        <f t="shared" si="19"/>
        <v/>
      </c>
      <c r="Y41" s="25" t="str">
        <f t="shared" si="19"/>
        <v/>
      </c>
      <c r="Z41" s="25" t="str">
        <f t="shared" ref="K41:Z54" si="24">IF(Z$4=($F41-WEEKDAY($F41,2)+1),"u","")</f>
        <v/>
      </c>
      <c r="AA41" s="25" t="str">
        <f t="shared" si="22"/>
        <v/>
      </c>
      <c r="AB41" s="25" t="str">
        <f t="shared" si="22"/>
        <v/>
      </c>
      <c r="AC41" s="25" t="str">
        <f t="shared" si="22"/>
        <v/>
      </c>
      <c r="AD41" s="25" t="str">
        <f t="shared" si="22"/>
        <v/>
      </c>
      <c r="AE41" s="25" t="str">
        <f t="shared" si="22"/>
        <v/>
      </c>
      <c r="AF41" s="25" t="str">
        <f t="shared" si="22"/>
        <v/>
      </c>
      <c r="AG41" s="25" t="str">
        <f t="shared" si="22"/>
        <v>u</v>
      </c>
      <c r="AH41" s="25" t="str">
        <f t="shared" si="22"/>
        <v/>
      </c>
      <c r="AI41" s="25" t="str">
        <f t="shared" si="22"/>
        <v/>
      </c>
      <c r="AJ41" s="25" t="str">
        <f t="shared" si="22"/>
        <v/>
      </c>
      <c r="AK41" s="25" t="str">
        <f t="shared" si="22"/>
        <v/>
      </c>
      <c r="AL41" s="25" t="str">
        <f t="shared" si="22"/>
        <v/>
      </c>
      <c r="AM41" s="25" t="str">
        <f t="shared" si="23"/>
        <v/>
      </c>
      <c r="AN41" s="25" t="str">
        <f t="shared" si="23"/>
        <v/>
      </c>
      <c r="AO41" s="25" t="str">
        <f t="shared" si="23"/>
        <v/>
      </c>
      <c r="AP41" s="25" t="str">
        <f t="shared" si="23"/>
        <v/>
      </c>
      <c r="AQ41" s="25" t="str">
        <f t="shared" si="23"/>
        <v/>
      </c>
      <c r="AR41" s="25" t="str">
        <f t="shared" si="23"/>
        <v/>
      </c>
      <c r="AS41" s="25" t="str">
        <f t="shared" si="23"/>
        <v/>
      </c>
      <c r="AT41" s="25" t="str">
        <f t="shared" si="23"/>
        <v/>
      </c>
      <c r="AU41" s="25" t="str">
        <f t="shared" si="23"/>
        <v/>
      </c>
      <c r="AV41" s="25" t="str">
        <f t="shared" si="23"/>
        <v/>
      </c>
      <c r="AW41" s="25" t="str">
        <f t="shared" si="23"/>
        <v/>
      </c>
    </row>
    <row r="42" spans="2:49" x14ac:dyDescent="0.25">
      <c r="B42" s="11">
        <v>40</v>
      </c>
      <c r="C42" s="27" t="s">
        <v>84</v>
      </c>
      <c r="D42" s="48" t="s">
        <v>34</v>
      </c>
      <c r="E42" s="49">
        <v>45204</v>
      </c>
      <c r="F42" s="30">
        <v>45204</v>
      </c>
      <c r="G42" s="18">
        <f t="shared" si="20"/>
        <v>1</v>
      </c>
      <c r="H42" s="15" t="s">
        <v>33</v>
      </c>
      <c r="I42" s="31">
        <v>1</v>
      </c>
      <c r="K42" s="25" t="str">
        <f t="shared" si="24"/>
        <v/>
      </c>
      <c r="L42" s="25" t="str">
        <f t="shared" si="24"/>
        <v/>
      </c>
      <c r="M42" s="25" t="str">
        <f t="shared" si="24"/>
        <v/>
      </c>
      <c r="N42" s="25" t="str">
        <f t="shared" si="24"/>
        <v/>
      </c>
      <c r="O42" s="25" t="str">
        <f t="shared" si="24"/>
        <v/>
      </c>
      <c r="P42" s="25" t="str">
        <f t="shared" si="24"/>
        <v/>
      </c>
      <c r="Q42" s="25" t="str">
        <f t="shared" si="24"/>
        <v/>
      </c>
      <c r="R42" s="25" t="str">
        <f t="shared" si="24"/>
        <v/>
      </c>
      <c r="S42" s="25" t="str">
        <f t="shared" si="24"/>
        <v/>
      </c>
      <c r="T42" s="25" t="str">
        <f t="shared" si="24"/>
        <v/>
      </c>
      <c r="U42" s="25" t="str">
        <f t="shared" si="24"/>
        <v/>
      </c>
      <c r="V42" s="25" t="str">
        <f t="shared" si="24"/>
        <v/>
      </c>
      <c r="W42" s="25" t="str">
        <f t="shared" si="24"/>
        <v/>
      </c>
      <c r="X42" s="25" t="str">
        <f t="shared" si="24"/>
        <v/>
      </c>
      <c r="Y42" s="25" t="str">
        <f t="shared" si="24"/>
        <v/>
      </c>
      <c r="Z42" s="25" t="str">
        <f t="shared" si="24"/>
        <v/>
      </c>
      <c r="AA42" s="25" t="str">
        <f t="shared" si="22"/>
        <v/>
      </c>
      <c r="AB42" s="25" t="str">
        <f t="shared" si="22"/>
        <v/>
      </c>
      <c r="AC42" s="25" t="str">
        <f t="shared" si="22"/>
        <v/>
      </c>
      <c r="AD42" s="25" t="str">
        <f t="shared" si="22"/>
        <v/>
      </c>
      <c r="AE42" s="25" t="str">
        <f t="shared" si="22"/>
        <v/>
      </c>
      <c r="AF42" s="25" t="str">
        <f t="shared" si="22"/>
        <v/>
      </c>
      <c r="AG42" s="25" t="str">
        <f t="shared" si="22"/>
        <v>u</v>
      </c>
      <c r="AH42" s="25" t="str">
        <f t="shared" si="22"/>
        <v/>
      </c>
      <c r="AI42" s="25" t="str">
        <f t="shared" si="22"/>
        <v/>
      </c>
      <c r="AJ42" s="25" t="str">
        <f t="shared" si="22"/>
        <v/>
      </c>
      <c r="AK42" s="25" t="str">
        <f t="shared" si="22"/>
        <v/>
      </c>
      <c r="AL42" s="25" t="str">
        <f t="shared" si="22"/>
        <v/>
      </c>
      <c r="AM42" s="25" t="str">
        <f t="shared" si="23"/>
        <v/>
      </c>
      <c r="AN42" s="25" t="str">
        <f t="shared" si="23"/>
        <v/>
      </c>
      <c r="AO42" s="25" t="str">
        <f t="shared" si="23"/>
        <v/>
      </c>
      <c r="AP42" s="25" t="str">
        <f t="shared" si="23"/>
        <v/>
      </c>
      <c r="AQ42" s="25" t="str">
        <f t="shared" si="23"/>
        <v/>
      </c>
      <c r="AR42" s="25" t="str">
        <f t="shared" si="23"/>
        <v/>
      </c>
      <c r="AS42" s="25" t="str">
        <f t="shared" si="23"/>
        <v/>
      </c>
      <c r="AT42" s="25" t="str">
        <f t="shared" si="23"/>
        <v/>
      </c>
      <c r="AU42" s="25" t="str">
        <f t="shared" si="23"/>
        <v/>
      </c>
      <c r="AV42" s="25" t="str">
        <f t="shared" si="23"/>
        <v/>
      </c>
      <c r="AW42" s="25" t="str">
        <f t="shared" si="23"/>
        <v/>
      </c>
    </row>
    <row r="43" spans="2:49" x14ac:dyDescent="0.25">
      <c r="B43" s="11">
        <v>41</v>
      </c>
      <c r="C43" s="27" t="s">
        <v>89</v>
      </c>
      <c r="D43" s="48" t="s">
        <v>34</v>
      </c>
      <c r="E43" s="49">
        <v>45205</v>
      </c>
      <c r="F43" s="30">
        <v>45206</v>
      </c>
      <c r="G43" s="18">
        <f t="shared" si="20"/>
        <v>1</v>
      </c>
      <c r="H43" s="15" t="s">
        <v>33</v>
      </c>
      <c r="I43" s="31">
        <v>1</v>
      </c>
      <c r="K43" s="25" t="str">
        <f t="shared" si="24"/>
        <v/>
      </c>
      <c r="L43" s="25" t="str">
        <f t="shared" si="24"/>
        <v/>
      </c>
      <c r="M43" s="25" t="str">
        <f t="shared" si="24"/>
        <v/>
      </c>
      <c r="N43" s="25" t="str">
        <f t="shared" si="24"/>
        <v/>
      </c>
      <c r="O43" s="25" t="str">
        <f t="shared" si="24"/>
        <v/>
      </c>
      <c r="P43" s="25" t="str">
        <f t="shared" si="24"/>
        <v/>
      </c>
      <c r="Q43" s="25" t="str">
        <f t="shared" si="24"/>
        <v/>
      </c>
      <c r="R43" s="25" t="str">
        <f t="shared" si="24"/>
        <v/>
      </c>
      <c r="S43" s="25" t="str">
        <f t="shared" si="24"/>
        <v/>
      </c>
      <c r="T43" s="25" t="str">
        <f t="shared" si="24"/>
        <v/>
      </c>
      <c r="U43" s="25" t="str">
        <f t="shared" si="24"/>
        <v/>
      </c>
      <c r="V43" s="25" t="str">
        <f t="shared" si="24"/>
        <v/>
      </c>
      <c r="W43" s="25" t="str">
        <f t="shared" si="24"/>
        <v/>
      </c>
      <c r="X43" s="25" t="str">
        <f t="shared" si="24"/>
        <v/>
      </c>
      <c r="Y43" s="25" t="str">
        <f t="shared" si="24"/>
        <v/>
      </c>
      <c r="Z43" s="25" t="str">
        <f t="shared" si="24"/>
        <v/>
      </c>
      <c r="AA43" s="25" t="str">
        <f t="shared" si="22"/>
        <v/>
      </c>
      <c r="AB43" s="25" t="str">
        <f t="shared" si="22"/>
        <v/>
      </c>
      <c r="AC43" s="25" t="str">
        <f t="shared" si="22"/>
        <v/>
      </c>
      <c r="AD43" s="25" t="str">
        <f t="shared" si="22"/>
        <v/>
      </c>
      <c r="AE43" s="25" t="str">
        <f t="shared" si="22"/>
        <v/>
      </c>
      <c r="AF43" s="25" t="str">
        <f t="shared" si="22"/>
        <v/>
      </c>
      <c r="AG43" s="25" t="str">
        <f t="shared" si="22"/>
        <v>u</v>
      </c>
      <c r="AH43" s="25" t="str">
        <f t="shared" si="22"/>
        <v/>
      </c>
      <c r="AI43" s="25" t="str">
        <f t="shared" si="22"/>
        <v/>
      </c>
      <c r="AJ43" s="25" t="str">
        <f t="shared" si="22"/>
        <v/>
      </c>
      <c r="AK43" s="25" t="str">
        <f t="shared" si="22"/>
        <v/>
      </c>
      <c r="AL43" s="25" t="str">
        <f t="shared" si="22"/>
        <v/>
      </c>
      <c r="AM43" s="25" t="str">
        <f t="shared" si="23"/>
        <v/>
      </c>
      <c r="AN43" s="25" t="str">
        <f t="shared" si="23"/>
        <v/>
      </c>
      <c r="AO43" s="25" t="str">
        <f t="shared" si="23"/>
        <v/>
      </c>
      <c r="AP43" s="25" t="str">
        <f t="shared" si="23"/>
        <v/>
      </c>
      <c r="AQ43" s="25" t="str">
        <f t="shared" si="23"/>
        <v/>
      </c>
      <c r="AR43" s="25" t="str">
        <f t="shared" si="23"/>
        <v/>
      </c>
      <c r="AS43" s="25" t="str">
        <f t="shared" si="23"/>
        <v/>
      </c>
      <c r="AT43" s="25" t="str">
        <f t="shared" si="23"/>
        <v/>
      </c>
      <c r="AU43" s="25" t="str">
        <f t="shared" si="23"/>
        <v/>
      </c>
      <c r="AV43" s="25" t="str">
        <f t="shared" si="23"/>
        <v/>
      </c>
      <c r="AW43" s="25" t="str">
        <f t="shared" si="23"/>
        <v/>
      </c>
    </row>
    <row r="44" spans="2:49" x14ac:dyDescent="0.25">
      <c r="B44" s="11">
        <v>42</v>
      </c>
      <c r="C44" s="27" t="s">
        <v>88</v>
      </c>
      <c r="D44" s="48" t="s">
        <v>34</v>
      </c>
      <c r="E44" s="49">
        <v>45207</v>
      </c>
      <c r="F44" s="30">
        <v>45208</v>
      </c>
      <c r="G44" s="18">
        <f t="shared" si="20"/>
        <v>1</v>
      </c>
      <c r="H44" s="15" t="s">
        <v>33</v>
      </c>
      <c r="I44" s="31">
        <v>1</v>
      </c>
      <c r="K44" s="25" t="str">
        <f t="shared" si="24"/>
        <v/>
      </c>
      <c r="L44" s="25" t="str">
        <f t="shared" si="24"/>
        <v/>
      </c>
      <c r="M44" s="25" t="str">
        <f t="shared" si="24"/>
        <v/>
      </c>
      <c r="N44" s="25" t="str">
        <f t="shared" si="24"/>
        <v/>
      </c>
      <c r="O44" s="25" t="str">
        <f t="shared" si="24"/>
        <v/>
      </c>
      <c r="P44" s="25" t="str">
        <f t="shared" si="24"/>
        <v/>
      </c>
      <c r="Q44" s="25" t="str">
        <f t="shared" si="24"/>
        <v/>
      </c>
      <c r="R44" s="25" t="str">
        <f t="shared" si="24"/>
        <v/>
      </c>
      <c r="S44" s="25" t="str">
        <f t="shared" si="24"/>
        <v/>
      </c>
      <c r="T44" s="25" t="str">
        <f t="shared" si="24"/>
        <v/>
      </c>
      <c r="U44" s="25" t="str">
        <f t="shared" si="24"/>
        <v/>
      </c>
      <c r="V44" s="25" t="str">
        <f t="shared" si="24"/>
        <v/>
      </c>
      <c r="W44" s="25" t="str">
        <f t="shared" si="24"/>
        <v/>
      </c>
      <c r="X44" s="25" t="str">
        <f t="shared" si="24"/>
        <v/>
      </c>
      <c r="Y44" s="25" t="str">
        <f t="shared" si="24"/>
        <v/>
      </c>
      <c r="Z44" s="25" t="str">
        <f t="shared" si="24"/>
        <v/>
      </c>
      <c r="AA44" s="25" t="str">
        <f t="shared" si="22"/>
        <v/>
      </c>
      <c r="AB44" s="25" t="str">
        <f t="shared" si="22"/>
        <v/>
      </c>
      <c r="AC44" s="25" t="str">
        <f t="shared" si="22"/>
        <v/>
      </c>
      <c r="AD44" s="25" t="str">
        <f t="shared" si="22"/>
        <v/>
      </c>
      <c r="AE44" s="25" t="str">
        <f t="shared" si="22"/>
        <v/>
      </c>
      <c r="AF44" s="25" t="str">
        <f t="shared" si="22"/>
        <v/>
      </c>
      <c r="AG44" s="25" t="str">
        <f t="shared" si="22"/>
        <v/>
      </c>
      <c r="AH44" s="25" t="str">
        <f t="shared" si="22"/>
        <v>u</v>
      </c>
      <c r="AI44" s="25" t="str">
        <f t="shared" si="22"/>
        <v/>
      </c>
      <c r="AJ44" s="25" t="str">
        <f t="shared" si="22"/>
        <v/>
      </c>
      <c r="AK44" s="25" t="str">
        <f t="shared" si="22"/>
        <v/>
      </c>
      <c r="AL44" s="25" t="str">
        <f t="shared" si="22"/>
        <v/>
      </c>
      <c r="AM44" s="25" t="str">
        <f t="shared" si="23"/>
        <v/>
      </c>
      <c r="AN44" s="25" t="str">
        <f t="shared" si="23"/>
        <v/>
      </c>
      <c r="AO44" s="25" t="str">
        <f t="shared" si="23"/>
        <v/>
      </c>
      <c r="AP44" s="25" t="str">
        <f t="shared" si="23"/>
        <v/>
      </c>
      <c r="AQ44" s="25" t="str">
        <f t="shared" si="23"/>
        <v/>
      </c>
      <c r="AR44" s="25" t="str">
        <f t="shared" si="23"/>
        <v/>
      </c>
      <c r="AS44" s="25" t="str">
        <f t="shared" si="23"/>
        <v/>
      </c>
      <c r="AT44" s="25" t="str">
        <f t="shared" si="23"/>
        <v/>
      </c>
      <c r="AU44" s="25" t="str">
        <f t="shared" si="23"/>
        <v/>
      </c>
      <c r="AV44" s="25" t="str">
        <f t="shared" si="23"/>
        <v/>
      </c>
      <c r="AW44" s="25" t="str">
        <f t="shared" si="23"/>
        <v/>
      </c>
    </row>
    <row r="45" spans="2:49" x14ac:dyDescent="0.25">
      <c r="B45" s="11">
        <v>43</v>
      </c>
      <c r="C45" s="27" t="s">
        <v>91</v>
      </c>
      <c r="D45" s="48" t="s">
        <v>34</v>
      </c>
      <c r="E45" s="49">
        <v>45208</v>
      </c>
      <c r="F45" s="30">
        <v>45209</v>
      </c>
      <c r="G45" s="18">
        <f t="shared" si="21"/>
        <v>2</v>
      </c>
      <c r="H45" s="15" t="s">
        <v>33</v>
      </c>
      <c r="I45" s="31">
        <v>1</v>
      </c>
      <c r="K45" s="25" t="str">
        <f t="shared" si="24"/>
        <v/>
      </c>
      <c r="L45" s="25" t="str">
        <f t="shared" si="24"/>
        <v/>
      </c>
      <c r="M45" s="25" t="str">
        <f t="shared" si="24"/>
        <v/>
      </c>
      <c r="N45" s="25" t="str">
        <f t="shared" si="24"/>
        <v/>
      </c>
      <c r="O45" s="25" t="str">
        <f t="shared" si="24"/>
        <v/>
      </c>
      <c r="P45" s="25" t="str">
        <f t="shared" si="24"/>
        <v/>
      </c>
      <c r="Q45" s="25" t="str">
        <f t="shared" si="24"/>
        <v/>
      </c>
      <c r="R45" s="25" t="str">
        <f t="shared" si="24"/>
        <v/>
      </c>
      <c r="S45" s="25" t="str">
        <f t="shared" si="24"/>
        <v/>
      </c>
      <c r="T45" s="25" t="str">
        <f t="shared" si="24"/>
        <v/>
      </c>
      <c r="U45" s="25" t="str">
        <f t="shared" si="24"/>
        <v/>
      </c>
      <c r="V45" s="25" t="str">
        <f t="shared" si="24"/>
        <v/>
      </c>
      <c r="W45" s="25" t="str">
        <f t="shared" si="24"/>
        <v/>
      </c>
      <c r="X45" s="25" t="str">
        <f t="shared" si="24"/>
        <v/>
      </c>
      <c r="Y45" s="25" t="str">
        <f t="shared" si="24"/>
        <v/>
      </c>
      <c r="Z45" s="25" t="str">
        <f t="shared" si="24"/>
        <v/>
      </c>
      <c r="AA45" s="25" t="str">
        <f t="shared" si="22"/>
        <v/>
      </c>
      <c r="AB45" s="25" t="str">
        <f t="shared" si="22"/>
        <v/>
      </c>
      <c r="AC45" s="25" t="str">
        <f t="shared" si="22"/>
        <v/>
      </c>
      <c r="AD45" s="25" t="str">
        <f t="shared" si="22"/>
        <v/>
      </c>
      <c r="AE45" s="25" t="str">
        <f t="shared" si="22"/>
        <v/>
      </c>
      <c r="AF45" s="25" t="str">
        <f t="shared" si="22"/>
        <v/>
      </c>
      <c r="AG45" s="25" t="str">
        <f t="shared" si="22"/>
        <v/>
      </c>
      <c r="AH45" s="25" t="str">
        <f t="shared" si="22"/>
        <v>u</v>
      </c>
      <c r="AI45" s="25" t="str">
        <f t="shared" si="22"/>
        <v/>
      </c>
      <c r="AJ45" s="25" t="str">
        <f t="shared" si="22"/>
        <v/>
      </c>
      <c r="AK45" s="25" t="str">
        <f t="shared" si="22"/>
        <v/>
      </c>
      <c r="AL45" s="25" t="str">
        <f t="shared" si="22"/>
        <v/>
      </c>
      <c r="AM45" s="25" t="str">
        <f t="shared" si="23"/>
        <v/>
      </c>
      <c r="AN45" s="25" t="str">
        <f t="shared" si="23"/>
        <v/>
      </c>
      <c r="AO45" s="25" t="str">
        <f t="shared" si="23"/>
        <v/>
      </c>
      <c r="AP45" s="25" t="str">
        <f t="shared" si="23"/>
        <v/>
      </c>
      <c r="AQ45" s="25" t="str">
        <f t="shared" si="23"/>
        <v/>
      </c>
      <c r="AR45" s="25" t="str">
        <f t="shared" si="23"/>
        <v/>
      </c>
      <c r="AS45" s="25" t="str">
        <f t="shared" si="23"/>
        <v/>
      </c>
      <c r="AT45" s="25" t="str">
        <f t="shared" si="23"/>
        <v/>
      </c>
      <c r="AU45" s="25" t="str">
        <f t="shared" si="23"/>
        <v/>
      </c>
      <c r="AV45" s="25" t="str">
        <f t="shared" si="23"/>
        <v/>
      </c>
      <c r="AW45" s="25" t="str">
        <f t="shared" si="23"/>
        <v/>
      </c>
    </row>
    <row r="46" spans="2:49" x14ac:dyDescent="0.25">
      <c r="B46" s="11">
        <v>44</v>
      </c>
      <c r="C46" s="27" t="s">
        <v>92</v>
      </c>
      <c r="D46" s="48" t="s">
        <v>34</v>
      </c>
      <c r="E46" s="49">
        <v>45211</v>
      </c>
      <c r="F46" s="30">
        <v>45211</v>
      </c>
      <c r="G46" s="18">
        <f t="shared" si="20"/>
        <v>1</v>
      </c>
      <c r="H46" s="15" t="s">
        <v>33</v>
      </c>
      <c r="I46" s="31">
        <v>1</v>
      </c>
      <c r="K46" s="25" t="str">
        <f t="shared" si="24"/>
        <v/>
      </c>
      <c r="L46" s="25" t="str">
        <f t="shared" si="24"/>
        <v/>
      </c>
      <c r="M46" s="25" t="str">
        <f t="shared" si="24"/>
        <v/>
      </c>
      <c r="N46" s="25" t="str">
        <f t="shared" si="24"/>
        <v/>
      </c>
      <c r="O46" s="25" t="str">
        <f t="shared" si="24"/>
        <v/>
      </c>
      <c r="P46" s="25" t="str">
        <f t="shared" si="24"/>
        <v/>
      </c>
      <c r="Q46" s="25" t="str">
        <f t="shared" si="24"/>
        <v/>
      </c>
      <c r="R46" s="25" t="str">
        <f t="shared" si="24"/>
        <v/>
      </c>
      <c r="S46" s="25" t="str">
        <f t="shared" si="24"/>
        <v/>
      </c>
      <c r="T46" s="25" t="str">
        <f t="shared" si="24"/>
        <v/>
      </c>
      <c r="U46" s="25" t="str">
        <f t="shared" si="24"/>
        <v/>
      </c>
      <c r="V46" s="25" t="str">
        <f t="shared" si="24"/>
        <v/>
      </c>
      <c r="W46" s="25" t="str">
        <f t="shared" si="24"/>
        <v/>
      </c>
      <c r="X46" s="25" t="str">
        <f t="shared" si="24"/>
        <v/>
      </c>
      <c r="Y46" s="25" t="str">
        <f t="shared" si="24"/>
        <v/>
      </c>
      <c r="Z46" s="25" t="str">
        <f t="shared" si="24"/>
        <v/>
      </c>
      <c r="AA46" s="25" t="str">
        <f t="shared" si="22"/>
        <v/>
      </c>
      <c r="AB46" s="25" t="str">
        <f t="shared" si="22"/>
        <v/>
      </c>
      <c r="AC46" s="25" t="str">
        <f t="shared" si="22"/>
        <v/>
      </c>
      <c r="AD46" s="25" t="str">
        <f t="shared" si="22"/>
        <v/>
      </c>
      <c r="AE46" s="25" t="str">
        <f t="shared" si="22"/>
        <v/>
      </c>
      <c r="AF46" s="25" t="str">
        <f t="shared" si="22"/>
        <v/>
      </c>
      <c r="AG46" s="25" t="str">
        <f t="shared" si="22"/>
        <v/>
      </c>
      <c r="AH46" s="25" t="str">
        <f t="shared" si="22"/>
        <v>u</v>
      </c>
      <c r="AI46" s="25" t="str">
        <f t="shared" si="22"/>
        <v/>
      </c>
      <c r="AJ46" s="25" t="str">
        <f t="shared" si="22"/>
        <v/>
      </c>
      <c r="AK46" s="25" t="str">
        <f t="shared" si="22"/>
        <v/>
      </c>
      <c r="AL46" s="25" t="str">
        <f t="shared" si="22"/>
        <v/>
      </c>
      <c r="AM46" s="25" t="str">
        <f t="shared" si="23"/>
        <v/>
      </c>
      <c r="AN46" s="25" t="str">
        <f t="shared" si="23"/>
        <v/>
      </c>
      <c r="AO46" s="25" t="str">
        <f t="shared" si="23"/>
        <v/>
      </c>
      <c r="AP46" s="25" t="str">
        <f t="shared" si="23"/>
        <v/>
      </c>
      <c r="AQ46" s="25" t="str">
        <f t="shared" si="23"/>
        <v/>
      </c>
      <c r="AR46" s="25" t="str">
        <f t="shared" si="23"/>
        <v/>
      </c>
      <c r="AS46" s="25" t="str">
        <f t="shared" si="23"/>
        <v/>
      </c>
      <c r="AT46" s="25" t="str">
        <f t="shared" si="23"/>
        <v/>
      </c>
      <c r="AU46" s="25" t="str">
        <f t="shared" si="23"/>
        <v/>
      </c>
      <c r="AV46" s="25" t="str">
        <f t="shared" si="23"/>
        <v/>
      </c>
      <c r="AW46" s="25" t="str">
        <f t="shared" si="23"/>
        <v/>
      </c>
    </row>
    <row r="47" spans="2:49" x14ac:dyDescent="0.25">
      <c r="B47" s="11">
        <v>45</v>
      </c>
      <c r="C47" s="27" t="s">
        <v>90</v>
      </c>
      <c r="D47" s="48" t="s">
        <v>34</v>
      </c>
      <c r="E47" s="49">
        <v>45211</v>
      </c>
      <c r="F47" s="30">
        <v>45211</v>
      </c>
      <c r="G47" s="18">
        <f t="shared" si="20"/>
        <v>1</v>
      </c>
      <c r="H47" s="15" t="s">
        <v>33</v>
      </c>
      <c r="I47" s="31">
        <v>1</v>
      </c>
      <c r="K47" s="25" t="str">
        <f t="shared" si="24"/>
        <v/>
      </c>
      <c r="L47" s="25" t="str">
        <f t="shared" si="24"/>
        <v/>
      </c>
      <c r="M47" s="25" t="str">
        <f t="shared" si="24"/>
        <v/>
      </c>
      <c r="N47" s="25" t="str">
        <f t="shared" si="24"/>
        <v/>
      </c>
      <c r="O47" s="25" t="str">
        <f t="shared" si="24"/>
        <v/>
      </c>
      <c r="P47" s="25" t="str">
        <f t="shared" si="24"/>
        <v/>
      </c>
      <c r="Q47" s="25" t="str">
        <f t="shared" si="24"/>
        <v/>
      </c>
      <c r="R47" s="25" t="str">
        <f t="shared" si="24"/>
        <v/>
      </c>
      <c r="S47" s="25" t="str">
        <f t="shared" si="24"/>
        <v/>
      </c>
      <c r="T47" s="25" t="str">
        <f t="shared" si="24"/>
        <v/>
      </c>
      <c r="U47" s="25" t="str">
        <f t="shared" si="24"/>
        <v/>
      </c>
      <c r="V47" s="25" t="str">
        <f t="shared" si="24"/>
        <v/>
      </c>
      <c r="W47" s="25" t="str">
        <f t="shared" si="24"/>
        <v/>
      </c>
      <c r="X47" s="25" t="str">
        <f t="shared" si="24"/>
        <v/>
      </c>
      <c r="Y47" s="25" t="str">
        <f t="shared" si="24"/>
        <v/>
      </c>
      <c r="Z47" s="25" t="str">
        <f t="shared" si="24"/>
        <v/>
      </c>
      <c r="AA47" s="25" t="str">
        <f t="shared" si="22"/>
        <v/>
      </c>
      <c r="AB47" s="25" t="str">
        <f t="shared" si="22"/>
        <v/>
      </c>
      <c r="AC47" s="25" t="str">
        <f t="shared" si="22"/>
        <v/>
      </c>
      <c r="AD47" s="25" t="str">
        <f t="shared" si="22"/>
        <v/>
      </c>
      <c r="AE47" s="25" t="str">
        <f t="shared" si="22"/>
        <v/>
      </c>
      <c r="AF47" s="25" t="str">
        <f t="shared" si="22"/>
        <v/>
      </c>
      <c r="AG47" s="25" t="str">
        <f t="shared" si="22"/>
        <v/>
      </c>
      <c r="AH47" s="25" t="str">
        <f t="shared" si="22"/>
        <v>u</v>
      </c>
      <c r="AI47" s="25" t="str">
        <f t="shared" si="22"/>
        <v/>
      </c>
      <c r="AJ47" s="25" t="str">
        <f t="shared" si="22"/>
        <v/>
      </c>
      <c r="AK47" s="25" t="str">
        <f t="shared" si="22"/>
        <v/>
      </c>
      <c r="AL47" s="25" t="str">
        <f t="shared" si="22"/>
        <v/>
      </c>
      <c r="AM47" s="25" t="str">
        <f t="shared" si="23"/>
        <v/>
      </c>
      <c r="AN47" s="25" t="str">
        <f t="shared" si="23"/>
        <v/>
      </c>
      <c r="AO47" s="25" t="str">
        <f t="shared" si="23"/>
        <v/>
      </c>
      <c r="AP47" s="25" t="str">
        <f t="shared" si="23"/>
        <v/>
      </c>
      <c r="AQ47" s="25" t="str">
        <f t="shared" si="23"/>
        <v/>
      </c>
      <c r="AR47" s="25" t="str">
        <f t="shared" si="23"/>
        <v/>
      </c>
      <c r="AS47" s="25" t="str">
        <f t="shared" si="23"/>
        <v/>
      </c>
      <c r="AT47" s="25" t="str">
        <f t="shared" si="23"/>
        <v/>
      </c>
      <c r="AU47" s="25" t="str">
        <f t="shared" si="23"/>
        <v/>
      </c>
      <c r="AV47" s="25" t="str">
        <f t="shared" si="23"/>
        <v/>
      </c>
      <c r="AW47" s="25" t="str">
        <f t="shared" si="23"/>
        <v/>
      </c>
    </row>
    <row r="48" spans="2:49" x14ac:dyDescent="0.25">
      <c r="B48" s="11">
        <v>46</v>
      </c>
      <c r="C48" s="27" t="s">
        <v>86</v>
      </c>
      <c r="D48" s="48" t="s">
        <v>34</v>
      </c>
      <c r="E48" s="49">
        <v>45225</v>
      </c>
      <c r="F48" s="30">
        <v>45225</v>
      </c>
      <c r="G48" s="18">
        <f t="shared" si="20"/>
        <v>1</v>
      </c>
      <c r="H48" s="15" t="s">
        <v>33</v>
      </c>
      <c r="I48" s="31">
        <v>1</v>
      </c>
      <c r="K48" s="25" t="str">
        <f t="shared" si="24"/>
        <v/>
      </c>
      <c r="L48" s="25" t="str">
        <f t="shared" si="24"/>
        <v/>
      </c>
      <c r="M48" s="25" t="str">
        <f t="shared" si="24"/>
        <v/>
      </c>
      <c r="N48" s="25" t="str">
        <f t="shared" si="24"/>
        <v/>
      </c>
      <c r="O48" s="25" t="str">
        <f t="shared" si="24"/>
        <v/>
      </c>
      <c r="P48" s="25" t="str">
        <f t="shared" si="24"/>
        <v/>
      </c>
      <c r="Q48" s="25" t="str">
        <f t="shared" si="24"/>
        <v/>
      </c>
      <c r="R48" s="25" t="str">
        <f t="shared" si="24"/>
        <v/>
      </c>
      <c r="S48" s="25" t="str">
        <f t="shared" si="24"/>
        <v/>
      </c>
      <c r="T48" s="25" t="str">
        <f t="shared" si="24"/>
        <v/>
      </c>
      <c r="U48" s="25" t="str">
        <f t="shared" si="24"/>
        <v/>
      </c>
      <c r="V48" s="25" t="str">
        <f t="shared" si="24"/>
        <v/>
      </c>
      <c r="W48" s="25" t="str">
        <f t="shared" si="24"/>
        <v/>
      </c>
      <c r="X48" s="25" t="str">
        <f t="shared" si="24"/>
        <v/>
      </c>
      <c r="Y48" s="25" t="str">
        <f t="shared" ref="Y48:Z49" si="25">IF(Y$4=($F48-WEEKDAY($F48,2)+1),"u","")</f>
        <v/>
      </c>
      <c r="Z48" s="25" t="str">
        <f t="shared" si="25"/>
        <v/>
      </c>
      <c r="AA48" s="25" t="str">
        <f t="shared" si="22"/>
        <v/>
      </c>
      <c r="AB48" s="25" t="str">
        <f t="shared" si="22"/>
        <v/>
      </c>
      <c r="AC48" s="25" t="str">
        <f t="shared" si="22"/>
        <v/>
      </c>
      <c r="AD48" s="25" t="str">
        <f t="shared" si="22"/>
        <v/>
      </c>
      <c r="AE48" s="25" t="str">
        <f t="shared" si="22"/>
        <v/>
      </c>
      <c r="AF48" s="25" t="str">
        <f t="shared" si="22"/>
        <v/>
      </c>
      <c r="AG48" s="25" t="str">
        <f t="shared" si="22"/>
        <v/>
      </c>
      <c r="AH48" s="25" t="str">
        <f t="shared" si="22"/>
        <v/>
      </c>
      <c r="AI48" s="25" t="str">
        <f t="shared" si="22"/>
        <v/>
      </c>
      <c r="AJ48" s="25" t="str">
        <f t="shared" si="22"/>
        <v>u</v>
      </c>
      <c r="AK48" s="25" t="str">
        <f t="shared" si="22"/>
        <v/>
      </c>
      <c r="AL48" s="25" t="str">
        <f t="shared" si="22"/>
        <v/>
      </c>
      <c r="AM48" s="25" t="str">
        <f t="shared" si="23"/>
        <v/>
      </c>
      <c r="AN48" s="25" t="str">
        <f t="shared" si="23"/>
        <v/>
      </c>
      <c r="AO48" s="25" t="str">
        <f t="shared" si="23"/>
        <v/>
      </c>
      <c r="AP48" s="25" t="str">
        <f t="shared" si="23"/>
        <v/>
      </c>
      <c r="AQ48" s="25" t="str">
        <f t="shared" si="23"/>
        <v/>
      </c>
      <c r="AR48" s="25" t="str">
        <f t="shared" si="23"/>
        <v/>
      </c>
      <c r="AS48" s="25" t="str">
        <f t="shared" si="23"/>
        <v/>
      </c>
      <c r="AT48" s="25" t="str">
        <f t="shared" si="23"/>
        <v/>
      </c>
      <c r="AU48" s="25" t="str">
        <f t="shared" si="23"/>
        <v/>
      </c>
      <c r="AV48" s="25" t="str">
        <f t="shared" si="23"/>
        <v/>
      </c>
      <c r="AW48" s="25" t="str">
        <f t="shared" si="23"/>
        <v/>
      </c>
    </row>
    <row r="49" spans="2:49" x14ac:dyDescent="0.25">
      <c r="B49" s="11">
        <v>47</v>
      </c>
      <c r="C49" s="27" t="s">
        <v>87</v>
      </c>
      <c r="D49" s="48" t="s">
        <v>34</v>
      </c>
      <c r="E49" s="49">
        <v>45225</v>
      </c>
      <c r="F49" s="30">
        <v>45225</v>
      </c>
      <c r="G49" s="18">
        <f t="shared" si="21"/>
        <v>1</v>
      </c>
      <c r="H49" s="15" t="s">
        <v>33</v>
      </c>
      <c r="I49" s="31">
        <v>1</v>
      </c>
      <c r="K49" s="25" t="str">
        <f t="shared" ref="K49:X49" si="26">IF(K$4=($F49-WEEKDAY($F49,2)+1),"u","")</f>
        <v/>
      </c>
      <c r="L49" s="25" t="str">
        <f t="shared" si="26"/>
        <v/>
      </c>
      <c r="M49" s="25" t="str">
        <f t="shared" si="26"/>
        <v/>
      </c>
      <c r="N49" s="25" t="str">
        <f t="shared" si="26"/>
        <v/>
      </c>
      <c r="O49" s="25" t="str">
        <f t="shared" si="26"/>
        <v/>
      </c>
      <c r="P49" s="25" t="str">
        <f t="shared" si="26"/>
        <v/>
      </c>
      <c r="Q49" s="25" t="str">
        <f t="shared" si="26"/>
        <v/>
      </c>
      <c r="R49" s="25" t="str">
        <f t="shared" si="26"/>
        <v/>
      </c>
      <c r="S49" s="25" t="str">
        <f t="shared" si="26"/>
        <v/>
      </c>
      <c r="T49" s="25" t="str">
        <f t="shared" si="26"/>
        <v/>
      </c>
      <c r="U49" s="25" t="str">
        <f t="shared" si="26"/>
        <v/>
      </c>
      <c r="V49" s="25" t="str">
        <f t="shared" si="26"/>
        <v/>
      </c>
      <c r="W49" s="25" t="str">
        <f t="shared" si="26"/>
        <v/>
      </c>
      <c r="X49" s="25" t="str">
        <f t="shared" si="26"/>
        <v/>
      </c>
      <c r="Y49" s="25" t="str">
        <f t="shared" si="25"/>
        <v/>
      </c>
      <c r="Z49" s="25" t="str">
        <f t="shared" si="25"/>
        <v/>
      </c>
      <c r="AA49" s="25" t="str">
        <f t="shared" si="22"/>
        <v/>
      </c>
      <c r="AB49" s="25" t="str">
        <f t="shared" si="22"/>
        <v/>
      </c>
      <c r="AC49" s="25" t="str">
        <f t="shared" si="22"/>
        <v/>
      </c>
      <c r="AD49" s="25" t="str">
        <f t="shared" si="22"/>
        <v/>
      </c>
      <c r="AE49" s="25" t="str">
        <f t="shared" si="22"/>
        <v/>
      </c>
      <c r="AF49" s="25" t="str">
        <f t="shared" si="22"/>
        <v/>
      </c>
      <c r="AG49" s="25" t="str">
        <f t="shared" si="22"/>
        <v/>
      </c>
      <c r="AH49" s="25" t="str">
        <f t="shared" si="22"/>
        <v/>
      </c>
      <c r="AI49" s="25" t="str">
        <f t="shared" si="22"/>
        <v/>
      </c>
      <c r="AJ49" s="25" t="str">
        <f t="shared" si="22"/>
        <v>u</v>
      </c>
      <c r="AK49" s="25" t="str">
        <f t="shared" si="22"/>
        <v/>
      </c>
      <c r="AL49" s="25" t="str">
        <f t="shared" si="22"/>
        <v/>
      </c>
      <c r="AM49" s="25" t="str">
        <f t="shared" si="23"/>
        <v/>
      </c>
      <c r="AN49" s="25" t="str">
        <f t="shared" si="23"/>
        <v/>
      </c>
      <c r="AO49" s="25" t="str">
        <f t="shared" si="23"/>
        <v/>
      </c>
      <c r="AP49" s="25" t="str">
        <f t="shared" si="23"/>
        <v/>
      </c>
      <c r="AQ49" s="25" t="str">
        <f t="shared" si="23"/>
        <v/>
      </c>
      <c r="AR49" s="25" t="str">
        <f t="shared" si="23"/>
        <v/>
      </c>
      <c r="AS49" s="25" t="str">
        <f t="shared" si="23"/>
        <v/>
      </c>
      <c r="AT49" s="25" t="str">
        <f t="shared" si="23"/>
        <v/>
      </c>
      <c r="AU49" s="25" t="str">
        <f t="shared" si="23"/>
        <v/>
      </c>
      <c r="AV49" s="25" t="str">
        <f t="shared" si="23"/>
        <v/>
      </c>
      <c r="AW49" s="25" t="str">
        <f t="shared" si="23"/>
        <v/>
      </c>
    </row>
    <row r="50" spans="2:49" x14ac:dyDescent="0.25">
      <c r="B50" s="11">
        <v>48</v>
      </c>
      <c r="C50" s="27" t="s">
        <v>93</v>
      </c>
      <c r="D50" s="48" t="s">
        <v>34</v>
      </c>
      <c r="E50" s="49">
        <v>45225</v>
      </c>
      <c r="F50" s="30">
        <v>45225</v>
      </c>
      <c r="G50" s="18">
        <f t="shared" si="20"/>
        <v>1</v>
      </c>
      <c r="H50" s="15" t="s">
        <v>33</v>
      </c>
      <c r="I50" s="31">
        <v>1</v>
      </c>
      <c r="K50" s="25" t="str">
        <f t="shared" si="24"/>
        <v/>
      </c>
      <c r="L50" s="25" t="str">
        <f t="shared" si="24"/>
        <v/>
      </c>
      <c r="M50" s="25" t="str">
        <f t="shared" si="24"/>
        <v/>
      </c>
      <c r="N50" s="25" t="str">
        <f t="shared" si="24"/>
        <v/>
      </c>
      <c r="O50" s="25" t="str">
        <f t="shared" si="24"/>
        <v/>
      </c>
      <c r="P50" s="25" t="str">
        <f t="shared" si="24"/>
        <v/>
      </c>
      <c r="Q50" s="25" t="str">
        <f t="shared" si="24"/>
        <v/>
      </c>
      <c r="R50" s="25" t="str">
        <f t="shared" si="24"/>
        <v/>
      </c>
      <c r="S50" s="25" t="str">
        <f t="shared" si="24"/>
        <v/>
      </c>
      <c r="T50" s="25" t="str">
        <f t="shared" si="24"/>
        <v/>
      </c>
      <c r="U50" s="25" t="str">
        <f t="shared" si="24"/>
        <v/>
      </c>
      <c r="V50" s="25" t="str">
        <f t="shared" si="24"/>
        <v/>
      </c>
      <c r="W50" s="25" t="str">
        <f t="shared" si="24"/>
        <v/>
      </c>
      <c r="X50" s="25" t="str">
        <f t="shared" si="24"/>
        <v/>
      </c>
      <c r="Y50" s="25" t="str">
        <f t="shared" si="24"/>
        <v/>
      </c>
      <c r="Z50" s="25" t="str">
        <f t="shared" si="24"/>
        <v/>
      </c>
      <c r="AA50" s="25" t="str">
        <f t="shared" si="22"/>
        <v/>
      </c>
      <c r="AB50" s="25" t="str">
        <f t="shared" si="22"/>
        <v/>
      </c>
      <c r="AC50" s="25" t="str">
        <f t="shared" si="22"/>
        <v/>
      </c>
      <c r="AD50" s="25" t="str">
        <f t="shared" si="22"/>
        <v/>
      </c>
      <c r="AE50" s="25" t="str">
        <f t="shared" si="22"/>
        <v/>
      </c>
      <c r="AF50" s="25" t="str">
        <f t="shared" si="22"/>
        <v/>
      </c>
      <c r="AG50" s="25" t="str">
        <f t="shared" si="22"/>
        <v/>
      </c>
      <c r="AH50" s="25" t="str">
        <f t="shared" si="22"/>
        <v/>
      </c>
      <c r="AI50" s="25" t="str">
        <f t="shared" si="22"/>
        <v/>
      </c>
      <c r="AJ50" s="25" t="str">
        <f t="shared" si="22"/>
        <v>u</v>
      </c>
      <c r="AK50" s="25" t="str">
        <f t="shared" si="22"/>
        <v/>
      </c>
      <c r="AL50" s="25" t="str">
        <f t="shared" si="22"/>
        <v/>
      </c>
      <c r="AM50" s="25" t="str">
        <f t="shared" si="23"/>
        <v/>
      </c>
      <c r="AN50" s="25" t="str">
        <f t="shared" si="23"/>
        <v/>
      </c>
      <c r="AO50" s="25" t="str">
        <f t="shared" si="23"/>
        <v/>
      </c>
      <c r="AP50" s="25" t="str">
        <f t="shared" si="23"/>
        <v/>
      </c>
      <c r="AQ50" s="25" t="str">
        <f t="shared" si="23"/>
        <v/>
      </c>
      <c r="AR50" s="25" t="str">
        <f t="shared" si="23"/>
        <v/>
      </c>
      <c r="AS50" s="25" t="str">
        <f t="shared" si="23"/>
        <v/>
      </c>
      <c r="AT50" s="25" t="str">
        <f t="shared" si="23"/>
        <v/>
      </c>
      <c r="AU50" s="25" t="str">
        <f t="shared" si="23"/>
        <v/>
      </c>
      <c r="AV50" s="25" t="str">
        <f t="shared" si="23"/>
        <v/>
      </c>
      <c r="AW50" s="25" t="str">
        <f t="shared" si="23"/>
        <v/>
      </c>
    </row>
    <row r="51" spans="2:49" x14ac:dyDescent="0.25">
      <c r="B51" s="11">
        <v>49</v>
      </c>
      <c r="C51" s="27" t="s">
        <v>94</v>
      </c>
      <c r="D51" s="48" t="s">
        <v>34</v>
      </c>
      <c r="E51" s="49">
        <v>45232</v>
      </c>
      <c r="F51" s="30">
        <v>45232</v>
      </c>
      <c r="G51" s="18">
        <f t="shared" si="20"/>
        <v>1</v>
      </c>
      <c r="H51" s="15" t="s">
        <v>33</v>
      </c>
      <c r="I51" s="31">
        <v>1</v>
      </c>
      <c r="K51" s="25" t="str">
        <f t="shared" si="24"/>
        <v/>
      </c>
      <c r="L51" s="25" t="str">
        <f t="shared" si="24"/>
        <v/>
      </c>
      <c r="M51" s="25" t="str">
        <f t="shared" si="24"/>
        <v/>
      </c>
      <c r="N51" s="25" t="str">
        <f t="shared" si="24"/>
        <v/>
      </c>
      <c r="O51" s="25" t="str">
        <f t="shared" si="24"/>
        <v/>
      </c>
      <c r="P51" s="25" t="str">
        <f t="shared" si="24"/>
        <v/>
      </c>
      <c r="Q51" s="25" t="str">
        <f t="shared" si="24"/>
        <v/>
      </c>
      <c r="R51" s="25" t="str">
        <f t="shared" si="24"/>
        <v/>
      </c>
      <c r="S51" s="25" t="str">
        <f t="shared" si="24"/>
        <v/>
      </c>
      <c r="T51" s="25" t="str">
        <f t="shared" si="24"/>
        <v/>
      </c>
      <c r="U51" s="25" t="str">
        <f t="shared" si="24"/>
        <v/>
      </c>
      <c r="V51" s="25" t="str">
        <f t="shared" si="24"/>
        <v/>
      </c>
      <c r="W51" s="25" t="str">
        <f t="shared" si="24"/>
        <v/>
      </c>
      <c r="X51" s="25" t="str">
        <f t="shared" si="24"/>
        <v/>
      </c>
      <c r="Y51" s="25" t="str">
        <f t="shared" si="24"/>
        <v/>
      </c>
      <c r="Z51" s="25" t="str">
        <f t="shared" si="24"/>
        <v/>
      </c>
      <c r="AA51" s="25" t="str">
        <f t="shared" ref="AA51:AP54" si="27">IF(AA$4=($F51-WEEKDAY($F51,2)+1),"u","")</f>
        <v/>
      </c>
      <c r="AB51" s="25" t="str">
        <f t="shared" si="27"/>
        <v/>
      </c>
      <c r="AC51" s="25" t="str">
        <f t="shared" si="27"/>
        <v/>
      </c>
      <c r="AD51" s="25" t="str">
        <f t="shared" si="27"/>
        <v/>
      </c>
      <c r="AE51" s="25" t="str">
        <f t="shared" si="27"/>
        <v/>
      </c>
      <c r="AF51" s="25" t="str">
        <f t="shared" si="27"/>
        <v/>
      </c>
      <c r="AG51" s="25" t="str">
        <f t="shared" si="27"/>
        <v/>
      </c>
      <c r="AH51" s="25" t="str">
        <f t="shared" si="27"/>
        <v/>
      </c>
      <c r="AI51" s="25" t="str">
        <f t="shared" si="27"/>
        <v/>
      </c>
      <c r="AJ51" s="25" t="str">
        <f t="shared" si="27"/>
        <v/>
      </c>
      <c r="AK51" s="25" t="str">
        <f t="shared" si="27"/>
        <v>u</v>
      </c>
      <c r="AL51" s="25" t="str">
        <f t="shared" si="27"/>
        <v/>
      </c>
      <c r="AM51" s="25" t="str">
        <f t="shared" si="23"/>
        <v/>
      </c>
      <c r="AN51" s="25" t="str">
        <f t="shared" si="23"/>
        <v/>
      </c>
      <c r="AO51" s="25" t="str">
        <f t="shared" si="23"/>
        <v/>
      </c>
      <c r="AP51" s="25" t="str">
        <f t="shared" si="23"/>
        <v/>
      </c>
      <c r="AQ51" s="25" t="str">
        <f t="shared" si="23"/>
        <v/>
      </c>
      <c r="AR51" s="25" t="str">
        <f t="shared" si="23"/>
        <v/>
      </c>
      <c r="AS51" s="25" t="str">
        <f t="shared" si="23"/>
        <v/>
      </c>
      <c r="AT51" s="25" t="str">
        <f t="shared" si="23"/>
        <v/>
      </c>
      <c r="AU51" s="25" t="str">
        <f t="shared" si="23"/>
        <v/>
      </c>
      <c r="AV51" s="25" t="str">
        <f t="shared" si="23"/>
        <v/>
      </c>
      <c r="AW51" s="25" t="str">
        <f t="shared" si="23"/>
        <v/>
      </c>
    </row>
    <row r="52" spans="2:49" x14ac:dyDescent="0.25">
      <c r="B52" s="11">
        <v>50</v>
      </c>
      <c r="C52" s="27" t="s">
        <v>95</v>
      </c>
      <c r="D52" s="48" t="s">
        <v>34</v>
      </c>
      <c r="E52" s="49">
        <v>45239</v>
      </c>
      <c r="F52" s="30">
        <v>45240</v>
      </c>
      <c r="G52" s="18">
        <f t="shared" si="20"/>
        <v>2</v>
      </c>
      <c r="H52" s="15" t="s">
        <v>33</v>
      </c>
      <c r="I52" s="31">
        <v>1</v>
      </c>
      <c r="K52" s="25" t="str">
        <f t="shared" si="24"/>
        <v/>
      </c>
      <c r="L52" s="25" t="str">
        <f t="shared" si="24"/>
        <v/>
      </c>
      <c r="M52" s="25" t="str">
        <f t="shared" si="24"/>
        <v/>
      </c>
      <c r="N52" s="25" t="str">
        <f t="shared" si="24"/>
        <v/>
      </c>
      <c r="O52" s="25" t="str">
        <f t="shared" si="24"/>
        <v/>
      </c>
      <c r="P52" s="25" t="str">
        <f t="shared" si="24"/>
        <v/>
      </c>
      <c r="Q52" s="25" t="str">
        <f t="shared" si="24"/>
        <v/>
      </c>
      <c r="R52" s="25" t="str">
        <f t="shared" si="24"/>
        <v/>
      </c>
      <c r="S52" s="25" t="str">
        <f t="shared" si="24"/>
        <v/>
      </c>
      <c r="T52" s="25" t="str">
        <f t="shared" si="24"/>
        <v/>
      </c>
      <c r="U52" s="25" t="str">
        <f t="shared" si="24"/>
        <v/>
      </c>
      <c r="V52" s="25" t="str">
        <f t="shared" si="24"/>
        <v/>
      </c>
      <c r="W52" s="25" t="str">
        <f t="shared" si="24"/>
        <v/>
      </c>
      <c r="X52" s="25" t="str">
        <f t="shared" si="24"/>
        <v/>
      </c>
      <c r="Y52" s="25" t="str">
        <f t="shared" si="24"/>
        <v/>
      </c>
      <c r="Z52" s="25" t="str">
        <f t="shared" si="24"/>
        <v/>
      </c>
      <c r="AA52" s="25" t="str">
        <f t="shared" si="27"/>
        <v/>
      </c>
      <c r="AB52" s="25" t="str">
        <f t="shared" si="27"/>
        <v/>
      </c>
      <c r="AC52" s="25" t="str">
        <f t="shared" si="27"/>
        <v/>
      </c>
      <c r="AD52" s="25" t="str">
        <f t="shared" si="27"/>
        <v/>
      </c>
      <c r="AE52" s="25" t="str">
        <f t="shared" si="27"/>
        <v/>
      </c>
      <c r="AF52" s="25" t="str">
        <f t="shared" si="27"/>
        <v/>
      </c>
      <c r="AG52" s="25" t="str">
        <f t="shared" si="27"/>
        <v/>
      </c>
      <c r="AH52" s="25" t="str">
        <f t="shared" si="27"/>
        <v/>
      </c>
      <c r="AI52" s="25" t="str">
        <f t="shared" si="27"/>
        <v/>
      </c>
      <c r="AJ52" s="25" t="str">
        <f t="shared" si="27"/>
        <v/>
      </c>
      <c r="AK52" s="25" t="str">
        <f t="shared" si="27"/>
        <v/>
      </c>
      <c r="AL52" s="25" t="str">
        <f t="shared" si="27"/>
        <v>u</v>
      </c>
      <c r="AM52" s="25" t="str">
        <f t="shared" si="27"/>
        <v/>
      </c>
      <c r="AN52" s="25" t="str">
        <f t="shared" si="27"/>
        <v/>
      </c>
      <c r="AO52" s="25" t="str">
        <f t="shared" si="27"/>
        <v/>
      </c>
      <c r="AP52" s="25" t="str">
        <f t="shared" si="27"/>
        <v/>
      </c>
      <c r="AQ52" s="25" t="str">
        <f t="shared" ref="AM52:AW54" si="28">IF(AQ$4=($F52-WEEKDAY($F52,2)+1),"u","")</f>
        <v/>
      </c>
      <c r="AR52" s="25" t="str">
        <f t="shared" si="28"/>
        <v/>
      </c>
      <c r="AS52" s="25" t="str">
        <f t="shared" si="28"/>
        <v/>
      </c>
      <c r="AT52" s="25" t="str">
        <f t="shared" si="28"/>
        <v/>
      </c>
      <c r="AU52" s="25" t="str">
        <f t="shared" si="28"/>
        <v/>
      </c>
      <c r="AV52" s="25" t="str">
        <f t="shared" si="28"/>
        <v/>
      </c>
      <c r="AW52" s="25" t="str">
        <f t="shared" si="28"/>
        <v/>
      </c>
    </row>
    <row r="53" spans="2:49" x14ac:dyDescent="0.25">
      <c r="B53" s="11">
        <v>51</v>
      </c>
      <c r="C53" s="27" t="s">
        <v>96</v>
      </c>
      <c r="D53" s="48" t="s">
        <v>34</v>
      </c>
      <c r="E53" s="49">
        <v>45246</v>
      </c>
      <c r="F53" s="30">
        <v>45246</v>
      </c>
      <c r="G53" s="18">
        <f t="shared" si="21"/>
        <v>1</v>
      </c>
      <c r="H53" s="15" t="s">
        <v>33</v>
      </c>
      <c r="I53" s="31">
        <v>1</v>
      </c>
      <c r="K53" s="25" t="str">
        <f t="shared" si="24"/>
        <v/>
      </c>
      <c r="L53" s="25" t="str">
        <f t="shared" si="24"/>
        <v/>
      </c>
      <c r="M53" s="25" t="str">
        <f t="shared" si="24"/>
        <v/>
      </c>
      <c r="N53" s="25" t="str">
        <f t="shared" si="24"/>
        <v/>
      </c>
      <c r="O53" s="25" t="str">
        <f t="shared" si="24"/>
        <v/>
      </c>
      <c r="P53" s="25" t="str">
        <f t="shared" si="24"/>
        <v/>
      </c>
      <c r="Q53" s="25" t="str">
        <f t="shared" si="24"/>
        <v/>
      </c>
      <c r="R53" s="25" t="str">
        <f t="shared" si="24"/>
        <v/>
      </c>
      <c r="S53" s="25" t="str">
        <f t="shared" si="24"/>
        <v/>
      </c>
      <c r="T53" s="25" t="str">
        <f t="shared" si="24"/>
        <v/>
      </c>
      <c r="U53" s="25" t="str">
        <f t="shared" si="24"/>
        <v/>
      </c>
      <c r="V53" s="25" t="str">
        <f t="shared" si="24"/>
        <v/>
      </c>
      <c r="W53" s="25" t="str">
        <f t="shared" si="24"/>
        <v/>
      </c>
      <c r="X53" s="25" t="str">
        <f t="shared" si="24"/>
        <v/>
      </c>
      <c r="Y53" s="25" t="str">
        <f t="shared" si="24"/>
        <v/>
      </c>
      <c r="Z53" s="25" t="str">
        <f t="shared" si="24"/>
        <v/>
      </c>
      <c r="AA53" s="25" t="str">
        <f t="shared" si="27"/>
        <v/>
      </c>
      <c r="AB53" s="25" t="str">
        <f t="shared" si="27"/>
        <v/>
      </c>
      <c r="AC53" s="25" t="str">
        <f t="shared" si="27"/>
        <v/>
      </c>
      <c r="AD53" s="25" t="str">
        <f t="shared" si="27"/>
        <v/>
      </c>
      <c r="AE53" s="25" t="str">
        <f t="shared" si="27"/>
        <v/>
      </c>
      <c r="AF53" s="25" t="str">
        <f t="shared" si="27"/>
        <v/>
      </c>
      <c r="AG53" s="25" t="str">
        <f t="shared" si="27"/>
        <v/>
      </c>
      <c r="AH53" s="25" t="str">
        <f t="shared" si="27"/>
        <v/>
      </c>
      <c r="AI53" s="25" t="str">
        <f t="shared" si="27"/>
        <v/>
      </c>
      <c r="AJ53" s="25" t="str">
        <f t="shared" si="27"/>
        <v/>
      </c>
      <c r="AK53" s="25" t="str">
        <f t="shared" si="27"/>
        <v/>
      </c>
      <c r="AL53" s="25" t="str">
        <f t="shared" si="27"/>
        <v/>
      </c>
      <c r="AM53" s="25" t="str">
        <f t="shared" si="28"/>
        <v>u</v>
      </c>
      <c r="AN53" s="25" t="str">
        <f t="shared" si="28"/>
        <v/>
      </c>
      <c r="AO53" s="25" t="str">
        <f t="shared" si="28"/>
        <v/>
      </c>
      <c r="AP53" s="25" t="str">
        <f t="shared" si="28"/>
        <v/>
      </c>
      <c r="AQ53" s="25" t="str">
        <f t="shared" si="28"/>
        <v/>
      </c>
      <c r="AR53" s="25" t="str">
        <f t="shared" si="28"/>
        <v/>
      </c>
      <c r="AS53" s="25" t="str">
        <f t="shared" si="28"/>
        <v/>
      </c>
      <c r="AT53" s="25" t="str">
        <f t="shared" si="28"/>
        <v/>
      </c>
      <c r="AU53" s="25" t="str">
        <f t="shared" si="28"/>
        <v/>
      </c>
      <c r="AV53" s="25" t="str">
        <f t="shared" si="28"/>
        <v/>
      </c>
      <c r="AW53" s="25" t="str">
        <f t="shared" si="28"/>
        <v/>
      </c>
    </row>
    <row r="54" spans="2:49" x14ac:dyDescent="0.25">
      <c r="B54" s="11">
        <v>52</v>
      </c>
      <c r="C54" s="56" t="s">
        <v>97</v>
      </c>
      <c r="D54" s="48" t="s">
        <v>34</v>
      </c>
      <c r="E54" s="49">
        <v>45253</v>
      </c>
      <c r="F54" s="30">
        <v>45254</v>
      </c>
      <c r="G54" s="18">
        <f t="shared" si="20"/>
        <v>2</v>
      </c>
      <c r="H54" s="15" t="s">
        <v>33</v>
      </c>
      <c r="I54" s="31">
        <v>1</v>
      </c>
      <c r="K54" s="25" t="str">
        <f t="shared" si="24"/>
        <v/>
      </c>
      <c r="L54" s="25" t="str">
        <f t="shared" si="24"/>
        <v/>
      </c>
      <c r="M54" s="25" t="str">
        <f t="shared" si="24"/>
        <v/>
      </c>
      <c r="N54" s="25" t="str">
        <f t="shared" si="24"/>
        <v/>
      </c>
      <c r="O54" s="25" t="str">
        <f t="shared" si="24"/>
        <v/>
      </c>
      <c r="P54" s="25" t="str">
        <f t="shared" si="24"/>
        <v/>
      </c>
      <c r="Q54" s="25" t="str">
        <f t="shared" si="24"/>
        <v/>
      </c>
      <c r="R54" s="25" t="str">
        <f t="shared" si="24"/>
        <v/>
      </c>
      <c r="S54" s="25" t="str">
        <f t="shared" si="24"/>
        <v/>
      </c>
      <c r="T54" s="25" t="str">
        <f t="shared" si="24"/>
        <v/>
      </c>
      <c r="U54" s="25" t="str">
        <f t="shared" si="24"/>
        <v/>
      </c>
      <c r="V54" s="25" t="str">
        <f t="shared" si="24"/>
        <v/>
      </c>
      <c r="W54" s="25" t="str">
        <f t="shared" si="24"/>
        <v/>
      </c>
      <c r="X54" s="25" t="str">
        <f t="shared" si="24"/>
        <v/>
      </c>
      <c r="Y54" s="25" t="str">
        <f t="shared" si="24"/>
        <v/>
      </c>
      <c r="Z54" s="25" t="str">
        <f t="shared" si="24"/>
        <v/>
      </c>
      <c r="AA54" s="25" t="str">
        <f t="shared" si="27"/>
        <v/>
      </c>
      <c r="AB54" s="25" t="str">
        <f t="shared" si="27"/>
        <v/>
      </c>
      <c r="AC54" s="25" t="str">
        <f t="shared" si="27"/>
        <v/>
      </c>
      <c r="AD54" s="25" t="str">
        <f t="shared" si="27"/>
        <v/>
      </c>
      <c r="AE54" s="25" t="str">
        <f t="shared" si="27"/>
        <v/>
      </c>
      <c r="AF54" s="25" t="str">
        <f t="shared" si="27"/>
        <v/>
      </c>
      <c r="AG54" s="25" t="str">
        <f t="shared" si="27"/>
        <v/>
      </c>
      <c r="AH54" s="25" t="str">
        <f t="shared" si="27"/>
        <v/>
      </c>
      <c r="AI54" s="25" t="str">
        <f t="shared" si="27"/>
        <v/>
      </c>
      <c r="AJ54" s="25" t="str">
        <f t="shared" si="27"/>
        <v/>
      </c>
      <c r="AK54" s="25" t="str">
        <f t="shared" si="27"/>
        <v/>
      </c>
      <c r="AL54" s="25" t="str">
        <f t="shared" si="27"/>
        <v/>
      </c>
      <c r="AM54" s="25" t="str">
        <f t="shared" si="28"/>
        <v/>
      </c>
      <c r="AN54" s="25" t="str">
        <f t="shared" si="28"/>
        <v>u</v>
      </c>
      <c r="AO54" s="25" t="str">
        <f t="shared" si="28"/>
        <v/>
      </c>
      <c r="AP54" s="25" t="str">
        <f t="shared" si="28"/>
        <v/>
      </c>
      <c r="AQ54" s="25" t="str">
        <f t="shared" si="28"/>
        <v/>
      </c>
      <c r="AR54" s="25" t="str">
        <f t="shared" si="28"/>
        <v/>
      </c>
      <c r="AS54" s="25" t="str">
        <f t="shared" si="28"/>
        <v/>
      </c>
      <c r="AT54" s="25" t="str">
        <f t="shared" si="28"/>
        <v/>
      </c>
      <c r="AU54" s="25" t="str">
        <f t="shared" si="28"/>
        <v/>
      </c>
      <c r="AV54" s="25" t="str">
        <f t="shared" si="28"/>
        <v/>
      </c>
      <c r="AW54" s="25" t="str">
        <f t="shared" si="28"/>
        <v/>
      </c>
    </row>
    <row r="56" spans="2:49" x14ac:dyDescent="0.25">
      <c r="B56" s="54" t="s">
        <v>4</v>
      </c>
      <c r="C56" s="55" t="s">
        <v>35</v>
      </c>
      <c r="E56" s="43" t="s">
        <v>36</v>
      </c>
      <c r="F56" s="43"/>
      <c r="G56" s="43"/>
      <c r="H56" s="44"/>
    </row>
    <row r="57" spans="2:49" x14ac:dyDescent="0.25">
      <c r="B57" s="45">
        <v>1</v>
      </c>
      <c r="C57" s="46" t="s">
        <v>71</v>
      </c>
      <c r="E57" s="50"/>
      <c r="F57" s="41" t="s">
        <v>37</v>
      </c>
      <c r="G57" s="42"/>
      <c r="H57" s="10"/>
    </row>
    <row r="58" spans="2:49" x14ac:dyDescent="0.25">
      <c r="B58" s="45">
        <v>2</v>
      </c>
      <c r="C58" s="46" t="s">
        <v>70</v>
      </c>
      <c r="E58" s="51"/>
      <c r="F58" s="41" t="s">
        <v>38</v>
      </c>
      <c r="G58" s="42"/>
      <c r="H58" s="10"/>
    </row>
    <row r="59" spans="2:49" x14ac:dyDescent="0.25">
      <c r="B59" s="45">
        <v>3</v>
      </c>
      <c r="C59" s="46" t="s">
        <v>72</v>
      </c>
      <c r="E59" s="52"/>
      <c r="F59" s="41" t="s">
        <v>39</v>
      </c>
      <c r="G59" s="42"/>
      <c r="H59" s="10"/>
    </row>
    <row r="60" spans="2:49" x14ac:dyDescent="0.25">
      <c r="B60" s="45"/>
      <c r="C60" s="46" t="s">
        <v>100</v>
      </c>
      <c r="E60" s="53"/>
      <c r="F60" s="41" t="s">
        <v>32</v>
      </c>
      <c r="G60" s="42"/>
      <c r="H60" s="10"/>
    </row>
    <row r="61" spans="2:49" x14ac:dyDescent="0.25">
      <c r="B61" s="45"/>
      <c r="C61" s="46"/>
      <c r="E61" s="33" t="s">
        <v>40</v>
      </c>
      <c r="F61" s="60" t="s">
        <v>41</v>
      </c>
      <c r="G61" s="61"/>
      <c r="H61" s="10"/>
    </row>
    <row r="97" spans="5:8" x14ac:dyDescent="0.25">
      <c r="E97" s="16" t="s">
        <v>29</v>
      </c>
      <c r="G97" t="b">
        <f>AND($H108="Blocked",$I108&gt;0, L$4 &lt;= ($E108+($F108-$E108)*$I108)-WEEKDAY(($E108+($F108-$E108)*$I108),2)+1, L$4 &gt;= $E108 - WEEKDAY($E108, 2)+1)</f>
        <v>0</v>
      </c>
    </row>
    <row r="98" spans="5:8" x14ac:dyDescent="0.25">
      <c r="E98" s="21" t="s">
        <v>30</v>
      </c>
      <c r="G98" t="b">
        <f>AND($I108&gt;0, L$4 &lt;= ($E108+($F108-$E108)*$I108)-WEEKDAY(($E108+($F108-$E108)*$I108),2)+1, L$4 &gt;= $E108 - WEEKDAY($E108,2)+1)</f>
        <v>0</v>
      </c>
      <c r="H98" t="b">
        <f>AND($H108="Complete", L$4 = $F108 - WEEKDAY($F108,2) +1)</f>
        <v>0</v>
      </c>
    </row>
    <row r="99" spans="5:8" x14ac:dyDescent="0.25">
      <c r="E99" s="22" t="s">
        <v>31</v>
      </c>
      <c r="G99" t="b">
        <f ca="1">L$4=(TODAY()-WEEKDAY(TODAY(),2) +1)</f>
        <v>0</v>
      </c>
      <c r="H99" t="b">
        <f>AND(L$4&gt;=$E108-(WEEKDAY($E108, 2)+1),L$4&lt;=$F108)</f>
        <v>0</v>
      </c>
    </row>
    <row r="100" spans="5:8" x14ac:dyDescent="0.25">
      <c r="E100" s="20" t="s">
        <v>32</v>
      </c>
    </row>
    <row r="101" spans="5:8" x14ac:dyDescent="0.25">
      <c r="E101" s="22" t="s">
        <v>33</v>
      </c>
    </row>
    <row r="159" spans="4:4" x14ac:dyDescent="0.25">
      <c r="D159" s="32"/>
    </row>
    <row r="160" spans="4:4" x14ac:dyDescent="0.25">
      <c r="D160" s="21"/>
    </row>
    <row r="161" spans="4:4" x14ac:dyDescent="0.25">
      <c r="D161" s="22"/>
    </row>
    <row r="162" spans="4:4" x14ac:dyDescent="0.25">
      <c r="D162" s="22"/>
    </row>
    <row r="163" spans="4:4" x14ac:dyDescent="0.25">
      <c r="D163" s="22"/>
    </row>
  </sheetData>
  <mergeCells count="14">
    <mergeCell ref="F61:G61"/>
    <mergeCell ref="D4:G4"/>
    <mergeCell ref="K3:N3"/>
    <mergeCell ref="O3:R3"/>
    <mergeCell ref="K2:AL2"/>
    <mergeCell ref="AQ3:AT3"/>
    <mergeCell ref="AU3:AX3"/>
    <mergeCell ref="AO2:AR2"/>
    <mergeCell ref="S3:V3"/>
    <mergeCell ref="W3:Z3"/>
    <mergeCell ref="AA3:AD3"/>
    <mergeCell ref="AE3:AH3"/>
    <mergeCell ref="AI3:AL3"/>
    <mergeCell ref="AM3:AP3"/>
  </mergeCells>
  <phoneticPr fontId="4" type="noConversion"/>
  <conditionalFormatting sqref="H6:H54">
    <cfRule type="containsText" dxfId="8" priority="7" operator="containsText" text="Blocked">
      <formula>NOT(ISERROR(SEARCH("Blocked",H6)))</formula>
    </cfRule>
  </conditionalFormatting>
  <conditionalFormatting sqref="K6:AW54">
    <cfRule type="expression" dxfId="7" priority="1">
      <formula>AND($H6="Blocked",$I6&gt;0, K$4 &lt;= ($E6+($F6-$E6)*$I6)-WEEKDAY(($E6+($F6-$E6)*$I6),2)+1, K$4 &gt;= $E6 - WEEKDAY($E6, 2)+1)</formula>
    </cfRule>
    <cfRule type="expression" dxfId="6" priority="2">
      <formula>AND($H6="Complete", K$4 = $F6 - WEEKDAY($F6,2) +1)</formula>
    </cfRule>
    <cfRule type="expression" dxfId="5" priority="3">
      <formula>AND($I6&gt;0, K$4 &lt;= ($E6+($F6-$E6)*$I6)-WEEKDAY(($E6+($F6-$E6)*$I6),2)+1, K$4 &gt;= $E6 - WEEKDAY($E6,2)+1)</formula>
    </cfRule>
    <cfRule type="expression" dxfId="4" priority="5">
      <formula>AND(K$4&gt;=$E6-(WEEKDAY($E6,2) +1),K$4&lt;=$F6)</formula>
    </cfRule>
    <cfRule type="expression" dxfId="3" priority="6">
      <formula>K$4=(TODAY()-WEEKDAY(TODAY(),2) +1)</formula>
    </cfRule>
  </conditionalFormatting>
  <dataValidations count="1">
    <dataValidation type="list" allowBlank="1" showInputMessage="1" showErrorMessage="1" sqref="H6:H54" xr:uid="{62048582-B7BE-4519-9EA9-9A27F03DEBAD}">
      <formula1>$E$98:$E$101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2BC0-3D95-4A55-BE63-469571762299}">
  <dimension ref="A1:TZ21"/>
  <sheetViews>
    <sheetView showGridLines="0" workbookViewId="0">
      <selection activeCell="F19" sqref="F19"/>
    </sheetView>
  </sheetViews>
  <sheetFormatPr defaultRowHeight="15" x14ac:dyDescent="0.25"/>
  <cols>
    <col min="1" max="1" width="2.85546875" customWidth="1"/>
    <col min="2" max="2" width="5.140625" customWidth="1"/>
    <col min="3" max="3" width="19.140625" customWidth="1"/>
    <col min="4" max="4" width="16.28515625" customWidth="1"/>
    <col min="5" max="5" width="11.42578125" customWidth="1"/>
    <col min="6" max="6" width="11.140625" customWidth="1"/>
    <col min="7" max="7" width="11.28515625" customWidth="1"/>
    <col min="8" max="8" width="11.5703125" customWidth="1"/>
    <col min="9" max="9" width="11.7109375" customWidth="1"/>
    <col min="10" max="10" width="1.7109375" customWidth="1"/>
    <col min="11" max="11" width="3.85546875" customWidth="1"/>
    <col min="12" max="12" width="4.140625" customWidth="1"/>
    <col min="13" max="13" width="4" customWidth="1"/>
    <col min="14" max="14" width="4.28515625" customWidth="1"/>
    <col min="15" max="15" width="4" customWidth="1"/>
    <col min="16" max="16" width="3.7109375" customWidth="1"/>
    <col min="17" max="17" width="5" customWidth="1"/>
    <col min="18" max="18" width="4.28515625" customWidth="1"/>
    <col min="19" max="19" width="4.42578125" customWidth="1"/>
    <col min="20" max="20" width="4.140625" customWidth="1"/>
    <col min="21" max="21" width="3.7109375" customWidth="1"/>
    <col min="22" max="22" width="4.28515625" customWidth="1"/>
    <col min="23" max="23" width="4.5703125" customWidth="1"/>
    <col min="24" max="24" width="4" customWidth="1"/>
    <col min="25" max="25" width="3.85546875" customWidth="1"/>
    <col min="26" max="27" width="4.28515625" customWidth="1"/>
    <col min="28" max="28" width="4" customWidth="1"/>
    <col min="29" max="29" width="3.85546875" customWidth="1"/>
    <col min="30" max="30" width="4" customWidth="1"/>
    <col min="31" max="31" width="3.5703125" customWidth="1"/>
    <col min="32" max="32" width="3.85546875" customWidth="1"/>
    <col min="33" max="33" width="4.140625" customWidth="1"/>
    <col min="34" max="34" width="4.28515625" customWidth="1"/>
    <col min="35" max="35" width="3.7109375" customWidth="1"/>
    <col min="36" max="36" width="4.140625" customWidth="1"/>
    <col min="37" max="37" width="4" customWidth="1"/>
    <col min="38" max="39" width="3.7109375" customWidth="1"/>
    <col min="40" max="40" width="3.28515625" customWidth="1"/>
    <col min="41" max="41" width="3.42578125" customWidth="1"/>
    <col min="42" max="43" width="3.85546875" customWidth="1"/>
    <col min="44" max="44" width="3.7109375" customWidth="1"/>
    <col min="45" max="45" width="4" customWidth="1"/>
    <col min="46" max="46" width="3.5703125" customWidth="1"/>
    <col min="47" max="47" width="3.85546875" customWidth="1"/>
    <col min="48" max="48" width="3.140625" customWidth="1"/>
    <col min="49" max="49" width="3.28515625" customWidth="1"/>
    <col min="50" max="50" width="3.5703125" customWidth="1"/>
    <col min="51" max="51" width="3.7109375" customWidth="1"/>
    <col min="52" max="52" width="3.85546875" customWidth="1"/>
    <col min="53" max="53" width="2.85546875" customWidth="1"/>
    <col min="54" max="54" width="4" customWidth="1"/>
    <col min="55" max="55" width="3.42578125" customWidth="1"/>
    <col min="56" max="56" width="3.5703125" customWidth="1"/>
    <col min="57" max="57" width="3.28515625" customWidth="1"/>
    <col min="58" max="58" width="3.85546875" customWidth="1"/>
    <col min="59" max="59" width="3" customWidth="1"/>
    <col min="60" max="61" width="3.42578125" customWidth="1"/>
    <col min="62" max="62" width="3.28515625" customWidth="1"/>
    <col min="63" max="63" width="3.5703125" customWidth="1"/>
    <col min="64" max="64" width="2.7109375" customWidth="1"/>
    <col min="65" max="65" width="4.140625" customWidth="1"/>
    <col min="66" max="66" width="3.42578125" customWidth="1"/>
    <col min="67" max="69" width="3.140625" customWidth="1"/>
    <col min="70" max="70" width="3.28515625" customWidth="1"/>
    <col min="71" max="71" width="3.140625" customWidth="1"/>
    <col min="72" max="72" width="2.85546875" customWidth="1"/>
    <col min="73" max="73" width="3.28515625" customWidth="1"/>
    <col min="74" max="75" width="3" customWidth="1"/>
    <col min="76" max="77" width="3.140625" customWidth="1"/>
    <col min="78" max="78" width="3.28515625" customWidth="1"/>
    <col min="79" max="79" width="2.85546875" customWidth="1"/>
    <col min="80" max="80" width="3" customWidth="1"/>
    <col min="81" max="81" width="3.28515625" customWidth="1"/>
    <col min="82" max="82" width="2.85546875" customWidth="1"/>
    <col min="83" max="83" width="3.140625" customWidth="1"/>
    <col min="84" max="85" width="3.28515625" customWidth="1"/>
    <col min="86" max="86" width="3.140625" customWidth="1"/>
    <col min="87" max="87" width="2.85546875" customWidth="1"/>
    <col min="88" max="88" width="3" customWidth="1"/>
    <col min="89" max="89" width="3.5703125" customWidth="1"/>
    <col min="90" max="90" width="3.42578125" customWidth="1"/>
    <col min="91" max="92" width="3.5703125" customWidth="1"/>
    <col min="93" max="93" width="3.28515625" customWidth="1"/>
    <col min="94" max="94" width="3.140625" customWidth="1"/>
    <col min="95" max="95" width="3.28515625" customWidth="1"/>
    <col min="96" max="96" width="3.5703125" customWidth="1"/>
    <col min="97" max="97" width="3.42578125" customWidth="1"/>
    <col min="98" max="98" width="3.140625" customWidth="1"/>
    <col min="99" max="100" width="3.5703125" customWidth="1"/>
    <col min="101" max="101" width="3.28515625" customWidth="1"/>
    <col min="102" max="102" width="3.85546875" customWidth="1"/>
    <col min="103" max="103" width="3.42578125" customWidth="1"/>
    <col min="104" max="104" width="3.140625" customWidth="1"/>
    <col min="105" max="105" width="4.28515625" customWidth="1"/>
    <col min="106" max="106" width="3.42578125" customWidth="1"/>
    <col min="107" max="107" width="3.140625" customWidth="1"/>
    <col min="108" max="108" width="3.7109375" customWidth="1"/>
    <col min="109" max="109" width="4.85546875" customWidth="1"/>
    <col min="110" max="110" width="3.7109375" customWidth="1"/>
    <col min="111" max="111" width="3.85546875" customWidth="1"/>
    <col min="112" max="112" width="4" customWidth="1"/>
    <col min="113" max="113" width="3.7109375" customWidth="1"/>
    <col min="114" max="115" width="4" customWidth="1"/>
    <col min="116" max="116" width="3.28515625" customWidth="1"/>
    <col min="117" max="117" width="3.85546875" customWidth="1"/>
    <col min="118" max="118" width="4" customWidth="1"/>
    <col min="119" max="119" width="4.28515625" customWidth="1"/>
    <col min="120" max="120" width="4.140625" customWidth="1"/>
    <col min="121" max="121" width="3.85546875" customWidth="1"/>
    <col min="122" max="122" width="3.42578125" customWidth="1"/>
    <col min="123" max="123" width="4.140625" customWidth="1"/>
    <col min="124" max="124" width="4" customWidth="1"/>
    <col min="125" max="125" width="4.140625" customWidth="1"/>
    <col min="126" max="126" width="4" customWidth="1"/>
    <col min="127" max="127" width="4.140625" customWidth="1"/>
    <col min="128" max="129" width="3.5703125" customWidth="1"/>
    <col min="130" max="130" width="4" customWidth="1"/>
    <col min="131" max="131" width="3.5703125" customWidth="1"/>
    <col min="132" max="132" width="4" customWidth="1"/>
    <col min="133" max="134" width="3.7109375" customWidth="1"/>
    <col min="135" max="135" width="4.42578125" customWidth="1"/>
    <col min="136" max="137" width="3.85546875" customWidth="1"/>
    <col min="138" max="138" width="3.28515625" customWidth="1"/>
    <col min="139" max="139" width="3.5703125" customWidth="1"/>
    <col min="140" max="140" width="3.140625" customWidth="1"/>
    <col min="141" max="142" width="3.5703125" customWidth="1"/>
    <col min="143" max="143" width="3.28515625" customWidth="1"/>
    <col min="144" max="144" width="3.42578125" customWidth="1"/>
    <col min="145" max="145" width="3.85546875" customWidth="1"/>
    <col min="146" max="146" width="3.7109375" customWidth="1"/>
    <col min="147" max="147" width="3.28515625" customWidth="1"/>
    <col min="148" max="148" width="3.85546875" customWidth="1"/>
    <col min="149" max="149" width="3.42578125" customWidth="1"/>
    <col min="150" max="150" width="4.140625" customWidth="1"/>
    <col min="151" max="151" width="3.42578125" customWidth="1"/>
    <col min="152" max="152" width="3.28515625" customWidth="1"/>
    <col min="153" max="153" width="3" customWidth="1"/>
    <col min="154" max="154" width="4.140625" customWidth="1"/>
    <col min="155" max="155" width="3.5703125" customWidth="1"/>
    <col min="156" max="156" width="3.85546875" customWidth="1"/>
    <col min="157" max="157" width="3.7109375" customWidth="1"/>
    <col min="158" max="158" width="3.28515625" customWidth="1"/>
    <col min="159" max="159" width="3.5703125" customWidth="1"/>
    <col min="160" max="160" width="4.28515625" customWidth="1"/>
    <col min="161" max="161" width="3.7109375" customWidth="1"/>
    <col min="162" max="162" width="3.140625" customWidth="1"/>
    <col min="163" max="164" width="4.140625" customWidth="1"/>
    <col min="165" max="165" width="3.42578125" customWidth="1"/>
    <col min="166" max="168" width="3.85546875" customWidth="1"/>
    <col min="169" max="169" width="3.7109375" customWidth="1"/>
    <col min="170" max="170" width="4.140625" customWidth="1"/>
    <col min="171" max="171" width="3.7109375" customWidth="1"/>
    <col min="172" max="172" width="3.5703125" customWidth="1"/>
    <col min="173" max="173" width="4.140625" customWidth="1"/>
    <col min="174" max="174" width="4" customWidth="1"/>
    <col min="175" max="175" width="3.85546875" customWidth="1"/>
    <col min="176" max="176" width="3.140625" customWidth="1"/>
    <col min="177" max="177" width="3.42578125" customWidth="1"/>
    <col min="178" max="178" width="3.85546875" customWidth="1"/>
    <col min="179" max="180" width="3.5703125" customWidth="1"/>
    <col min="181" max="181" width="3.28515625" customWidth="1"/>
    <col min="182" max="182" width="3.7109375" customWidth="1"/>
    <col min="183" max="183" width="3.5703125" customWidth="1"/>
    <col min="184" max="184" width="4.7109375" customWidth="1"/>
    <col min="185" max="185" width="3.85546875" customWidth="1"/>
    <col min="186" max="186" width="3.7109375" customWidth="1"/>
    <col min="187" max="187" width="3.42578125" customWidth="1"/>
    <col min="188" max="188" width="3.85546875" customWidth="1"/>
    <col min="189" max="189" width="4.140625" customWidth="1"/>
    <col min="190" max="190" width="3.5703125" customWidth="1"/>
    <col min="191" max="192" width="3.85546875" customWidth="1"/>
  </cols>
  <sheetData>
    <row r="1" spans="1:546" x14ac:dyDescent="0.25">
      <c r="A1" s="1"/>
      <c r="B1" s="1"/>
      <c r="C1" s="1"/>
      <c r="D1" s="1"/>
      <c r="E1" s="1"/>
      <c r="F1" s="1"/>
      <c r="G1" s="1"/>
      <c r="H1" s="1"/>
      <c r="I1" s="1"/>
    </row>
    <row r="2" spans="1:546" x14ac:dyDescent="0.25">
      <c r="A2" s="1"/>
      <c r="B2" s="1"/>
      <c r="C2" s="1"/>
      <c r="D2" s="1"/>
      <c r="E2" s="1"/>
      <c r="F2" s="1"/>
      <c r="G2" s="1"/>
      <c r="H2" s="1"/>
      <c r="I2" s="1"/>
      <c r="K2" s="72">
        <f>K4</f>
        <v>44991</v>
      </c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  <c r="BE2" s="73"/>
      <c r="BF2" s="73"/>
      <c r="BG2" s="73"/>
      <c r="BH2" s="73"/>
      <c r="BI2" s="73"/>
      <c r="BJ2" s="73"/>
      <c r="BK2" s="73"/>
      <c r="BL2" s="73"/>
      <c r="BM2" s="73"/>
      <c r="BN2" s="73"/>
      <c r="BO2" s="73"/>
      <c r="BP2" s="73"/>
      <c r="BQ2" s="73"/>
      <c r="BR2" s="73"/>
      <c r="BS2" s="73"/>
      <c r="BT2" s="73"/>
      <c r="BU2" s="73"/>
      <c r="BV2" s="73"/>
      <c r="BW2" s="73"/>
      <c r="BX2" s="73"/>
      <c r="BY2" s="73"/>
      <c r="BZ2" s="73"/>
      <c r="CA2" s="73"/>
      <c r="CB2" s="73"/>
      <c r="CC2" s="73"/>
      <c r="CD2" s="73"/>
      <c r="CE2" s="73"/>
      <c r="CF2" s="73"/>
      <c r="CG2" s="73"/>
      <c r="CH2" s="73"/>
      <c r="CI2" s="73"/>
      <c r="CJ2" s="73"/>
      <c r="CK2" s="73"/>
      <c r="CL2" s="73"/>
      <c r="CM2" s="73"/>
      <c r="CN2" s="73"/>
      <c r="CO2" s="73"/>
      <c r="CP2" s="73"/>
      <c r="CQ2" s="73"/>
      <c r="CR2" s="74"/>
    </row>
    <row r="3" spans="1:546" x14ac:dyDescent="0.25">
      <c r="A3" s="1"/>
      <c r="B3" s="1"/>
      <c r="C3" s="1" t="s">
        <v>0</v>
      </c>
      <c r="D3" s="23">
        <v>44991</v>
      </c>
      <c r="E3" s="1"/>
      <c r="F3" s="1"/>
      <c r="G3" s="1"/>
      <c r="H3" s="1"/>
      <c r="I3" s="1"/>
      <c r="K3" s="79">
        <f>K4</f>
        <v>44991</v>
      </c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5">
        <f>AK4</f>
        <v>45017</v>
      </c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5"/>
      <c r="BF3" s="75"/>
      <c r="BG3" s="75"/>
      <c r="BH3" s="75"/>
      <c r="BI3" s="75"/>
      <c r="BJ3" s="75"/>
      <c r="BK3" s="75"/>
      <c r="BL3" s="75"/>
      <c r="BM3" s="75"/>
      <c r="BN3" s="75"/>
      <c r="BO3" s="70">
        <f>BO4</f>
        <v>45047</v>
      </c>
      <c r="BP3" s="70"/>
      <c r="BQ3" s="70"/>
      <c r="BR3" s="70"/>
      <c r="BS3" s="70"/>
      <c r="BT3" s="70"/>
      <c r="BU3" s="70"/>
      <c r="BV3" s="70"/>
      <c r="BW3" s="70"/>
      <c r="BX3" s="70"/>
      <c r="BY3" s="70"/>
      <c r="BZ3" s="70"/>
      <c r="CA3" s="70"/>
      <c r="CB3" s="70"/>
      <c r="CC3" s="70"/>
      <c r="CD3" s="70"/>
      <c r="CE3" s="70"/>
      <c r="CF3" s="70"/>
      <c r="CG3" s="70"/>
      <c r="CH3" s="70"/>
      <c r="CI3" s="70"/>
      <c r="CJ3" s="70"/>
      <c r="CK3" s="70"/>
      <c r="CL3" s="70"/>
      <c r="CM3" s="70"/>
      <c r="CN3" s="70"/>
      <c r="CO3" s="70"/>
      <c r="CP3" s="70"/>
      <c r="CQ3" s="70"/>
      <c r="CR3" s="71"/>
      <c r="CS3" s="75">
        <f>CS4</f>
        <v>45077</v>
      </c>
      <c r="CT3" s="75"/>
      <c r="CU3" s="75"/>
      <c r="CV3" s="75"/>
      <c r="CW3" s="75"/>
      <c r="CX3" s="75"/>
      <c r="CY3" s="75"/>
      <c r="CZ3" s="75"/>
      <c r="DA3" s="75"/>
      <c r="DB3" s="75"/>
      <c r="DC3" s="75"/>
      <c r="DD3" s="75"/>
      <c r="DE3" s="75"/>
      <c r="DF3" s="75"/>
      <c r="DG3" s="75"/>
      <c r="DH3" s="75"/>
      <c r="DI3" s="75"/>
      <c r="DJ3" s="75"/>
      <c r="DK3" s="75"/>
      <c r="DL3" s="75"/>
      <c r="DM3" s="75"/>
      <c r="DN3" s="75"/>
      <c r="DO3" s="75"/>
      <c r="DP3" s="75"/>
      <c r="DQ3" s="75"/>
      <c r="DR3" s="75"/>
      <c r="DS3" s="75"/>
      <c r="DT3" s="75"/>
      <c r="DU3" s="75"/>
      <c r="DV3" s="76"/>
      <c r="DW3" s="70">
        <f>DW4</f>
        <v>45107</v>
      </c>
      <c r="DX3" s="70"/>
      <c r="DY3" s="70"/>
      <c r="DZ3" s="70"/>
      <c r="EA3" s="70"/>
      <c r="EB3" s="70"/>
      <c r="EC3" s="70"/>
      <c r="ED3" s="70"/>
      <c r="EE3" s="70"/>
      <c r="EF3" s="70"/>
      <c r="EG3" s="70"/>
      <c r="EH3" s="70"/>
      <c r="EI3" s="70"/>
      <c r="EJ3" s="70"/>
      <c r="EK3" s="70"/>
      <c r="EL3" s="70"/>
      <c r="EM3" s="70"/>
      <c r="EN3" s="70"/>
      <c r="EO3" s="70"/>
      <c r="EP3" s="70"/>
      <c r="EQ3" s="70"/>
      <c r="ER3" s="70"/>
      <c r="ES3" s="70"/>
      <c r="ET3" s="70"/>
      <c r="EU3" s="70"/>
      <c r="EV3" s="70"/>
      <c r="EW3" s="70"/>
      <c r="EX3" s="70"/>
      <c r="EY3" s="70"/>
      <c r="EZ3" s="71"/>
      <c r="FA3" s="75">
        <f>FA4</f>
        <v>45137</v>
      </c>
      <c r="FB3" s="75"/>
      <c r="FC3" s="75"/>
      <c r="FD3" s="75"/>
      <c r="FE3" s="75"/>
      <c r="FF3" s="75"/>
      <c r="FG3" s="75"/>
      <c r="FH3" s="75"/>
      <c r="FI3" s="75"/>
      <c r="FJ3" s="75"/>
      <c r="FK3" s="75"/>
      <c r="FL3" s="75"/>
      <c r="FM3" s="75"/>
      <c r="FN3" s="75"/>
      <c r="FO3" s="75"/>
      <c r="FP3" s="75"/>
      <c r="FQ3" s="75"/>
      <c r="FR3" s="75"/>
      <c r="FS3" s="75"/>
      <c r="FT3" s="75"/>
      <c r="FU3" s="75"/>
      <c r="FV3" s="75"/>
      <c r="FW3" s="75"/>
      <c r="FX3" s="75"/>
      <c r="FY3" s="75"/>
      <c r="FZ3" s="75"/>
      <c r="GA3" s="75"/>
      <c r="GB3" s="75"/>
      <c r="GC3" s="75"/>
      <c r="GD3" s="76"/>
      <c r="GE3" s="70">
        <f>GE4</f>
        <v>45167</v>
      </c>
      <c r="GF3" s="70"/>
      <c r="GG3" s="70"/>
      <c r="GH3" s="70"/>
      <c r="GI3" s="70"/>
      <c r="GJ3" s="70"/>
      <c r="GK3" s="70"/>
      <c r="GL3" s="70"/>
      <c r="GM3" s="70"/>
      <c r="GN3" s="70"/>
      <c r="GO3" s="70"/>
      <c r="GP3" s="70"/>
      <c r="GQ3" s="70"/>
      <c r="GR3" s="70"/>
      <c r="GS3" s="70"/>
      <c r="GT3" s="70"/>
      <c r="GU3" s="70"/>
      <c r="GV3" s="70"/>
      <c r="GW3" s="70"/>
      <c r="GX3" s="70"/>
      <c r="GY3" s="70"/>
      <c r="GZ3" s="70"/>
      <c r="HA3" s="70"/>
      <c r="HB3" s="70"/>
      <c r="HC3" s="70"/>
      <c r="HD3" s="70"/>
      <c r="HE3" s="70"/>
      <c r="HF3" s="70"/>
      <c r="HG3" s="70"/>
      <c r="HH3" s="71"/>
      <c r="HI3" s="75">
        <f>HI4</f>
        <v>45197</v>
      </c>
      <c r="HJ3" s="75"/>
      <c r="HK3" s="75"/>
      <c r="HL3" s="75"/>
      <c r="HM3" s="75"/>
      <c r="HN3" s="75"/>
      <c r="HO3" s="75"/>
      <c r="HP3" s="75"/>
      <c r="HQ3" s="75"/>
      <c r="HR3" s="75"/>
      <c r="HS3" s="75"/>
      <c r="HT3" s="75"/>
      <c r="HU3" s="75"/>
      <c r="HV3" s="75"/>
      <c r="HW3" s="75"/>
      <c r="HX3" s="75"/>
      <c r="HY3" s="75"/>
      <c r="HZ3" s="75"/>
      <c r="IA3" s="75"/>
      <c r="IB3" s="75"/>
      <c r="IC3" s="75"/>
      <c r="ID3" s="75"/>
      <c r="IE3" s="75"/>
      <c r="IF3" s="75"/>
      <c r="IG3" s="75"/>
      <c r="IH3" s="75"/>
      <c r="II3" s="75"/>
      <c r="IJ3" s="75"/>
      <c r="IK3" s="75"/>
      <c r="IL3" s="76"/>
      <c r="IM3" s="70">
        <f>IM4</f>
        <v>45227</v>
      </c>
      <c r="IN3" s="70"/>
      <c r="IO3" s="70"/>
      <c r="IP3" s="70"/>
      <c r="IQ3" s="70"/>
      <c r="IR3" s="70"/>
      <c r="IS3" s="70"/>
      <c r="IT3" s="70"/>
      <c r="IU3" s="70"/>
      <c r="IV3" s="70"/>
      <c r="IW3" s="70"/>
      <c r="IX3" s="70"/>
      <c r="IY3" s="70"/>
      <c r="IZ3" s="70"/>
      <c r="JA3" s="70"/>
      <c r="JB3" s="70"/>
      <c r="JC3" s="70"/>
      <c r="JD3" s="70"/>
      <c r="JE3" s="70"/>
      <c r="JF3" s="70"/>
      <c r="JG3" s="70"/>
      <c r="JH3" s="70"/>
      <c r="JI3" s="70"/>
      <c r="JJ3" s="70"/>
      <c r="JK3" s="70"/>
      <c r="JL3" s="70"/>
      <c r="JM3" s="70"/>
      <c r="JN3" s="70"/>
      <c r="JO3" s="70"/>
      <c r="JP3" s="71"/>
      <c r="JQ3" s="70">
        <f>JQ4</f>
        <v>45257</v>
      </c>
      <c r="JR3" s="70"/>
      <c r="JS3" s="70"/>
      <c r="JT3" s="70"/>
      <c r="JU3" s="70"/>
      <c r="JV3" s="70"/>
      <c r="JW3" s="70"/>
      <c r="JX3" s="70"/>
      <c r="JY3" s="70"/>
      <c r="JZ3" s="70"/>
      <c r="KA3" s="70"/>
      <c r="KB3" s="70"/>
      <c r="KC3" s="70"/>
      <c r="KD3" s="70"/>
      <c r="KE3" s="70"/>
      <c r="KF3" s="70"/>
      <c r="KG3" s="70"/>
      <c r="KH3" s="70"/>
      <c r="KI3" s="70"/>
      <c r="KJ3" s="70"/>
      <c r="KK3" s="70"/>
      <c r="KL3" s="70"/>
      <c r="KM3" s="70"/>
      <c r="KN3" s="70"/>
      <c r="KO3" s="70"/>
      <c r="KP3" s="70"/>
      <c r="KQ3" s="70"/>
      <c r="KR3" s="70"/>
      <c r="KS3" s="70"/>
      <c r="KT3" s="71"/>
      <c r="KU3" s="70">
        <f>KU4</f>
        <v>45287</v>
      </c>
      <c r="KV3" s="70"/>
      <c r="KW3" s="70"/>
      <c r="KX3" s="70"/>
      <c r="KY3" s="70"/>
      <c r="KZ3" s="70"/>
      <c r="LA3" s="70"/>
      <c r="LB3" s="70"/>
      <c r="LC3" s="70"/>
      <c r="LD3" s="70"/>
      <c r="LE3" s="70"/>
      <c r="LF3" s="70"/>
      <c r="LG3" s="70"/>
      <c r="LH3" s="70"/>
      <c r="LI3" s="70"/>
      <c r="LJ3" s="70"/>
      <c r="LK3" s="70"/>
      <c r="LL3" s="70"/>
      <c r="LM3" s="70"/>
      <c r="LN3" s="70"/>
      <c r="LO3" s="70"/>
      <c r="LP3" s="70"/>
      <c r="LQ3" s="70"/>
      <c r="LR3" s="70"/>
      <c r="LS3" s="70"/>
      <c r="LT3" s="70"/>
      <c r="LU3" s="70"/>
      <c r="LV3" s="70"/>
      <c r="LW3" s="70"/>
      <c r="LX3" s="71"/>
      <c r="LY3" s="70">
        <f>LY4</f>
        <v>45317</v>
      </c>
      <c r="LZ3" s="70"/>
      <c r="MA3" s="70"/>
      <c r="MB3" s="70"/>
      <c r="MC3" s="70"/>
      <c r="MD3" s="70"/>
      <c r="ME3" s="70"/>
      <c r="MF3" s="70"/>
      <c r="MG3" s="70"/>
      <c r="MH3" s="70"/>
      <c r="MI3" s="70"/>
      <c r="MJ3" s="70"/>
      <c r="MK3" s="70"/>
      <c r="ML3" s="70"/>
      <c r="MM3" s="70"/>
      <c r="MN3" s="70"/>
      <c r="MO3" s="70"/>
      <c r="MP3" s="70"/>
      <c r="MQ3" s="70"/>
      <c r="MR3" s="70"/>
      <c r="MS3" s="70"/>
      <c r="MT3" s="70"/>
      <c r="MU3" s="70"/>
      <c r="MV3" s="70"/>
      <c r="MW3" s="70"/>
      <c r="MX3" s="70"/>
      <c r="MY3" s="70"/>
      <c r="MZ3" s="70"/>
      <c r="NA3" s="70"/>
      <c r="NB3" s="71"/>
      <c r="NC3" s="70">
        <f>NC4</f>
        <v>45347</v>
      </c>
      <c r="ND3" s="70"/>
      <c r="NE3" s="70"/>
      <c r="NF3" s="70"/>
      <c r="NG3" s="70"/>
      <c r="NH3" s="70"/>
      <c r="NI3" s="70"/>
      <c r="NJ3" s="70"/>
      <c r="NK3" s="70"/>
      <c r="NL3" s="70"/>
      <c r="NM3" s="70"/>
      <c r="NN3" s="70"/>
      <c r="NO3" s="70"/>
      <c r="NP3" s="70"/>
      <c r="NQ3" s="70"/>
      <c r="NR3" s="70"/>
      <c r="NS3" s="70"/>
      <c r="NT3" s="70"/>
      <c r="NU3" s="70"/>
      <c r="NV3" s="70"/>
      <c r="NW3" s="70"/>
      <c r="NX3" s="70"/>
      <c r="NY3" s="70"/>
      <c r="NZ3" s="70"/>
      <c r="OA3" s="70"/>
      <c r="OB3" s="70"/>
      <c r="OC3" s="70"/>
      <c r="OD3" s="70"/>
      <c r="OE3" s="70"/>
      <c r="OF3" s="71"/>
      <c r="OG3" s="70">
        <f>OG4</f>
        <v>45377</v>
      </c>
      <c r="OH3" s="70"/>
      <c r="OI3" s="70"/>
      <c r="OJ3" s="70"/>
      <c r="OK3" s="70"/>
      <c r="OL3" s="70"/>
      <c r="OM3" s="70"/>
      <c r="ON3" s="70"/>
      <c r="OO3" s="70"/>
      <c r="OP3" s="70"/>
      <c r="OQ3" s="70"/>
      <c r="OR3" s="70"/>
      <c r="OS3" s="70"/>
      <c r="OT3" s="70"/>
      <c r="OU3" s="70"/>
      <c r="OV3" s="70"/>
      <c r="OW3" s="70"/>
      <c r="OX3" s="70"/>
      <c r="OY3" s="70"/>
      <c r="OZ3" s="70"/>
      <c r="PA3" s="70"/>
      <c r="PB3" s="70"/>
      <c r="PC3" s="70"/>
      <c r="PD3" s="70"/>
      <c r="PE3" s="70"/>
      <c r="PF3" s="70"/>
      <c r="PG3" s="70"/>
      <c r="PH3" s="70"/>
      <c r="PI3" s="70"/>
      <c r="PJ3" s="71"/>
      <c r="PK3" s="70">
        <f>PK4</f>
        <v>45407</v>
      </c>
      <c r="PL3" s="70"/>
      <c r="PM3" s="70"/>
      <c r="PN3" s="70"/>
      <c r="PO3" s="70"/>
      <c r="PP3" s="70"/>
      <c r="PQ3" s="70"/>
      <c r="PR3" s="70"/>
      <c r="PS3" s="70"/>
      <c r="PT3" s="70"/>
      <c r="PU3" s="70"/>
      <c r="PV3" s="70"/>
      <c r="PW3" s="70"/>
      <c r="PX3" s="70"/>
      <c r="PY3" s="70"/>
      <c r="PZ3" s="70"/>
      <c r="QA3" s="70"/>
      <c r="QB3" s="70"/>
      <c r="QC3" s="70"/>
      <c r="QD3" s="70"/>
      <c r="QE3" s="70"/>
      <c r="QF3" s="70"/>
      <c r="QG3" s="70"/>
      <c r="QH3" s="70"/>
      <c r="QI3" s="70"/>
      <c r="QJ3" s="70"/>
      <c r="QK3" s="70"/>
      <c r="QL3" s="70"/>
      <c r="QM3" s="70"/>
      <c r="QN3" s="71"/>
      <c r="QO3" s="70">
        <f>QO4</f>
        <v>45437</v>
      </c>
      <c r="QP3" s="70"/>
      <c r="QQ3" s="70"/>
      <c r="QR3" s="70"/>
      <c r="QS3" s="70"/>
      <c r="QT3" s="70"/>
      <c r="QU3" s="70"/>
      <c r="QV3" s="70"/>
      <c r="QW3" s="70"/>
      <c r="QX3" s="70"/>
      <c r="QY3" s="70"/>
      <c r="QZ3" s="70"/>
      <c r="RA3" s="70"/>
      <c r="RB3" s="70"/>
      <c r="RC3" s="70"/>
      <c r="RD3" s="70"/>
      <c r="RE3" s="70"/>
      <c r="RF3" s="70"/>
      <c r="RG3" s="70"/>
      <c r="RH3" s="70"/>
      <c r="RI3" s="70"/>
      <c r="RJ3" s="70"/>
      <c r="RK3" s="70"/>
      <c r="RL3" s="70"/>
      <c r="RM3" s="70"/>
      <c r="RN3" s="70"/>
      <c r="RO3" s="70"/>
      <c r="RP3" s="70"/>
      <c r="RQ3" s="70"/>
      <c r="RR3" s="71"/>
      <c r="RS3" s="70">
        <f>RS4</f>
        <v>45467</v>
      </c>
      <c r="RT3" s="70"/>
      <c r="RU3" s="70"/>
      <c r="RV3" s="70"/>
      <c r="RW3" s="70"/>
      <c r="RX3" s="70"/>
      <c r="RY3" s="70"/>
      <c r="RZ3" s="70"/>
      <c r="SA3" s="70"/>
      <c r="SB3" s="70"/>
      <c r="SC3" s="70"/>
      <c r="SD3" s="70"/>
      <c r="SE3" s="70"/>
      <c r="SF3" s="70"/>
      <c r="SG3" s="70"/>
      <c r="SH3" s="70"/>
      <c r="SI3" s="70"/>
      <c r="SJ3" s="70"/>
      <c r="SK3" s="70"/>
      <c r="SL3" s="70"/>
      <c r="SM3" s="70"/>
      <c r="SN3" s="70"/>
      <c r="SO3" s="70"/>
      <c r="SP3" s="70"/>
      <c r="SQ3" s="70"/>
      <c r="SR3" s="70"/>
      <c r="SS3" s="70"/>
      <c r="ST3" s="70"/>
      <c r="SU3" s="70"/>
      <c r="SV3" s="71"/>
      <c r="SW3" s="70">
        <f>SW4</f>
        <v>45497</v>
      </c>
      <c r="SX3" s="70"/>
      <c r="SY3" s="70"/>
      <c r="SZ3" s="70"/>
      <c r="TA3" s="70"/>
      <c r="TB3" s="70"/>
      <c r="TC3" s="70"/>
      <c r="TD3" s="70"/>
      <c r="TE3" s="70"/>
      <c r="TF3" s="70"/>
      <c r="TG3" s="70"/>
      <c r="TH3" s="70"/>
      <c r="TI3" s="70"/>
      <c r="TJ3" s="70"/>
      <c r="TK3" s="70"/>
      <c r="TL3" s="70"/>
      <c r="TM3" s="70"/>
      <c r="TN3" s="70"/>
      <c r="TO3" s="70"/>
      <c r="TP3" s="70"/>
      <c r="TQ3" s="70"/>
      <c r="TR3" s="70"/>
      <c r="TS3" s="70"/>
      <c r="TT3" s="70"/>
      <c r="TU3" s="70"/>
      <c r="TV3" s="70"/>
      <c r="TW3" s="70"/>
      <c r="TX3" s="70"/>
      <c r="TY3" s="70"/>
      <c r="TZ3" s="71"/>
    </row>
    <row r="4" spans="1:546" ht="42" customHeight="1" x14ac:dyDescent="0.3">
      <c r="A4" s="1"/>
      <c r="B4" s="1"/>
      <c r="C4" s="1" t="s">
        <v>1</v>
      </c>
      <c r="D4" s="77" t="s">
        <v>2</v>
      </c>
      <c r="E4" s="78"/>
      <c r="F4" s="78"/>
      <c r="G4" s="78"/>
      <c r="H4" s="1"/>
      <c r="I4" s="24" t="s">
        <v>3</v>
      </c>
      <c r="K4" s="4">
        <f>IF(MONTH(D3-WEEKDAY((D3),2)+1)&lt;MONTH(D3), (D3-28-DAY(D3)+7)-WEEKDAY((D3-DAY(D3)+7),2)+1, (D3-DAY(D3)+7)-WEEKDAY((D3-DAY(D3)+7),2)+1)</f>
        <v>44991</v>
      </c>
      <c r="L4" s="5">
        <f>K4+1</f>
        <v>44992</v>
      </c>
      <c r="M4" s="5">
        <f t="shared" ref="M4:BX4" si="0">L4+1</f>
        <v>44993</v>
      </c>
      <c r="N4" s="5">
        <f t="shared" si="0"/>
        <v>44994</v>
      </c>
      <c r="O4" s="5">
        <f t="shared" si="0"/>
        <v>44995</v>
      </c>
      <c r="P4" s="5">
        <f t="shared" si="0"/>
        <v>44996</v>
      </c>
      <c r="Q4" s="5">
        <f t="shared" si="0"/>
        <v>44997</v>
      </c>
      <c r="R4" s="5">
        <f t="shared" si="0"/>
        <v>44998</v>
      </c>
      <c r="S4" s="5">
        <f t="shared" si="0"/>
        <v>44999</v>
      </c>
      <c r="T4" s="5">
        <f t="shared" si="0"/>
        <v>45000</v>
      </c>
      <c r="U4" s="5">
        <f t="shared" si="0"/>
        <v>45001</v>
      </c>
      <c r="V4" s="5">
        <f t="shared" si="0"/>
        <v>45002</v>
      </c>
      <c r="W4" s="5">
        <f t="shared" si="0"/>
        <v>45003</v>
      </c>
      <c r="X4" s="5">
        <f t="shared" si="0"/>
        <v>45004</v>
      </c>
      <c r="Y4" s="5">
        <f t="shared" si="0"/>
        <v>45005</v>
      </c>
      <c r="Z4" s="5">
        <f t="shared" si="0"/>
        <v>45006</v>
      </c>
      <c r="AA4" s="5">
        <f t="shared" si="0"/>
        <v>45007</v>
      </c>
      <c r="AB4" s="5">
        <f t="shared" si="0"/>
        <v>45008</v>
      </c>
      <c r="AC4" s="5">
        <f t="shared" si="0"/>
        <v>45009</v>
      </c>
      <c r="AD4" s="5">
        <f t="shared" si="0"/>
        <v>45010</v>
      </c>
      <c r="AE4" s="5">
        <f t="shared" si="0"/>
        <v>45011</v>
      </c>
      <c r="AF4" s="5">
        <f t="shared" si="0"/>
        <v>45012</v>
      </c>
      <c r="AG4" s="5">
        <f t="shared" si="0"/>
        <v>45013</v>
      </c>
      <c r="AH4" s="5">
        <f t="shared" si="0"/>
        <v>45014</v>
      </c>
      <c r="AI4" s="5">
        <f t="shared" si="0"/>
        <v>45015</v>
      </c>
      <c r="AJ4" s="5">
        <f t="shared" si="0"/>
        <v>45016</v>
      </c>
      <c r="AK4" s="5">
        <f t="shared" si="0"/>
        <v>45017</v>
      </c>
      <c r="AL4" s="5">
        <f t="shared" si="0"/>
        <v>45018</v>
      </c>
      <c r="AM4" s="5">
        <f>AL4+1</f>
        <v>45019</v>
      </c>
      <c r="AN4" s="5">
        <f t="shared" si="0"/>
        <v>45020</v>
      </c>
      <c r="AO4" s="5">
        <f t="shared" si="0"/>
        <v>45021</v>
      </c>
      <c r="AP4" s="5">
        <f t="shared" si="0"/>
        <v>45022</v>
      </c>
      <c r="AQ4" s="5">
        <f t="shared" si="0"/>
        <v>45023</v>
      </c>
      <c r="AR4" s="5">
        <f t="shared" si="0"/>
        <v>45024</v>
      </c>
      <c r="AS4" s="5">
        <f t="shared" si="0"/>
        <v>45025</v>
      </c>
      <c r="AT4" s="5">
        <f t="shared" si="0"/>
        <v>45026</v>
      </c>
      <c r="AU4" s="5">
        <f t="shared" si="0"/>
        <v>45027</v>
      </c>
      <c r="AV4" s="5">
        <f t="shared" si="0"/>
        <v>45028</v>
      </c>
      <c r="AW4" s="5">
        <f t="shared" si="0"/>
        <v>45029</v>
      </c>
      <c r="AX4" s="5">
        <f t="shared" si="0"/>
        <v>45030</v>
      </c>
      <c r="AY4" s="5">
        <f t="shared" si="0"/>
        <v>45031</v>
      </c>
      <c r="AZ4" s="5">
        <f t="shared" si="0"/>
        <v>45032</v>
      </c>
      <c r="BA4" s="5">
        <f t="shared" si="0"/>
        <v>45033</v>
      </c>
      <c r="BB4" s="5">
        <f t="shared" si="0"/>
        <v>45034</v>
      </c>
      <c r="BC4" s="5">
        <f t="shared" si="0"/>
        <v>45035</v>
      </c>
      <c r="BD4" s="5">
        <f t="shared" si="0"/>
        <v>45036</v>
      </c>
      <c r="BE4" s="5">
        <f t="shared" si="0"/>
        <v>45037</v>
      </c>
      <c r="BF4" s="5">
        <f t="shared" si="0"/>
        <v>45038</v>
      </c>
      <c r="BG4" s="5">
        <f t="shared" si="0"/>
        <v>45039</v>
      </c>
      <c r="BH4" s="5">
        <f t="shared" si="0"/>
        <v>45040</v>
      </c>
      <c r="BI4" s="5">
        <f t="shared" si="0"/>
        <v>45041</v>
      </c>
      <c r="BJ4" s="5">
        <f t="shared" si="0"/>
        <v>45042</v>
      </c>
      <c r="BK4" s="5">
        <f t="shared" si="0"/>
        <v>45043</v>
      </c>
      <c r="BL4" s="5">
        <f t="shared" si="0"/>
        <v>45044</v>
      </c>
      <c r="BM4" s="5">
        <f t="shared" si="0"/>
        <v>45045</v>
      </c>
      <c r="BN4" s="5">
        <f t="shared" si="0"/>
        <v>45046</v>
      </c>
      <c r="BO4" s="5">
        <f t="shared" si="0"/>
        <v>45047</v>
      </c>
      <c r="BP4" s="5">
        <f t="shared" si="0"/>
        <v>45048</v>
      </c>
      <c r="BQ4" s="5">
        <f t="shared" si="0"/>
        <v>45049</v>
      </c>
      <c r="BR4" s="5">
        <f t="shared" si="0"/>
        <v>45050</v>
      </c>
      <c r="BS4" s="5">
        <f t="shared" si="0"/>
        <v>45051</v>
      </c>
      <c r="BT4" s="5">
        <f t="shared" si="0"/>
        <v>45052</v>
      </c>
      <c r="BU4" s="5">
        <f t="shared" si="0"/>
        <v>45053</v>
      </c>
      <c r="BV4" s="5">
        <f t="shared" si="0"/>
        <v>45054</v>
      </c>
      <c r="BW4" s="5">
        <f t="shared" si="0"/>
        <v>45055</v>
      </c>
      <c r="BX4" s="5">
        <f t="shared" si="0"/>
        <v>45056</v>
      </c>
      <c r="BY4" s="5">
        <f t="shared" ref="BY4:DB4" si="1">BX4+1</f>
        <v>45057</v>
      </c>
      <c r="BZ4" s="5">
        <f t="shared" si="1"/>
        <v>45058</v>
      </c>
      <c r="CA4" s="5">
        <f t="shared" si="1"/>
        <v>45059</v>
      </c>
      <c r="CB4" s="5">
        <f t="shared" si="1"/>
        <v>45060</v>
      </c>
      <c r="CC4" s="5">
        <f t="shared" si="1"/>
        <v>45061</v>
      </c>
      <c r="CD4" s="5">
        <f t="shared" si="1"/>
        <v>45062</v>
      </c>
      <c r="CE4" s="5">
        <f t="shared" si="1"/>
        <v>45063</v>
      </c>
      <c r="CF4" s="5">
        <f t="shared" si="1"/>
        <v>45064</v>
      </c>
      <c r="CG4" s="5">
        <f t="shared" si="1"/>
        <v>45065</v>
      </c>
      <c r="CH4" s="5">
        <f t="shared" si="1"/>
        <v>45066</v>
      </c>
      <c r="CI4" s="5">
        <f t="shared" si="1"/>
        <v>45067</v>
      </c>
      <c r="CJ4" s="5">
        <f t="shared" si="1"/>
        <v>45068</v>
      </c>
      <c r="CK4" s="5">
        <f t="shared" si="1"/>
        <v>45069</v>
      </c>
      <c r="CL4" s="5">
        <f t="shared" si="1"/>
        <v>45070</v>
      </c>
      <c r="CM4" s="5">
        <f t="shared" si="1"/>
        <v>45071</v>
      </c>
      <c r="CN4" s="5">
        <f t="shared" si="1"/>
        <v>45072</v>
      </c>
      <c r="CO4" s="5">
        <f t="shared" si="1"/>
        <v>45073</v>
      </c>
      <c r="CP4" s="5">
        <f t="shared" si="1"/>
        <v>45074</v>
      </c>
      <c r="CQ4" s="5">
        <f t="shared" si="1"/>
        <v>45075</v>
      </c>
      <c r="CR4" s="6">
        <f t="shared" si="1"/>
        <v>45076</v>
      </c>
      <c r="CS4" s="5">
        <f t="shared" si="1"/>
        <v>45077</v>
      </c>
      <c r="CT4" s="5">
        <f t="shared" si="1"/>
        <v>45078</v>
      </c>
      <c r="CU4" s="5">
        <f t="shared" si="1"/>
        <v>45079</v>
      </c>
      <c r="CV4" s="5">
        <f t="shared" si="1"/>
        <v>45080</v>
      </c>
      <c r="CW4" s="5">
        <f t="shared" si="1"/>
        <v>45081</v>
      </c>
      <c r="CX4" s="5">
        <f t="shared" si="1"/>
        <v>45082</v>
      </c>
      <c r="CY4" s="5">
        <f t="shared" si="1"/>
        <v>45083</v>
      </c>
      <c r="CZ4" s="5">
        <f t="shared" si="1"/>
        <v>45084</v>
      </c>
      <c r="DA4" s="5">
        <f t="shared" si="1"/>
        <v>45085</v>
      </c>
      <c r="DB4" s="5">
        <f t="shared" si="1"/>
        <v>45086</v>
      </c>
      <c r="DC4" s="5">
        <f t="shared" ref="DC4:FJ4" si="2">DB4+1</f>
        <v>45087</v>
      </c>
      <c r="DD4" s="5">
        <f t="shared" si="2"/>
        <v>45088</v>
      </c>
      <c r="DE4" s="5">
        <f t="shared" si="2"/>
        <v>45089</v>
      </c>
      <c r="DF4" s="5">
        <f t="shared" si="2"/>
        <v>45090</v>
      </c>
      <c r="DG4" s="5">
        <f t="shared" si="2"/>
        <v>45091</v>
      </c>
      <c r="DH4" s="5">
        <f t="shared" si="2"/>
        <v>45092</v>
      </c>
      <c r="DI4" s="5">
        <f t="shared" si="2"/>
        <v>45093</v>
      </c>
      <c r="DJ4" s="5">
        <f t="shared" si="2"/>
        <v>45094</v>
      </c>
      <c r="DK4" s="5">
        <f t="shared" si="2"/>
        <v>45095</v>
      </c>
      <c r="DL4" s="5">
        <f t="shared" si="2"/>
        <v>45096</v>
      </c>
      <c r="DM4" s="5">
        <f t="shared" si="2"/>
        <v>45097</v>
      </c>
      <c r="DN4" s="5">
        <f t="shared" si="2"/>
        <v>45098</v>
      </c>
      <c r="DO4" s="5">
        <f t="shared" si="2"/>
        <v>45099</v>
      </c>
      <c r="DP4" s="5">
        <f t="shared" si="2"/>
        <v>45100</v>
      </c>
      <c r="DQ4" s="5">
        <f t="shared" si="2"/>
        <v>45101</v>
      </c>
      <c r="DR4" s="5">
        <f t="shared" si="2"/>
        <v>45102</v>
      </c>
      <c r="DS4" s="5">
        <f t="shared" si="2"/>
        <v>45103</v>
      </c>
      <c r="DT4" s="5">
        <f t="shared" si="2"/>
        <v>45104</v>
      </c>
      <c r="DU4" s="5">
        <f t="shared" si="2"/>
        <v>45105</v>
      </c>
      <c r="DV4" s="6">
        <f t="shared" si="2"/>
        <v>45106</v>
      </c>
      <c r="DW4" s="5">
        <f t="shared" si="2"/>
        <v>45107</v>
      </c>
      <c r="DX4" s="5">
        <f t="shared" si="2"/>
        <v>45108</v>
      </c>
      <c r="DY4" s="5">
        <f t="shared" si="2"/>
        <v>45109</v>
      </c>
      <c r="DZ4" s="5">
        <f t="shared" si="2"/>
        <v>45110</v>
      </c>
      <c r="EA4" s="5">
        <f t="shared" si="2"/>
        <v>45111</v>
      </c>
      <c r="EB4" s="5">
        <f t="shared" si="2"/>
        <v>45112</v>
      </c>
      <c r="EC4" s="5">
        <f t="shared" si="2"/>
        <v>45113</v>
      </c>
      <c r="ED4" s="5">
        <f t="shared" si="2"/>
        <v>45114</v>
      </c>
      <c r="EE4" s="5">
        <f t="shared" si="2"/>
        <v>45115</v>
      </c>
      <c r="EF4" s="5">
        <f t="shared" si="2"/>
        <v>45116</v>
      </c>
      <c r="EG4" s="5">
        <f t="shared" si="2"/>
        <v>45117</v>
      </c>
      <c r="EH4" s="5">
        <f t="shared" si="2"/>
        <v>45118</v>
      </c>
      <c r="EI4" s="5">
        <f t="shared" si="2"/>
        <v>45119</v>
      </c>
      <c r="EJ4" s="5">
        <f t="shared" si="2"/>
        <v>45120</v>
      </c>
      <c r="EK4" s="5">
        <f t="shared" si="2"/>
        <v>45121</v>
      </c>
      <c r="EL4" s="5">
        <f t="shared" si="2"/>
        <v>45122</v>
      </c>
      <c r="EM4" s="5">
        <f t="shared" si="2"/>
        <v>45123</v>
      </c>
      <c r="EN4" s="5">
        <f t="shared" si="2"/>
        <v>45124</v>
      </c>
      <c r="EO4" s="5">
        <f t="shared" si="2"/>
        <v>45125</v>
      </c>
      <c r="EP4" s="5">
        <f t="shared" si="2"/>
        <v>45126</v>
      </c>
      <c r="EQ4" s="5">
        <f t="shared" si="2"/>
        <v>45127</v>
      </c>
      <c r="ER4" s="5">
        <f t="shared" si="2"/>
        <v>45128</v>
      </c>
      <c r="ES4" s="5">
        <f t="shared" si="2"/>
        <v>45129</v>
      </c>
      <c r="ET4" s="5">
        <f t="shared" si="2"/>
        <v>45130</v>
      </c>
      <c r="EU4" s="5">
        <f t="shared" si="2"/>
        <v>45131</v>
      </c>
      <c r="EV4" s="5">
        <f t="shared" si="2"/>
        <v>45132</v>
      </c>
      <c r="EW4" s="5">
        <f t="shared" si="2"/>
        <v>45133</v>
      </c>
      <c r="EX4" s="5">
        <f t="shared" si="2"/>
        <v>45134</v>
      </c>
      <c r="EY4" s="5">
        <f t="shared" si="2"/>
        <v>45135</v>
      </c>
      <c r="EZ4" s="6">
        <f t="shared" si="2"/>
        <v>45136</v>
      </c>
      <c r="FA4" s="5">
        <f t="shared" si="2"/>
        <v>45137</v>
      </c>
      <c r="FB4" s="5">
        <f t="shared" si="2"/>
        <v>45138</v>
      </c>
      <c r="FC4" s="5">
        <f t="shared" si="2"/>
        <v>45139</v>
      </c>
      <c r="FD4" s="5">
        <f t="shared" si="2"/>
        <v>45140</v>
      </c>
      <c r="FE4" s="5">
        <f t="shared" si="2"/>
        <v>45141</v>
      </c>
      <c r="FF4" s="5">
        <f t="shared" si="2"/>
        <v>45142</v>
      </c>
      <c r="FG4" s="5">
        <f t="shared" si="2"/>
        <v>45143</v>
      </c>
      <c r="FH4" s="5">
        <f t="shared" si="2"/>
        <v>45144</v>
      </c>
      <c r="FI4" s="5">
        <f t="shared" si="2"/>
        <v>45145</v>
      </c>
      <c r="FJ4" s="5">
        <f t="shared" si="2"/>
        <v>45146</v>
      </c>
      <c r="FK4" s="5">
        <f t="shared" ref="FK4:HV4" si="3">FJ4+1</f>
        <v>45147</v>
      </c>
      <c r="FL4" s="5">
        <f t="shared" si="3"/>
        <v>45148</v>
      </c>
      <c r="FM4" s="5">
        <f t="shared" si="3"/>
        <v>45149</v>
      </c>
      <c r="FN4" s="5">
        <f t="shared" si="3"/>
        <v>45150</v>
      </c>
      <c r="FO4" s="5">
        <f t="shared" si="3"/>
        <v>45151</v>
      </c>
      <c r="FP4" s="5">
        <f t="shared" si="3"/>
        <v>45152</v>
      </c>
      <c r="FQ4" s="5">
        <f t="shared" si="3"/>
        <v>45153</v>
      </c>
      <c r="FR4" s="5">
        <f t="shared" si="3"/>
        <v>45154</v>
      </c>
      <c r="FS4" s="5">
        <f t="shared" si="3"/>
        <v>45155</v>
      </c>
      <c r="FT4" s="5">
        <f t="shared" si="3"/>
        <v>45156</v>
      </c>
      <c r="FU4" s="5">
        <f t="shared" si="3"/>
        <v>45157</v>
      </c>
      <c r="FV4" s="5">
        <f t="shared" si="3"/>
        <v>45158</v>
      </c>
      <c r="FW4" s="5">
        <f t="shared" si="3"/>
        <v>45159</v>
      </c>
      <c r="FX4" s="5">
        <f t="shared" si="3"/>
        <v>45160</v>
      </c>
      <c r="FY4" s="5">
        <f t="shared" si="3"/>
        <v>45161</v>
      </c>
      <c r="FZ4" s="5">
        <f t="shared" si="3"/>
        <v>45162</v>
      </c>
      <c r="GA4" s="5">
        <f t="shared" si="3"/>
        <v>45163</v>
      </c>
      <c r="GB4" s="5">
        <f t="shared" si="3"/>
        <v>45164</v>
      </c>
      <c r="GC4" s="5">
        <f t="shared" si="3"/>
        <v>45165</v>
      </c>
      <c r="GD4" s="6">
        <f t="shared" si="3"/>
        <v>45166</v>
      </c>
      <c r="GE4" s="5">
        <f t="shared" si="3"/>
        <v>45167</v>
      </c>
      <c r="GF4" s="5">
        <f t="shared" si="3"/>
        <v>45168</v>
      </c>
      <c r="GG4" s="5">
        <f t="shared" si="3"/>
        <v>45169</v>
      </c>
      <c r="GH4" s="5">
        <f t="shared" si="3"/>
        <v>45170</v>
      </c>
      <c r="GI4" s="5">
        <f t="shared" si="3"/>
        <v>45171</v>
      </c>
      <c r="GJ4" s="5">
        <f t="shared" si="3"/>
        <v>45172</v>
      </c>
      <c r="GK4" s="5">
        <f t="shared" si="3"/>
        <v>45173</v>
      </c>
      <c r="GL4" s="5">
        <f t="shared" si="3"/>
        <v>45174</v>
      </c>
      <c r="GM4" s="5">
        <f t="shared" si="3"/>
        <v>45175</v>
      </c>
      <c r="GN4" s="5">
        <f t="shared" si="3"/>
        <v>45176</v>
      </c>
      <c r="GO4" s="5">
        <f t="shared" si="3"/>
        <v>45177</v>
      </c>
      <c r="GP4" s="5">
        <f t="shared" si="3"/>
        <v>45178</v>
      </c>
      <c r="GQ4" s="5">
        <f t="shared" si="3"/>
        <v>45179</v>
      </c>
      <c r="GR4" s="5">
        <f t="shared" si="3"/>
        <v>45180</v>
      </c>
      <c r="GS4" s="5">
        <f t="shared" si="3"/>
        <v>45181</v>
      </c>
      <c r="GT4" s="5">
        <f t="shared" si="3"/>
        <v>45182</v>
      </c>
      <c r="GU4" s="5">
        <f t="shared" si="3"/>
        <v>45183</v>
      </c>
      <c r="GV4" s="5">
        <f t="shared" si="3"/>
        <v>45184</v>
      </c>
      <c r="GW4" s="5">
        <f t="shared" si="3"/>
        <v>45185</v>
      </c>
      <c r="GX4" s="5">
        <f t="shared" si="3"/>
        <v>45186</v>
      </c>
      <c r="GY4" s="5">
        <f t="shared" si="3"/>
        <v>45187</v>
      </c>
      <c r="GZ4" s="5">
        <f t="shared" si="3"/>
        <v>45188</v>
      </c>
      <c r="HA4" s="5">
        <f t="shared" si="3"/>
        <v>45189</v>
      </c>
      <c r="HB4" s="5">
        <f t="shared" si="3"/>
        <v>45190</v>
      </c>
      <c r="HC4" s="5">
        <f t="shared" si="3"/>
        <v>45191</v>
      </c>
      <c r="HD4" s="5">
        <f t="shared" si="3"/>
        <v>45192</v>
      </c>
      <c r="HE4" s="5">
        <f t="shared" si="3"/>
        <v>45193</v>
      </c>
      <c r="HF4" s="5">
        <f t="shared" si="3"/>
        <v>45194</v>
      </c>
      <c r="HG4" s="5">
        <f t="shared" si="3"/>
        <v>45195</v>
      </c>
      <c r="HH4" s="6">
        <f t="shared" si="3"/>
        <v>45196</v>
      </c>
      <c r="HI4" s="5">
        <f t="shared" si="3"/>
        <v>45197</v>
      </c>
      <c r="HJ4" s="5">
        <f t="shared" si="3"/>
        <v>45198</v>
      </c>
      <c r="HK4" s="5">
        <f t="shared" si="3"/>
        <v>45199</v>
      </c>
      <c r="HL4" s="5">
        <f t="shared" si="3"/>
        <v>45200</v>
      </c>
      <c r="HM4" s="5">
        <f t="shared" si="3"/>
        <v>45201</v>
      </c>
      <c r="HN4" s="5">
        <f t="shared" si="3"/>
        <v>45202</v>
      </c>
      <c r="HO4" s="5">
        <f t="shared" si="3"/>
        <v>45203</v>
      </c>
      <c r="HP4" s="5">
        <f t="shared" si="3"/>
        <v>45204</v>
      </c>
      <c r="HQ4" s="5">
        <f t="shared" si="3"/>
        <v>45205</v>
      </c>
      <c r="HR4" s="5">
        <f t="shared" si="3"/>
        <v>45206</v>
      </c>
      <c r="HS4" s="5">
        <f t="shared" si="3"/>
        <v>45207</v>
      </c>
      <c r="HT4" s="5">
        <f t="shared" si="3"/>
        <v>45208</v>
      </c>
      <c r="HU4" s="5">
        <f t="shared" si="3"/>
        <v>45209</v>
      </c>
      <c r="HV4" s="5">
        <f t="shared" si="3"/>
        <v>45210</v>
      </c>
      <c r="HW4" s="5">
        <f t="shared" ref="HW4:KH4" si="4">HV4+1</f>
        <v>45211</v>
      </c>
      <c r="HX4" s="5">
        <f t="shared" si="4"/>
        <v>45212</v>
      </c>
      <c r="HY4" s="5">
        <f t="shared" si="4"/>
        <v>45213</v>
      </c>
      <c r="HZ4" s="5">
        <f t="shared" si="4"/>
        <v>45214</v>
      </c>
      <c r="IA4" s="5">
        <f t="shared" si="4"/>
        <v>45215</v>
      </c>
      <c r="IB4" s="5">
        <f t="shared" si="4"/>
        <v>45216</v>
      </c>
      <c r="IC4" s="5">
        <f t="shared" si="4"/>
        <v>45217</v>
      </c>
      <c r="ID4" s="5">
        <f t="shared" si="4"/>
        <v>45218</v>
      </c>
      <c r="IE4" s="5">
        <f t="shared" si="4"/>
        <v>45219</v>
      </c>
      <c r="IF4" s="5">
        <f t="shared" si="4"/>
        <v>45220</v>
      </c>
      <c r="IG4" s="5">
        <f t="shared" si="4"/>
        <v>45221</v>
      </c>
      <c r="IH4" s="5">
        <f t="shared" si="4"/>
        <v>45222</v>
      </c>
      <c r="II4" s="5">
        <f t="shared" si="4"/>
        <v>45223</v>
      </c>
      <c r="IJ4" s="5">
        <f t="shared" si="4"/>
        <v>45224</v>
      </c>
      <c r="IK4" s="5">
        <f t="shared" si="4"/>
        <v>45225</v>
      </c>
      <c r="IL4" s="6">
        <f t="shared" si="4"/>
        <v>45226</v>
      </c>
      <c r="IM4" s="5">
        <f t="shared" si="4"/>
        <v>45227</v>
      </c>
      <c r="IN4" s="5">
        <f t="shared" si="4"/>
        <v>45228</v>
      </c>
      <c r="IO4" s="5">
        <f t="shared" si="4"/>
        <v>45229</v>
      </c>
      <c r="IP4" s="5">
        <f t="shared" si="4"/>
        <v>45230</v>
      </c>
      <c r="IQ4" s="5">
        <f t="shared" si="4"/>
        <v>45231</v>
      </c>
      <c r="IR4" s="5">
        <f t="shared" si="4"/>
        <v>45232</v>
      </c>
      <c r="IS4" s="5">
        <f t="shared" si="4"/>
        <v>45233</v>
      </c>
      <c r="IT4" s="5">
        <f t="shared" si="4"/>
        <v>45234</v>
      </c>
      <c r="IU4" s="5">
        <f t="shared" si="4"/>
        <v>45235</v>
      </c>
      <c r="IV4" s="5">
        <f t="shared" si="4"/>
        <v>45236</v>
      </c>
      <c r="IW4" s="5">
        <f t="shared" si="4"/>
        <v>45237</v>
      </c>
      <c r="IX4" s="5">
        <f t="shared" si="4"/>
        <v>45238</v>
      </c>
      <c r="IY4" s="5">
        <f t="shared" si="4"/>
        <v>45239</v>
      </c>
      <c r="IZ4" s="5">
        <f t="shared" si="4"/>
        <v>45240</v>
      </c>
      <c r="JA4" s="5">
        <f t="shared" si="4"/>
        <v>45241</v>
      </c>
      <c r="JB4" s="5">
        <f t="shared" si="4"/>
        <v>45242</v>
      </c>
      <c r="JC4" s="5">
        <f t="shared" si="4"/>
        <v>45243</v>
      </c>
      <c r="JD4" s="5">
        <f t="shared" si="4"/>
        <v>45244</v>
      </c>
      <c r="JE4" s="5">
        <f t="shared" si="4"/>
        <v>45245</v>
      </c>
      <c r="JF4" s="5">
        <f t="shared" si="4"/>
        <v>45246</v>
      </c>
      <c r="JG4" s="5">
        <f t="shared" si="4"/>
        <v>45247</v>
      </c>
      <c r="JH4" s="5">
        <f t="shared" si="4"/>
        <v>45248</v>
      </c>
      <c r="JI4" s="5">
        <f t="shared" si="4"/>
        <v>45249</v>
      </c>
      <c r="JJ4" s="5">
        <f t="shared" si="4"/>
        <v>45250</v>
      </c>
      <c r="JK4" s="5">
        <f t="shared" si="4"/>
        <v>45251</v>
      </c>
      <c r="JL4" s="5">
        <f t="shared" si="4"/>
        <v>45252</v>
      </c>
      <c r="JM4" s="5">
        <f t="shared" si="4"/>
        <v>45253</v>
      </c>
      <c r="JN4" s="5">
        <f t="shared" si="4"/>
        <v>45254</v>
      </c>
      <c r="JO4" s="5">
        <f t="shared" si="4"/>
        <v>45255</v>
      </c>
      <c r="JP4" s="6">
        <f t="shared" si="4"/>
        <v>45256</v>
      </c>
      <c r="JQ4" s="5">
        <f t="shared" si="4"/>
        <v>45257</v>
      </c>
      <c r="JR4" s="5">
        <f t="shared" si="4"/>
        <v>45258</v>
      </c>
      <c r="JS4" s="5">
        <f t="shared" si="4"/>
        <v>45259</v>
      </c>
      <c r="JT4" s="5">
        <f t="shared" si="4"/>
        <v>45260</v>
      </c>
      <c r="JU4" s="5">
        <f t="shared" si="4"/>
        <v>45261</v>
      </c>
      <c r="JV4" s="5">
        <f t="shared" si="4"/>
        <v>45262</v>
      </c>
      <c r="JW4" s="5">
        <f t="shared" si="4"/>
        <v>45263</v>
      </c>
      <c r="JX4" s="5">
        <f t="shared" si="4"/>
        <v>45264</v>
      </c>
      <c r="JY4" s="5">
        <f t="shared" si="4"/>
        <v>45265</v>
      </c>
      <c r="JZ4" s="5">
        <f t="shared" si="4"/>
        <v>45266</v>
      </c>
      <c r="KA4" s="5">
        <f t="shared" si="4"/>
        <v>45267</v>
      </c>
      <c r="KB4" s="5">
        <f t="shared" si="4"/>
        <v>45268</v>
      </c>
      <c r="KC4" s="5">
        <f t="shared" si="4"/>
        <v>45269</v>
      </c>
      <c r="KD4" s="5">
        <f t="shared" si="4"/>
        <v>45270</v>
      </c>
      <c r="KE4" s="5">
        <f t="shared" si="4"/>
        <v>45271</v>
      </c>
      <c r="KF4" s="5">
        <f t="shared" si="4"/>
        <v>45272</v>
      </c>
      <c r="KG4" s="5">
        <f t="shared" si="4"/>
        <v>45273</v>
      </c>
      <c r="KH4" s="5">
        <f t="shared" si="4"/>
        <v>45274</v>
      </c>
      <c r="KI4" s="5">
        <f t="shared" ref="KI4:MT4" si="5">KH4+1</f>
        <v>45275</v>
      </c>
      <c r="KJ4" s="5">
        <f t="shared" si="5"/>
        <v>45276</v>
      </c>
      <c r="KK4" s="5">
        <f t="shared" si="5"/>
        <v>45277</v>
      </c>
      <c r="KL4" s="5">
        <f t="shared" si="5"/>
        <v>45278</v>
      </c>
      <c r="KM4" s="5">
        <f t="shared" si="5"/>
        <v>45279</v>
      </c>
      <c r="KN4" s="5">
        <f t="shared" si="5"/>
        <v>45280</v>
      </c>
      <c r="KO4" s="5">
        <f t="shared" si="5"/>
        <v>45281</v>
      </c>
      <c r="KP4" s="5">
        <f t="shared" si="5"/>
        <v>45282</v>
      </c>
      <c r="KQ4" s="5">
        <f t="shared" si="5"/>
        <v>45283</v>
      </c>
      <c r="KR4" s="5">
        <f t="shared" si="5"/>
        <v>45284</v>
      </c>
      <c r="KS4" s="5">
        <f t="shared" si="5"/>
        <v>45285</v>
      </c>
      <c r="KT4" s="6">
        <f t="shared" si="5"/>
        <v>45286</v>
      </c>
      <c r="KU4" s="5">
        <f t="shared" si="5"/>
        <v>45287</v>
      </c>
      <c r="KV4" s="5">
        <f t="shared" si="5"/>
        <v>45288</v>
      </c>
      <c r="KW4" s="5">
        <f t="shared" si="5"/>
        <v>45289</v>
      </c>
      <c r="KX4" s="5">
        <f t="shared" si="5"/>
        <v>45290</v>
      </c>
      <c r="KY4" s="5">
        <f t="shared" si="5"/>
        <v>45291</v>
      </c>
      <c r="KZ4" s="5">
        <f t="shared" si="5"/>
        <v>45292</v>
      </c>
      <c r="LA4" s="5">
        <f t="shared" si="5"/>
        <v>45293</v>
      </c>
      <c r="LB4" s="5">
        <f t="shared" si="5"/>
        <v>45294</v>
      </c>
      <c r="LC4" s="5">
        <f t="shared" si="5"/>
        <v>45295</v>
      </c>
      <c r="LD4" s="5">
        <f t="shared" si="5"/>
        <v>45296</v>
      </c>
      <c r="LE4" s="5">
        <f t="shared" si="5"/>
        <v>45297</v>
      </c>
      <c r="LF4" s="5">
        <f t="shared" si="5"/>
        <v>45298</v>
      </c>
      <c r="LG4" s="5">
        <f t="shared" si="5"/>
        <v>45299</v>
      </c>
      <c r="LH4" s="5">
        <f t="shared" si="5"/>
        <v>45300</v>
      </c>
      <c r="LI4" s="5">
        <f t="shared" si="5"/>
        <v>45301</v>
      </c>
      <c r="LJ4" s="5">
        <f t="shared" si="5"/>
        <v>45302</v>
      </c>
      <c r="LK4" s="5">
        <f t="shared" si="5"/>
        <v>45303</v>
      </c>
      <c r="LL4" s="5">
        <f t="shared" si="5"/>
        <v>45304</v>
      </c>
      <c r="LM4" s="5">
        <f t="shared" si="5"/>
        <v>45305</v>
      </c>
      <c r="LN4" s="5">
        <f t="shared" si="5"/>
        <v>45306</v>
      </c>
      <c r="LO4" s="5">
        <f t="shared" si="5"/>
        <v>45307</v>
      </c>
      <c r="LP4" s="5">
        <f t="shared" si="5"/>
        <v>45308</v>
      </c>
      <c r="LQ4" s="5">
        <f t="shared" si="5"/>
        <v>45309</v>
      </c>
      <c r="LR4" s="5">
        <f t="shared" si="5"/>
        <v>45310</v>
      </c>
      <c r="LS4" s="5">
        <f t="shared" si="5"/>
        <v>45311</v>
      </c>
      <c r="LT4" s="5">
        <f t="shared" si="5"/>
        <v>45312</v>
      </c>
      <c r="LU4" s="5">
        <f t="shared" si="5"/>
        <v>45313</v>
      </c>
      <c r="LV4" s="5">
        <f t="shared" si="5"/>
        <v>45314</v>
      </c>
      <c r="LW4" s="5">
        <f t="shared" si="5"/>
        <v>45315</v>
      </c>
      <c r="LX4" s="6">
        <f t="shared" si="5"/>
        <v>45316</v>
      </c>
      <c r="LY4" s="5">
        <f t="shared" si="5"/>
        <v>45317</v>
      </c>
      <c r="LZ4" s="5">
        <f t="shared" si="5"/>
        <v>45318</v>
      </c>
      <c r="MA4" s="5">
        <f t="shared" si="5"/>
        <v>45319</v>
      </c>
      <c r="MB4" s="5">
        <f t="shared" si="5"/>
        <v>45320</v>
      </c>
      <c r="MC4" s="5">
        <f t="shared" si="5"/>
        <v>45321</v>
      </c>
      <c r="MD4" s="5">
        <f t="shared" si="5"/>
        <v>45322</v>
      </c>
      <c r="ME4" s="5">
        <f t="shared" si="5"/>
        <v>45323</v>
      </c>
      <c r="MF4" s="5">
        <f t="shared" si="5"/>
        <v>45324</v>
      </c>
      <c r="MG4" s="5">
        <f t="shared" si="5"/>
        <v>45325</v>
      </c>
      <c r="MH4" s="5">
        <f t="shared" si="5"/>
        <v>45326</v>
      </c>
      <c r="MI4" s="5">
        <f t="shared" si="5"/>
        <v>45327</v>
      </c>
      <c r="MJ4" s="5">
        <f t="shared" si="5"/>
        <v>45328</v>
      </c>
      <c r="MK4" s="5">
        <f t="shared" si="5"/>
        <v>45329</v>
      </c>
      <c r="ML4" s="5">
        <f t="shared" si="5"/>
        <v>45330</v>
      </c>
      <c r="MM4" s="5">
        <f t="shared" si="5"/>
        <v>45331</v>
      </c>
      <c r="MN4" s="5">
        <f t="shared" si="5"/>
        <v>45332</v>
      </c>
      <c r="MO4" s="5">
        <f t="shared" si="5"/>
        <v>45333</v>
      </c>
      <c r="MP4" s="5">
        <f t="shared" si="5"/>
        <v>45334</v>
      </c>
      <c r="MQ4" s="5">
        <f t="shared" si="5"/>
        <v>45335</v>
      </c>
      <c r="MR4" s="5">
        <f t="shared" si="5"/>
        <v>45336</v>
      </c>
      <c r="MS4" s="5">
        <f t="shared" si="5"/>
        <v>45337</v>
      </c>
      <c r="MT4" s="5">
        <f t="shared" si="5"/>
        <v>45338</v>
      </c>
      <c r="MU4" s="5">
        <f t="shared" ref="MU4:PF4" si="6">MT4+1</f>
        <v>45339</v>
      </c>
      <c r="MV4" s="5">
        <f t="shared" si="6"/>
        <v>45340</v>
      </c>
      <c r="MW4" s="5">
        <f t="shared" si="6"/>
        <v>45341</v>
      </c>
      <c r="MX4" s="5">
        <f t="shared" si="6"/>
        <v>45342</v>
      </c>
      <c r="MY4" s="5">
        <f t="shared" si="6"/>
        <v>45343</v>
      </c>
      <c r="MZ4" s="5">
        <f t="shared" si="6"/>
        <v>45344</v>
      </c>
      <c r="NA4" s="5">
        <f t="shared" si="6"/>
        <v>45345</v>
      </c>
      <c r="NB4" s="6">
        <f t="shared" si="6"/>
        <v>45346</v>
      </c>
      <c r="NC4" s="5">
        <f t="shared" si="6"/>
        <v>45347</v>
      </c>
      <c r="ND4" s="5">
        <f t="shared" si="6"/>
        <v>45348</v>
      </c>
      <c r="NE4" s="5">
        <f t="shared" si="6"/>
        <v>45349</v>
      </c>
      <c r="NF4" s="5">
        <f t="shared" si="6"/>
        <v>45350</v>
      </c>
      <c r="NG4" s="5">
        <f t="shared" si="6"/>
        <v>45351</v>
      </c>
      <c r="NH4" s="5">
        <f t="shared" si="6"/>
        <v>45352</v>
      </c>
      <c r="NI4" s="5">
        <f t="shared" si="6"/>
        <v>45353</v>
      </c>
      <c r="NJ4" s="5">
        <f t="shared" si="6"/>
        <v>45354</v>
      </c>
      <c r="NK4" s="5">
        <f t="shared" si="6"/>
        <v>45355</v>
      </c>
      <c r="NL4" s="5">
        <f t="shared" si="6"/>
        <v>45356</v>
      </c>
      <c r="NM4" s="5">
        <f t="shared" si="6"/>
        <v>45357</v>
      </c>
      <c r="NN4" s="5">
        <f t="shared" si="6"/>
        <v>45358</v>
      </c>
      <c r="NO4" s="5">
        <f t="shared" si="6"/>
        <v>45359</v>
      </c>
      <c r="NP4" s="5">
        <f t="shared" si="6"/>
        <v>45360</v>
      </c>
      <c r="NQ4" s="5">
        <f t="shared" si="6"/>
        <v>45361</v>
      </c>
      <c r="NR4" s="5">
        <f t="shared" si="6"/>
        <v>45362</v>
      </c>
      <c r="NS4" s="5">
        <f t="shared" si="6"/>
        <v>45363</v>
      </c>
      <c r="NT4" s="5">
        <f t="shared" si="6"/>
        <v>45364</v>
      </c>
      <c r="NU4" s="5">
        <f t="shared" si="6"/>
        <v>45365</v>
      </c>
      <c r="NV4" s="5">
        <f t="shared" si="6"/>
        <v>45366</v>
      </c>
      <c r="NW4" s="5">
        <f t="shared" si="6"/>
        <v>45367</v>
      </c>
      <c r="NX4" s="5">
        <f t="shared" si="6"/>
        <v>45368</v>
      </c>
      <c r="NY4" s="5">
        <f t="shared" si="6"/>
        <v>45369</v>
      </c>
      <c r="NZ4" s="5">
        <f t="shared" si="6"/>
        <v>45370</v>
      </c>
      <c r="OA4" s="5">
        <f t="shared" si="6"/>
        <v>45371</v>
      </c>
      <c r="OB4" s="5">
        <f t="shared" si="6"/>
        <v>45372</v>
      </c>
      <c r="OC4" s="5">
        <f t="shared" si="6"/>
        <v>45373</v>
      </c>
      <c r="OD4" s="5">
        <f t="shared" si="6"/>
        <v>45374</v>
      </c>
      <c r="OE4" s="5">
        <f t="shared" si="6"/>
        <v>45375</v>
      </c>
      <c r="OF4" s="6">
        <f t="shared" si="6"/>
        <v>45376</v>
      </c>
      <c r="OG4" s="5">
        <f t="shared" si="6"/>
        <v>45377</v>
      </c>
      <c r="OH4" s="5">
        <f t="shared" si="6"/>
        <v>45378</v>
      </c>
      <c r="OI4" s="5">
        <f t="shared" si="6"/>
        <v>45379</v>
      </c>
      <c r="OJ4" s="5">
        <f t="shared" si="6"/>
        <v>45380</v>
      </c>
      <c r="OK4" s="5">
        <f t="shared" si="6"/>
        <v>45381</v>
      </c>
      <c r="OL4" s="5">
        <f t="shared" si="6"/>
        <v>45382</v>
      </c>
      <c r="OM4" s="5">
        <f t="shared" si="6"/>
        <v>45383</v>
      </c>
      <c r="ON4" s="5">
        <f t="shared" si="6"/>
        <v>45384</v>
      </c>
      <c r="OO4" s="5">
        <f t="shared" si="6"/>
        <v>45385</v>
      </c>
      <c r="OP4" s="5">
        <f t="shared" si="6"/>
        <v>45386</v>
      </c>
      <c r="OQ4" s="5">
        <f t="shared" si="6"/>
        <v>45387</v>
      </c>
      <c r="OR4" s="5">
        <f t="shared" si="6"/>
        <v>45388</v>
      </c>
      <c r="OS4" s="5">
        <f t="shared" si="6"/>
        <v>45389</v>
      </c>
      <c r="OT4" s="5">
        <f t="shared" si="6"/>
        <v>45390</v>
      </c>
      <c r="OU4" s="5">
        <f t="shared" si="6"/>
        <v>45391</v>
      </c>
      <c r="OV4" s="5">
        <f t="shared" si="6"/>
        <v>45392</v>
      </c>
      <c r="OW4" s="5">
        <f t="shared" si="6"/>
        <v>45393</v>
      </c>
      <c r="OX4" s="5">
        <f t="shared" si="6"/>
        <v>45394</v>
      </c>
      <c r="OY4" s="5">
        <f t="shared" si="6"/>
        <v>45395</v>
      </c>
      <c r="OZ4" s="5">
        <f t="shared" si="6"/>
        <v>45396</v>
      </c>
      <c r="PA4" s="5">
        <f t="shared" si="6"/>
        <v>45397</v>
      </c>
      <c r="PB4" s="5">
        <f t="shared" si="6"/>
        <v>45398</v>
      </c>
      <c r="PC4" s="5">
        <f t="shared" si="6"/>
        <v>45399</v>
      </c>
      <c r="PD4" s="5">
        <f t="shared" si="6"/>
        <v>45400</v>
      </c>
      <c r="PE4" s="5">
        <f t="shared" si="6"/>
        <v>45401</v>
      </c>
      <c r="PF4" s="5">
        <f t="shared" si="6"/>
        <v>45402</v>
      </c>
      <c r="PG4" s="5">
        <f t="shared" ref="PG4:RR4" si="7">PF4+1</f>
        <v>45403</v>
      </c>
      <c r="PH4" s="5">
        <f t="shared" si="7"/>
        <v>45404</v>
      </c>
      <c r="PI4" s="5">
        <f t="shared" si="7"/>
        <v>45405</v>
      </c>
      <c r="PJ4" s="6">
        <f t="shared" si="7"/>
        <v>45406</v>
      </c>
      <c r="PK4" s="5">
        <f t="shared" si="7"/>
        <v>45407</v>
      </c>
      <c r="PL4" s="5">
        <f t="shared" si="7"/>
        <v>45408</v>
      </c>
      <c r="PM4" s="5">
        <f t="shared" si="7"/>
        <v>45409</v>
      </c>
      <c r="PN4" s="5">
        <f t="shared" si="7"/>
        <v>45410</v>
      </c>
      <c r="PO4" s="5">
        <f t="shared" si="7"/>
        <v>45411</v>
      </c>
      <c r="PP4" s="5">
        <f t="shared" si="7"/>
        <v>45412</v>
      </c>
      <c r="PQ4" s="5">
        <f t="shared" si="7"/>
        <v>45413</v>
      </c>
      <c r="PR4" s="5">
        <f t="shared" si="7"/>
        <v>45414</v>
      </c>
      <c r="PS4" s="5">
        <f t="shared" si="7"/>
        <v>45415</v>
      </c>
      <c r="PT4" s="5">
        <f t="shared" si="7"/>
        <v>45416</v>
      </c>
      <c r="PU4" s="5">
        <f t="shared" si="7"/>
        <v>45417</v>
      </c>
      <c r="PV4" s="5">
        <f t="shared" si="7"/>
        <v>45418</v>
      </c>
      <c r="PW4" s="5">
        <f t="shared" si="7"/>
        <v>45419</v>
      </c>
      <c r="PX4" s="5">
        <f t="shared" si="7"/>
        <v>45420</v>
      </c>
      <c r="PY4" s="5">
        <f t="shared" si="7"/>
        <v>45421</v>
      </c>
      <c r="PZ4" s="5">
        <f t="shared" si="7"/>
        <v>45422</v>
      </c>
      <c r="QA4" s="5">
        <f t="shared" si="7"/>
        <v>45423</v>
      </c>
      <c r="QB4" s="5">
        <f t="shared" si="7"/>
        <v>45424</v>
      </c>
      <c r="QC4" s="5">
        <f t="shared" si="7"/>
        <v>45425</v>
      </c>
      <c r="QD4" s="5">
        <f t="shared" si="7"/>
        <v>45426</v>
      </c>
      <c r="QE4" s="5">
        <f t="shared" si="7"/>
        <v>45427</v>
      </c>
      <c r="QF4" s="5">
        <f t="shared" si="7"/>
        <v>45428</v>
      </c>
      <c r="QG4" s="5">
        <f t="shared" si="7"/>
        <v>45429</v>
      </c>
      <c r="QH4" s="5">
        <f t="shared" si="7"/>
        <v>45430</v>
      </c>
      <c r="QI4" s="5">
        <f t="shared" si="7"/>
        <v>45431</v>
      </c>
      <c r="QJ4" s="5">
        <f t="shared" si="7"/>
        <v>45432</v>
      </c>
      <c r="QK4" s="5">
        <f t="shared" si="7"/>
        <v>45433</v>
      </c>
      <c r="QL4" s="5">
        <f t="shared" si="7"/>
        <v>45434</v>
      </c>
      <c r="QM4" s="5">
        <f t="shared" si="7"/>
        <v>45435</v>
      </c>
      <c r="QN4" s="6">
        <f t="shared" si="7"/>
        <v>45436</v>
      </c>
      <c r="QO4" s="5">
        <f t="shared" si="7"/>
        <v>45437</v>
      </c>
      <c r="QP4" s="5">
        <f t="shared" si="7"/>
        <v>45438</v>
      </c>
      <c r="QQ4" s="5">
        <f t="shared" si="7"/>
        <v>45439</v>
      </c>
      <c r="QR4" s="5">
        <f t="shared" si="7"/>
        <v>45440</v>
      </c>
      <c r="QS4" s="5">
        <f t="shared" si="7"/>
        <v>45441</v>
      </c>
      <c r="QT4" s="5">
        <f t="shared" si="7"/>
        <v>45442</v>
      </c>
      <c r="QU4" s="5">
        <f t="shared" si="7"/>
        <v>45443</v>
      </c>
      <c r="QV4" s="5">
        <f t="shared" si="7"/>
        <v>45444</v>
      </c>
      <c r="QW4" s="5">
        <f t="shared" si="7"/>
        <v>45445</v>
      </c>
      <c r="QX4" s="5">
        <f t="shared" si="7"/>
        <v>45446</v>
      </c>
      <c r="QY4" s="5">
        <f t="shared" si="7"/>
        <v>45447</v>
      </c>
      <c r="QZ4" s="5">
        <f t="shared" si="7"/>
        <v>45448</v>
      </c>
      <c r="RA4" s="5">
        <f t="shared" si="7"/>
        <v>45449</v>
      </c>
      <c r="RB4" s="5">
        <f t="shared" si="7"/>
        <v>45450</v>
      </c>
      <c r="RC4" s="5">
        <f t="shared" si="7"/>
        <v>45451</v>
      </c>
      <c r="RD4" s="5">
        <f t="shared" si="7"/>
        <v>45452</v>
      </c>
      <c r="RE4" s="5">
        <f t="shared" si="7"/>
        <v>45453</v>
      </c>
      <c r="RF4" s="5">
        <f t="shared" si="7"/>
        <v>45454</v>
      </c>
      <c r="RG4" s="5">
        <f t="shared" si="7"/>
        <v>45455</v>
      </c>
      <c r="RH4" s="5">
        <f t="shared" si="7"/>
        <v>45456</v>
      </c>
      <c r="RI4" s="5">
        <f t="shared" si="7"/>
        <v>45457</v>
      </c>
      <c r="RJ4" s="5">
        <f t="shared" si="7"/>
        <v>45458</v>
      </c>
      <c r="RK4" s="5">
        <f t="shared" si="7"/>
        <v>45459</v>
      </c>
      <c r="RL4" s="5">
        <f t="shared" si="7"/>
        <v>45460</v>
      </c>
      <c r="RM4" s="5">
        <f t="shared" si="7"/>
        <v>45461</v>
      </c>
      <c r="RN4" s="5">
        <f t="shared" si="7"/>
        <v>45462</v>
      </c>
      <c r="RO4" s="5">
        <f t="shared" si="7"/>
        <v>45463</v>
      </c>
      <c r="RP4" s="5">
        <f t="shared" si="7"/>
        <v>45464</v>
      </c>
      <c r="RQ4" s="5">
        <f t="shared" si="7"/>
        <v>45465</v>
      </c>
      <c r="RR4" s="6">
        <f t="shared" si="7"/>
        <v>45466</v>
      </c>
      <c r="RS4" s="5">
        <f t="shared" ref="RS4:TZ4" si="8">RR4+1</f>
        <v>45467</v>
      </c>
      <c r="RT4" s="5">
        <f t="shared" si="8"/>
        <v>45468</v>
      </c>
      <c r="RU4" s="5">
        <f t="shared" si="8"/>
        <v>45469</v>
      </c>
      <c r="RV4" s="5">
        <f t="shared" si="8"/>
        <v>45470</v>
      </c>
      <c r="RW4" s="5">
        <f t="shared" si="8"/>
        <v>45471</v>
      </c>
      <c r="RX4" s="5">
        <f t="shared" si="8"/>
        <v>45472</v>
      </c>
      <c r="RY4" s="5">
        <f t="shared" si="8"/>
        <v>45473</v>
      </c>
      <c r="RZ4" s="5">
        <f t="shared" si="8"/>
        <v>45474</v>
      </c>
      <c r="SA4" s="5">
        <f t="shared" si="8"/>
        <v>45475</v>
      </c>
      <c r="SB4" s="5">
        <f t="shared" si="8"/>
        <v>45476</v>
      </c>
      <c r="SC4" s="5">
        <f t="shared" si="8"/>
        <v>45477</v>
      </c>
      <c r="SD4" s="5">
        <f t="shared" si="8"/>
        <v>45478</v>
      </c>
      <c r="SE4" s="5">
        <f t="shared" si="8"/>
        <v>45479</v>
      </c>
      <c r="SF4" s="5">
        <f t="shared" si="8"/>
        <v>45480</v>
      </c>
      <c r="SG4" s="5">
        <f t="shared" si="8"/>
        <v>45481</v>
      </c>
      <c r="SH4" s="5">
        <f t="shared" si="8"/>
        <v>45482</v>
      </c>
      <c r="SI4" s="5">
        <f t="shared" si="8"/>
        <v>45483</v>
      </c>
      <c r="SJ4" s="5">
        <f t="shared" si="8"/>
        <v>45484</v>
      </c>
      <c r="SK4" s="5">
        <f t="shared" si="8"/>
        <v>45485</v>
      </c>
      <c r="SL4" s="5">
        <f t="shared" si="8"/>
        <v>45486</v>
      </c>
      <c r="SM4" s="5">
        <f t="shared" si="8"/>
        <v>45487</v>
      </c>
      <c r="SN4" s="5">
        <f t="shared" si="8"/>
        <v>45488</v>
      </c>
      <c r="SO4" s="5">
        <f t="shared" si="8"/>
        <v>45489</v>
      </c>
      <c r="SP4" s="5">
        <f t="shared" si="8"/>
        <v>45490</v>
      </c>
      <c r="SQ4" s="5">
        <f t="shared" si="8"/>
        <v>45491</v>
      </c>
      <c r="SR4" s="5">
        <f t="shared" si="8"/>
        <v>45492</v>
      </c>
      <c r="SS4" s="5">
        <f t="shared" si="8"/>
        <v>45493</v>
      </c>
      <c r="ST4" s="5">
        <f t="shared" si="8"/>
        <v>45494</v>
      </c>
      <c r="SU4" s="5">
        <f t="shared" si="8"/>
        <v>45495</v>
      </c>
      <c r="SV4" s="6">
        <f t="shared" si="8"/>
        <v>45496</v>
      </c>
      <c r="SW4" s="5">
        <f t="shared" si="8"/>
        <v>45497</v>
      </c>
      <c r="SX4" s="5">
        <f t="shared" si="8"/>
        <v>45498</v>
      </c>
      <c r="SY4" s="5">
        <f t="shared" si="8"/>
        <v>45499</v>
      </c>
      <c r="SZ4" s="5">
        <f t="shared" si="8"/>
        <v>45500</v>
      </c>
      <c r="TA4" s="5">
        <f t="shared" si="8"/>
        <v>45501</v>
      </c>
      <c r="TB4" s="5">
        <f t="shared" si="8"/>
        <v>45502</v>
      </c>
      <c r="TC4" s="5">
        <f t="shared" si="8"/>
        <v>45503</v>
      </c>
      <c r="TD4" s="5">
        <f t="shared" si="8"/>
        <v>45504</v>
      </c>
      <c r="TE4" s="5">
        <f t="shared" si="8"/>
        <v>45505</v>
      </c>
      <c r="TF4" s="5">
        <f t="shared" si="8"/>
        <v>45506</v>
      </c>
      <c r="TG4" s="5">
        <f t="shared" si="8"/>
        <v>45507</v>
      </c>
      <c r="TH4" s="5">
        <f t="shared" si="8"/>
        <v>45508</v>
      </c>
      <c r="TI4" s="5">
        <f t="shared" si="8"/>
        <v>45509</v>
      </c>
      <c r="TJ4" s="5">
        <f t="shared" si="8"/>
        <v>45510</v>
      </c>
      <c r="TK4" s="5">
        <f t="shared" si="8"/>
        <v>45511</v>
      </c>
      <c r="TL4" s="5">
        <f t="shared" si="8"/>
        <v>45512</v>
      </c>
      <c r="TM4" s="5">
        <f t="shared" si="8"/>
        <v>45513</v>
      </c>
      <c r="TN4" s="5">
        <f t="shared" si="8"/>
        <v>45514</v>
      </c>
      <c r="TO4" s="5">
        <f t="shared" si="8"/>
        <v>45515</v>
      </c>
      <c r="TP4" s="5">
        <f t="shared" si="8"/>
        <v>45516</v>
      </c>
      <c r="TQ4" s="5">
        <f t="shared" si="8"/>
        <v>45517</v>
      </c>
      <c r="TR4" s="5">
        <f t="shared" si="8"/>
        <v>45518</v>
      </c>
      <c r="TS4" s="5">
        <f t="shared" si="8"/>
        <v>45519</v>
      </c>
      <c r="TT4" s="5">
        <f t="shared" si="8"/>
        <v>45520</v>
      </c>
      <c r="TU4" s="5">
        <f t="shared" si="8"/>
        <v>45521</v>
      </c>
      <c r="TV4" s="5">
        <f t="shared" si="8"/>
        <v>45522</v>
      </c>
      <c r="TW4" s="5">
        <f t="shared" si="8"/>
        <v>45523</v>
      </c>
      <c r="TX4" s="5">
        <f t="shared" si="8"/>
        <v>45524</v>
      </c>
      <c r="TY4" s="5">
        <f t="shared" si="8"/>
        <v>45525</v>
      </c>
      <c r="TZ4" s="6">
        <f t="shared" si="8"/>
        <v>45526</v>
      </c>
    </row>
    <row r="5" spans="1:546" x14ac:dyDescent="0.25">
      <c r="A5" s="9"/>
      <c r="B5" s="9" t="s">
        <v>4</v>
      </c>
      <c r="C5" s="8" t="s">
        <v>5</v>
      </c>
      <c r="D5" s="9" t="s">
        <v>6</v>
      </c>
      <c r="E5" s="9" t="s">
        <v>7</v>
      </c>
      <c r="F5" s="9" t="s">
        <v>8</v>
      </c>
      <c r="G5" s="9" t="s">
        <v>9</v>
      </c>
      <c r="H5" s="9" t="s">
        <v>10</v>
      </c>
      <c r="I5" s="9" t="s">
        <v>11</v>
      </c>
    </row>
    <row r="6" spans="1:546" x14ac:dyDescent="0.25">
      <c r="A6" s="7"/>
      <c r="B6" s="11">
        <v>1</v>
      </c>
      <c r="C6" s="12" t="s">
        <v>12</v>
      </c>
      <c r="D6" s="13" t="s">
        <v>28</v>
      </c>
      <c r="E6" s="19">
        <v>45109</v>
      </c>
      <c r="F6" s="19">
        <v>45169</v>
      </c>
      <c r="G6" s="18">
        <f>IF(F6="","",NETWORKDAYS(E6,F6))</f>
        <v>44</v>
      </c>
      <c r="H6" s="15" t="s">
        <v>30</v>
      </c>
      <c r="I6" s="17">
        <v>0</v>
      </c>
      <c r="K6" s="25" t="str">
        <f>IF(K$4=($F6-WEEKDAY($F6,2)+1),"u","")</f>
        <v/>
      </c>
      <c r="L6" s="25" t="str">
        <f t="shared" ref="L6:BW9" si="9">IF(L$4=($F6-WEEKDAY($F6,2)+1),"u","")</f>
        <v/>
      </c>
      <c r="M6" s="25" t="str">
        <f t="shared" si="9"/>
        <v/>
      </c>
      <c r="N6" s="25" t="str">
        <f t="shared" si="9"/>
        <v/>
      </c>
      <c r="O6" s="25" t="str">
        <f t="shared" si="9"/>
        <v/>
      </c>
      <c r="P6" s="25" t="str">
        <f t="shared" si="9"/>
        <v/>
      </c>
      <c r="Q6" s="25" t="str">
        <f t="shared" si="9"/>
        <v/>
      </c>
      <c r="R6" s="25" t="str">
        <f t="shared" si="9"/>
        <v/>
      </c>
      <c r="S6" s="25" t="str">
        <f t="shared" si="9"/>
        <v/>
      </c>
      <c r="T6" s="25" t="str">
        <f t="shared" si="9"/>
        <v/>
      </c>
      <c r="U6" s="25" t="str">
        <f t="shared" si="9"/>
        <v/>
      </c>
      <c r="V6" s="25" t="str">
        <f t="shared" si="9"/>
        <v/>
      </c>
      <c r="W6" s="25" t="str">
        <f t="shared" si="9"/>
        <v/>
      </c>
      <c r="X6" s="25" t="str">
        <f t="shared" si="9"/>
        <v/>
      </c>
      <c r="Y6" s="25" t="str">
        <f t="shared" si="9"/>
        <v/>
      </c>
      <c r="Z6" s="25" t="str">
        <f t="shared" si="9"/>
        <v/>
      </c>
      <c r="AA6" s="25" t="str">
        <f t="shared" si="9"/>
        <v/>
      </c>
      <c r="AB6" s="25" t="str">
        <f t="shared" si="9"/>
        <v/>
      </c>
      <c r="AC6" s="25" t="str">
        <f t="shared" si="9"/>
        <v/>
      </c>
      <c r="AD6" s="25" t="str">
        <f t="shared" si="9"/>
        <v/>
      </c>
      <c r="AE6" s="25" t="str">
        <f t="shared" si="9"/>
        <v/>
      </c>
      <c r="AF6" s="25" t="str">
        <f t="shared" si="9"/>
        <v/>
      </c>
      <c r="AG6" s="25" t="str">
        <f t="shared" si="9"/>
        <v/>
      </c>
      <c r="AH6" s="25" t="str">
        <f t="shared" si="9"/>
        <v/>
      </c>
      <c r="AI6" s="25" t="str">
        <f t="shared" si="9"/>
        <v/>
      </c>
      <c r="AJ6" s="25" t="str">
        <f t="shared" si="9"/>
        <v/>
      </c>
      <c r="AK6" s="25" t="str">
        <f t="shared" si="9"/>
        <v/>
      </c>
      <c r="AL6" s="25" t="str">
        <f t="shared" si="9"/>
        <v/>
      </c>
      <c r="AM6" s="25" t="str">
        <f t="shared" si="9"/>
        <v/>
      </c>
      <c r="AN6" s="25" t="str">
        <f t="shared" si="9"/>
        <v/>
      </c>
      <c r="AO6" s="25" t="str">
        <f t="shared" si="9"/>
        <v/>
      </c>
      <c r="AP6" s="25" t="str">
        <f t="shared" si="9"/>
        <v/>
      </c>
      <c r="AQ6" s="25" t="str">
        <f t="shared" si="9"/>
        <v/>
      </c>
      <c r="AR6" s="25" t="str">
        <f t="shared" si="9"/>
        <v/>
      </c>
      <c r="AS6" s="25" t="str">
        <f t="shared" si="9"/>
        <v/>
      </c>
      <c r="AT6" s="25" t="str">
        <f t="shared" si="9"/>
        <v/>
      </c>
      <c r="AU6" s="25" t="str">
        <f t="shared" si="9"/>
        <v/>
      </c>
      <c r="AV6" s="25" t="str">
        <f t="shared" si="9"/>
        <v/>
      </c>
      <c r="AW6" s="25" t="str">
        <f t="shared" si="9"/>
        <v/>
      </c>
      <c r="AX6" s="25" t="str">
        <f t="shared" si="9"/>
        <v/>
      </c>
      <c r="AY6" s="25" t="str">
        <f t="shared" si="9"/>
        <v/>
      </c>
      <c r="AZ6" s="25" t="str">
        <f t="shared" si="9"/>
        <v/>
      </c>
      <c r="BA6" s="25" t="str">
        <f t="shared" si="9"/>
        <v/>
      </c>
      <c r="BB6" s="25" t="str">
        <f t="shared" si="9"/>
        <v/>
      </c>
      <c r="BC6" s="25" t="str">
        <f t="shared" si="9"/>
        <v/>
      </c>
      <c r="BD6" s="25" t="str">
        <f t="shared" si="9"/>
        <v/>
      </c>
      <c r="BE6" s="25" t="str">
        <f t="shared" si="9"/>
        <v/>
      </c>
      <c r="BF6" s="25" t="str">
        <f t="shared" si="9"/>
        <v/>
      </c>
      <c r="BG6" s="25" t="str">
        <f t="shared" si="9"/>
        <v/>
      </c>
      <c r="BH6" s="25" t="str">
        <f t="shared" si="9"/>
        <v/>
      </c>
      <c r="BI6" s="25" t="str">
        <f t="shared" si="9"/>
        <v/>
      </c>
      <c r="BJ6" s="25" t="str">
        <f t="shared" si="9"/>
        <v/>
      </c>
      <c r="BK6" s="25" t="str">
        <f t="shared" si="9"/>
        <v/>
      </c>
      <c r="BL6" s="25" t="str">
        <f t="shared" si="9"/>
        <v/>
      </c>
      <c r="BM6" s="25" t="str">
        <f t="shared" si="9"/>
        <v/>
      </c>
      <c r="BN6" s="25" t="str">
        <f t="shared" si="9"/>
        <v/>
      </c>
      <c r="BO6" s="25" t="str">
        <f t="shared" si="9"/>
        <v/>
      </c>
      <c r="BP6" s="25" t="str">
        <f t="shared" si="9"/>
        <v/>
      </c>
      <c r="BQ6" s="25" t="str">
        <f t="shared" si="9"/>
        <v/>
      </c>
      <c r="BR6" s="25" t="str">
        <f t="shared" si="9"/>
        <v/>
      </c>
      <c r="BS6" s="25" t="str">
        <f t="shared" si="9"/>
        <v/>
      </c>
      <c r="BT6" s="25" t="str">
        <f t="shared" si="9"/>
        <v/>
      </c>
      <c r="BU6" s="25" t="str">
        <f t="shared" si="9"/>
        <v/>
      </c>
      <c r="BV6" s="25" t="str">
        <f t="shared" si="9"/>
        <v/>
      </c>
      <c r="BW6" s="25" t="str">
        <f t="shared" si="9"/>
        <v/>
      </c>
      <c r="BX6" s="25" t="str">
        <f t="shared" ref="BX6:EI9" si="10">IF(BX$4=($F6-WEEKDAY($F6,2)+1),"u","")</f>
        <v/>
      </c>
      <c r="BY6" s="25" t="str">
        <f t="shared" si="10"/>
        <v/>
      </c>
      <c r="BZ6" s="25" t="str">
        <f t="shared" si="10"/>
        <v/>
      </c>
      <c r="CA6" s="25" t="str">
        <f t="shared" si="10"/>
        <v/>
      </c>
      <c r="CB6" s="25" t="str">
        <f t="shared" si="10"/>
        <v/>
      </c>
      <c r="CC6" s="25" t="str">
        <f t="shared" si="10"/>
        <v/>
      </c>
      <c r="CD6" s="25" t="str">
        <f t="shared" si="10"/>
        <v/>
      </c>
      <c r="CE6" s="25" t="str">
        <f t="shared" si="10"/>
        <v/>
      </c>
      <c r="CF6" s="25" t="str">
        <f t="shared" si="10"/>
        <v/>
      </c>
      <c r="CG6" s="25" t="str">
        <f t="shared" si="10"/>
        <v/>
      </c>
      <c r="CH6" s="25" t="str">
        <f t="shared" si="10"/>
        <v/>
      </c>
      <c r="CI6" s="25" t="str">
        <f t="shared" si="10"/>
        <v/>
      </c>
      <c r="CJ6" s="25" t="str">
        <f t="shared" si="10"/>
        <v/>
      </c>
      <c r="CK6" s="25" t="str">
        <f t="shared" si="10"/>
        <v/>
      </c>
      <c r="CL6" s="25" t="str">
        <f t="shared" si="10"/>
        <v/>
      </c>
      <c r="CM6" s="25" t="str">
        <f t="shared" si="10"/>
        <v/>
      </c>
      <c r="CN6" s="25" t="str">
        <f t="shared" si="10"/>
        <v/>
      </c>
      <c r="CO6" s="25" t="str">
        <f t="shared" si="10"/>
        <v/>
      </c>
      <c r="CP6" s="25" t="str">
        <f t="shared" si="10"/>
        <v/>
      </c>
      <c r="CQ6" s="25" t="str">
        <f t="shared" si="10"/>
        <v/>
      </c>
      <c r="CR6" s="25" t="str">
        <f t="shared" si="10"/>
        <v/>
      </c>
      <c r="CS6" s="25" t="str">
        <f t="shared" si="10"/>
        <v/>
      </c>
      <c r="CT6" s="25" t="str">
        <f t="shared" si="10"/>
        <v/>
      </c>
      <c r="CU6" s="25" t="str">
        <f t="shared" si="10"/>
        <v/>
      </c>
      <c r="CV6" s="25" t="str">
        <f t="shared" si="10"/>
        <v/>
      </c>
      <c r="CW6" s="25" t="str">
        <f t="shared" si="10"/>
        <v/>
      </c>
      <c r="CX6" s="25" t="str">
        <f t="shared" si="10"/>
        <v/>
      </c>
      <c r="CY6" s="25" t="str">
        <f t="shared" si="10"/>
        <v/>
      </c>
      <c r="CZ6" s="25" t="str">
        <f t="shared" si="10"/>
        <v/>
      </c>
      <c r="DA6" s="25" t="str">
        <f t="shared" si="10"/>
        <v/>
      </c>
      <c r="DB6" s="25" t="str">
        <f t="shared" si="10"/>
        <v/>
      </c>
      <c r="DC6" s="25" t="str">
        <f t="shared" si="10"/>
        <v/>
      </c>
      <c r="DD6" s="25" t="str">
        <f t="shared" si="10"/>
        <v/>
      </c>
      <c r="DE6" s="25" t="str">
        <f t="shared" si="10"/>
        <v/>
      </c>
      <c r="DF6" s="25" t="str">
        <f t="shared" si="10"/>
        <v/>
      </c>
      <c r="DG6" s="25" t="str">
        <f t="shared" si="10"/>
        <v/>
      </c>
      <c r="DH6" s="25" t="str">
        <f t="shared" si="10"/>
        <v/>
      </c>
      <c r="DI6" s="25" t="str">
        <f t="shared" si="10"/>
        <v/>
      </c>
      <c r="DJ6" s="25" t="str">
        <f t="shared" si="10"/>
        <v/>
      </c>
      <c r="DK6" s="25" t="str">
        <f t="shared" si="10"/>
        <v/>
      </c>
      <c r="DL6" s="25" t="str">
        <f t="shared" si="10"/>
        <v/>
      </c>
      <c r="DM6" s="25" t="str">
        <f t="shared" si="10"/>
        <v/>
      </c>
      <c r="DN6" s="25" t="str">
        <f t="shared" si="10"/>
        <v/>
      </c>
      <c r="DO6" s="25" t="str">
        <f t="shared" si="10"/>
        <v/>
      </c>
      <c r="DP6" s="25" t="str">
        <f t="shared" si="10"/>
        <v/>
      </c>
      <c r="DQ6" s="25" t="str">
        <f t="shared" si="10"/>
        <v/>
      </c>
      <c r="DR6" s="25" t="str">
        <f t="shared" si="10"/>
        <v/>
      </c>
      <c r="DS6" s="25" t="str">
        <f t="shared" si="10"/>
        <v/>
      </c>
      <c r="DT6" s="25" t="str">
        <f t="shared" si="10"/>
        <v/>
      </c>
      <c r="DU6" s="25" t="str">
        <f t="shared" si="10"/>
        <v/>
      </c>
      <c r="DV6" s="25" t="str">
        <f t="shared" si="10"/>
        <v/>
      </c>
      <c r="DW6" s="25" t="str">
        <f t="shared" si="10"/>
        <v/>
      </c>
      <c r="DX6" s="25" t="str">
        <f t="shared" si="10"/>
        <v/>
      </c>
      <c r="DY6" s="25" t="str">
        <f t="shared" si="10"/>
        <v/>
      </c>
      <c r="DZ6" s="25" t="str">
        <f t="shared" si="10"/>
        <v/>
      </c>
      <c r="EA6" s="25" t="str">
        <f t="shared" si="10"/>
        <v/>
      </c>
      <c r="EB6" s="25" t="str">
        <f t="shared" si="10"/>
        <v/>
      </c>
      <c r="EC6" s="25" t="str">
        <f t="shared" si="10"/>
        <v/>
      </c>
      <c r="ED6" s="25" t="str">
        <f t="shared" si="10"/>
        <v/>
      </c>
      <c r="EE6" s="25" t="str">
        <f t="shared" si="10"/>
        <v/>
      </c>
      <c r="EF6" s="25" t="str">
        <f t="shared" si="10"/>
        <v/>
      </c>
      <c r="EG6" s="25" t="str">
        <f t="shared" si="10"/>
        <v/>
      </c>
      <c r="EH6" s="25" t="str">
        <f t="shared" si="10"/>
        <v/>
      </c>
      <c r="EI6" s="25" t="str">
        <f t="shared" si="10"/>
        <v/>
      </c>
      <c r="EJ6" s="25" t="str">
        <f t="shared" ref="EJ6:GO10" si="11">IF(EJ$4=($F6-WEEKDAY($F6,2)+1),"u","")</f>
        <v/>
      </c>
      <c r="EK6" s="25" t="str">
        <f t="shared" si="11"/>
        <v/>
      </c>
      <c r="EL6" s="25" t="str">
        <f t="shared" si="11"/>
        <v/>
      </c>
      <c r="EM6" s="25" t="str">
        <f t="shared" si="11"/>
        <v/>
      </c>
      <c r="EN6" s="25" t="str">
        <f t="shared" si="11"/>
        <v/>
      </c>
      <c r="EO6" s="25" t="str">
        <f t="shared" si="11"/>
        <v/>
      </c>
      <c r="EP6" s="25" t="str">
        <f t="shared" si="11"/>
        <v/>
      </c>
      <c r="EQ6" s="25" t="str">
        <f t="shared" si="11"/>
        <v/>
      </c>
      <c r="ER6" s="25" t="str">
        <f t="shared" si="11"/>
        <v/>
      </c>
      <c r="ES6" s="25" t="str">
        <f t="shared" si="11"/>
        <v/>
      </c>
      <c r="ET6" s="25" t="str">
        <f t="shared" si="11"/>
        <v/>
      </c>
      <c r="EU6" s="25" t="str">
        <f t="shared" si="11"/>
        <v/>
      </c>
      <c r="EV6" s="25" t="str">
        <f t="shared" si="11"/>
        <v/>
      </c>
      <c r="EW6" s="25" t="str">
        <f t="shared" si="11"/>
        <v/>
      </c>
      <c r="EX6" s="25" t="str">
        <f t="shared" si="11"/>
        <v/>
      </c>
      <c r="EY6" s="25" t="str">
        <f t="shared" si="11"/>
        <v/>
      </c>
      <c r="EZ6" s="25" t="str">
        <f t="shared" si="11"/>
        <v/>
      </c>
      <c r="FA6" s="25" t="str">
        <f t="shared" si="11"/>
        <v/>
      </c>
      <c r="FB6" s="25" t="str">
        <f t="shared" si="11"/>
        <v/>
      </c>
      <c r="FC6" s="25" t="str">
        <f t="shared" si="11"/>
        <v/>
      </c>
      <c r="FD6" s="25" t="str">
        <f t="shared" si="11"/>
        <v/>
      </c>
      <c r="FE6" s="25" t="str">
        <f t="shared" si="11"/>
        <v/>
      </c>
      <c r="FF6" s="25" t="str">
        <f t="shared" si="11"/>
        <v/>
      </c>
      <c r="FG6" s="25" t="str">
        <f t="shared" si="11"/>
        <v/>
      </c>
      <c r="FH6" s="25" t="str">
        <f t="shared" si="11"/>
        <v/>
      </c>
      <c r="FI6" s="25" t="str">
        <f t="shared" si="11"/>
        <v/>
      </c>
      <c r="FJ6" s="25" t="str">
        <f t="shared" si="11"/>
        <v/>
      </c>
      <c r="FK6" s="25" t="str">
        <f t="shared" si="11"/>
        <v/>
      </c>
      <c r="FL6" s="25" t="str">
        <f t="shared" si="11"/>
        <v/>
      </c>
      <c r="FM6" s="25" t="str">
        <f t="shared" si="11"/>
        <v/>
      </c>
      <c r="FN6" s="25" t="str">
        <f t="shared" si="11"/>
        <v/>
      </c>
      <c r="FO6" s="25" t="str">
        <f t="shared" si="11"/>
        <v/>
      </c>
      <c r="FP6" s="25" t="str">
        <f t="shared" si="11"/>
        <v/>
      </c>
      <c r="FQ6" s="25" t="str">
        <f t="shared" si="11"/>
        <v/>
      </c>
      <c r="FR6" s="25" t="str">
        <f t="shared" si="11"/>
        <v/>
      </c>
      <c r="FS6" s="25" t="str">
        <f t="shared" si="11"/>
        <v/>
      </c>
      <c r="FT6" s="25" t="str">
        <f t="shared" si="11"/>
        <v/>
      </c>
      <c r="FU6" s="25" t="str">
        <f t="shared" si="11"/>
        <v/>
      </c>
      <c r="FV6" s="25" t="str">
        <f t="shared" si="11"/>
        <v/>
      </c>
      <c r="FW6" s="25" t="str">
        <f t="shared" si="11"/>
        <v/>
      </c>
      <c r="FX6" s="25" t="str">
        <f t="shared" si="11"/>
        <v/>
      </c>
      <c r="FY6" s="25" t="str">
        <f t="shared" si="11"/>
        <v/>
      </c>
      <c r="FZ6" s="25" t="str">
        <f t="shared" si="11"/>
        <v/>
      </c>
      <c r="GA6" s="25" t="str">
        <f t="shared" si="11"/>
        <v/>
      </c>
      <c r="GB6" s="25" t="str">
        <f t="shared" si="11"/>
        <v/>
      </c>
      <c r="GC6" s="25" t="str">
        <f t="shared" si="11"/>
        <v/>
      </c>
      <c r="GD6" s="25" t="str">
        <f t="shared" si="11"/>
        <v>u</v>
      </c>
      <c r="GE6" s="25" t="str">
        <f t="shared" si="11"/>
        <v/>
      </c>
      <c r="GF6" s="25" t="str">
        <f t="shared" si="11"/>
        <v/>
      </c>
      <c r="GG6" s="25" t="str">
        <f t="shared" si="11"/>
        <v/>
      </c>
      <c r="GH6" s="25" t="str">
        <f t="shared" si="11"/>
        <v/>
      </c>
      <c r="GI6" s="25" t="str">
        <f t="shared" si="11"/>
        <v/>
      </c>
      <c r="GJ6" s="25" t="str">
        <f t="shared" si="11"/>
        <v/>
      </c>
      <c r="GK6" s="25" t="str">
        <f t="shared" si="11"/>
        <v/>
      </c>
      <c r="GL6" s="25" t="str">
        <f t="shared" si="11"/>
        <v/>
      </c>
      <c r="GM6" s="25" t="str">
        <f t="shared" si="11"/>
        <v/>
      </c>
      <c r="GN6" s="25" t="str">
        <f t="shared" si="11"/>
        <v/>
      </c>
      <c r="GO6" s="25" t="str">
        <f t="shared" si="11"/>
        <v/>
      </c>
      <c r="GP6" s="26"/>
      <c r="GQ6" s="26"/>
      <c r="GR6" s="26"/>
      <c r="GS6" s="26"/>
      <c r="GT6" s="10"/>
      <c r="GU6" s="10"/>
      <c r="GV6" s="10"/>
      <c r="GW6" s="10"/>
      <c r="GX6" s="10"/>
      <c r="GY6" s="10"/>
      <c r="GZ6" s="10"/>
      <c r="HA6" s="10"/>
      <c r="HB6" s="10"/>
      <c r="HC6" s="10"/>
      <c r="HD6" s="10"/>
      <c r="HE6" s="10"/>
      <c r="HF6" s="10"/>
      <c r="HG6" s="10"/>
      <c r="HH6" s="10"/>
      <c r="HI6" s="10"/>
      <c r="HJ6" s="10"/>
      <c r="HK6" s="10"/>
      <c r="HL6" s="10"/>
      <c r="HM6" s="10"/>
      <c r="HN6" s="10"/>
      <c r="HO6" s="10"/>
      <c r="HP6" s="10"/>
      <c r="HQ6" s="10"/>
      <c r="HR6" s="10"/>
      <c r="HS6" s="10"/>
      <c r="HT6" s="10"/>
      <c r="HU6" s="10"/>
      <c r="HV6" s="10"/>
      <c r="HW6" s="10"/>
      <c r="HX6" s="10"/>
      <c r="HY6" s="10"/>
      <c r="HZ6" s="10"/>
      <c r="IA6" s="10"/>
      <c r="IB6" s="10"/>
      <c r="IC6" s="10"/>
      <c r="ID6" s="10"/>
      <c r="IE6" s="10"/>
      <c r="IF6" s="10"/>
      <c r="IG6" s="10"/>
      <c r="IH6" s="10"/>
      <c r="II6" s="10"/>
      <c r="IJ6" s="10"/>
      <c r="IK6" s="10"/>
      <c r="IL6" s="10"/>
      <c r="IM6" s="10"/>
      <c r="IN6" s="10"/>
      <c r="IO6" s="10"/>
      <c r="IP6" s="10"/>
      <c r="IQ6" s="10"/>
      <c r="IR6" s="10"/>
      <c r="IS6" s="10"/>
      <c r="IT6" s="10"/>
      <c r="IU6" s="10"/>
      <c r="IV6" s="10"/>
      <c r="IW6" s="10"/>
      <c r="IX6" s="10"/>
      <c r="IY6" s="10"/>
      <c r="IZ6" s="10"/>
      <c r="JA6" s="10"/>
      <c r="JB6" s="10"/>
      <c r="JC6" s="10"/>
      <c r="JD6" s="10"/>
      <c r="JE6" s="10"/>
      <c r="JF6" s="10"/>
      <c r="JG6" s="10"/>
      <c r="JH6" s="10"/>
      <c r="JI6" s="10"/>
      <c r="JJ6" s="10"/>
      <c r="JK6" s="10"/>
      <c r="JL6" s="10"/>
      <c r="JM6" s="10"/>
      <c r="JN6" s="10"/>
      <c r="JO6" s="10"/>
      <c r="JP6" s="10"/>
      <c r="JQ6" s="10"/>
      <c r="JR6" s="10"/>
      <c r="JS6" s="10"/>
      <c r="JT6" s="10"/>
      <c r="JU6" s="10"/>
      <c r="JV6" s="10"/>
      <c r="JW6" s="10"/>
      <c r="JX6" s="10"/>
      <c r="JY6" s="10"/>
      <c r="JZ6" s="10"/>
      <c r="KA6" s="10"/>
      <c r="KB6" s="10"/>
      <c r="KC6" s="10"/>
      <c r="KD6" s="10"/>
      <c r="KE6" s="10"/>
      <c r="KF6" s="10"/>
      <c r="KG6" s="10"/>
      <c r="KH6" s="10"/>
      <c r="KI6" s="10"/>
      <c r="KJ6" s="10"/>
      <c r="KK6" s="10"/>
      <c r="KL6" s="10"/>
      <c r="KM6" s="10"/>
      <c r="KN6" s="10"/>
      <c r="KO6" s="10"/>
      <c r="KP6" s="10"/>
      <c r="KQ6" s="10"/>
      <c r="KR6" s="10"/>
      <c r="KS6" s="10"/>
      <c r="KT6" s="10"/>
      <c r="KU6" s="10"/>
      <c r="KV6" s="10"/>
      <c r="KW6" s="10"/>
      <c r="KX6" s="10"/>
      <c r="KY6" s="10"/>
      <c r="KZ6" s="10"/>
      <c r="LA6" s="10"/>
      <c r="LB6" s="10"/>
      <c r="LC6" s="10"/>
      <c r="LD6" s="10"/>
      <c r="LE6" s="10"/>
      <c r="LF6" s="10"/>
      <c r="LG6" s="10"/>
      <c r="LH6" s="10"/>
      <c r="LI6" s="10"/>
      <c r="LJ6" s="10"/>
      <c r="LK6" s="10"/>
      <c r="LL6" s="10"/>
      <c r="LM6" s="10"/>
      <c r="LN6" s="10"/>
      <c r="LO6" s="10"/>
      <c r="LP6" s="10"/>
      <c r="LQ6" s="10"/>
      <c r="LR6" s="10"/>
      <c r="LS6" s="10"/>
      <c r="LT6" s="10"/>
      <c r="LU6" s="10"/>
      <c r="LV6" s="10"/>
      <c r="LW6" s="10"/>
      <c r="LX6" s="10"/>
      <c r="LY6" s="10"/>
      <c r="LZ6" s="10"/>
      <c r="MA6" s="10"/>
      <c r="MB6" s="10"/>
      <c r="MC6" s="10"/>
      <c r="MD6" s="10"/>
      <c r="ME6" s="10"/>
      <c r="MF6" s="10"/>
      <c r="MG6" s="10"/>
      <c r="MH6" s="10"/>
      <c r="MI6" s="10"/>
      <c r="MJ6" s="10"/>
      <c r="MK6" s="10"/>
      <c r="ML6" s="10"/>
      <c r="MM6" s="10"/>
      <c r="MN6" s="10"/>
      <c r="MO6" s="10"/>
      <c r="MP6" s="10"/>
      <c r="MQ6" s="10"/>
      <c r="MR6" s="10"/>
      <c r="MS6" s="10"/>
      <c r="MT6" s="10"/>
      <c r="MU6" s="10"/>
      <c r="MV6" s="10"/>
      <c r="MW6" s="10"/>
      <c r="MX6" s="10"/>
      <c r="MY6" s="10"/>
      <c r="MZ6" s="10"/>
      <c r="NA6" s="10"/>
      <c r="NB6" s="10"/>
      <c r="NC6" s="10"/>
      <c r="ND6" s="10"/>
      <c r="NE6" s="10"/>
      <c r="NF6" s="10"/>
      <c r="NG6" s="10"/>
      <c r="NH6" s="10"/>
      <c r="NI6" s="10"/>
      <c r="NJ6" s="10"/>
      <c r="NK6" s="10"/>
      <c r="NL6" s="10"/>
      <c r="NM6" s="10"/>
      <c r="NN6" s="10"/>
      <c r="NO6" s="10"/>
      <c r="NP6" s="10"/>
      <c r="NQ6" s="10"/>
      <c r="NR6" s="10"/>
      <c r="NS6" s="10"/>
      <c r="NT6" s="10"/>
      <c r="NU6" s="10"/>
      <c r="NV6" s="10"/>
      <c r="NW6" s="10"/>
      <c r="NX6" s="10"/>
      <c r="NY6" s="10"/>
      <c r="NZ6" s="10"/>
      <c r="OA6" s="10"/>
      <c r="OB6" s="10"/>
      <c r="OC6" s="10"/>
      <c r="OD6" s="10"/>
      <c r="OE6" s="10"/>
      <c r="OF6" s="10"/>
      <c r="OG6" s="10"/>
      <c r="OH6" s="10"/>
      <c r="OI6" s="10"/>
      <c r="OJ6" s="10"/>
      <c r="OK6" s="10"/>
      <c r="OL6" s="10"/>
      <c r="OM6" s="10"/>
      <c r="ON6" s="10"/>
      <c r="OO6" s="10"/>
      <c r="OP6" s="10"/>
      <c r="OQ6" s="10"/>
      <c r="OR6" s="10"/>
      <c r="OS6" s="10"/>
      <c r="OT6" s="10"/>
      <c r="OU6" s="10"/>
      <c r="OV6" s="10"/>
      <c r="OW6" s="10"/>
      <c r="OX6" s="10"/>
      <c r="OY6" s="10"/>
      <c r="OZ6" s="10"/>
      <c r="PA6" s="10"/>
      <c r="PB6" s="10"/>
      <c r="PC6" s="10"/>
      <c r="PD6" s="10"/>
      <c r="PE6" s="10"/>
      <c r="PF6" s="10"/>
      <c r="PG6" s="10"/>
      <c r="PH6" s="10"/>
      <c r="PI6" s="10"/>
      <c r="PJ6" s="10"/>
      <c r="PK6" s="10"/>
      <c r="PL6" s="10"/>
      <c r="PM6" s="10"/>
      <c r="PN6" s="10"/>
      <c r="PO6" s="10"/>
      <c r="PP6" s="10"/>
      <c r="PQ6" s="10"/>
      <c r="PR6" s="10"/>
      <c r="PS6" s="10"/>
      <c r="PT6" s="10"/>
      <c r="PU6" s="10"/>
      <c r="PV6" s="10"/>
      <c r="PW6" s="10"/>
      <c r="PX6" s="10"/>
      <c r="PY6" s="10"/>
      <c r="PZ6" s="10"/>
      <c r="QA6" s="10"/>
      <c r="QB6" s="10"/>
      <c r="QC6" s="10"/>
      <c r="QD6" s="10"/>
      <c r="QE6" s="10"/>
      <c r="QF6" s="10"/>
      <c r="QG6" s="10"/>
      <c r="QH6" s="10"/>
      <c r="QI6" s="10"/>
      <c r="QJ6" s="10"/>
      <c r="QK6" s="10"/>
      <c r="QL6" s="10"/>
      <c r="QM6" s="10"/>
      <c r="QN6" s="10"/>
      <c r="QO6" s="10"/>
      <c r="QP6" s="10"/>
      <c r="QQ6" s="10"/>
      <c r="QR6" s="10"/>
      <c r="QS6" s="10"/>
      <c r="QT6" s="10"/>
      <c r="QU6" s="10"/>
      <c r="QV6" s="10"/>
      <c r="QW6" s="10"/>
      <c r="QX6" s="10"/>
      <c r="QY6" s="10"/>
      <c r="QZ6" s="10"/>
      <c r="RA6" s="10"/>
      <c r="RB6" s="10"/>
      <c r="RC6" s="10"/>
      <c r="RD6" s="10"/>
      <c r="RE6" s="10"/>
      <c r="RF6" s="10"/>
      <c r="RG6" s="10"/>
      <c r="RH6" s="10"/>
      <c r="RI6" s="10"/>
      <c r="RJ6" s="10"/>
      <c r="RK6" s="10"/>
      <c r="RL6" s="10"/>
      <c r="RM6" s="10"/>
      <c r="RN6" s="10"/>
      <c r="RO6" s="10"/>
      <c r="RP6" s="10"/>
      <c r="RQ6" s="10"/>
      <c r="RR6" s="10"/>
      <c r="RS6" s="10"/>
      <c r="RT6" s="10"/>
      <c r="RU6" s="10"/>
      <c r="RV6" s="10"/>
      <c r="RW6" s="10"/>
      <c r="RX6" s="10"/>
      <c r="RY6" s="10"/>
      <c r="RZ6" s="10"/>
      <c r="SA6" s="10"/>
      <c r="SB6" s="10"/>
      <c r="SC6" s="10"/>
      <c r="SD6" s="10"/>
      <c r="SE6" s="10"/>
      <c r="SF6" s="10"/>
      <c r="SG6" s="10"/>
      <c r="SH6" s="10"/>
      <c r="SI6" s="10"/>
      <c r="SJ6" s="10"/>
      <c r="SK6" s="10"/>
      <c r="SL6" s="10"/>
      <c r="SM6" s="10"/>
      <c r="SN6" s="10"/>
      <c r="SO6" s="10"/>
      <c r="SP6" s="10"/>
      <c r="SQ6" s="10"/>
      <c r="SR6" s="10"/>
      <c r="SS6" s="10"/>
      <c r="ST6" s="10"/>
      <c r="SU6" s="10"/>
      <c r="SV6" s="10"/>
      <c r="SW6" s="10"/>
      <c r="SX6" s="10"/>
      <c r="SY6" s="10"/>
      <c r="SZ6" s="10"/>
      <c r="TA6" s="10"/>
      <c r="TB6" s="10"/>
      <c r="TC6" s="10"/>
      <c r="TD6" s="10"/>
      <c r="TE6" s="10"/>
      <c r="TF6" s="10"/>
      <c r="TG6" s="10"/>
      <c r="TH6" s="10"/>
      <c r="TI6" s="10"/>
      <c r="TJ6" s="10"/>
      <c r="TK6" s="10"/>
      <c r="TL6" s="10"/>
      <c r="TM6" s="10"/>
      <c r="TN6" s="10"/>
      <c r="TO6" s="10"/>
      <c r="TP6" s="10"/>
      <c r="TQ6" s="10"/>
      <c r="TR6" s="10"/>
      <c r="TS6" s="10"/>
      <c r="TT6" s="10"/>
      <c r="TU6" s="10"/>
      <c r="TV6" s="10"/>
      <c r="TW6" s="10"/>
      <c r="TX6" s="10"/>
      <c r="TY6" s="10"/>
      <c r="TZ6" s="10"/>
    </row>
    <row r="7" spans="1:546" x14ac:dyDescent="0.25">
      <c r="A7" s="7"/>
      <c r="B7" s="11">
        <v>2</v>
      </c>
      <c r="C7" s="12" t="s">
        <v>13</v>
      </c>
      <c r="D7" s="14" t="s">
        <v>22</v>
      </c>
      <c r="E7" s="19">
        <v>45036</v>
      </c>
      <c r="F7" s="19">
        <v>45117</v>
      </c>
      <c r="G7" s="18">
        <f t="shared" ref="G7:G15" si="12">IF(F7="","",NETWORKDAYS(E7,F7))</f>
        <v>58</v>
      </c>
      <c r="H7" s="15" t="s">
        <v>31</v>
      </c>
      <c r="I7" s="17">
        <v>0.6</v>
      </c>
      <c r="K7" s="25" t="str">
        <f t="shared" ref="K7:Z15" si="13">IF(K$4=($F7-WEEKDAY($F7,2)+1),"u","")</f>
        <v/>
      </c>
      <c r="L7" s="25" t="str">
        <f t="shared" si="9"/>
        <v/>
      </c>
      <c r="M7" s="25" t="str">
        <f t="shared" si="9"/>
        <v/>
      </c>
      <c r="N7" s="25" t="str">
        <f t="shared" si="9"/>
        <v/>
      </c>
      <c r="O7" s="25" t="str">
        <f t="shared" si="9"/>
        <v/>
      </c>
      <c r="P7" s="25" t="str">
        <f t="shared" si="9"/>
        <v/>
      </c>
      <c r="Q7" s="25" t="str">
        <f t="shared" si="9"/>
        <v/>
      </c>
      <c r="R7" s="25" t="str">
        <f t="shared" si="9"/>
        <v/>
      </c>
      <c r="S7" s="25" t="str">
        <f t="shared" si="9"/>
        <v/>
      </c>
      <c r="T7" s="25" t="str">
        <f t="shared" si="9"/>
        <v/>
      </c>
      <c r="U7" s="25" t="str">
        <f t="shared" si="9"/>
        <v/>
      </c>
      <c r="V7" s="25" t="str">
        <f t="shared" si="9"/>
        <v/>
      </c>
      <c r="W7" s="25" t="str">
        <f t="shared" si="9"/>
        <v/>
      </c>
      <c r="X7" s="25" t="str">
        <f t="shared" si="9"/>
        <v/>
      </c>
      <c r="Y7" s="25" t="str">
        <f t="shared" si="9"/>
        <v/>
      </c>
      <c r="Z7" s="25" t="str">
        <f t="shared" si="9"/>
        <v/>
      </c>
      <c r="AA7" s="25" t="str">
        <f t="shared" si="9"/>
        <v/>
      </c>
      <c r="AB7" s="25" t="str">
        <f t="shared" si="9"/>
        <v/>
      </c>
      <c r="AC7" s="25" t="str">
        <f t="shared" si="9"/>
        <v/>
      </c>
      <c r="AD7" s="25" t="str">
        <f t="shared" si="9"/>
        <v/>
      </c>
      <c r="AE7" s="25" t="str">
        <f t="shared" si="9"/>
        <v/>
      </c>
      <c r="AF7" s="25" t="str">
        <f t="shared" si="9"/>
        <v/>
      </c>
      <c r="AG7" s="25" t="str">
        <f t="shared" si="9"/>
        <v/>
      </c>
      <c r="AH7" s="25" t="str">
        <f t="shared" si="9"/>
        <v/>
      </c>
      <c r="AI7" s="25" t="str">
        <f t="shared" si="9"/>
        <v/>
      </c>
      <c r="AJ7" s="25" t="str">
        <f t="shared" si="9"/>
        <v/>
      </c>
      <c r="AK7" s="25" t="str">
        <f t="shared" si="9"/>
        <v/>
      </c>
      <c r="AL7" s="25" t="str">
        <f t="shared" si="9"/>
        <v/>
      </c>
      <c r="AM7" s="25" t="str">
        <f t="shared" si="9"/>
        <v/>
      </c>
      <c r="AN7" s="25" t="str">
        <f t="shared" si="9"/>
        <v/>
      </c>
      <c r="AO7" s="25" t="str">
        <f t="shared" si="9"/>
        <v/>
      </c>
      <c r="AP7" s="25" t="str">
        <f t="shared" si="9"/>
        <v/>
      </c>
      <c r="AQ7" s="25" t="str">
        <f t="shared" si="9"/>
        <v/>
      </c>
      <c r="AR7" s="25" t="str">
        <f t="shared" si="9"/>
        <v/>
      </c>
      <c r="AS7" s="25" t="str">
        <f t="shared" si="9"/>
        <v/>
      </c>
      <c r="AT7" s="25" t="str">
        <f t="shared" si="9"/>
        <v/>
      </c>
      <c r="AU7" s="25" t="str">
        <f t="shared" si="9"/>
        <v/>
      </c>
      <c r="AV7" s="25" t="str">
        <f t="shared" si="9"/>
        <v/>
      </c>
      <c r="AW7" s="25" t="str">
        <f t="shared" si="9"/>
        <v/>
      </c>
      <c r="AX7" s="25" t="str">
        <f t="shared" si="9"/>
        <v/>
      </c>
      <c r="AY7" s="25" t="str">
        <f t="shared" si="9"/>
        <v/>
      </c>
      <c r="AZ7" s="25" t="str">
        <f t="shared" si="9"/>
        <v/>
      </c>
      <c r="BA7" s="25" t="str">
        <f t="shared" si="9"/>
        <v/>
      </c>
      <c r="BB7" s="25" t="str">
        <f t="shared" si="9"/>
        <v/>
      </c>
      <c r="BC7" s="25" t="str">
        <f t="shared" si="9"/>
        <v/>
      </c>
      <c r="BD7" s="25" t="str">
        <f t="shared" si="9"/>
        <v/>
      </c>
      <c r="BE7" s="25" t="str">
        <f t="shared" si="9"/>
        <v/>
      </c>
      <c r="BF7" s="25" t="str">
        <f t="shared" si="9"/>
        <v/>
      </c>
      <c r="BG7" s="25" t="str">
        <f t="shared" si="9"/>
        <v/>
      </c>
      <c r="BH7" s="25" t="str">
        <f t="shared" si="9"/>
        <v/>
      </c>
      <c r="BI7" s="25" t="str">
        <f t="shared" si="9"/>
        <v/>
      </c>
      <c r="BJ7" s="25" t="str">
        <f t="shared" si="9"/>
        <v/>
      </c>
      <c r="BK7" s="25" t="str">
        <f t="shared" si="9"/>
        <v/>
      </c>
      <c r="BL7" s="25" t="str">
        <f t="shared" si="9"/>
        <v/>
      </c>
      <c r="BM7" s="25" t="str">
        <f t="shared" si="9"/>
        <v/>
      </c>
      <c r="BN7" s="25" t="str">
        <f t="shared" si="9"/>
        <v/>
      </c>
      <c r="BO7" s="25" t="str">
        <f t="shared" si="9"/>
        <v/>
      </c>
      <c r="BP7" s="25" t="str">
        <f t="shared" si="9"/>
        <v/>
      </c>
      <c r="BQ7" s="25" t="str">
        <f t="shared" si="9"/>
        <v/>
      </c>
      <c r="BR7" s="25" t="str">
        <f t="shared" si="9"/>
        <v/>
      </c>
      <c r="BS7" s="25" t="str">
        <f t="shared" si="9"/>
        <v/>
      </c>
      <c r="BT7" s="25" t="str">
        <f t="shared" si="9"/>
        <v/>
      </c>
      <c r="BU7" s="25" t="str">
        <f t="shared" si="9"/>
        <v/>
      </c>
      <c r="BV7" s="25" t="str">
        <f t="shared" si="9"/>
        <v/>
      </c>
      <c r="BW7" s="25" t="str">
        <f t="shared" si="9"/>
        <v/>
      </c>
      <c r="BX7" s="25" t="str">
        <f t="shared" si="10"/>
        <v/>
      </c>
      <c r="BY7" s="25" t="str">
        <f t="shared" si="10"/>
        <v/>
      </c>
      <c r="BZ7" s="25" t="str">
        <f t="shared" si="10"/>
        <v/>
      </c>
      <c r="CA7" s="25" t="str">
        <f t="shared" si="10"/>
        <v/>
      </c>
      <c r="CB7" s="25" t="str">
        <f t="shared" si="10"/>
        <v/>
      </c>
      <c r="CC7" s="25" t="str">
        <f t="shared" si="10"/>
        <v/>
      </c>
      <c r="CD7" s="25" t="str">
        <f t="shared" si="10"/>
        <v/>
      </c>
      <c r="CE7" s="25" t="str">
        <f t="shared" si="10"/>
        <v/>
      </c>
      <c r="CF7" s="25" t="str">
        <f t="shared" si="10"/>
        <v/>
      </c>
      <c r="CG7" s="25" t="str">
        <f t="shared" si="10"/>
        <v/>
      </c>
      <c r="CH7" s="25" t="str">
        <f t="shared" si="10"/>
        <v/>
      </c>
      <c r="CI7" s="25" t="str">
        <f t="shared" si="10"/>
        <v/>
      </c>
      <c r="CJ7" s="25" t="str">
        <f t="shared" si="10"/>
        <v/>
      </c>
      <c r="CK7" s="25" t="str">
        <f t="shared" si="10"/>
        <v/>
      </c>
      <c r="CL7" s="25" t="str">
        <f t="shared" si="10"/>
        <v/>
      </c>
      <c r="CM7" s="25" t="str">
        <f t="shared" si="10"/>
        <v/>
      </c>
      <c r="CN7" s="25" t="str">
        <f t="shared" si="10"/>
        <v/>
      </c>
      <c r="CO7" s="25" t="str">
        <f t="shared" si="10"/>
        <v/>
      </c>
      <c r="CP7" s="25" t="str">
        <f t="shared" si="10"/>
        <v/>
      </c>
      <c r="CQ7" s="25" t="str">
        <f t="shared" si="10"/>
        <v/>
      </c>
      <c r="CR7" s="25" t="str">
        <f t="shared" si="10"/>
        <v/>
      </c>
      <c r="CS7" s="25" t="str">
        <f t="shared" si="10"/>
        <v/>
      </c>
      <c r="CT7" s="25" t="str">
        <f t="shared" si="10"/>
        <v/>
      </c>
      <c r="CU7" s="25" t="str">
        <f t="shared" si="10"/>
        <v/>
      </c>
      <c r="CV7" s="25" t="str">
        <f t="shared" si="10"/>
        <v/>
      </c>
      <c r="CW7" s="25" t="str">
        <f t="shared" si="10"/>
        <v/>
      </c>
      <c r="CX7" s="25" t="str">
        <f t="shared" si="10"/>
        <v/>
      </c>
      <c r="CY7" s="25" t="str">
        <f t="shared" si="10"/>
        <v/>
      </c>
      <c r="CZ7" s="25" t="str">
        <f t="shared" si="10"/>
        <v/>
      </c>
      <c r="DA7" s="25" t="str">
        <f t="shared" si="10"/>
        <v/>
      </c>
      <c r="DB7" s="25" t="str">
        <f t="shared" si="10"/>
        <v/>
      </c>
      <c r="DC7" s="25" t="str">
        <f t="shared" si="10"/>
        <v/>
      </c>
      <c r="DD7" s="25" t="str">
        <f t="shared" si="10"/>
        <v/>
      </c>
      <c r="DE7" s="25" t="str">
        <f t="shared" si="10"/>
        <v/>
      </c>
      <c r="DF7" s="25" t="str">
        <f t="shared" si="10"/>
        <v/>
      </c>
      <c r="DG7" s="25" t="str">
        <f t="shared" si="10"/>
        <v/>
      </c>
      <c r="DH7" s="25" t="str">
        <f t="shared" si="10"/>
        <v/>
      </c>
      <c r="DI7" s="25" t="str">
        <f t="shared" si="10"/>
        <v/>
      </c>
      <c r="DJ7" s="25" t="str">
        <f t="shared" si="10"/>
        <v/>
      </c>
      <c r="DK7" s="25" t="str">
        <f t="shared" si="10"/>
        <v/>
      </c>
      <c r="DL7" s="25" t="str">
        <f t="shared" si="10"/>
        <v/>
      </c>
      <c r="DM7" s="25" t="str">
        <f t="shared" si="10"/>
        <v/>
      </c>
      <c r="DN7" s="25" t="str">
        <f t="shared" si="10"/>
        <v/>
      </c>
      <c r="DO7" s="25" t="str">
        <f t="shared" si="10"/>
        <v/>
      </c>
      <c r="DP7" s="25" t="str">
        <f t="shared" si="10"/>
        <v/>
      </c>
      <c r="DQ7" s="25" t="str">
        <f t="shared" si="10"/>
        <v/>
      </c>
      <c r="DR7" s="25" t="str">
        <f t="shared" si="10"/>
        <v/>
      </c>
      <c r="DS7" s="25" t="str">
        <f t="shared" si="10"/>
        <v/>
      </c>
      <c r="DT7" s="25" t="str">
        <f t="shared" si="10"/>
        <v/>
      </c>
      <c r="DU7" s="25" t="str">
        <f t="shared" si="10"/>
        <v/>
      </c>
      <c r="DV7" s="25" t="str">
        <f t="shared" si="10"/>
        <v/>
      </c>
      <c r="DW7" s="25" t="str">
        <f t="shared" si="10"/>
        <v/>
      </c>
      <c r="DX7" s="25" t="str">
        <f t="shared" si="10"/>
        <v/>
      </c>
      <c r="DY7" s="25" t="str">
        <f t="shared" si="10"/>
        <v/>
      </c>
      <c r="DZ7" s="25" t="str">
        <f t="shared" si="10"/>
        <v/>
      </c>
      <c r="EA7" s="25" t="str">
        <f t="shared" si="10"/>
        <v/>
      </c>
      <c r="EB7" s="25" t="str">
        <f t="shared" si="10"/>
        <v/>
      </c>
      <c r="EC7" s="25" t="str">
        <f t="shared" si="10"/>
        <v/>
      </c>
      <c r="ED7" s="25" t="str">
        <f t="shared" si="10"/>
        <v/>
      </c>
      <c r="EE7" s="25" t="str">
        <f t="shared" si="10"/>
        <v/>
      </c>
      <c r="EF7" s="25" t="str">
        <f t="shared" si="10"/>
        <v/>
      </c>
      <c r="EG7" s="25" t="str">
        <f t="shared" si="10"/>
        <v>u</v>
      </c>
      <c r="EH7" s="25" t="str">
        <f t="shared" si="10"/>
        <v/>
      </c>
      <c r="EI7" s="25" t="str">
        <f t="shared" si="10"/>
        <v/>
      </c>
      <c r="EJ7" s="25" t="str">
        <f t="shared" si="11"/>
        <v/>
      </c>
      <c r="EK7" s="25" t="str">
        <f t="shared" si="11"/>
        <v/>
      </c>
      <c r="EL7" s="25" t="str">
        <f t="shared" si="11"/>
        <v/>
      </c>
      <c r="EM7" s="25" t="str">
        <f t="shared" si="11"/>
        <v/>
      </c>
      <c r="EN7" s="25" t="str">
        <f t="shared" si="11"/>
        <v/>
      </c>
      <c r="EO7" s="25" t="str">
        <f t="shared" si="11"/>
        <v/>
      </c>
      <c r="EP7" s="25" t="str">
        <f t="shared" si="11"/>
        <v/>
      </c>
      <c r="EQ7" s="25" t="str">
        <f t="shared" si="11"/>
        <v/>
      </c>
      <c r="ER7" s="25" t="str">
        <f t="shared" si="11"/>
        <v/>
      </c>
      <c r="ES7" s="25" t="str">
        <f t="shared" si="11"/>
        <v/>
      </c>
      <c r="ET7" s="25" t="str">
        <f t="shared" si="11"/>
        <v/>
      </c>
      <c r="EU7" s="25" t="str">
        <f t="shared" si="11"/>
        <v/>
      </c>
      <c r="EV7" s="25" t="str">
        <f t="shared" si="11"/>
        <v/>
      </c>
      <c r="EW7" s="25" t="str">
        <f t="shared" si="11"/>
        <v/>
      </c>
      <c r="EX7" s="25" t="str">
        <f t="shared" si="11"/>
        <v/>
      </c>
      <c r="EY7" s="25" t="str">
        <f t="shared" si="11"/>
        <v/>
      </c>
      <c r="EZ7" s="25" t="str">
        <f t="shared" si="11"/>
        <v/>
      </c>
      <c r="FA7" s="25" t="str">
        <f t="shared" si="11"/>
        <v/>
      </c>
      <c r="FB7" s="25" t="str">
        <f t="shared" si="11"/>
        <v/>
      </c>
      <c r="FC7" s="25" t="str">
        <f t="shared" si="11"/>
        <v/>
      </c>
      <c r="FD7" s="25" t="str">
        <f t="shared" si="11"/>
        <v/>
      </c>
      <c r="FE7" s="25" t="str">
        <f t="shared" si="11"/>
        <v/>
      </c>
      <c r="FF7" s="25" t="str">
        <f t="shared" si="11"/>
        <v/>
      </c>
      <c r="FG7" s="25" t="str">
        <f t="shared" si="11"/>
        <v/>
      </c>
      <c r="FH7" s="25" t="str">
        <f t="shared" si="11"/>
        <v/>
      </c>
      <c r="FI7" s="25" t="str">
        <f t="shared" si="11"/>
        <v/>
      </c>
      <c r="FJ7" s="25" t="str">
        <f t="shared" si="11"/>
        <v/>
      </c>
      <c r="FK7" s="25" t="str">
        <f t="shared" si="11"/>
        <v/>
      </c>
      <c r="FL7" s="25" t="str">
        <f t="shared" si="11"/>
        <v/>
      </c>
      <c r="FM7" s="25" t="str">
        <f t="shared" si="11"/>
        <v/>
      </c>
      <c r="FN7" s="25" t="str">
        <f t="shared" si="11"/>
        <v/>
      </c>
      <c r="FO7" s="25" t="str">
        <f t="shared" si="11"/>
        <v/>
      </c>
      <c r="FP7" s="25" t="str">
        <f t="shared" si="11"/>
        <v/>
      </c>
      <c r="FQ7" s="25" t="str">
        <f t="shared" si="11"/>
        <v/>
      </c>
      <c r="FR7" s="25" t="str">
        <f t="shared" si="11"/>
        <v/>
      </c>
      <c r="FS7" s="25" t="str">
        <f t="shared" si="11"/>
        <v/>
      </c>
      <c r="FT7" s="25" t="str">
        <f t="shared" si="11"/>
        <v/>
      </c>
      <c r="FU7" s="25" t="str">
        <f t="shared" si="11"/>
        <v/>
      </c>
      <c r="FV7" s="25" t="str">
        <f t="shared" si="11"/>
        <v/>
      </c>
      <c r="FW7" s="25" t="str">
        <f t="shared" si="11"/>
        <v/>
      </c>
      <c r="FX7" s="25" t="str">
        <f t="shared" si="11"/>
        <v/>
      </c>
      <c r="FY7" s="25" t="str">
        <f t="shared" si="11"/>
        <v/>
      </c>
      <c r="FZ7" s="25" t="str">
        <f t="shared" si="11"/>
        <v/>
      </c>
      <c r="GA7" s="25" t="str">
        <f t="shared" si="11"/>
        <v/>
      </c>
      <c r="GB7" s="25" t="str">
        <f t="shared" si="11"/>
        <v/>
      </c>
      <c r="GC7" s="25" t="str">
        <f t="shared" si="11"/>
        <v/>
      </c>
      <c r="GD7" s="25" t="str">
        <f t="shared" si="11"/>
        <v/>
      </c>
      <c r="GE7" s="25" t="str">
        <f t="shared" si="11"/>
        <v/>
      </c>
      <c r="GF7" s="25" t="str">
        <f t="shared" si="11"/>
        <v/>
      </c>
      <c r="GG7" s="25" t="str">
        <f t="shared" si="11"/>
        <v/>
      </c>
      <c r="GH7" s="25" t="str">
        <f t="shared" si="11"/>
        <v/>
      </c>
      <c r="GI7" s="25" t="str">
        <f t="shared" si="11"/>
        <v/>
      </c>
      <c r="GJ7" s="25" t="str">
        <f t="shared" si="11"/>
        <v/>
      </c>
      <c r="GK7" s="25" t="str">
        <f t="shared" si="11"/>
        <v/>
      </c>
      <c r="GL7" s="25" t="str">
        <f t="shared" si="11"/>
        <v/>
      </c>
      <c r="GM7" s="25" t="str">
        <f t="shared" si="11"/>
        <v/>
      </c>
      <c r="GN7" s="25" t="str">
        <f t="shared" si="11"/>
        <v/>
      </c>
      <c r="GO7" s="25" t="str">
        <f t="shared" si="11"/>
        <v/>
      </c>
      <c r="GP7" s="26"/>
      <c r="GQ7" s="26"/>
      <c r="GR7" s="26"/>
      <c r="GS7" s="26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0"/>
      <c r="IW7" s="10"/>
      <c r="IX7" s="10"/>
      <c r="IY7" s="10"/>
      <c r="IZ7" s="10"/>
      <c r="JA7" s="10"/>
      <c r="JB7" s="10"/>
      <c r="JC7" s="10"/>
      <c r="JD7" s="10"/>
      <c r="JE7" s="10"/>
      <c r="JF7" s="10"/>
      <c r="JG7" s="10"/>
      <c r="JH7" s="10"/>
      <c r="JI7" s="10"/>
      <c r="JJ7" s="10"/>
      <c r="JK7" s="10"/>
      <c r="JL7" s="10"/>
      <c r="JM7" s="10"/>
      <c r="JN7" s="10"/>
      <c r="JO7" s="10"/>
      <c r="JP7" s="10"/>
      <c r="JQ7" s="10"/>
      <c r="JR7" s="10"/>
      <c r="JS7" s="10"/>
      <c r="JT7" s="10"/>
      <c r="JU7" s="10"/>
      <c r="JV7" s="10"/>
      <c r="JW7" s="10"/>
      <c r="JX7" s="10"/>
      <c r="JY7" s="10"/>
      <c r="JZ7" s="10"/>
      <c r="KA7" s="10"/>
      <c r="KB7" s="10"/>
      <c r="KC7" s="10"/>
      <c r="KD7" s="10"/>
      <c r="KE7" s="10"/>
      <c r="KF7" s="10"/>
      <c r="KG7" s="10"/>
      <c r="KH7" s="10"/>
      <c r="KI7" s="10"/>
      <c r="KJ7" s="10"/>
      <c r="KK7" s="10"/>
      <c r="KL7" s="10"/>
      <c r="KM7" s="10"/>
      <c r="KN7" s="10"/>
      <c r="KO7" s="10"/>
      <c r="KP7" s="10"/>
      <c r="KQ7" s="10"/>
      <c r="KR7" s="10"/>
      <c r="KS7" s="10"/>
      <c r="KT7" s="10"/>
      <c r="KU7" s="10"/>
      <c r="KV7" s="10"/>
      <c r="KW7" s="10"/>
      <c r="KX7" s="10"/>
      <c r="KY7" s="10"/>
      <c r="KZ7" s="10"/>
      <c r="LA7" s="10"/>
      <c r="LB7" s="10"/>
      <c r="LC7" s="10"/>
      <c r="LD7" s="10"/>
      <c r="LE7" s="10"/>
      <c r="LF7" s="10"/>
      <c r="LG7" s="10"/>
      <c r="LH7" s="10"/>
      <c r="LI7" s="10"/>
      <c r="LJ7" s="10"/>
      <c r="LK7" s="10"/>
      <c r="LL7" s="10"/>
      <c r="LM7" s="10"/>
      <c r="LN7" s="10"/>
      <c r="LO7" s="10"/>
      <c r="LP7" s="10"/>
      <c r="LQ7" s="10"/>
      <c r="LR7" s="10"/>
      <c r="LS7" s="10"/>
      <c r="LT7" s="10"/>
      <c r="LU7" s="10"/>
      <c r="LV7" s="10"/>
      <c r="LW7" s="10"/>
      <c r="LX7" s="10"/>
      <c r="LY7" s="10"/>
      <c r="LZ7" s="10"/>
      <c r="MA7" s="10"/>
      <c r="MB7" s="10"/>
      <c r="MC7" s="10"/>
      <c r="MD7" s="10"/>
      <c r="ME7" s="10"/>
      <c r="MF7" s="10"/>
      <c r="MG7" s="10"/>
      <c r="MH7" s="10"/>
      <c r="MI7" s="10"/>
      <c r="MJ7" s="10"/>
      <c r="MK7" s="10"/>
      <c r="ML7" s="10"/>
      <c r="MM7" s="10"/>
      <c r="MN7" s="10"/>
      <c r="MO7" s="10"/>
      <c r="MP7" s="10"/>
      <c r="MQ7" s="10"/>
      <c r="MR7" s="10"/>
      <c r="MS7" s="10"/>
      <c r="MT7" s="10"/>
      <c r="MU7" s="10"/>
      <c r="MV7" s="10"/>
      <c r="MW7" s="10"/>
      <c r="MX7" s="10"/>
      <c r="MY7" s="10"/>
      <c r="MZ7" s="10"/>
      <c r="NA7" s="10"/>
      <c r="NB7" s="10"/>
      <c r="NC7" s="10"/>
      <c r="ND7" s="10"/>
      <c r="NE7" s="10"/>
      <c r="NF7" s="10"/>
      <c r="NG7" s="10"/>
      <c r="NH7" s="10"/>
      <c r="NI7" s="10"/>
      <c r="NJ7" s="10"/>
      <c r="NK7" s="10"/>
      <c r="NL7" s="10"/>
      <c r="NM7" s="10"/>
      <c r="NN7" s="10"/>
      <c r="NO7" s="10"/>
      <c r="NP7" s="10"/>
      <c r="NQ7" s="10"/>
      <c r="NR7" s="10"/>
      <c r="NS7" s="10"/>
      <c r="NT7" s="10"/>
      <c r="NU7" s="10"/>
      <c r="NV7" s="10"/>
      <c r="NW7" s="10"/>
      <c r="NX7" s="10"/>
      <c r="NY7" s="10"/>
      <c r="NZ7" s="10"/>
      <c r="OA7" s="10"/>
      <c r="OB7" s="10"/>
      <c r="OC7" s="10"/>
      <c r="OD7" s="10"/>
      <c r="OE7" s="10"/>
      <c r="OF7" s="10"/>
      <c r="OG7" s="10"/>
      <c r="OH7" s="10"/>
      <c r="OI7" s="10"/>
      <c r="OJ7" s="10"/>
      <c r="OK7" s="10"/>
      <c r="OL7" s="10"/>
      <c r="OM7" s="10"/>
      <c r="ON7" s="10"/>
      <c r="OO7" s="10"/>
      <c r="OP7" s="10"/>
      <c r="OQ7" s="10"/>
      <c r="OR7" s="10"/>
      <c r="OS7" s="10"/>
      <c r="OT7" s="10"/>
      <c r="OU7" s="10"/>
      <c r="OV7" s="10"/>
      <c r="OW7" s="10"/>
      <c r="OX7" s="10"/>
      <c r="OY7" s="10"/>
      <c r="OZ7" s="10"/>
      <c r="PA7" s="10"/>
      <c r="PB7" s="10"/>
      <c r="PC7" s="10"/>
      <c r="PD7" s="10"/>
      <c r="PE7" s="10"/>
      <c r="PF7" s="10"/>
      <c r="PG7" s="10"/>
      <c r="PH7" s="10"/>
      <c r="PI7" s="10"/>
      <c r="PJ7" s="10"/>
      <c r="PK7" s="10"/>
      <c r="PL7" s="10"/>
      <c r="PM7" s="10"/>
      <c r="PN7" s="10"/>
      <c r="PO7" s="10"/>
      <c r="PP7" s="10"/>
      <c r="PQ7" s="10"/>
      <c r="PR7" s="10"/>
      <c r="PS7" s="10"/>
      <c r="PT7" s="10"/>
      <c r="PU7" s="10"/>
      <c r="PV7" s="10"/>
      <c r="PW7" s="10"/>
      <c r="PX7" s="10"/>
      <c r="PY7" s="10"/>
      <c r="PZ7" s="10"/>
      <c r="QA7" s="10"/>
      <c r="QB7" s="10"/>
      <c r="QC7" s="10"/>
      <c r="QD7" s="10"/>
      <c r="QE7" s="10"/>
      <c r="QF7" s="10"/>
      <c r="QG7" s="10"/>
      <c r="QH7" s="10"/>
      <c r="QI7" s="10"/>
      <c r="QJ7" s="10"/>
      <c r="QK7" s="10"/>
      <c r="QL7" s="10"/>
      <c r="QM7" s="10"/>
      <c r="QN7" s="10"/>
      <c r="QO7" s="10"/>
      <c r="QP7" s="10"/>
      <c r="QQ7" s="10"/>
      <c r="QR7" s="10"/>
      <c r="QS7" s="10"/>
      <c r="QT7" s="10"/>
      <c r="QU7" s="10"/>
      <c r="QV7" s="10"/>
      <c r="QW7" s="10"/>
      <c r="QX7" s="10"/>
      <c r="QY7" s="10"/>
      <c r="QZ7" s="10"/>
      <c r="RA7" s="10"/>
      <c r="RB7" s="10"/>
      <c r="RC7" s="10"/>
      <c r="RD7" s="10"/>
      <c r="RE7" s="10"/>
      <c r="RF7" s="10"/>
      <c r="RG7" s="10"/>
      <c r="RH7" s="10"/>
      <c r="RI7" s="10"/>
      <c r="RJ7" s="10"/>
      <c r="RK7" s="10"/>
      <c r="RL7" s="10"/>
      <c r="RM7" s="10"/>
      <c r="RN7" s="10"/>
      <c r="RO7" s="10"/>
      <c r="RP7" s="10"/>
      <c r="RQ7" s="10"/>
      <c r="RR7" s="10"/>
      <c r="RS7" s="10"/>
      <c r="RT7" s="10"/>
      <c r="RU7" s="10"/>
      <c r="RV7" s="10"/>
      <c r="RW7" s="10"/>
      <c r="RX7" s="10"/>
      <c r="RY7" s="10"/>
      <c r="RZ7" s="10"/>
      <c r="SA7" s="10"/>
      <c r="SB7" s="10"/>
      <c r="SC7" s="10"/>
      <c r="SD7" s="10"/>
      <c r="SE7" s="10"/>
      <c r="SF7" s="10"/>
      <c r="SG7" s="10"/>
      <c r="SH7" s="10"/>
      <c r="SI7" s="10"/>
      <c r="SJ7" s="10"/>
      <c r="SK7" s="10"/>
      <c r="SL7" s="10"/>
      <c r="SM7" s="10"/>
      <c r="SN7" s="10"/>
      <c r="SO7" s="10"/>
      <c r="SP7" s="10"/>
      <c r="SQ7" s="10"/>
      <c r="SR7" s="10"/>
      <c r="SS7" s="10"/>
      <c r="ST7" s="10"/>
      <c r="SU7" s="10"/>
      <c r="SV7" s="10"/>
      <c r="SW7" s="10"/>
      <c r="SX7" s="10"/>
      <c r="SY7" s="10"/>
      <c r="SZ7" s="10"/>
      <c r="TA7" s="10"/>
      <c r="TB7" s="10"/>
      <c r="TC7" s="10"/>
      <c r="TD7" s="10"/>
      <c r="TE7" s="10"/>
      <c r="TF7" s="10"/>
      <c r="TG7" s="10"/>
      <c r="TH7" s="10"/>
      <c r="TI7" s="10"/>
      <c r="TJ7" s="10"/>
      <c r="TK7" s="10"/>
      <c r="TL7" s="10"/>
      <c r="TM7" s="10"/>
      <c r="TN7" s="10"/>
      <c r="TO7" s="10"/>
      <c r="TP7" s="10"/>
      <c r="TQ7" s="10"/>
      <c r="TR7" s="10"/>
      <c r="TS7" s="10"/>
      <c r="TT7" s="10"/>
      <c r="TU7" s="10"/>
      <c r="TV7" s="10"/>
      <c r="TW7" s="10"/>
      <c r="TX7" s="10"/>
      <c r="TY7" s="10"/>
      <c r="TZ7" s="10"/>
    </row>
    <row r="8" spans="1:546" x14ac:dyDescent="0.25">
      <c r="A8" s="7"/>
      <c r="B8" s="11">
        <v>3</v>
      </c>
      <c r="C8" s="12" t="s">
        <v>14</v>
      </c>
      <c r="D8" s="14" t="s">
        <v>23</v>
      </c>
      <c r="E8" s="19">
        <v>45056</v>
      </c>
      <c r="F8" s="19">
        <v>45222</v>
      </c>
      <c r="G8" s="18">
        <f t="shared" si="12"/>
        <v>119</v>
      </c>
      <c r="H8" s="15" t="s">
        <v>31</v>
      </c>
      <c r="I8" s="17">
        <v>0.2</v>
      </c>
      <c r="K8" s="25" t="str">
        <f t="shared" si="13"/>
        <v/>
      </c>
      <c r="L8" s="25" t="str">
        <f t="shared" si="9"/>
        <v/>
      </c>
      <c r="M8" s="25" t="str">
        <f t="shared" si="9"/>
        <v/>
      </c>
      <c r="N8" s="25" t="str">
        <f t="shared" si="9"/>
        <v/>
      </c>
      <c r="O8" s="25" t="str">
        <f t="shared" si="9"/>
        <v/>
      </c>
      <c r="P8" s="25" t="str">
        <f t="shared" si="9"/>
        <v/>
      </c>
      <c r="Q8" s="25" t="str">
        <f t="shared" si="9"/>
        <v/>
      </c>
      <c r="R8" s="25" t="str">
        <f t="shared" si="9"/>
        <v/>
      </c>
      <c r="S8" s="25" t="str">
        <f t="shared" si="9"/>
        <v/>
      </c>
      <c r="T8" s="25" t="str">
        <f t="shared" si="9"/>
        <v/>
      </c>
      <c r="U8" s="25" t="str">
        <f t="shared" si="9"/>
        <v/>
      </c>
      <c r="V8" s="25" t="str">
        <f t="shared" si="9"/>
        <v/>
      </c>
      <c r="W8" s="25" t="str">
        <f t="shared" si="9"/>
        <v/>
      </c>
      <c r="X8" s="25" t="str">
        <f t="shared" si="9"/>
        <v/>
      </c>
      <c r="Y8" s="25" t="str">
        <f t="shared" si="9"/>
        <v/>
      </c>
      <c r="Z8" s="25" t="str">
        <f t="shared" si="9"/>
        <v/>
      </c>
      <c r="AA8" s="25" t="str">
        <f t="shared" si="9"/>
        <v/>
      </c>
      <c r="AB8" s="25" t="str">
        <f t="shared" si="9"/>
        <v/>
      </c>
      <c r="AC8" s="25" t="str">
        <f t="shared" si="9"/>
        <v/>
      </c>
      <c r="AD8" s="25" t="str">
        <f t="shared" si="9"/>
        <v/>
      </c>
      <c r="AE8" s="25" t="str">
        <f t="shared" si="9"/>
        <v/>
      </c>
      <c r="AF8" s="25" t="str">
        <f t="shared" si="9"/>
        <v/>
      </c>
      <c r="AG8" s="25" t="str">
        <f t="shared" si="9"/>
        <v/>
      </c>
      <c r="AH8" s="25" t="str">
        <f t="shared" si="9"/>
        <v/>
      </c>
      <c r="AI8" s="25" t="str">
        <f t="shared" si="9"/>
        <v/>
      </c>
      <c r="AJ8" s="25" t="str">
        <f t="shared" si="9"/>
        <v/>
      </c>
      <c r="AK8" s="25" t="str">
        <f t="shared" si="9"/>
        <v/>
      </c>
      <c r="AL8" s="25" t="str">
        <f t="shared" si="9"/>
        <v/>
      </c>
      <c r="AM8" s="25" t="str">
        <f t="shared" si="9"/>
        <v/>
      </c>
      <c r="AN8" s="25" t="str">
        <f t="shared" si="9"/>
        <v/>
      </c>
      <c r="AO8" s="25" t="str">
        <f t="shared" si="9"/>
        <v/>
      </c>
      <c r="AP8" s="25" t="str">
        <f t="shared" si="9"/>
        <v/>
      </c>
      <c r="AQ8" s="25" t="str">
        <f t="shared" si="9"/>
        <v/>
      </c>
      <c r="AR8" s="25" t="str">
        <f t="shared" si="9"/>
        <v/>
      </c>
      <c r="AS8" s="25" t="str">
        <f t="shared" si="9"/>
        <v/>
      </c>
      <c r="AT8" s="25" t="str">
        <f t="shared" si="9"/>
        <v/>
      </c>
      <c r="AU8" s="25" t="str">
        <f t="shared" si="9"/>
        <v/>
      </c>
      <c r="AV8" s="25" t="str">
        <f t="shared" si="9"/>
        <v/>
      </c>
      <c r="AW8" s="25" t="str">
        <f t="shared" si="9"/>
        <v/>
      </c>
      <c r="AX8" s="25" t="str">
        <f t="shared" si="9"/>
        <v/>
      </c>
      <c r="AY8" s="25" t="str">
        <f t="shared" si="9"/>
        <v/>
      </c>
      <c r="AZ8" s="25" t="str">
        <f t="shared" si="9"/>
        <v/>
      </c>
      <c r="BA8" s="25" t="str">
        <f t="shared" si="9"/>
        <v/>
      </c>
      <c r="BB8" s="25" t="str">
        <f t="shared" si="9"/>
        <v/>
      </c>
      <c r="BC8" s="25" t="str">
        <f t="shared" si="9"/>
        <v/>
      </c>
      <c r="BD8" s="25" t="str">
        <f t="shared" si="9"/>
        <v/>
      </c>
      <c r="BE8" s="25" t="str">
        <f t="shared" si="9"/>
        <v/>
      </c>
      <c r="BF8" s="25" t="str">
        <f t="shared" si="9"/>
        <v/>
      </c>
      <c r="BG8" s="25" t="str">
        <f t="shared" si="9"/>
        <v/>
      </c>
      <c r="BH8" s="25" t="str">
        <f t="shared" si="9"/>
        <v/>
      </c>
      <c r="BI8" s="25" t="str">
        <f t="shared" si="9"/>
        <v/>
      </c>
      <c r="BJ8" s="25" t="str">
        <f t="shared" si="9"/>
        <v/>
      </c>
      <c r="BK8" s="25" t="str">
        <f t="shared" si="9"/>
        <v/>
      </c>
      <c r="BL8" s="25" t="str">
        <f t="shared" si="9"/>
        <v/>
      </c>
      <c r="BM8" s="25" t="str">
        <f t="shared" si="9"/>
        <v/>
      </c>
      <c r="BN8" s="25" t="str">
        <f t="shared" si="9"/>
        <v/>
      </c>
      <c r="BO8" s="25" t="str">
        <f t="shared" si="9"/>
        <v/>
      </c>
      <c r="BP8" s="25" t="str">
        <f t="shared" si="9"/>
        <v/>
      </c>
      <c r="BQ8" s="25" t="str">
        <f t="shared" si="9"/>
        <v/>
      </c>
      <c r="BR8" s="25" t="str">
        <f t="shared" si="9"/>
        <v/>
      </c>
      <c r="BS8" s="25" t="str">
        <f t="shared" si="9"/>
        <v/>
      </c>
      <c r="BT8" s="25" t="str">
        <f t="shared" si="9"/>
        <v/>
      </c>
      <c r="BU8" s="25" t="str">
        <f t="shared" si="9"/>
        <v/>
      </c>
      <c r="BV8" s="25" t="str">
        <f t="shared" si="9"/>
        <v/>
      </c>
      <c r="BW8" s="25" t="str">
        <f t="shared" si="9"/>
        <v/>
      </c>
      <c r="BX8" s="25" t="str">
        <f t="shared" si="10"/>
        <v/>
      </c>
      <c r="BY8" s="25" t="str">
        <f t="shared" si="10"/>
        <v/>
      </c>
      <c r="BZ8" s="25" t="str">
        <f t="shared" si="10"/>
        <v/>
      </c>
      <c r="CA8" s="25" t="str">
        <f t="shared" si="10"/>
        <v/>
      </c>
      <c r="CB8" s="25" t="str">
        <f t="shared" si="10"/>
        <v/>
      </c>
      <c r="CC8" s="25" t="str">
        <f t="shared" si="10"/>
        <v/>
      </c>
      <c r="CD8" s="25" t="str">
        <f t="shared" si="10"/>
        <v/>
      </c>
      <c r="CE8" s="25" t="str">
        <f t="shared" si="10"/>
        <v/>
      </c>
      <c r="CF8" s="25" t="str">
        <f t="shared" si="10"/>
        <v/>
      </c>
      <c r="CG8" s="25" t="str">
        <f t="shared" si="10"/>
        <v/>
      </c>
      <c r="CH8" s="25" t="str">
        <f t="shared" si="10"/>
        <v/>
      </c>
      <c r="CI8" s="25" t="str">
        <f t="shared" si="10"/>
        <v/>
      </c>
      <c r="CJ8" s="25" t="str">
        <f t="shared" si="10"/>
        <v/>
      </c>
      <c r="CK8" s="25" t="str">
        <f t="shared" si="10"/>
        <v/>
      </c>
      <c r="CL8" s="25" t="str">
        <f t="shared" si="10"/>
        <v/>
      </c>
      <c r="CM8" s="25" t="str">
        <f t="shared" si="10"/>
        <v/>
      </c>
      <c r="CN8" s="25" t="str">
        <f t="shared" si="10"/>
        <v/>
      </c>
      <c r="CO8" s="25" t="str">
        <f t="shared" si="10"/>
        <v/>
      </c>
      <c r="CP8" s="25" t="str">
        <f t="shared" si="10"/>
        <v/>
      </c>
      <c r="CQ8" s="25" t="str">
        <f t="shared" si="10"/>
        <v/>
      </c>
      <c r="CR8" s="25" t="str">
        <f t="shared" si="10"/>
        <v/>
      </c>
      <c r="CS8" s="25" t="str">
        <f t="shared" si="10"/>
        <v/>
      </c>
      <c r="CT8" s="25" t="str">
        <f t="shared" si="10"/>
        <v/>
      </c>
      <c r="CU8" s="25" t="str">
        <f t="shared" si="10"/>
        <v/>
      </c>
      <c r="CV8" s="25" t="str">
        <f t="shared" si="10"/>
        <v/>
      </c>
      <c r="CW8" s="25" t="str">
        <f t="shared" si="10"/>
        <v/>
      </c>
      <c r="CX8" s="25" t="str">
        <f t="shared" si="10"/>
        <v/>
      </c>
      <c r="CY8" s="25" t="str">
        <f t="shared" si="10"/>
        <v/>
      </c>
      <c r="CZ8" s="25" t="str">
        <f t="shared" si="10"/>
        <v/>
      </c>
      <c r="DA8" s="25" t="str">
        <f t="shared" si="10"/>
        <v/>
      </c>
      <c r="DB8" s="25" t="str">
        <f t="shared" si="10"/>
        <v/>
      </c>
      <c r="DC8" s="25" t="str">
        <f t="shared" si="10"/>
        <v/>
      </c>
      <c r="DD8" s="25" t="str">
        <f t="shared" si="10"/>
        <v/>
      </c>
      <c r="DE8" s="25" t="str">
        <f t="shared" si="10"/>
        <v/>
      </c>
      <c r="DF8" s="25" t="str">
        <f t="shared" si="10"/>
        <v/>
      </c>
      <c r="DG8" s="25" t="str">
        <f t="shared" si="10"/>
        <v/>
      </c>
      <c r="DH8" s="25" t="str">
        <f t="shared" si="10"/>
        <v/>
      </c>
      <c r="DI8" s="25" t="str">
        <f t="shared" si="10"/>
        <v/>
      </c>
      <c r="DJ8" s="25" t="str">
        <f t="shared" si="10"/>
        <v/>
      </c>
      <c r="DK8" s="25" t="str">
        <f t="shared" si="10"/>
        <v/>
      </c>
      <c r="DL8" s="25" t="str">
        <f t="shared" si="10"/>
        <v/>
      </c>
      <c r="DM8" s="25" t="str">
        <f t="shared" si="10"/>
        <v/>
      </c>
      <c r="DN8" s="25" t="str">
        <f t="shared" si="10"/>
        <v/>
      </c>
      <c r="DO8" s="25" t="str">
        <f t="shared" si="10"/>
        <v/>
      </c>
      <c r="DP8" s="25" t="str">
        <f t="shared" si="10"/>
        <v/>
      </c>
      <c r="DQ8" s="25" t="str">
        <f t="shared" si="10"/>
        <v/>
      </c>
      <c r="DR8" s="25" t="str">
        <f t="shared" si="10"/>
        <v/>
      </c>
      <c r="DS8" s="25" t="str">
        <f t="shared" si="10"/>
        <v/>
      </c>
      <c r="DT8" s="25" t="str">
        <f t="shared" si="10"/>
        <v/>
      </c>
      <c r="DU8" s="25" t="str">
        <f t="shared" si="10"/>
        <v/>
      </c>
      <c r="DV8" s="25" t="str">
        <f t="shared" si="10"/>
        <v/>
      </c>
      <c r="DW8" s="25" t="str">
        <f t="shared" si="10"/>
        <v/>
      </c>
      <c r="DX8" s="25" t="str">
        <f t="shared" si="10"/>
        <v/>
      </c>
      <c r="DY8" s="25" t="str">
        <f t="shared" si="10"/>
        <v/>
      </c>
      <c r="DZ8" s="25" t="str">
        <f t="shared" si="10"/>
        <v/>
      </c>
      <c r="EA8" s="25" t="str">
        <f t="shared" si="10"/>
        <v/>
      </c>
      <c r="EB8" s="25" t="str">
        <f t="shared" si="10"/>
        <v/>
      </c>
      <c r="EC8" s="25" t="str">
        <f t="shared" si="10"/>
        <v/>
      </c>
      <c r="ED8" s="25" t="str">
        <f t="shared" si="10"/>
        <v/>
      </c>
      <c r="EE8" s="25" t="str">
        <f t="shared" si="10"/>
        <v/>
      </c>
      <c r="EF8" s="25" t="str">
        <f t="shared" si="10"/>
        <v/>
      </c>
      <c r="EG8" s="25" t="str">
        <f t="shared" si="10"/>
        <v/>
      </c>
      <c r="EH8" s="25" t="str">
        <f t="shared" si="10"/>
        <v/>
      </c>
      <c r="EI8" s="25" t="str">
        <f t="shared" si="10"/>
        <v/>
      </c>
      <c r="EJ8" s="25" t="str">
        <f t="shared" si="11"/>
        <v/>
      </c>
      <c r="EK8" s="25" t="str">
        <f t="shared" si="11"/>
        <v/>
      </c>
      <c r="EL8" s="25" t="str">
        <f t="shared" si="11"/>
        <v/>
      </c>
      <c r="EM8" s="25" t="str">
        <f t="shared" si="11"/>
        <v/>
      </c>
      <c r="EN8" s="25" t="str">
        <f t="shared" si="11"/>
        <v/>
      </c>
      <c r="EO8" s="25" t="str">
        <f t="shared" si="11"/>
        <v/>
      </c>
      <c r="EP8" s="25" t="str">
        <f t="shared" si="11"/>
        <v/>
      </c>
      <c r="EQ8" s="25" t="str">
        <f t="shared" si="11"/>
        <v/>
      </c>
      <c r="ER8" s="25" t="str">
        <f t="shared" si="11"/>
        <v/>
      </c>
      <c r="ES8" s="25" t="str">
        <f t="shared" si="11"/>
        <v/>
      </c>
      <c r="ET8" s="25" t="str">
        <f t="shared" si="11"/>
        <v/>
      </c>
      <c r="EU8" s="25" t="str">
        <f t="shared" si="11"/>
        <v/>
      </c>
      <c r="EV8" s="25" t="str">
        <f t="shared" si="11"/>
        <v/>
      </c>
      <c r="EW8" s="25" t="str">
        <f t="shared" si="11"/>
        <v/>
      </c>
      <c r="EX8" s="25" t="str">
        <f t="shared" si="11"/>
        <v/>
      </c>
      <c r="EY8" s="25" t="str">
        <f t="shared" si="11"/>
        <v/>
      </c>
      <c r="EZ8" s="25" t="str">
        <f t="shared" si="11"/>
        <v/>
      </c>
      <c r="FA8" s="25" t="str">
        <f t="shared" si="11"/>
        <v/>
      </c>
      <c r="FB8" s="25" t="str">
        <f t="shared" si="11"/>
        <v/>
      </c>
      <c r="FC8" s="25" t="str">
        <f t="shared" si="11"/>
        <v/>
      </c>
      <c r="FD8" s="25" t="str">
        <f t="shared" si="11"/>
        <v/>
      </c>
      <c r="FE8" s="25" t="str">
        <f t="shared" si="11"/>
        <v/>
      </c>
      <c r="FF8" s="25" t="str">
        <f t="shared" si="11"/>
        <v/>
      </c>
      <c r="FG8" s="25" t="str">
        <f t="shared" si="11"/>
        <v/>
      </c>
      <c r="FH8" s="25" t="str">
        <f t="shared" si="11"/>
        <v/>
      </c>
      <c r="FI8" s="25" t="str">
        <f t="shared" si="11"/>
        <v/>
      </c>
      <c r="FJ8" s="25" t="str">
        <f t="shared" si="11"/>
        <v/>
      </c>
      <c r="FK8" s="25" t="str">
        <f t="shared" si="11"/>
        <v/>
      </c>
      <c r="FL8" s="25" t="str">
        <f t="shared" si="11"/>
        <v/>
      </c>
      <c r="FM8" s="25" t="str">
        <f t="shared" si="11"/>
        <v/>
      </c>
      <c r="FN8" s="25" t="str">
        <f t="shared" si="11"/>
        <v/>
      </c>
      <c r="FO8" s="25" t="str">
        <f t="shared" si="11"/>
        <v/>
      </c>
      <c r="FP8" s="25" t="str">
        <f t="shared" si="11"/>
        <v/>
      </c>
      <c r="FQ8" s="25" t="str">
        <f t="shared" si="11"/>
        <v/>
      </c>
      <c r="FR8" s="25" t="str">
        <f t="shared" si="11"/>
        <v/>
      </c>
      <c r="FS8" s="25" t="str">
        <f t="shared" si="11"/>
        <v/>
      </c>
      <c r="FT8" s="25" t="str">
        <f t="shared" si="11"/>
        <v/>
      </c>
      <c r="FU8" s="25" t="str">
        <f t="shared" si="11"/>
        <v/>
      </c>
      <c r="FV8" s="25" t="str">
        <f t="shared" si="11"/>
        <v/>
      </c>
      <c r="FW8" s="25" t="str">
        <f t="shared" si="11"/>
        <v/>
      </c>
      <c r="FX8" s="25" t="str">
        <f t="shared" si="11"/>
        <v/>
      </c>
      <c r="FY8" s="25" t="str">
        <f t="shared" si="11"/>
        <v/>
      </c>
      <c r="FZ8" s="25" t="str">
        <f t="shared" si="11"/>
        <v/>
      </c>
      <c r="GA8" s="25" t="str">
        <f t="shared" si="11"/>
        <v/>
      </c>
      <c r="GB8" s="25" t="str">
        <f t="shared" si="11"/>
        <v/>
      </c>
      <c r="GC8" s="25" t="str">
        <f t="shared" si="11"/>
        <v/>
      </c>
      <c r="GD8" s="25" t="str">
        <f t="shared" si="11"/>
        <v/>
      </c>
      <c r="GE8" s="25" t="str">
        <f t="shared" si="11"/>
        <v/>
      </c>
      <c r="GF8" s="25" t="str">
        <f t="shared" si="11"/>
        <v/>
      </c>
      <c r="GG8" s="25" t="str">
        <f t="shared" si="11"/>
        <v/>
      </c>
      <c r="GH8" s="25" t="str">
        <f t="shared" si="11"/>
        <v/>
      </c>
      <c r="GI8" s="25" t="str">
        <f t="shared" si="11"/>
        <v/>
      </c>
      <c r="GJ8" s="25" t="str">
        <f t="shared" si="11"/>
        <v/>
      </c>
      <c r="GK8" s="25" t="str">
        <f t="shared" si="11"/>
        <v/>
      </c>
      <c r="GL8" s="25" t="str">
        <f t="shared" si="11"/>
        <v/>
      </c>
      <c r="GM8" s="25" t="str">
        <f t="shared" si="11"/>
        <v/>
      </c>
      <c r="GN8" s="25" t="str">
        <f t="shared" si="11"/>
        <v/>
      </c>
      <c r="GO8" s="25" t="str">
        <f t="shared" si="11"/>
        <v/>
      </c>
      <c r="GP8" s="26"/>
      <c r="GQ8" s="26"/>
      <c r="GR8" s="26"/>
      <c r="GS8" s="26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  <c r="IW8" s="10"/>
      <c r="IX8" s="10"/>
      <c r="IY8" s="10"/>
      <c r="IZ8" s="10"/>
      <c r="JA8" s="10"/>
      <c r="JB8" s="10"/>
      <c r="JC8" s="10"/>
      <c r="JD8" s="10"/>
      <c r="JE8" s="10"/>
      <c r="JF8" s="10"/>
      <c r="JG8" s="10"/>
      <c r="JH8" s="10"/>
      <c r="JI8" s="10"/>
      <c r="JJ8" s="10"/>
      <c r="JK8" s="10"/>
      <c r="JL8" s="10"/>
      <c r="JM8" s="10"/>
      <c r="JN8" s="10"/>
      <c r="JO8" s="10"/>
      <c r="JP8" s="10"/>
      <c r="JQ8" s="10"/>
      <c r="JR8" s="10"/>
      <c r="JS8" s="10"/>
      <c r="JT8" s="10"/>
      <c r="JU8" s="10"/>
      <c r="JV8" s="10"/>
      <c r="JW8" s="10"/>
      <c r="JX8" s="10"/>
      <c r="JY8" s="10"/>
      <c r="JZ8" s="10"/>
      <c r="KA8" s="10"/>
      <c r="KB8" s="10"/>
      <c r="KC8" s="10"/>
      <c r="KD8" s="10"/>
      <c r="KE8" s="10"/>
      <c r="KF8" s="10"/>
      <c r="KG8" s="10"/>
      <c r="KH8" s="10"/>
      <c r="KI8" s="10"/>
      <c r="KJ8" s="10"/>
      <c r="KK8" s="10"/>
      <c r="KL8" s="10"/>
      <c r="KM8" s="10"/>
      <c r="KN8" s="10"/>
      <c r="KO8" s="10"/>
      <c r="KP8" s="10"/>
      <c r="KQ8" s="10"/>
      <c r="KR8" s="10"/>
      <c r="KS8" s="10"/>
      <c r="KT8" s="10"/>
      <c r="KU8" s="10"/>
      <c r="KV8" s="10"/>
      <c r="KW8" s="10"/>
      <c r="KX8" s="10"/>
      <c r="KY8" s="10"/>
      <c r="KZ8" s="10"/>
      <c r="LA8" s="10"/>
      <c r="LB8" s="10"/>
      <c r="LC8" s="10"/>
      <c r="LD8" s="10"/>
      <c r="LE8" s="10"/>
      <c r="LF8" s="10"/>
      <c r="LG8" s="10"/>
      <c r="LH8" s="10"/>
      <c r="LI8" s="10"/>
      <c r="LJ8" s="10"/>
      <c r="LK8" s="10"/>
      <c r="LL8" s="10"/>
      <c r="LM8" s="10"/>
      <c r="LN8" s="10"/>
      <c r="LO8" s="10"/>
      <c r="LP8" s="10"/>
      <c r="LQ8" s="10"/>
      <c r="LR8" s="10"/>
      <c r="LS8" s="10"/>
      <c r="LT8" s="10"/>
      <c r="LU8" s="10"/>
      <c r="LV8" s="10"/>
      <c r="LW8" s="10"/>
      <c r="LX8" s="10"/>
      <c r="LY8" s="10"/>
      <c r="LZ8" s="10"/>
      <c r="MA8" s="10"/>
      <c r="MB8" s="10"/>
      <c r="MC8" s="10"/>
      <c r="MD8" s="10"/>
      <c r="ME8" s="10"/>
      <c r="MF8" s="10"/>
      <c r="MG8" s="10"/>
      <c r="MH8" s="10"/>
      <c r="MI8" s="10"/>
      <c r="MJ8" s="10"/>
      <c r="MK8" s="10"/>
      <c r="ML8" s="10"/>
      <c r="MM8" s="10"/>
      <c r="MN8" s="10"/>
      <c r="MO8" s="10"/>
      <c r="MP8" s="10"/>
      <c r="MQ8" s="10"/>
      <c r="MR8" s="10"/>
      <c r="MS8" s="10"/>
      <c r="MT8" s="10"/>
      <c r="MU8" s="10"/>
      <c r="MV8" s="10"/>
      <c r="MW8" s="10"/>
      <c r="MX8" s="10"/>
      <c r="MY8" s="10"/>
      <c r="MZ8" s="10"/>
      <c r="NA8" s="10"/>
      <c r="NB8" s="10"/>
      <c r="NC8" s="10"/>
      <c r="ND8" s="10"/>
      <c r="NE8" s="10"/>
      <c r="NF8" s="10"/>
      <c r="NG8" s="10"/>
      <c r="NH8" s="10"/>
      <c r="NI8" s="10"/>
      <c r="NJ8" s="10"/>
      <c r="NK8" s="10"/>
      <c r="NL8" s="10"/>
      <c r="NM8" s="10"/>
      <c r="NN8" s="10"/>
      <c r="NO8" s="10"/>
      <c r="NP8" s="10"/>
      <c r="NQ8" s="10"/>
      <c r="NR8" s="10"/>
      <c r="NS8" s="10"/>
      <c r="NT8" s="10"/>
      <c r="NU8" s="10"/>
      <c r="NV8" s="10"/>
      <c r="NW8" s="10"/>
      <c r="NX8" s="10"/>
      <c r="NY8" s="10"/>
      <c r="NZ8" s="10"/>
      <c r="OA8" s="10"/>
      <c r="OB8" s="10"/>
      <c r="OC8" s="10"/>
      <c r="OD8" s="10"/>
      <c r="OE8" s="10"/>
      <c r="OF8" s="10"/>
      <c r="OG8" s="10"/>
      <c r="OH8" s="10"/>
      <c r="OI8" s="10"/>
      <c r="OJ8" s="10"/>
      <c r="OK8" s="10"/>
      <c r="OL8" s="10"/>
      <c r="OM8" s="10"/>
      <c r="ON8" s="10"/>
      <c r="OO8" s="10"/>
      <c r="OP8" s="10"/>
      <c r="OQ8" s="10"/>
      <c r="OR8" s="10"/>
      <c r="OS8" s="10"/>
      <c r="OT8" s="10"/>
      <c r="OU8" s="10"/>
      <c r="OV8" s="10"/>
      <c r="OW8" s="10"/>
      <c r="OX8" s="10"/>
      <c r="OY8" s="10"/>
      <c r="OZ8" s="10"/>
      <c r="PA8" s="10"/>
      <c r="PB8" s="10"/>
      <c r="PC8" s="10"/>
      <c r="PD8" s="10"/>
      <c r="PE8" s="10"/>
      <c r="PF8" s="10"/>
      <c r="PG8" s="10"/>
      <c r="PH8" s="10"/>
      <c r="PI8" s="10"/>
      <c r="PJ8" s="10"/>
      <c r="PK8" s="10"/>
      <c r="PL8" s="10"/>
      <c r="PM8" s="10"/>
      <c r="PN8" s="10"/>
      <c r="PO8" s="10"/>
      <c r="PP8" s="10"/>
      <c r="PQ8" s="10"/>
      <c r="PR8" s="10"/>
      <c r="PS8" s="10"/>
      <c r="PT8" s="10"/>
      <c r="PU8" s="10"/>
      <c r="PV8" s="10"/>
      <c r="PW8" s="10"/>
      <c r="PX8" s="10"/>
      <c r="PY8" s="10"/>
      <c r="PZ8" s="10"/>
      <c r="QA8" s="10"/>
      <c r="QB8" s="10"/>
      <c r="QC8" s="10"/>
      <c r="QD8" s="10"/>
      <c r="QE8" s="10"/>
      <c r="QF8" s="10"/>
      <c r="QG8" s="10"/>
      <c r="QH8" s="10"/>
      <c r="QI8" s="10"/>
      <c r="QJ8" s="10"/>
      <c r="QK8" s="10"/>
      <c r="QL8" s="10"/>
      <c r="QM8" s="10"/>
      <c r="QN8" s="10"/>
      <c r="QO8" s="10"/>
      <c r="QP8" s="10"/>
      <c r="QQ8" s="10"/>
      <c r="QR8" s="10"/>
      <c r="QS8" s="10"/>
      <c r="QT8" s="10"/>
      <c r="QU8" s="10"/>
      <c r="QV8" s="10"/>
      <c r="QW8" s="10"/>
      <c r="QX8" s="10"/>
      <c r="QY8" s="10"/>
      <c r="QZ8" s="10"/>
      <c r="RA8" s="10"/>
      <c r="RB8" s="10"/>
      <c r="RC8" s="10"/>
      <c r="RD8" s="10"/>
      <c r="RE8" s="10"/>
      <c r="RF8" s="10"/>
      <c r="RG8" s="10"/>
      <c r="RH8" s="10"/>
      <c r="RI8" s="10"/>
      <c r="RJ8" s="10"/>
      <c r="RK8" s="10"/>
      <c r="RL8" s="10"/>
      <c r="RM8" s="10"/>
      <c r="RN8" s="10"/>
      <c r="RO8" s="10"/>
      <c r="RP8" s="10"/>
      <c r="RQ8" s="10"/>
      <c r="RR8" s="10"/>
      <c r="RS8" s="10"/>
      <c r="RT8" s="10"/>
      <c r="RU8" s="10"/>
      <c r="RV8" s="10"/>
      <c r="RW8" s="10"/>
      <c r="RX8" s="10"/>
      <c r="RY8" s="10"/>
      <c r="RZ8" s="10"/>
      <c r="SA8" s="10"/>
      <c r="SB8" s="10"/>
      <c r="SC8" s="10"/>
      <c r="SD8" s="10"/>
      <c r="SE8" s="10"/>
      <c r="SF8" s="10"/>
      <c r="SG8" s="10"/>
      <c r="SH8" s="10"/>
      <c r="SI8" s="10"/>
      <c r="SJ8" s="10"/>
      <c r="SK8" s="10"/>
      <c r="SL8" s="10"/>
      <c r="SM8" s="10"/>
      <c r="SN8" s="10"/>
      <c r="SO8" s="10"/>
      <c r="SP8" s="10"/>
      <c r="SQ8" s="10"/>
      <c r="SR8" s="10"/>
      <c r="SS8" s="10"/>
      <c r="ST8" s="10"/>
      <c r="SU8" s="10"/>
      <c r="SV8" s="10"/>
      <c r="SW8" s="10"/>
      <c r="SX8" s="10"/>
      <c r="SY8" s="10"/>
      <c r="SZ8" s="10"/>
      <c r="TA8" s="10"/>
      <c r="TB8" s="10"/>
      <c r="TC8" s="10"/>
      <c r="TD8" s="10"/>
      <c r="TE8" s="10"/>
      <c r="TF8" s="10"/>
      <c r="TG8" s="10"/>
      <c r="TH8" s="10"/>
      <c r="TI8" s="10"/>
      <c r="TJ8" s="10"/>
      <c r="TK8" s="10"/>
      <c r="TL8" s="10"/>
      <c r="TM8" s="10"/>
      <c r="TN8" s="10"/>
      <c r="TO8" s="10"/>
      <c r="TP8" s="10"/>
      <c r="TQ8" s="10"/>
      <c r="TR8" s="10"/>
      <c r="TS8" s="10"/>
      <c r="TT8" s="10"/>
      <c r="TU8" s="10"/>
      <c r="TV8" s="10"/>
      <c r="TW8" s="10"/>
      <c r="TX8" s="10"/>
      <c r="TY8" s="10"/>
      <c r="TZ8" s="10"/>
    </row>
    <row r="9" spans="1:546" x14ac:dyDescent="0.25">
      <c r="A9" s="7"/>
      <c r="B9" s="11">
        <v>4</v>
      </c>
      <c r="C9" s="12" t="s">
        <v>15</v>
      </c>
      <c r="D9" s="14" t="s">
        <v>24</v>
      </c>
      <c r="E9" s="19">
        <v>45054</v>
      </c>
      <c r="F9" s="19">
        <v>45111</v>
      </c>
      <c r="G9" s="18">
        <f t="shared" si="12"/>
        <v>42</v>
      </c>
      <c r="H9" s="15" t="s">
        <v>32</v>
      </c>
      <c r="I9" s="17">
        <v>0.6</v>
      </c>
      <c r="K9" s="25" t="str">
        <f t="shared" si="13"/>
        <v/>
      </c>
      <c r="L9" s="25" t="str">
        <f t="shared" si="9"/>
        <v/>
      </c>
      <c r="M9" s="25" t="str">
        <f t="shared" si="9"/>
        <v/>
      </c>
      <c r="N9" s="25" t="str">
        <f t="shared" si="9"/>
        <v/>
      </c>
      <c r="O9" s="25" t="str">
        <f t="shared" si="9"/>
        <v/>
      </c>
      <c r="P9" s="25" t="str">
        <f t="shared" si="9"/>
        <v/>
      </c>
      <c r="Q9" s="25" t="str">
        <f t="shared" si="9"/>
        <v/>
      </c>
      <c r="R9" s="25" t="str">
        <f t="shared" si="9"/>
        <v/>
      </c>
      <c r="S9" s="25" t="str">
        <f t="shared" si="9"/>
        <v/>
      </c>
      <c r="T9" s="25" t="str">
        <f t="shared" si="9"/>
        <v/>
      </c>
      <c r="U9" s="25" t="str">
        <f t="shared" si="9"/>
        <v/>
      </c>
      <c r="V9" s="25" t="str">
        <f t="shared" si="9"/>
        <v/>
      </c>
      <c r="W9" s="25" t="str">
        <f t="shared" si="9"/>
        <v/>
      </c>
      <c r="X9" s="25" t="str">
        <f t="shared" si="9"/>
        <v/>
      </c>
      <c r="Y9" s="25" t="str">
        <f t="shared" si="9"/>
        <v/>
      </c>
      <c r="Z9" s="25" t="str">
        <f t="shared" si="9"/>
        <v/>
      </c>
      <c r="AA9" s="25" t="str">
        <f t="shared" si="9"/>
        <v/>
      </c>
      <c r="AB9" s="25" t="str">
        <f t="shared" si="9"/>
        <v/>
      </c>
      <c r="AC9" s="25" t="str">
        <f t="shared" si="9"/>
        <v/>
      </c>
      <c r="AD9" s="25" t="str">
        <f t="shared" si="9"/>
        <v/>
      </c>
      <c r="AE9" s="25" t="str">
        <f t="shared" si="9"/>
        <v/>
      </c>
      <c r="AF9" s="25" t="str">
        <f t="shared" si="9"/>
        <v/>
      </c>
      <c r="AG9" s="25" t="str">
        <f t="shared" si="9"/>
        <v/>
      </c>
      <c r="AH9" s="25" t="str">
        <f t="shared" si="9"/>
        <v/>
      </c>
      <c r="AI9" s="25" t="str">
        <f t="shared" si="9"/>
        <v/>
      </c>
      <c r="AJ9" s="25" t="str">
        <f t="shared" si="9"/>
        <v/>
      </c>
      <c r="AK9" s="25" t="str">
        <f t="shared" si="9"/>
        <v/>
      </c>
      <c r="AL9" s="25" t="str">
        <f t="shared" si="9"/>
        <v/>
      </c>
      <c r="AM9" s="25" t="str">
        <f t="shared" si="9"/>
        <v/>
      </c>
      <c r="AN9" s="25" t="str">
        <f t="shared" si="9"/>
        <v/>
      </c>
      <c r="AO9" s="25" t="str">
        <f t="shared" si="9"/>
        <v/>
      </c>
      <c r="AP9" s="25" t="str">
        <f t="shared" si="9"/>
        <v/>
      </c>
      <c r="AQ9" s="25" t="str">
        <f t="shared" si="9"/>
        <v/>
      </c>
      <c r="AR9" s="25" t="str">
        <f t="shared" si="9"/>
        <v/>
      </c>
      <c r="AS9" s="25" t="str">
        <f t="shared" si="9"/>
        <v/>
      </c>
      <c r="AT9" s="25" t="str">
        <f t="shared" si="9"/>
        <v/>
      </c>
      <c r="AU9" s="25" t="str">
        <f t="shared" si="9"/>
        <v/>
      </c>
      <c r="AV9" s="25" t="str">
        <f t="shared" si="9"/>
        <v/>
      </c>
      <c r="AW9" s="25" t="str">
        <f t="shared" si="9"/>
        <v/>
      </c>
      <c r="AX9" s="25" t="str">
        <f t="shared" si="9"/>
        <v/>
      </c>
      <c r="AY9" s="25" t="str">
        <f t="shared" si="9"/>
        <v/>
      </c>
      <c r="AZ9" s="25" t="str">
        <f t="shared" si="9"/>
        <v/>
      </c>
      <c r="BA9" s="25" t="str">
        <f t="shared" si="9"/>
        <v/>
      </c>
      <c r="BB9" s="25" t="str">
        <f t="shared" si="9"/>
        <v/>
      </c>
      <c r="BC9" s="25" t="str">
        <f t="shared" si="9"/>
        <v/>
      </c>
      <c r="BD9" s="25" t="str">
        <f t="shared" si="9"/>
        <v/>
      </c>
      <c r="BE9" s="25" t="str">
        <f t="shared" si="9"/>
        <v/>
      </c>
      <c r="BF9" s="25" t="str">
        <f t="shared" si="9"/>
        <v/>
      </c>
      <c r="BG9" s="25" t="str">
        <f t="shared" si="9"/>
        <v/>
      </c>
      <c r="BH9" s="25" t="str">
        <f t="shared" si="9"/>
        <v/>
      </c>
      <c r="BI9" s="25" t="str">
        <f t="shared" si="9"/>
        <v/>
      </c>
      <c r="BJ9" s="25" t="str">
        <f t="shared" si="9"/>
        <v/>
      </c>
      <c r="BK9" s="25" t="str">
        <f t="shared" si="9"/>
        <v/>
      </c>
      <c r="BL9" s="25" t="str">
        <f t="shared" si="9"/>
        <v/>
      </c>
      <c r="BM9" s="25" t="str">
        <f t="shared" si="9"/>
        <v/>
      </c>
      <c r="BN9" s="25" t="str">
        <f t="shared" si="9"/>
        <v/>
      </c>
      <c r="BO9" s="25" t="str">
        <f t="shared" si="9"/>
        <v/>
      </c>
      <c r="BP9" s="25" t="str">
        <f t="shared" si="9"/>
        <v/>
      </c>
      <c r="BQ9" s="25" t="str">
        <f t="shared" si="9"/>
        <v/>
      </c>
      <c r="BR9" s="25" t="str">
        <f t="shared" si="9"/>
        <v/>
      </c>
      <c r="BS9" s="25" t="str">
        <f t="shared" si="9"/>
        <v/>
      </c>
      <c r="BT9" s="25" t="str">
        <f t="shared" si="9"/>
        <v/>
      </c>
      <c r="BU9" s="25" t="str">
        <f t="shared" si="9"/>
        <v/>
      </c>
      <c r="BV9" s="25" t="str">
        <f t="shared" si="9"/>
        <v/>
      </c>
      <c r="BW9" s="25" t="str">
        <f t="shared" ref="L9:BW13" si="14">IF(BW$4=($F9-WEEKDAY($F9,2)+1),"u","")</f>
        <v/>
      </c>
      <c r="BX9" s="25" t="str">
        <f t="shared" si="10"/>
        <v/>
      </c>
      <c r="BY9" s="25" t="str">
        <f t="shared" si="10"/>
        <v/>
      </c>
      <c r="BZ9" s="25" t="str">
        <f t="shared" si="10"/>
        <v/>
      </c>
      <c r="CA9" s="25" t="str">
        <f t="shared" si="10"/>
        <v/>
      </c>
      <c r="CB9" s="25" t="str">
        <f t="shared" si="10"/>
        <v/>
      </c>
      <c r="CC9" s="25" t="str">
        <f t="shared" si="10"/>
        <v/>
      </c>
      <c r="CD9" s="25" t="str">
        <f t="shared" si="10"/>
        <v/>
      </c>
      <c r="CE9" s="25" t="str">
        <f t="shared" si="10"/>
        <v/>
      </c>
      <c r="CF9" s="25" t="str">
        <f t="shared" si="10"/>
        <v/>
      </c>
      <c r="CG9" s="25" t="str">
        <f t="shared" si="10"/>
        <v/>
      </c>
      <c r="CH9" s="25" t="str">
        <f t="shared" si="10"/>
        <v/>
      </c>
      <c r="CI9" s="25" t="str">
        <f t="shared" si="10"/>
        <v/>
      </c>
      <c r="CJ9" s="25" t="str">
        <f t="shared" si="10"/>
        <v/>
      </c>
      <c r="CK9" s="25" t="str">
        <f t="shared" si="10"/>
        <v/>
      </c>
      <c r="CL9" s="25" t="str">
        <f t="shared" si="10"/>
        <v/>
      </c>
      <c r="CM9" s="25" t="str">
        <f t="shared" si="10"/>
        <v/>
      </c>
      <c r="CN9" s="25" t="str">
        <f t="shared" si="10"/>
        <v/>
      </c>
      <c r="CO9" s="25" t="str">
        <f t="shared" si="10"/>
        <v/>
      </c>
      <c r="CP9" s="25" t="str">
        <f t="shared" si="10"/>
        <v/>
      </c>
      <c r="CQ9" s="25" t="str">
        <f t="shared" si="10"/>
        <v/>
      </c>
      <c r="CR9" s="25" t="str">
        <f t="shared" si="10"/>
        <v/>
      </c>
      <c r="CS9" s="25" t="str">
        <f t="shared" si="10"/>
        <v/>
      </c>
      <c r="CT9" s="25" t="str">
        <f t="shared" si="10"/>
        <v/>
      </c>
      <c r="CU9" s="25" t="str">
        <f t="shared" si="10"/>
        <v/>
      </c>
      <c r="CV9" s="25" t="str">
        <f t="shared" si="10"/>
        <v/>
      </c>
      <c r="CW9" s="25" t="str">
        <f t="shared" si="10"/>
        <v/>
      </c>
      <c r="CX9" s="25" t="str">
        <f t="shared" si="10"/>
        <v/>
      </c>
      <c r="CY9" s="25" t="str">
        <f t="shared" si="10"/>
        <v/>
      </c>
      <c r="CZ9" s="25" t="str">
        <f t="shared" si="10"/>
        <v/>
      </c>
      <c r="DA9" s="25" t="str">
        <f t="shared" si="10"/>
        <v/>
      </c>
      <c r="DB9" s="25" t="str">
        <f t="shared" si="10"/>
        <v/>
      </c>
      <c r="DC9" s="25" t="str">
        <f t="shared" si="10"/>
        <v/>
      </c>
      <c r="DD9" s="25" t="str">
        <f t="shared" si="10"/>
        <v/>
      </c>
      <c r="DE9" s="25" t="str">
        <f t="shared" si="10"/>
        <v/>
      </c>
      <c r="DF9" s="25" t="str">
        <f t="shared" si="10"/>
        <v/>
      </c>
      <c r="DG9" s="25" t="str">
        <f t="shared" si="10"/>
        <v/>
      </c>
      <c r="DH9" s="25" t="str">
        <f t="shared" si="10"/>
        <v/>
      </c>
      <c r="DI9" s="25" t="str">
        <f t="shared" si="10"/>
        <v/>
      </c>
      <c r="DJ9" s="25" t="str">
        <f t="shared" si="10"/>
        <v/>
      </c>
      <c r="DK9" s="25" t="str">
        <f t="shared" si="10"/>
        <v/>
      </c>
      <c r="DL9" s="25" t="str">
        <f t="shared" si="10"/>
        <v/>
      </c>
      <c r="DM9" s="25" t="str">
        <f t="shared" si="10"/>
        <v/>
      </c>
      <c r="DN9" s="25" t="str">
        <f t="shared" si="10"/>
        <v/>
      </c>
      <c r="DO9" s="25" t="str">
        <f t="shared" si="10"/>
        <v/>
      </c>
      <c r="DP9" s="25" t="str">
        <f t="shared" si="10"/>
        <v/>
      </c>
      <c r="DQ9" s="25" t="str">
        <f t="shared" si="10"/>
        <v/>
      </c>
      <c r="DR9" s="25" t="str">
        <f t="shared" si="10"/>
        <v/>
      </c>
      <c r="DS9" s="25" t="str">
        <f t="shared" si="10"/>
        <v/>
      </c>
      <c r="DT9" s="25" t="str">
        <f t="shared" si="10"/>
        <v/>
      </c>
      <c r="DU9" s="25" t="str">
        <f t="shared" si="10"/>
        <v/>
      </c>
      <c r="DV9" s="25" t="str">
        <f t="shared" si="10"/>
        <v/>
      </c>
      <c r="DW9" s="25" t="str">
        <f t="shared" si="10"/>
        <v/>
      </c>
      <c r="DX9" s="25" t="str">
        <f t="shared" si="10"/>
        <v/>
      </c>
      <c r="DY9" s="25" t="str">
        <f t="shared" si="10"/>
        <v/>
      </c>
      <c r="DZ9" s="25" t="str">
        <f t="shared" si="10"/>
        <v>u</v>
      </c>
      <c r="EA9" s="25" t="str">
        <f t="shared" si="10"/>
        <v/>
      </c>
      <c r="EB9" s="25" t="str">
        <f t="shared" si="10"/>
        <v/>
      </c>
      <c r="EC9" s="25" t="str">
        <f t="shared" si="10"/>
        <v/>
      </c>
      <c r="ED9" s="25" t="str">
        <f t="shared" si="10"/>
        <v/>
      </c>
      <c r="EE9" s="25" t="str">
        <f t="shared" si="10"/>
        <v/>
      </c>
      <c r="EF9" s="25" t="str">
        <f t="shared" si="10"/>
        <v/>
      </c>
      <c r="EG9" s="25" t="str">
        <f t="shared" si="10"/>
        <v/>
      </c>
      <c r="EH9" s="25" t="str">
        <f t="shared" si="10"/>
        <v/>
      </c>
      <c r="EI9" s="25" t="str">
        <f t="shared" ref="BX9:EI13" si="15">IF(EI$4=($F9-WEEKDAY($F9,2)+1),"u","")</f>
        <v/>
      </c>
      <c r="EJ9" s="25" t="str">
        <f t="shared" si="11"/>
        <v/>
      </c>
      <c r="EK9" s="25" t="str">
        <f t="shared" si="11"/>
        <v/>
      </c>
      <c r="EL9" s="25" t="str">
        <f t="shared" si="11"/>
        <v/>
      </c>
      <c r="EM9" s="25" t="str">
        <f t="shared" si="11"/>
        <v/>
      </c>
      <c r="EN9" s="25" t="str">
        <f t="shared" si="11"/>
        <v/>
      </c>
      <c r="EO9" s="25" t="str">
        <f t="shared" si="11"/>
        <v/>
      </c>
      <c r="EP9" s="25" t="str">
        <f t="shared" si="11"/>
        <v/>
      </c>
      <c r="EQ9" s="25" t="str">
        <f t="shared" si="11"/>
        <v/>
      </c>
      <c r="ER9" s="25" t="str">
        <f t="shared" si="11"/>
        <v/>
      </c>
      <c r="ES9" s="25" t="str">
        <f t="shared" si="11"/>
        <v/>
      </c>
      <c r="ET9" s="25" t="str">
        <f t="shared" si="11"/>
        <v/>
      </c>
      <c r="EU9" s="25" t="str">
        <f t="shared" si="11"/>
        <v/>
      </c>
      <c r="EV9" s="25" t="str">
        <f t="shared" si="11"/>
        <v/>
      </c>
      <c r="EW9" s="25" t="str">
        <f t="shared" si="11"/>
        <v/>
      </c>
      <c r="EX9" s="25" t="str">
        <f t="shared" si="11"/>
        <v/>
      </c>
      <c r="EY9" s="25" t="str">
        <f t="shared" si="11"/>
        <v/>
      </c>
      <c r="EZ9" s="25" t="str">
        <f t="shared" si="11"/>
        <v/>
      </c>
      <c r="FA9" s="25" t="str">
        <f t="shared" si="11"/>
        <v/>
      </c>
      <c r="FB9" s="25" t="str">
        <f t="shared" si="11"/>
        <v/>
      </c>
      <c r="FC9" s="25" t="str">
        <f t="shared" si="11"/>
        <v/>
      </c>
      <c r="FD9" s="25" t="str">
        <f t="shared" si="11"/>
        <v/>
      </c>
      <c r="FE9" s="25" t="str">
        <f t="shared" si="11"/>
        <v/>
      </c>
      <c r="FF9" s="25" t="str">
        <f t="shared" si="11"/>
        <v/>
      </c>
      <c r="FG9" s="25" t="str">
        <f t="shared" si="11"/>
        <v/>
      </c>
      <c r="FH9" s="25" t="str">
        <f t="shared" si="11"/>
        <v/>
      </c>
      <c r="FI9" s="25" t="str">
        <f t="shared" si="11"/>
        <v/>
      </c>
      <c r="FJ9" s="25" t="str">
        <f t="shared" si="11"/>
        <v/>
      </c>
      <c r="FK9" s="25" t="str">
        <f t="shared" si="11"/>
        <v/>
      </c>
      <c r="FL9" s="25" t="str">
        <f t="shared" si="11"/>
        <v/>
      </c>
      <c r="FM9" s="25" t="str">
        <f t="shared" si="11"/>
        <v/>
      </c>
      <c r="FN9" s="25" t="str">
        <f t="shared" si="11"/>
        <v/>
      </c>
      <c r="FO9" s="25" t="str">
        <f t="shared" si="11"/>
        <v/>
      </c>
      <c r="FP9" s="25" t="str">
        <f t="shared" si="11"/>
        <v/>
      </c>
      <c r="FQ9" s="25" t="str">
        <f t="shared" si="11"/>
        <v/>
      </c>
      <c r="FR9" s="25" t="str">
        <f t="shared" si="11"/>
        <v/>
      </c>
      <c r="FS9" s="25" t="str">
        <f t="shared" si="11"/>
        <v/>
      </c>
      <c r="FT9" s="25" t="str">
        <f t="shared" si="11"/>
        <v/>
      </c>
      <c r="FU9" s="25" t="str">
        <f t="shared" si="11"/>
        <v/>
      </c>
      <c r="FV9" s="25" t="str">
        <f t="shared" si="11"/>
        <v/>
      </c>
      <c r="FW9" s="25" t="str">
        <f t="shared" si="11"/>
        <v/>
      </c>
      <c r="FX9" s="25" t="str">
        <f t="shared" si="11"/>
        <v/>
      </c>
      <c r="FY9" s="25" t="str">
        <f t="shared" si="11"/>
        <v/>
      </c>
      <c r="FZ9" s="25" t="str">
        <f t="shared" si="11"/>
        <v/>
      </c>
      <c r="GA9" s="25" t="str">
        <f t="shared" si="11"/>
        <v/>
      </c>
      <c r="GB9" s="25" t="str">
        <f t="shared" si="11"/>
        <v/>
      </c>
      <c r="GC9" s="25" t="str">
        <f t="shared" si="11"/>
        <v/>
      </c>
      <c r="GD9" s="25" t="str">
        <f t="shared" si="11"/>
        <v/>
      </c>
      <c r="GE9" s="25" t="str">
        <f t="shared" si="11"/>
        <v/>
      </c>
      <c r="GF9" s="25" t="str">
        <f t="shared" si="11"/>
        <v/>
      </c>
      <c r="GG9" s="25" t="str">
        <f t="shared" si="11"/>
        <v/>
      </c>
      <c r="GH9" s="25" t="str">
        <f t="shared" si="11"/>
        <v/>
      </c>
      <c r="GI9" s="25" t="str">
        <f t="shared" si="11"/>
        <v/>
      </c>
      <c r="GJ9" s="25" t="str">
        <f t="shared" si="11"/>
        <v/>
      </c>
      <c r="GK9" s="25" t="str">
        <f t="shared" si="11"/>
        <v/>
      </c>
      <c r="GL9" s="25" t="str">
        <f t="shared" si="11"/>
        <v/>
      </c>
      <c r="GM9" s="25" t="str">
        <f t="shared" si="11"/>
        <v/>
      </c>
      <c r="GN9" s="25" t="str">
        <f t="shared" si="11"/>
        <v/>
      </c>
      <c r="GO9" s="25" t="str">
        <f t="shared" si="11"/>
        <v/>
      </c>
      <c r="GP9" s="26"/>
      <c r="GQ9" s="26"/>
      <c r="GR9" s="26"/>
      <c r="GS9" s="26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  <c r="IU9" s="10"/>
      <c r="IV9" s="10"/>
      <c r="IW9" s="10"/>
      <c r="IX9" s="10"/>
      <c r="IY9" s="10"/>
      <c r="IZ9" s="10"/>
      <c r="JA9" s="10"/>
      <c r="JB9" s="10"/>
      <c r="JC9" s="10"/>
      <c r="JD9" s="10"/>
      <c r="JE9" s="10"/>
      <c r="JF9" s="10"/>
      <c r="JG9" s="10"/>
      <c r="JH9" s="10"/>
      <c r="JI9" s="10"/>
      <c r="JJ9" s="10"/>
      <c r="JK9" s="10"/>
      <c r="JL9" s="10"/>
      <c r="JM9" s="10"/>
      <c r="JN9" s="10"/>
      <c r="JO9" s="10"/>
      <c r="JP9" s="10"/>
      <c r="JQ9" s="10"/>
      <c r="JR9" s="10"/>
      <c r="JS9" s="10"/>
      <c r="JT9" s="10"/>
      <c r="JU9" s="10"/>
      <c r="JV9" s="10"/>
      <c r="JW9" s="10"/>
      <c r="JX9" s="10"/>
      <c r="JY9" s="10"/>
      <c r="JZ9" s="10"/>
      <c r="KA9" s="10"/>
      <c r="KB9" s="10"/>
      <c r="KC9" s="10"/>
      <c r="KD9" s="10"/>
      <c r="KE9" s="10"/>
      <c r="KF9" s="10"/>
      <c r="KG9" s="10"/>
      <c r="KH9" s="10"/>
      <c r="KI9" s="10"/>
      <c r="KJ9" s="10"/>
      <c r="KK9" s="10"/>
      <c r="KL9" s="10"/>
      <c r="KM9" s="10"/>
      <c r="KN9" s="10"/>
      <c r="KO9" s="10"/>
      <c r="KP9" s="10"/>
      <c r="KQ9" s="10"/>
      <c r="KR9" s="10"/>
      <c r="KS9" s="10"/>
      <c r="KT9" s="10"/>
      <c r="KU9" s="10"/>
      <c r="KV9" s="10"/>
      <c r="KW9" s="10"/>
      <c r="KX9" s="10"/>
      <c r="KY9" s="10"/>
      <c r="KZ9" s="10"/>
      <c r="LA9" s="10"/>
      <c r="LB9" s="10"/>
      <c r="LC9" s="10"/>
      <c r="LD9" s="10"/>
      <c r="LE9" s="10"/>
      <c r="LF9" s="10"/>
      <c r="LG9" s="10"/>
      <c r="LH9" s="10"/>
      <c r="LI9" s="10"/>
      <c r="LJ9" s="10"/>
      <c r="LK9" s="10"/>
      <c r="LL9" s="10"/>
      <c r="LM9" s="10"/>
      <c r="LN9" s="10"/>
      <c r="LO9" s="10"/>
      <c r="LP9" s="10"/>
      <c r="LQ9" s="10"/>
      <c r="LR9" s="10"/>
      <c r="LS9" s="10"/>
      <c r="LT9" s="10"/>
      <c r="LU9" s="10"/>
      <c r="LV9" s="10"/>
      <c r="LW9" s="10"/>
      <c r="LX9" s="10"/>
      <c r="LY9" s="10"/>
      <c r="LZ9" s="10"/>
      <c r="MA9" s="10"/>
      <c r="MB9" s="10"/>
      <c r="MC9" s="10"/>
      <c r="MD9" s="10"/>
      <c r="ME9" s="10"/>
      <c r="MF9" s="10"/>
      <c r="MG9" s="10"/>
      <c r="MH9" s="10"/>
      <c r="MI9" s="10"/>
      <c r="MJ9" s="10"/>
      <c r="MK9" s="10"/>
      <c r="ML9" s="10"/>
      <c r="MM9" s="10"/>
      <c r="MN9" s="10"/>
      <c r="MO9" s="10"/>
      <c r="MP9" s="10"/>
      <c r="MQ9" s="10"/>
      <c r="MR9" s="10"/>
      <c r="MS9" s="10"/>
      <c r="MT9" s="10"/>
      <c r="MU9" s="10"/>
      <c r="MV9" s="10"/>
      <c r="MW9" s="10"/>
      <c r="MX9" s="10"/>
      <c r="MY9" s="10"/>
      <c r="MZ9" s="10"/>
      <c r="NA9" s="10"/>
      <c r="NB9" s="10"/>
      <c r="NC9" s="10"/>
      <c r="ND9" s="10"/>
      <c r="NE9" s="10"/>
      <c r="NF9" s="10"/>
      <c r="NG9" s="10"/>
      <c r="NH9" s="10"/>
      <c r="NI9" s="10"/>
      <c r="NJ9" s="10"/>
      <c r="NK9" s="10"/>
      <c r="NL9" s="10"/>
      <c r="NM9" s="10"/>
      <c r="NN9" s="10"/>
      <c r="NO9" s="10"/>
      <c r="NP9" s="10"/>
      <c r="NQ9" s="10"/>
      <c r="NR9" s="10"/>
      <c r="NS9" s="10"/>
      <c r="NT9" s="10"/>
      <c r="NU9" s="10"/>
      <c r="NV9" s="10"/>
      <c r="NW9" s="10"/>
      <c r="NX9" s="10"/>
      <c r="NY9" s="10"/>
      <c r="NZ9" s="10"/>
      <c r="OA9" s="10"/>
      <c r="OB9" s="10"/>
      <c r="OC9" s="10"/>
      <c r="OD9" s="10"/>
      <c r="OE9" s="10"/>
      <c r="OF9" s="10"/>
      <c r="OG9" s="10"/>
      <c r="OH9" s="10"/>
      <c r="OI9" s="10"/>
      <c r="OJ9" s="10"/>
      <c r="OK9" s="10"/>
      <c r="OL9" s="10"/>
      <c r="OM9" s="10"/>
      <c r="ON9" s="10"/>
      <c r="OO9" s="10"/>
      <c r="OP9" s="10"/>
      <c r="OQ9" s="10"/>
      <c r="OR9" s="10"/>
      <c r="OS9" s="10"/>
      <c r="OT9" s="10"/>
      <c r="OU9" s="10"/>
      <c r="OV9" s="10"/>
      <c r="OW9" s="10"/>
      <c r="OX9" s="10"/>
      <c r="OY9" s="10"/>
      <c r="OZ9" s="10"/>
      <c r="PA9" s="10"/>
      <c r="PB9" s="10"/>
      <c r="PC9" s="10"/>
      <c r="PD9" s="10"/>
      <c r="PE9" s="10"/>
      <c r="PF9" s="10"/>
      <c r="PG9" s="10"/>
      <c r="PH9" s="10"/>
      <c r="PI9" s="10"/>
      <c r="PJ9" s="10"/>
      <c r="PK9" s="10"/>
      <c r="PL9" s="10"/>
      <c r="PM9" s="10"/>
      <c r="PN9" s="10"/>
      <c r="PO9" s="10"/>
      <c r="PP9" s="10"/>
      <c r="PQ9" s="10"/>
      <c r="PR9" s="10"/>
      <c r="PS9" s="10"/>
      <c r="PT9" s="10"/>
      <c r="PU9" s="10"/>
      <c r="PV9" s="10"/>
      <c r="PW9" s="10"/>
      <c r="PX9" s="10"/>
      <c r="PY9" s="10"/>
      <c r="PZ9" s="10"/>
      <c r="QA9" s="10"/>
      <c r="QB9" s="10"/>
      <c r="QC9" s="10"/>
      <c r="QD9" s="10"/>
      <c r="QE9" s="10"/>
      <c r="QF9" s="10"/>
      <c r="QG9" s="10"/>
      <c r="QH9" s="10"/>
      <c r="QI9" s="10"/>
      <c r="QJ9" s="10"/>
      <c r="QK9" s="10"/>
      <c r="QL9" s="10"/>
      <c r="QM9" s="10"/>
      <c r="QN9" s="10"/>
      <c r="QO9" s="10"/>
      <c r="QP9" s="10"/>
      <c r="QQ9" s="10"/>
      <c r="QR9" s="10"/>
      <c r="QS9" s="10"/>
      <c r="QT9" s="10"/>
      <c r="QU9" s="10"/>
      <c r="QV9" s="10"/>
      <c r="QW9" s="10"/>
      <c r="QX9" s="10"/>
      <c r="QY9" s="10"/>
      <c r="QZ9" s="10"/>
      <c r="RA9" s="10"/>
      <c r="RB9" s="10"/>
      <c r="RC9" s="10"/>
      <c r="RD9" s="10"/>
      <c r="RE9" s="10"/>
      <c r="RF9" s="10"/>
      <c r="RG9" s="10"/>
      <c r="RH9" s="10"/>
      <c r="RI9" s="10"/>
      <c r="RJ9" s="10"/>
      <c r="RK9" s="10"/>
      <c r="RL9" s="10"/>
      <c r="RM9" s="10"/>
      <c r="RN9" s="10"/>
      <c r="RO9" s="10"/>
      <c r="RP9" s="10"/>
      <c r="RQ9" s="10"/>
      <c r="RR9" s="10"/>
      <c r="RS9" s="10"/>
      <c r="RT9" s="10"/>
      <c r="RU9" s="10"/>
      <c r="RV9" s="10"/>
      <c r="RW9" s="10"/>
      <c r="RX9" s="10"/>
      <c r="RY9" s="10"/>
      <c r="RZ9" s="10"/>
      <c r="SA9" s="10"/>
      <c r="SB9" s="10"/>
      <c r="SC9" s="10"/>
      <c r="SD9" s="10"/>
      <c r="SE9" s="10"/>
      <c r="SF9" s="10"/>
      <c r="SG9" s="10"/>
      <c r="SH9" s="10"/>
      <c r="SI9" s="10"/>
      <c r="SJ9" s="10"/>
      <c r="SK9" s="10"/>
      <c r="SL9" s="10"/>
      <c r="SM9" s="10"/>
      <c r="SN9" s="10"/>
      <c r="SO9" s="10"/>
      <c r="SP9" s="10"/>
      <c r="SQ9" s="10"/>
      <c r="SR9" s="10"/>
      <c r="SS9" s="10"/>
      <c r="ST9" s="10"/>
      <c r="SU9" s="10"/>
      <c r="SV9" s="10"/>
      <c r="SW9" s="10"/>
      <c r="SX9" s="10"/>
      <c r="SY9" s="10"/>
      <c r="SZ9" s="10"/>
      <c r="TA9" s="10"/>
      <c r="TB9" s="10"/>
      <c r="TC9" s="10"/>
      <c r="TD9" s="10"/>
      <c r="TE9" s="10"/>
      <c r="TF9" s="10"/>
      <c r="TG9" s="10"/>
      <c r="TH9" s="10"/>
      <c r="TI9" s="10"/>
      <c r="TJ9" s="10"/>
      <c r="TK9" s="10"/>
      <c r="TL9" s="10"/>
      <c r="TM9" s="10"/>
      <c r="TN9" s="10"/>
      <c r="TO9" s="10"/>
      <c r="TP9" s="10"/>
      <c r="TQ9" s="10"/>
      <c r="TR9" s="10"/>
      <c r="TS9" s="10"/>
      <c r="TT9" s="10"/>
      <c r="TU9" s="10"/>
      <c r="TV9" s="10"/>
      <c r="TW9" s="10"/>
      <c r="TX9" s="10"/>
      <c r="TY9" s="10"/>
      <c r="TZ9" s="10"/>
    </row>
    <row r="10" spans="1:546" x14ac:dyDescent="0.25">
      <c r="A10" s="7"/>
      <c r="B10" s="11">
        <v>5</v>
      </c>
      <c r="C10" s="12" t="s">
        <v>16</v>
      </c>
      <c r="D10" s="14" t="s">
        <v>25</v>
      </c>
      <c r="E10" s="19">
        <v>45038</v>
      </c>
      <c r="F10" s="19">
        <v>45121</v>
      </c>
      <c r="G10" s="18">
        <f t="shared" si="12"/>
        <v>60</v>
      </c>
      <c r="H10" s="15" t="s">
        <v>33</v>
      </c>
      <c r="I10" s="17">
        <v>1</v>
      </c>
      <c r="K10" s="25" t="str">
        <f t="shared" si="13"/>
        <v/>
      </c>
      <c r="L10" s="25" t="str">
        <f t="shared" si="14"/>
        <v/>
      </c>
      <c r="M10" s="25" t="str">
        <f t="shared" si="14"/>
        <v/>
      </c>
      <c r="N10" s="25" t="str">
        <f t="shared" si="14"/>
        <v/>
      </c>
      <c r="O10" s="25" t="str">
        <f t="shared" si="14"/>
        <v/>
      </c>
      <c r="P10" s="25" t="str">
        <f t="shared" si="14"/>
        <v/>
      </c>
      <c r="Q10" s="25" t="str">
        <f t="shared" si="14"/>
        <v/>
      </c>
      <c r="R10" s="25" t="str">
        <f t="shared" si="14"/>
        <v/>
      </c>
      <c r="S10" s="25" t="str">
        <f t="shared" si="14"/>
        <v/>
      </c>
      <c r="T10" s="25" t="str">
        <f t="shared" si="14"/>
        <v/>
      </c>
      <c r="U10" s="25" t="str">
        <f t="shared" si="14"/>
        <v/>
      </c>
      <c r="V10" s="25" t="str">
        <f t="shared" si="14"/>
        <v/>
      </c>
      <c r="W10" s="25" t="str">
        <f t="shared" si="14"/>
        <v/>
      </c>
      <c r="X10" s="25" t="str">
        <f t="shared" si="14"/>
        <v/>
      </c>
      <c r="Y10" s="25" t="str">
        <f t="shared" si="14"/>
        <v/>
      </c>
      <c r="Z10" s="25" t="str">
        <f t="shared" si="14"/>
        <v/>
      </c>
      <c r="AA10" s="25" t="str">
        <f t="shared" si="14"/>
        <v/>
      </c>
      <c r="AB10" s="25" t="str">
        <f t="shared" si="14"/>
        <v/>
      </c>
      <c r="AC10" s="25" t="str">
        <f t="shared" si="14"/>
        <v/>
      </c>
      <c r="AD10" s="25" t="str">
        <f t="shared" si="14"/>
        <v/>
      </c>
      <c r="AE10" s="25" t="str">
        <f t="shared" si="14"/>
        <v/>
      </c>
      <c r="AF10" s="25" t="str">
        <f t="shared" si="14"/>
        <v/>
      </c>
      <c r="AG10" s="25" t="str">
        <f t="shared" si="14"/>
        <v/>
      </c>
      <c r="AH10" s="25" t="str">
        <f t="shared" si="14"/>
        <v/>
      </c>
      <c r="AI10" s="25" t="str">
        <f t="shared" si="14"/>
        <v/>
      </c>
      <c r="AJ10" s="25" t="str">
        <f t="shared" si="14"/>
        <v/>
      </c>
      <c r="AK10" s="25" t="str">
        <f t="shared" si="14"/>
        <v/>
      </c>
      <c r="AL10" s="25" t="str">
        <f t="shared" si="14"/>
        <v/>
      </c>
      <c r="AM10" s="25" t="str">
        <f t="shared" si="14"/>
        <v/>
      </c>
      <c r="AN10" s="25" t="str">
        <f t="shared" si="14"/>
        <v/>
      </c>
      <c r="AO10" s="25" t="str">
        <f t="shared" si="14"/>
        <v/>
      </c>
      <c r="AP10" s="25" t="str">
        <f t="shared" si="14"/>
        <v/>
      </c>
      <c r="AQ10" s="25" t="str">
        <f t="shared" si="14"/>
        <v/>
      </c>
      <c r="AR10" s="25" t="str">
        <f t="shared" si="14"/>
        <v/>
      </c>
      <c r="AS10" s="25" t="str">
        <f t="shared" si="14"/>
        <v/>
      </c>
      <c r="AT10" s="25" t="str">
        <f t="shared" si="14"/>
        <v/>
      </c>
      <c r="AU10" s="25" t="str">
        <f t="shared" si="14"/>
        <v/>
      </c>
      <c r="AV10" s="25" t="str">
        <f t="shared" si="14"/>
        <v/>
      </c>
      <c r="AW10" s="25" t="str">
        <f t="shared" si="14"/>
        <v/>
      </c>
      <c r="AX10" s="25" t="str">
        <f t="shared" si="14"/>
        <v/>
      </c>
      <c r="AY10" s="25" t="str">
        <f t="shared" si="14"/>
        <v/>
      </c>
      <c r="AZ10" s="25" t="str">
        <f t="shared" si="14"/>
        <v/>
      </c>
      <c r="BA10" s="25" t="str">
        <f t="shared" si="14"/>
        <v/>
      </c>
      <c r="BB10" s="25" t="str">
        <f t="shared" si="14"/>
        <v/>
      </c>
      <c r="BC10" s="25" t="str">
        <f t="shared" si="14"/>
        <v/>
      </c>
      <c r="BD10" s="25" t="str">
        <f t="shared" si="14"/>
        <v/>
      </c>
      <c r="BE10" s="25" t="str">
        <f t="shared" si="14"/>
        <v/>
      </c>
      <c r="BF10" s="25" t="str">
        <f t="shared" si="14"/>
        <v/>
      </c>
      <c r="BG10" s="25" t="str">
        <f t="shared" si="14"/>
        <v/>
      </c>
      <c r="BH10" s="25" t="str">
        <f t="shared" si="14"/>
        <v/>
      </c>
      <c r="BI10" s="25" t="str">
        <f t="shared" si="14"/>
        <v/>
      </c>
      <c r="BJ10" s="25" t="str">
        <f t="shared" si="14"/>
        <v/>
      </c>
      <c r="BK10" s="25" t="str">
        <f t="shared" si="14"/>
        <v/>
      </c>
      <c r="BL10" s="25" t="str">
        <f t="shared" si="14"/>
        <v/>
      </c>
      <c r="BM10" s="25" t="str">
        <f t="shared" si="14"/>
        <v/>
      </c>
      <c r="BN10" s="25" t="str">
        <f t="shared" si="14"/>
        <v/>
      </c>
      <c r="BO10" s="25" t="str">
        <f t="shared" si="14"/>
        <v/>
      </c>
      <c r="BP10" s="25" t="str">
        <f t="shared" si="14"/>
        <v/>
      </c>
      <c r="BQ10" s="25" t="str">
        <f t="shared" si="14"/>
        <v/>
      </c>
      <c r="BR10" s="25" t="str">
        <f t="shared" si="14"/>
        <v/>
      </c>
      <c r="BS10" s="25" t="str">
        <f t="shared" si="14"/>
        <v/>
      </c>
      <c r="BT10" s="25" t="str">
        <f t="shared" si="14"/>
        <v/>
      </c>
      <c r="BU10" s="25" t="str">
        <f t="shared" si="14"/>
        <v/>
      </c>
      <c r="BV10" s="25" t="str">
        <f t="shared" si="14"/>
        <v/>
      </c>
      <c r="BW10" s="25" t="str">
        <f t="shared" si="14"/>
        <v/>
      </c>
      <c r="BX10" s="25" t="str">
        <f t="shared" si="15"/>
        <v/>
      </c>
      <c r="BY10" s="25" t="str">
        <f t="shared" si="15"/>
        <v/>
      </c>
      <c r="BZ10" s="25" t="str">
        <f t="shared" si="15"/>
        <v/>
      </c>
      <c r="CA10" s="25" t="str">
        <f t="shared" si="15"/>
        <v/>
      </c>
      <c r="CB10" s="25" t="str">
        <f t="shared" si="15"/>
        <v/>
      </c>
      <c r="CC10" s="25" t="str">
        <f t="shared" si="15"/>
        <v/>
      </c>
      <c r="CD10" s="25" t="str">
        <f t="shared" si="15"/>
        <v/>
      </c>
      <c r="CE10" s="25" t="str">
        <f t="shared" si="15"/>
        <v/>
      </c>
      <c r="CF10" s="25" t="str">
        <f t="shared" si="15"/>
        <v/>
      </c>
      <c r="CG10" s="25" t="str">
        <f t="shared" si="15"/>
        <v/>
      </c>
      <c r="CH10" s="25" t="str">
        <f t="shared" si="15"/>
        <v/>
      </c>
      <c r="CI10" s="25" t="str">
        <f t="shared" si="15"/>
        <v/>
      </c>
      <c r="CJ10" s="25" t="str">
        <f t="shared" si="15"/>
        <v/>
      </c>
      <c r="CK10" s="25" t="str">
        <f t="shared" si="15"/>
        <v/>
      </c>
      <c r="CL10" s="25" t="str">
        <f t="shared" si="15"/>
        <v/>
      </c>
      <c r="CM10" s="25" t="str">
        <f t="shared" si="15"/>
        <v/>
      </c>
      <c r="CN10" s="25" t="str">
        <f t="shared" si="15"/>
        <v/>
      </c>
      <c r="CO10" s="25" t="str">
        <f t="shared" si="15"/>
        <v/>
      </c>
      <c r="CP10" s="25" t="str">
        <f t="shared" si="15"/>
        <v/>
      </c>
      <c r="CQ10" s="25" t="str">
        <f t="shared" si="15"/>
        <v/>
      </c>
      <c r="CR10" s="25" t="str">
        <f t="shared" si="15"/>
        <v/>
      </c>
      <c r="CS10" s="25" t="str">
        <f t="shared" si="15"/>
        <v/>
      </c>
      <c r="CT10" s="25" t="str">
        <f t="shared" si="15"/>
        <v/>
      </c>
      <c r="CU10" s="25" t="str">
        <f t="shared" si="15"/>
        <v/>
      </c>
      <c r="CV10" s="25" t="str">
        <f t="shared" si="15"/>
        <v/>
      </c>
      <c r="CW10" s="25" t="str">
        <f t="shared" si="15"/>
        <v/>
      </c>
      <c r="CX10" s="25" t="str">
        <f t="shared" si="15"/>
        <v/>
      </c>
      <c r="CY10" s="25" t="str">
        <f t="shared" si="15"/>
        <v/>
      </c>
      <c r="CZ10" s="25" t="str">
        <f t="shared" si="15"/>
        <v/>
      </c>
      <c r="DA10" s="25" t="str">
        <f t="shared" si="15"/>
        <v/>
      </c>
      <c r="DB10" s="25" t="str">
        <f t="shared" si="15"/>
        <v/>
      </c>
      <c r="DC10" s="25" t="str">
        <f t="shared" si="15"/>
        <v/>
      </c>
      <c r="DD10" s="25" t="str">
        <f t="shared" si="15"/>
        <v/>
      </c>
      <c r="DE10" s="25" t="str">
        <f t="shared" si="15"/>
        <v/>
      </c>
      <c r="DF10" s="25" t="str">
        <f t="shared" si="15"/>
        <v/>
      </c>
      <c r="DG10" s="25" t="str">
        <f t="shared" si="15"/>
        <v/>
      </c>
      <c r="DH10" s="25" t="str">
        <f t="shared" si="15"/>
        <v/>
      </c>
      <c r="DI10" s="25" t="str">
        <f t="shared" si="15"/>
        <v/>
      </c>
      <c r="DJ10" s="25" t="str">
        <f t="shared" si="15"/>
        <v/>
      </c>
      <c r="DK10" s="25" t="str">
        <f t="shared" si="15"/>
        <v/>
      </c>
      <c r="DL10" s="25" t="str">
        <f t="shared" si="15"/>
        <v/>
      </c>
      <c r="DM10" s="25" t="str">
        <f t="shared" si="15"/>
        <v/>
      </c>
      <c r="DN10" s="25" t="str">
        <f t="shared" si="15"/>
        <v/>
      </c>
      <c r="DO10" s="25" t="str">
        <f t="shared" si="15"/>
        <v/>
      </c>
      <c r="DP10" s="25" t="str">
        <f t="shared" si="15"/>
        <v/>
      </c>
      <c r="DQ10" s="25" t="str">
        <f t="shared" si="15"/>
        <v/>
      </c>
      <c r="DR10" s="25" t="str">
        <f t="shared" si="15"/>
        <v/>
      </c>
      <c r="DS10" s="25" t="str">
        <f t="shared" si="15"/>
        <v/>
      </c>
      <c r="DT10" s="25" t="str">
        <f t="shared" si="15"/>
        <v/>
      </c>
      <c r="DU10" s="25" t="str">
        <f t="shared" si="15"/>
        <v/>
      </c>
      <c r="DV10" s="25" t="str">
        <f t="shared" si="15"/>
        <v/>
      </c>
      <c r="DW10" s="25" t="str">
        <f t="shared" si="15"/>
        <v/>
      </c>
      <c r="DX10" s="25" t="str">
        <f t="shared" si="15"/>
        <v/>
      </c>
      <c r="DY10" s="25" t="str">
        <f t="shared" si="15"/>
        <v/>
      </c>
      <c r="DZ10" s="25" t="str">
        <f t="shared" si="15"/>
        <v/>
      </c>
      <c r="EA10" s="25" t="str">
        <f t="shared" si="15"/>
        <v/>
      </c>
      <c r="EB10" s="25" t="str">
        <f t="shared" si="15"/>
        <v/>
      </c>
      <c r="EC10" s="25" t="str">
        <f t="shared" si="15"/>
        <v/>
      </c>
      <c r="ED10" s="25" t="str">
        <f t="shared" si="15"/>
        <v/>
      </c>
      <c r="EE10" s="25" t="str">
        <f t="shared" si="15"/>
        <v/>
      </c>
      <c r="EF10" s="25" t="str">
        <f t="shared" si="15"/>
        <v/>
      </c>
      <c r="EG10" s="25" t="str">
        <f t="shared" si="15"/>
        <v>u</v>
      </c>
      <c r="EH10" s="25" t="str">
        <f t="shared" si="15"/>
        <v/>
      </c>
      <c r="EI10" s="25" t="str">
        <f t="shared" si="15"/>
        <v/>
      </c>
      <c r="EJ10" s="25" t="str">
        <f t="shared" si="11"/>
        <v/>
      </c>
      <c r="EK10" s="25" t="str">
        <f t="shared" si="11"/>
        <v/>
      </c>
      <c r="EL10" s="25" t="str">
        <f t="shared" si="11"/>
        <v/>
      </c>
      <c r="EM10" s="25" t="str">
        <f t="shared" si="11"/>
        <v/>
      </c>
      <c r="EN10" s="25" t="str">
        <f t="shared" si="11"/>
        <v/>
      </c>
      <c r="EO10" s="25" t="str">
        <f t="shared" si="11"/>
        <v/>
      </c>
      <c r="EP10" s="25" t="str">
        <f t="shared" si="11"/>
        <v/>
      </c>
      <c r="EQ10" s="25" t="str">
        <f t="shared" si="11"/>
        <v/>
      </c>
      <c r="ER10" s="25" t="str">
        <f t="shared" si="11"/>
        <v/>
      </c>
      <c r="ES10" s="25" t="str">
        <f t="shared" si="11"/>
        <v/>
      </c>
      <c r="ET10" s="25" t="str">
        <f t="shared" si="11"/>
        <v/>
      </c>
      <c r="EU10" s="25" t="str">
        <f t="shared" si="11"/>
        <v/>
      </c>
      <c r="EV10" s="25" t="str">
        <f t="shared" si="11"/>
        <v/>
      </c>
      <c r="EW10" s="25" t="str">
        <f t="shared" si="11"/>
        <v/>
      </c>
      <c r="EX10" s="25" t="str">
        <f t="shared" si="11"/>
        <v/>
      </c>
      <c r="EY10" s="25" t="str">
        <f t="shared" si="11"/>
        <v/>
      </c>
      <c r="EZ10" s="25" t="str">
        <f t="shared" si="11"/>
        <v/>
      </c>
      <c r="FA10" s="25" t="str">
        <f t="shared" si="11"/>
        <v/>
      </c>
      <c r="FB10" s="25" t="str">
        <f t="shared" si="11"/>
        <v/>
      </c>
      <c r="FC10" s="25" t="str">
        <f t="shared" si="11"/>
        <v/>
      </c>
      <c r="FD10" s="25" t="str">
        <f t="shared" si="11"/>
        <v/>
      </c>
      <c r="FE10" s="25" t="str">
        <f t="shared" si="11"/>
        <v/>
      </c>
      <c r="FF10" s="25" t="str">
        <f t="shared" si="11"/>
        <v/>
      </c>
      <c r="FG10" s="25" t="str">
        <f t="shared" ref="FG10:FV15" si="16">IF(FG$4=($F10-WEEKDAY($F10,2)+1),"u","")</f>
        <v/>
      </c>
      <c r="FH10" s="25" t="str">
        <f t="shared" si="16"/>
        <v/>
      </c>
      <c r="FI10" s="25" t="str">
        <f t="shared" si="16"/>
        <v/>
      </c>
      <c r="FJ10" s="25" t="str">
        <f t="shared" si="16"/>
        <v/>
      </c>
      <c r="FK10" s="25" t="str">
        <f t="shared" si="16"/>
        <v/>
      </c>
      <c r="FL10" s="25" t="str">
        <f t="shared" si="16"/>
        <v/>
      </c>
      <c r="FM10" s="25" t="str">
        <f t="shared" si="16"/>
        <v/>
      </c>
      <c r="FN10" s="25" t="str">
        <f t="shared" si="16"/>
        <v/>
      </c>
      <c r="FO10" s="25" t="str">
        <f t="shared" si="16"/>
        <v/>
      </c>
      <c r="FP10" s="25" t="str">
        <f t="shared" si="16"/>
        <v/>
      </c>
      <c r="FQ10" s="25" t="str">
        <f t="shared" si="16"/>
        <v/>
      </c>
      <c r="FR10" s="25" t="str">
        <f t="shared" si="16"/>
        <v/>
      </c>
      <c r="FS10" s="25" t="str">
        <f t="shared" si="16"/>
        <v/>
      </c>
      <c r="FT10" s="25" t="str">
        <f t="shared" si="16"/>
        <v/>
      </c>
      <c r="FU10" s="25" t="str">
        <f t="shared" si="16"/>
        <v/>
      </c>
      <c r="FV10" s="25" t="str">
        <f t="shared" si="16"/>
        <v/>
      </c>
      <c r="FW10" s="25" t="str">
        <f t="shared" ref="FW10:GL15" si="17">IF(FW$4=($F10-WEEKDAY($F10,2)+1),"u","")</f>
        <v/>
      </c>
      <c r="FX10" s="25" t="str">
        <f t="shared" si="17"/>
        <v/>
      </c>
      <c r="FY10" s="25" t="str">
        <f t="shared" si="17"/>
        <v/>
      </c>
      <c r="FZ10" s="25" t="str">
        <f t="shared" si="17"/>
        <v/>
      </c>
      <c r="GA10" s="25" t="str">
        <f t="shared" si="17"/>
        <v/>
      </c>
      <c r="GB10" s="25" t="str">
        <f t="shared" si="17"/>
        <v/>
      </c>
      <c r="GC10" s="25" t="str">
        <f t="shared" si="17"/>
        <v/>
      </c>
      <c r="GD10" s="25" t="str">
        <f t="shared" si="17"/>
        <v/>
      </c>
      <c r="GE10" s="25" t="str">
        <f t="shared" si="17"/>
        <v/>
      </c>
      <c r="GF10" s="25" t="str">
        <f t="shared" si="17"/>
        <v/>
      </c>
      <c r="GG10" s="25" t="str">
        <f t="shared" si="17"/>
        <v/>
      </c>
      <c r="GH10" s="25" t="str">
        <f t="shared" si="17"/>
        <v/>
      </c>
      <c r="GI10" s="25" t="str">
        <f t="shared" si="17"/>
        <v/>
      </c>
      <c r="GJ10" s="25" t="str">
        <f t="shared" si="17"/>
        <v/>
      </c>
      <c r="GK10" s="25" t="str">
        <f t="shared" si="17"/>
        <v/>
      </c>
      <c r="GL10" s="25" t="str">
        <f t="shared" si="17"/>
        <v/>
      </c>
      <c r="GM10" s="25" t="str">
        <f t="shared" ref="GM10:GO15" si="18">IF(GM$4=($F10-WEEKDAY($F10,2)+1),"u","")</f>
        <v/>
      </c>
      <c r="GN10" s="25" t="str">
        <f t="shared" si="18"/>
        <v/>
      </c>
      <c r="GO10" s="25" t="str">
        <f t="shared" si="18"/>
        <v/>
      </c>
      <c r="GP10" s="26"/>
      <c r="GQ10" s="26"/>
      <c r="GR10" s="26"/>
      <c r="GS10" s="26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  <c r="ID10" s="10"/>
      <c r="IE10" s="10"/>
      <c r="IF10" s="10"/>
      <c r="IG10" s="10"/>
      <c r="IH10" s="10"/>
      <c r="II10" s="10"/>
      <c r="IJ10" s="10"/>
      <c r="IK10" s="10"/>
      <c r="IL10" s="10"/>
      <c r="IM10" s="10"/>
      <c r="IN10" s="10"/>
      <c r="IO10" s="10"/>
      <c r="IP10" s="10"/>
      <c r="IQ10" s="10"/>
      <c r="IR10" s="10"/>
      <c r="IS10" s="10"/>
      <c r="IT10" s="10"/>
      <c r="IU10" s="10"/>
      <c r="IV10" s="10"/>
      <c r="IW10" s="10"/>
      <c r="IX10" s="10"/>
      <c r="IY10" s="10"/>
      <c r="IZ10" s="10"/>
      <c r="JA10" s="10"/>
      <c r="JB10" s="10"/>
      <c r="JC10" s="10"/>
      <c r="JD10" s="10"/>
      <c r="JE10" s="10"/>
      <c r="JF10" s="10"/>
      <c r="JG10" s="10"/>
      <c r="JH10" s="10"/>
      <c r="JI10" s="10"/>
      <c r="JJ10" s="10"/>
      <c r="JK10" s="10"/>
      <c r="JL10" s="10"/>
      <c r="JM10" s="10"/>
      <c r="JN10" s="10"/>
      <c r="JO10" s="10"/>
      <c r="JP10" s="10"/>
      <c r="JQ10" s="10"/>
      <c r="JR10" s="10"/>
      <c r="JS10" s="10"/>
      <c r="JT10" s="10"/>
      <c r="JU10" s="10"/>
      <c r="JV10" s="10"/>
      <c r="JW10" s="10"/>
      <c r="JX10" s="10"/>
      <c r="JY10" s="10"/>
      <c r="JZ10" s="10"/>
      <c r="KA10" s="10"/>
      <c r="KB10" s="10"/>
      <c r="KC10" s="10"/>
      <c r="KD10" s="10"/>
      <c r="KE10" s="10"/>
      <c r="KF10" s="10"/>
      <c r="KG10" s="10"/>
      <c r="KH10" s="10"/>
      <c r="KI10" s="10"/>
      <c r="KJ10" s="10"/>
      <c r="KK10" s="10"/>
      <c r="KL10" s="10"/>
      <c r="KM10" s="10"/>
      <c r="KN10" s="10"/>
      <c r="KO10" s="10"/>
      <c r="KP10" s="10"/>
      <c r="KQ10" s="10"/>
      <c r="KR10" s="10"/>
      <c r="KS10" s="10"/>
      <c r="KT10" s="10"/>
      <c r="KU10" s="10"/>
      <c r="KV10" s="10"/>
      <c r="KW10" s="10"/>
      <c r="KX10" s="10"/>
      <c r="KY10" s="10"/>
      <c r="KZ10" s="10"/>
      <c r="LA10" s="10"/>
      <c r="LB10" s="10"/>
      <c r="LC10" s="10"/>
      <c r="LD10" s="10"/>
      <c r="LE10" s="10"/>
      <c r="LF10" s="10"/>
      <c r="LG10" s="10"/>
      <c r="LH10" s="10"/>
      <c r="LI10" s="10"/>
      <c r="LJ10" s="10"/>
      <c r="LK10" s="10"/>
      <c r="LL10" s="10"/>
      <c r="LM10" s="10"/>
      <c r="LN10" s="10"/>
      <c r="LO10" s="10"/>
      <c r="LP10" s="10"/>
      <c r="LQ10" s="10"/>
      <c r="LR10" s="10"/>
      <c r="LS10" s="10"/>
      <c r="LT10" s="10"/>
      <c r="LU10" s="10"/>
      <c r="LV10" s="10"/>
      <c r="LW10" s="10"/>
      <c r="LX10" s="10"/>
      <c r="LY10" s="10"/>
      <c r="LZ10" s="10"/>
      <c r="MA10" s="10"/>
      <c r="MB10" s="10"/>
      <c r="MC10" s="10"/>
      <c r="MD10" s="10"/>
      <c r="ME10" s="10"/>
      <c r="MF10" s="10"/>
      <c r="MG10" s="10"/>
      <c r="MH10" s="10"/>
      <c r="MI10" s="10"/>
      <c r="MJ10" s="10"/>
      <c r="MK10" s="10"/>
      <c r="ML10" s="10"/>
      <c r="MM10" s="10"/>
      <c r="MN10" s="10"/>
      <c r="MO10" s="10"/>
      <c r="MP10" s="10"/>
      <c r="MQ10" s="10"/>
      <c r="MR10" s="10"/>
      <c r="MS10" s="10"/>
      <c r="MT10" s="10"/>
      <c r="MU10" s="10"/>
      <c r="MV10" s="10"/>
      <c r="MW10" s="10"/>
      <c r="MX10" s="10"/>
      <c r="MY10" s="10"/>
      <c r="MZ10" s="10"/>
      <c r="NA10" s="10"/>
      <c r="NB10" s="10"/>
      <c r="NC10" s="10"/>
      <c r="ND10" s="10"/>
      <c r="NE10" s="10"/>
      <c r="NF10" s="10"/>
      <c r="NG10" s="10"/>
      <c r="NH10" s="10"/>
      <c r="NI10" s="10"/>
      <c r="NJ10" s="10"/>
      <c r="NK10" s="10"/>
      <c r="NL10" s="10"/>
      <c r="NM10" s="10"/>
      <c r="NN10" s="10"/>
      <c r="NO10" s="10"/>
      <c r="NP10" s="10"/>
      <c r="NQ10" s="10"/>
      <c r="NR10" s="10"/>
      <c r="NS10" s="10"/>
      <c r="NT10" s="10"/>
      <c r="NU10" s="10"/>
      <c r="NV10" s="10"/>
      <c r="NW10" s="10"/>
      <c r="NX10" s="10"/>
      <c r="NY10" s="10"/>
      <c r="NZ10" s="10"/>
      <c r="OA10" s="10"/>
      <c r="OB10" s="10"/>
      <c r="OC10" s="10"/>
      <c r="OD10" s="10"/>
      <c r="OE10" s="10"/>
      <c r="OF10" s="10"/>
      <c r="OG10" s="10"/>
      <c r="OH10" s="10"/>
      <c r="OI10" s="10"/>
      <c r="OJ10" s="10"/>
      <c r="OK10" s="10"/>
      <c r="OL10" s="10"/>
      <c r="OM10" s="10"/>
      <c r="ON10" s="10"/>
      <c r="OO10" s="10"/>
      <c r="OP10" s="10"/>
      <c r="OQ10" s="10"/>
      <c r="OR10" s="10"/>
      <c r="OS10" s="10"/>
      <c r="OT10" s="10"/>
      <c r="OU10" s="10"/>
      <c r="OV10" s="10"/>
      <c r="OW10" s="10"/>
      <c r="OX10" s="10"/>
      <c r="OY10" s="10"/>
      <c r="OZ10" s="10"/>
      <c r="PA10" s="10"/>
      <c r="PB10" s="10"/>
      <c r="PC10" s="10"/>
      <c r="PD10" s="10"/>
      <c r="PE10" s="10"/>
      <c r="PF10" s="10"/>
      <c r="PG10" s="10"/>
      <c r="PH10" s="10"/>
      <c r="PI10" s="10"/>
      <c r="PJ10" s="10"/>
      <c r="PK10" s="10"/>
      <c r="PL10" s="10"/>
      <c r="PM10" s="10"/>
      <c r="PN10" s="10"/>
      <c r="PO10" s="10"/>
      <c r="PP10" s="10"/>
      <c r="PQ10" s="10"/>
      <c r="PR10" s="10"/>
      <c r="PS10" s="10"/>
      <c r="PT10" s="10"/>
      <c r="PU10" s="10"/>
      <c r="PV10" s="10"/>
      <c r="PW10" s="10"/>
      <c r="PX10" s="10"/>
      <c r="PY10" s="10"/>
      <c r="PZ10" s="10"/>
      <c r="QA10" s="10"/>
      <c r="QB10" s="10"/>
      <c r="QC10" s="10"/>
      <c r="QD10" s="10"/>
      <c r="QE10" s="10"/>
      <c r="QF10" s="10"/>
      <c r="QG10" s="10"/>
      <c r="QH10" s="10"/>
      <c r="QI10" s="10"/>
      <c r="QJ10" s="10"/>
      <c r="QK10" s="10"/>
      <c r="QL10" s="10"/>
      <c r="QM10" s="10"/>
      <c r="QN10" s="10"/>
      <c r="QO10" s="10"/>
      <c r="QP10" s="10"/>
      <c r="QQ10" s="10"/>
      <c r="QR10" s="10"/>
      <c r="QS10" s="10"/>
      <c r="QT10" s="10"/>
      <c r="QU10" s="10"/>
      <c r="QV10" s="10"/>
      <c r="QW10" s="10"/>
      <c r="QX10" s="10"/>
      <c r="QY10" s="10"/>
      <c r="QZ10" s="10"/>
      <c r="RA10" s="10"/>
      <c r="RB10" s="10"/>
      <c r="RC10" s="10"/>
      <c r="RD10" s="10"/>
      <c r="RE10" s="10"/>
      <c r="RF10" s="10"/>
      <c r="RG10" s="10"/>
      <c r="RH10" s="10"/>
      <c r="RI10" s="10"/>
      <c r="RJ10" s="10"/>
      <c r="RK10" s="10"/>
      <c r="RL10" s="10"/>
      <c r="RM10" s="10"/>
      <c r="RN10" s="10"/>
      <c r="RO10" s="10"/>
      <c r="RP10" s="10"/>
      <c r="RQ10" s="10"/>
      <c r="RR10" s="10"/>
      <c r="RS10" s="10"/>
      <c r="RT10" s="10"/>
      <c r="RU10" s="10"/>
      <c r="RV10" s="10"/>
      <c r="RW10" s="10"/>
      <c r="RX10" s="10"/>
      <c r="RY10" s="10"/>
      <c r="RZ10" s="10"/>
      <c r="SA10" s="10"/>
      <c r="SB10" s="10"/>
      <c r="SC10" s="10"/>
      <c r="SD10" s="10"/>
      <c r="SE10" s="10"/>
      <c r="SF10" s="10"/>
      <c r="SG10" s="10"/>
      <c r="SH10" s="10"/>
      <c r="SI10" s="10"/>
      <c r="SJ10" s="10"/>
      <c r="SK10" s="10"/>
      <c r="SL10" s="10"/>
      <c r="SM10" s="10"/>
      <c r="SN10" s="10"/>
      <c r="SO10" s="10"/>
      <c r="SP10" s="10"/>
      <c r="SQ10" s="10"/>
      <c r="SR10" s="10"/>
      <c r="SS10" s="10"/>
      <c r="ST10" s="10"/>
      <c r="SU10" s="10"/>
      <c r="SV10" s="10"/>
      <c r="SW10" s="10"/>
      <c r="SX10" s="10"/>
      <c r="SY10" s="10"/>
      <c r="SZ10" s="10"/>
      <c r="TA10" s="10"/>
      <c r="TB10" s="10"/>
      <c r="TC10" s="10"/>
      <c r="TD10" s="10"/>
      <c r="TE10" s="10"/>
      <c r="TF10" s="10"/>
      <c r="TG10" s="10"/>
      <c r="TH10" s="10"/>
      <c r="TI10" s="10"/>
      <c r="TJ10" s="10"/>
      <c r="TK10" s="10"/>
      <c r="TL10" s="10"/>
      <c r="TM10" s="10"/>
      <c r="TN10" s="10"/>
      <c r="TO10" s="10"/>
      <c r="TP10" s="10"/>
      <c r="TQ10" s="10"/>
      <c r="TR10" s="10"/>
      <c r="TS10" s="10"/>
      <c r="TT10" s="10"/>
      <c r="TU10" s="10"/>
      <c r="TV10" s="10"/>
      <c r="TW10" s="10"/>
      <c r="TX10" s="10"/>
      <c r="TY10" s="10"/>
      <c r="TZ10" s="10"/>
    </row>
    <row r="11" spans="1:546" x14ac:dyDescent="0.25">
      <c r="A11" s="7"/>
      <c r="B11" s="11">
        <v>6</v>
      </c>
      <c r="C11" s="12" t="s">
        <v>17</v>
      </c>
      <c r="D11" s="14" t="s">
        <v>26</v>
      </c>
      <c r="E11" s="19">
        <v>44958</v>
      </c>
      <c r="F11" s="19">
        <v>45205</v>
      </c>
      <c r="G11" s="18">
        <f t="shared" si="12"/>
        <v>178</v>
      </c>
      <c r="H11" s="15" t="s">
        <v>31</v>
      </c>
      <c r="I11" s="17">
        <v>0.5</v>
      </c>
      <c r="K11" s="25" t="str">
        <f t="shared" si="13"/>
        <v/>
      </c>
      <c r="L11" s="25" t="str">
        <f t="shared" si="14"/>
        <v/>
      </c>
      <c r="M11" s="25" t="str">
        <f t="shared" si="14"/>
        <v/>
      </c>
      <c r="N11" s="25" t="str">
        <f t="shared" si="14"/>
        <v/>
      </c>
      <c r="O11" s="25" t="str">
        <f t="shared" si="14"/>
        <v/>
      </c>
      <c r="P11" s="25" t="str">
        <f t="shared" si="14"/>
        <v/>
      </c>
      <c r="Q11" s="25" t="str">
        <f t="shared" si="14"/>
        <v/>
      </c>
      <c r="R11" s="25" t="str">
        <f t="shared" si="14"/>
        <v/>
      </c>
      <c r="S11" s="25" t="str">
        <f t="shared" si="14"/>
        <v/>
      </c>
      <c r="T11" s="25" t="str">
        <f t="shared" si="14"/>
        <v/>
      </c>
      <c r="U11" s="25" t="str">
        <f t="shared" si="14"/>
        <v/>
      </c>
      <c r="V11" s="25" t="str">
        <f t="shared" si="14"/>
        <v/>
      </c>
      <c r="W11" s="25" t="str">
        <f t="shared" si="14"/>
        <v/>
      </c>
      <c r="X11" s="25" t="str">
        <f t="shared" si="14"/>
        <v/>
      </c>
      <c r="Y11" s="25" t="str">
        <f t="shared" si="14"/>
        <v/>
      </c>
      <c r="Z11" s="25" t="str">
        <f t="shared" si="14"/>
        <v/>
      </c>
      <c r="AA11" s="25" t="str">
        <f t="shared" si="14"/>
        <v/>
      </c>
      <c r="AB11" s="25" t="str">
        <f t="shared" si="14"/>
        <v/>
      </c>
      <c r="AC11" s="25" t="str">
        <f t="shared" si="14"/>
        <v/>
      </c>
      <c r="AD11" s="25" t="str">
        <f t="shared" si="14"/>
        <v/>
      </c>
      <c r="AE11" s="25" t="str">
        <f t="shared" si="14"/>
        <v/>
      </c>
      <c r="AF11" s="25" t="str">
        <f t="shared" si="14"/>
        <v/>
      </c>
      <c r="AG11" s="25" t="str">
        <f t="shared" si="14"/>
        <v/>
      </c>
      <c r="AH11" s="25" t="str">
        <f t="shared" si="14"/>
        <v/>
      </c>
      <c r="AI11" s="25" t="str">
        <f t="shared" si="14"/>
        <v/>
      </c>
      <c r="AJ11" s="25" t="str">
        <f t="shared" si="14"/>
        <v/>
      </c>
      <c r="AK11" s="25" t="str">
        <f t="shared" si="14"/>
        <v/>
      </c>
      <c r="AL11" s="25" t="str">
        <f t="shared" si="14"/>
        <v/>
      </c>
      <c r="AM11" s="25" t="str">
        <f t="shared" si="14"/>
        <v/>
      </c>
      <c r="AN11" s="25" t="str">
        <f t="shared" si="14"/>
        <v/>
      </c>
      <c r="AO11" s="25" t="str">
        <f t="shared" si="14"/>
        <v/>
      </c>
      <c r="AP11" s="25" t="str">
        <f t="shared" si="14"/>
        <v/>
      </c>
      <c r="AQ11" s="25" t="str">
        <f t="shared" si="14"/>
        <v/>
      </c>
      <c r="AR11" s="25" t="str">
        <f t="shared" si="14"/>
        <v/>
      </c>
      <c r="AS11" s="25" t="str">
        <f t="shared" si="14"/>
        <v/>
      </c>
      <c r="AT11" s="25" t="str">
        <f t="shared" si="14"/>
        <v/>
      </c>
      <c r="AU11" s="25" t="str">
        <f t="shared" si="14"/>
        <v/>
      </c>
      <c r="AV11" s="25" t="str">
        <f t="shared" si="14"/>
        <v/>
      </c>
      <c r="AW11" s="25" t="str">
        <f t="shared" si="14"/>
        <v/>
      </c>
      <c r="AX11" s="25" t="str">
        <f t="shared" si="14"/>
        <v/>
      </c>
      <c r="AY11" s="25" t="str">
        <f t="shared" si="14"/>
        <v/>
      </c>
      <c r="AZ11" s="25" t="str">
        <f t="shared" si="14"/>
        <v/>
      </c>
      <c r="BA11" s="25" t="str">
        <f t="shared" si="14"/>
        <v/>
      </c>
      <c r="BB11" s="25" t="str">
        <f t="shared" si="14"/>
        <v/>
      </c>
      <c r="BC11" s="25" t="str">
        <f t="shared" si="14"/>
        <v/>
      </c>
      <c r="BD11" s="25" t="str">
        <f t="shared" si="14"/>
        <v/>
      </c>
      <c r="BE11" s="25" t="str">
        <f t="shared" si="14"/>
        <v/>
      </c>
      <c r="BF11" s="25" t="str">
        <f t="shared" si="14"/>
        <v/>
      </c>
      <c r="BG11" s="25" t="str">
        <f t="shared" si="14"/>
        <v/>
      </c>
      <c r="BH11" s="25" t="str">
        <f t="shared" si="14"/>
        <v/>
      </c>
      <c r="BI11" s="25" t="str">
        <f t="shared" si="14"/>
        <v/>
      </c>
      <c r="BJ11" s="25" t="str">
        <f t="shared" si="14"/>
        <v/>
      </c>
      <c r="BK11" s="25" t="str">
        <f t="shared" si="14"/>
        <v/>
      </c>
      <c r="BL11" s="25" t="str">
        <f t="shared" si="14"/>
        <v/>
      </c>
      <c r="BM11" s="25" t="str">
        <f t="shared" si="14"/>
        <v/>
      </c>
      <c r="BN11" s="25" t="str">
        <f t="shared" si="14"/>
        <v/>
      </c>
      <c r="BO11" s="25" t="str">
        <f t="shared" si="14"/>
        <v/>
      </c>
      <c r="BP11" s="25" t="str">
        <f t="shared" si="14"/>
        <v/>
      </c>
      <c r="BQ11" s="25" t="str">
        <f t="shared" si="14"/>
        <v/>
      </c>
      <c r="BR11" s="25" t="str">
        <f t="shared" si="14"/>
        <v/>
      </c>
      <c r="BS11" s="25" t="str">
        <f t="shared" si="14"/>
        <v/>
      </c>
      <c r="BT11" s="25" t="str">
        <f t="shared" si="14"/>
        <v/>
      </c>
      <c r="BU11" s="25" t="str">
        <f t="shared" si="14"/>
        <v/>
      </c>
      <c r="BV11" s="25" t="str">
        <f t="shared" si="14"/>
        <v/>
      </c>
      <c r="BW11" s="25" t="str">
        <f t="shared" si="14"/>
        <v/>
      </c>
      <c r="BX11" s="25" t="str">
        <f t="shared" si="15"/>
        <v/>
      </c>
      <c r="BY11" s="25" t="str">
        <f t="shared" si="15"/>
        <v/>
      </c>
      <c r="BZ11" s="25" t="str">
        <f t="shared" si="15"/>
        <v/>
      </c>
      <c r="CA11" s="25" t="str">
        <f t="shared" si="15"/>
        <v/>
      </c>
      <c r="CB11" s="25" t="str">
        <f t="shared" si="15"/>
        <v/>
      </c>
      <c r="CC11" s="25" t="str">
        <f t="shared" si="15"/>
        <v/>
      </c>
      <c r="CD11" s="25" t="str">
        <f t="shared" si="15"/>
        <v/>
      </c>
      <c r="CE11" s="25" t="str">
        <f t="shared" si="15"/>
        <v/>
      </c>
      <c r="CF11" s="25" t="str">
        <f t="shared" si="15"/>
        <v/>
      </c>
      <c r="CG11" s="25" t="str">
        <f t="shared" si="15"/>
        <v/>
      </c>
      <c r="CH11" s="25" t="str">
        <f t="shared" si="15"/>
        <v/>
      </c>
      <c r="CI11" s="25" t="str">
        <f t="shared" si="15"/>
        <v/>
      </c>
      <c r="CJ11" s="25" t="str">
        <f t="shared" si="15"/>
        <v/>
      </c>
      <c r="CK11" s="25" t="str">
        <f t="shared" si="15"/>
        <v/>
      </c>
      <c r="CL11" s="25" t="str">
        <f t="shared" si="15"/>
        <v/>
      </c>
      <c r="CM11" s="25" t="str">
        <f t="shared" si="15"/>
        <v/>
      </c>
      <c r="CN11" s="25" t="str">
        <f t="shared" si="15"/>
        <v/>
      </c>
      <c r="CO11" s="25" t="str">
        <f t="shared" si="15"/>
        <v/>
      </c>
      <c r="CP11" s="25" t="str">
        <f t="shared" si="15"/>
        <v/>
      </c>
      <c r="CQ11" s="25" t="str">
        <f t="shared" si="15"/>
        <v/>
      </c>
      <c r="CR11" s="25" t="str">
        <f t="shared" si="15"/>
        <v/>
      </c>
      <c r="CS11" s="25" t="str">
        <f t="shared" si="15"/>
        <v/>
      </c>
      <c r="CT11" s="25" t="str">
        <f t="shared" si="15"/>
        <v/>
      </c>
      <c r="CU11" s="25" t="str">
        <f t="shared" si="15"/>
        <v/>
      </c>
      <c r="CV11" s="25" t="str">
        <f t="shared" si="15"/>
        <v/>
      </c>
      <c r="CW11" s="25" t="str">
        <f t="shared" si="15"/>
        <v/>
      </c>
      <c r="CX11" s="25" t="str">
        <f t="shared" si="15"/>
        <v/>
      </c>
      <c r="CY11" s="25" t="str">
        <f t="shared" si="15"/>
        <v/>
      </c>
      <c r="CZ11" s="25" t="str">
        <f t="shared" si="15"/>
        <v/>
      </c>
      <c r="DA11" s="25" t="str">
        <f t="shared" si="15"/>
        <v/>
      </c>
      <c r="DB11" s="25" t="str">
        <f t="shared" si="15"/>
        <v/>
      </c>
      <c r="DC11" s="25" t="str">
        <f t="shared" si="15"/>
        <v/>
      </c>
      <c r="DD11" s="25" t="str">
        <f t="shared" si="15"/>
        <v/>
      </c>
      <c r="DE11" s="25" t="str">
        <f t="shared" si="15"/>
        <v/>
      </c>
      <c r="DF11" s="25" t="str">
        <f t="shared" si="15"/>
        <v/>
      </c>
      <c r="DG11" s="25" t="str">
        <f t="shared" si="15"/>
        <v/>
      </c>
      <c r="DH11" s="25" t="str">
        <f t="shared" si="15"/>
        <v/>
      </c>
      <c r="DI11" s="25" t="str">
        <f t="shared" si="15"/>
        <v/>
      </c>
      <c r="DJ11" s="25" t="str">
        <f t="shared" si="15"/>
        <v/>
      </c>
      <c r="DK11" s="25" t="str">
        <f t="shared" si="15"/>
        <v/>
      </c>
      <c r="DL11" s="25" t="str">
        <f t="shared" si="15"/>
        <v/>
      </c>
      <c r="DM11" s="25" t="str">
        <f t="shared" si="15"/>
        <v/>
      </c>
      <c r="DN11" s="25" t="str">
        <f t="shared" si="15"/>
        <v/>
      </c>
      <c r="DO11" s="25" t="str">
        <f t="shared" si="15"/>
        <v/>
      </c>
      <c r="DP11" s="25" t="str">
        <f t="shared" si="15"/>
        <v/>
      </c>
      <c r="DQ11" s="25" t="str">
        <f t="shared" si="15"/>
        <v/>
      </c>
      <c r="DR11" s="25" t="str">
        <f t="shared" si="15"/>
        <v/>
      </c>
      <c r="DS11" s="25" t="str">
        <f t="shared" si="15"/>
        <v/>
      </c>
      <c r="DT11" s="25" t="str">
        <f t="shared" si="15"/>
        <v/>
      </c>
      <c r="DU11" s="25" t="str">
        <f t="shared" si="15"/>
        <v/>
      </c>
      <c r="DV11" s="25" t="str">
        <f t="shared" si="15"/>
        <v/>
      </c>
      <c r="DW11" s="25" t="str">
        <f t="shared" si="15"/>
        <v/>
      </c>
      <c r="DX11" s="25" t="str">
        <f t="shared" si="15"/>
        <v/>
      </c>
      <c r="DY11" s="25" t="str">
        <f t="shared" si="15"/>
        <v/>
      </c>
      <c r="DZ11" s="25" t="str">
        <f t="shared" si="15"/>
        <v/>
      </c>
      <c r="EA11" s="25" t="str">
        <f t="shared" si="15"/>
        <v/>
      </c>
      <c r="EB11" s="25" t="str">
        <f t="shared" si="15"/>
        <v/>
      </c>
      <c r="EC11" s="25" t="str">
        <f t="shared" si="15"/>
        <v/>
      </c>
      <c r="ED11" s="25" t="str">
        <f t="shared" si="15"/>
        <v/>
      </c>
      <c r="EE11" s="25" t="str">
        <f t="shared" si="15"/>
        <v/>
      </c>
      <c r="EF11" s="25" t="str">
        <f t="shared" si="15"/>
        <v/>
      </c>
      <c r="EG11" s="25" t="str">
        <f t="shared" si="15"/>
        <v/>
      </c>
      <c r="EH11" s="25" t="str">
        <f t="shared" si="15"/>
        <v/>
      </c>
      <c r="EI11" s="25" t="str">
        <f t="shared" si="15"/>
        <v/>
      </c>
      <c r="EJ11" s="25" t="str">
        <f t="shared" ref="EJ11:EY15" si="19">IF(EJ$4=($F11-WEEKDAY($F11,2)+1),"u","")</f>
        <v/>
      </c>
      <c r="EK11" s="25" t="str">
        <f t="shared" si="19"/>
        <v/>
      </c>
      <c r="EL11" s="25" t="str">
        <f t="shared" si="19"/>
        <v/>
      </c>
      <c r="EM11" s="25" t="str">
        <f t="shared" si="19"/>
        <v/>
      </c>
      <c r="EN11" s="25" t="str">
        <f t="shared" si="19"/>
        <v/>
      </c>
      <c r="EO11" s="25" t="str">
        <f t="shared" si="19"/>
        <v/>
      </c>
      <c r="EP11" s="25" t="str">
        <f t="shared" si="19"/>
        <v/>
      </c>
      <c r="EQ11" s="25" t="str">
        <f t="shared" si="19"/>
        <v/>
      </c>
      <c r="ER11" s="25" t="str">
        <f t="shared" si="19"/>
        <v/>
      </c>
      <c r="ES11" s="25" t="str">
        <f t="shared" si="19"/>
        <v/>
      </c>
      <c r="ET11" s="25" t="str">
        <f t="shared" si="19"/>
        <v/>
      </c>
      <c r="EU11" s="25" t="str">
        <f t="shared" si="19"/>
        <v/>
      </c>
      <c r="EV11" s="25" t="str">
        <f t="shared" si="19"/>
        <v/>
      </c>
      <c r="EW11" s="25" t="str">
        <f t="shared" si="19"/>
        <v/>
      </c>
      <c r="EX11" s="25" t="str">
        <f t="shared" si="19"/>
        <v/>
      </c>
      <c r="EY11" s="25" t="str">
        <f t="shared" si="19"/>
        <v/>
      </c>
      <c r="EZ11" s="25" t="str">
        <f t="shared" ref="EZ11:FO15" si="20">IF(EZ$4=($F11-WEEKDAY($F11,2)+1),"u","")</f>
        <v/>
      </c>
      <c r="FA11" s="25" t="str">
        <f t="shared" si="20"/>
        <v/>
      </c>
      <c r="FB11" s="25" t="str">
        <f t="shared" si="20"/>
        <v/>
      </c>
      <c r="FC11" s="25" t="str">
        <f t="shared" si="20"/>
        <v/>
      </c>
      <c r="FD11" s="25" t="str">
        <f t="shared" si="20"/>
        <v/>
      </c>
      <c r="FE11" s="25" t="str">
        <f t="shared" si="20"/>
        <v/>
      </c>
      <c r="FF11" s="25" t="str">
        <f t="shared" si="20"/>
        <v/>
      </c>
      <c r="FG11" s="25" t="str">
        <f t="shared" si="20"/>
        <v/>
      </c>
      <c r="FH11" s="25" t="str">
        <f t="shared" si="20"/>
        <v/>
      </c>
      <c r="FI11" s="25" t="str">
        <f t="shared" si="20"/>
        <v/>
      </c>
      <c r="FJ11" s="25" t="str">
        <f t="shared" si="20"/>
        <v/>
      </c>
      <c r="FK11" s="25" t="str">
        <f t="shared" si="20"/>
        <v/>
      </c>
      <c r="FL11" s="25" t="str">
        <f t="shared" si="20"/>
        <v/>
      </c>
      <c r="FM11" s="25" t="str">
        <f t="shared" si="20"/>
        <v/>
      </c>
      <c r="FN11" s="25" t="str">
        <f t="shared" si="20"/>
        <v/>
      </c>
      <c r="FO11" s="25" t="str">
        <f t="shared" si="20"/>
        <v/>
      </c>
      <c r="FP11" s="25" t="str">
        <f t="shared" si="16"/>
        <v/>
      </c>
      <c r="FQ11" s="25" t="str">
        <f t="shared" si="16"/>
        <v/>
      </c>
      <c r="FR11" s="25" t="str">
        <f t="shared" si="16"/>
        <v/>
      </c>
      <c r="FS11" s="25" t="str">
        <f t="shared" si="16"/>
        <v/>
      </c>
      <c r="FT11" s="25" t="str">
        <f t="shared" si="16"/>
        <v/>
      </c>
      <c r="FU11" s="25" t="str">
        <f t="shared" si="16"/>
        <v/>
      </c>
      <c r="FV11" s="25" t="str">
        <f t="shared" si="16"/>
        <v/>
      </c>
      <c r="FW11" s="25" t="str">
        <f t="shared" si="17"/>
        <v/>
      </c>
      <c r="FX11" s="25" t="str">
        <f t="shared" si="17"/>
        <v/>
      </c>
      <c r="FY11" s="25" t="str">
        <f t="shared" si="17"/>
        <v/>
      </c>
      <c r="FZ11" s="25" t="str">
        <f t="shared" si="17"/>
        <v/>
      </c>
      <c r="GA11" s="25" t="str">
        <f t="shared" si="17"/>
        <v/>
      </c>
      <c r="GB11" s="25" t="str">
        <f t="shared" si="17"/>
        <v/>
      </c>
      <c r="GC11" s="25" t="str">
        <f t="shared" si="17"/>
        <v/>
      </c>
      <c r="GD11" s="25" t="str">
        <f t="shared" si="17"/>
        <v/>
      </c>
      <c r="GE11" s="25" t="str">
        <f t="shared" si="17"/>
        <v/>
      </c>
      <c r="GF11" s="25" t="str">
        <f t="shared" si="17"/>
        <v/>
      </c>
      <c r="GG11" s="25" t="str">
        <f t="shared" si="17"/>
        <v/>
      </c>
      <c r="GH11" s="25" t="str">
        <f t="shared" si="17"/>
        <v/>
      </c>
      <c r="GI11" s="25" t="str">
        <f t="shared" si="17"/>
        <v/>
      </c>
      <c r="GJ11" s="25" t="str">
        <f t="shared" si="17"/>
        <v/>
      </c>
      <c r="GK11" s="25" t="str">
        <f t="shared" si="17"/>
        <v/>
      </c>
      <c r="GL11" s="25" t="str">
        <f t="shared" si="17"/>
        <v/>
      </c>
      <c r="GM11" s="25" t="str">
        <f t="shared" si="18"/>
        <v/>
      </c>
      <c r="GN11" s="25" t="str">
        <f t="shared" si="18"/>
        <v/>
      </c>
      <c r="GO11" s="25" t="str">
        <f t="shared" si="18"/>
        <v/>
      </c>
      <c r="GP11" s="26"/>
      <c r="GQ11" s="26"/>
      <c r="GR11" s="26"/>
      <c r="GS11" s="26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10"/>
      <c r="HZ11" s="10"/>
      <c r="IA11" s="10"/>
      <c r="IB11" s="10"/>
      <c r="IC11" s="10"/>
      <c r="ID11" s="10"/>
      <c r="IE11" s="10"/>
      <c r="IF11" s="10"/>
      <c r="IG11" s="10"/>
      <c r="IH11" s="10"/>
      <c r="II11" s="10"/>
      <c r="IJ11" s="10"/>
      <c r="IK11" s="10"/>
      <c r="IL11" s="10"/>
      <c r="IM11" s="10"/>
      <c r="IN11" s="10"/>
      <c r="IO11" s="10"/>
      <c r="IP11" s="10"/>
      <c r="IQ11" s="10"/>
      <c r="IR11" s="10"/>
      <c r="IS11" s="10"/>
      <c r="IT11" s="10"/>
      <c r="IU11" s="10"/>
      <c r="IV11" s="10"/>
      <c r="IW11" s="10"/>
      <c r="IX11" s="10"/>
      <c r="IY11" s="10"/>
      <c r="IZ11" s="10"/>
      <c r="JA11" s="10"/>
      <c r="JB11" s="10"/>
      <c r="JC11" s="10"/>
      <c r="JD11" s="10"/>
      <c r="JE11" s="10"/>
      <c r="JF11" s="10"/>
      <c r="JG11" s="10"/>
      <c r="JH11" s="10"/>
      <c r="JI11" s="10"/>
      <c r="JJ11" s="10"/>
      <c r="JK11" s="10"/>
      <c r="JL11" s="10"/>
      <c r="JM11" s="10"/>
      <c r="JN11" s="10"/>
      <c r="JO11" s="10"/>
      <c r="JP11" s="10"/>
      <c r="JQ11" s="10"/>
      <c r="JR11" s="10"/>
      <c r="JS11" s="10"/>
      <c r="JT11" s="10"/>
      <c r="JU11" s="10"/>
      <c r="JV11" s="10"/>
      <c r="JW11" s="10"/>
      <c r="JX11" s="10"/>
      <c r="JY11" s="10"/>
      <c r="JZ11" s="10"/>
      <c r="KA11" s="10"/>
      <c r="KB11" s="10"/>
      <c r="KC11" s="10"/>
      <c r="KD11" s="10"/>
      <c r="KE11" s="10"/>
      <c r="KF11" s="10"/>
      <c r="KG11" s="10"/>
      <c r="KH11" s="10"/>
      <c r="KI11" s="10"/>
      <c r="KJ11" s="10"/>
      <c r="KK11" s="10"/>
      <c r="KL11" s="10"/>
      <c r="KM11" s="10"/>
      <c r="KN11" s="10"/>
      <c r="KO11" s="10"/>
      <c r="KP11" s="10"/>
      <c r="KQ11" s="10"/>
      <c r="KR11" s="10"/>
      <c r="KS11" s="10"/>
      <c r="KT11" s="10"/>
      <c r="KU11" s="10"/>
      <c r="KV11" s="10"/>
      <c r="KW11" s="10"/>
      <c r="KX11" s="10"/>
      <c r="KY11" s="10"/>
      <c r="KZ11" s="10"/>
      <c r="LA11" s="10"/>
      <c r="LB11" s="10"/>
      <c r="LC11" s="10"/>
      <c r="LD11" s="10"/>
      <c r="LE11" s="10"/>
      <c r="LF11" s="10"/>
      <c r="LG11" s="10"/>
      <c r="LH11" s="10"/>
      <c r="LI11" s="10"/>
      <c r="LJ11" s="10"/>
      <c r="LK11" s="10"/>
      <c r="LL11" s="10"/>
      <c r="LM11" s="10"/>
      <c r="LN11" s="10"/>
      <c r="LO11" s="10"/>
      <c r="LP11" s="10"/>
      <c r="LQ11" s="10"/>
      <c r="LR11" s="10"/>
      <c r="LS11" s="10"/>
      <c r="LT11" s="10"/>
      <c r="LU11" s="10"/>
      <c r="LV11" s="10"/>
      <c r="LW11" s="10"/>
      <c r="LX11" s="10"/>
      <c r="LY11" s="10"/>
      <c r="LZ11" s="10"/>
      <c r="MA11" s="10"/>
      <c r="MB11" s="10"/>
      <c r="MC11" s="10"/>
      <c r="MD11" s="10"/>
      <c r="ME11" s="10"/>
      <c r="MF11" s="10"/>
      <c r="MG11" s="10"/>
      <c r="MH11" s="10"/>
      <c r="MI11" s="10"/>
      <c r="MJ11" s="10"/>
      <c r="MK11" s="10"/>
      <c r="ML11" s="10"/>
      <c r="MM11" s="10"/>
      <c r="MN11" s="10"/>
      <c r="MO11" s="10"/>
      <c r="MP11" s="10"/>
      <c r="MQ11" s="10"/>
      <c r="MR11" s="10"/>
      <c r="MS11" s="10"/>
      <c r="MT11" s="10"/>
      <c r="MU11" s="10"/>
      <c r="MV11" s="10"/>
      <c r="MW11" s="10"/>
      <c r="MX11" s="10"/>
      <c r="MY11" s="10"/>
      <c r="MZ11" s="10"/>
      <c r="NA11" s="10"/>
      <c r="NB11" s="10"/>
      <c r="NC11" s="10"/>
      <c r="ND11" s="10"/>
      <c r="NE11" s="10"/>
      <c r="NF11" s="10"/>
      <c r="NG11" s="10"/>
      <c r="NH11" s="10"/>
      <c r="NI11" s="10"/>
      <c r="NJ11" s="10"/>
      <c r="NK11" s="10"/>
      <c r="NL11" s="10"/>
      <c r="NM11" s="10"/>
      <c r="NN11" s="10"/>
      <c r="NO11" s="10"/>
      <c r="NP11" s="10"/>
      <c r="NQ11" s="10"/>
      <c r="NR11" s="10"/>
      <c r="NS11" s="10"/>
      <c r="NT11" s="10"/>
      <c r="NU11" s="10"/>
      <c r="NV11" s="10"/>
      <c r="NW11" s="10"/>
      <c r="NX11" s="10"/>
      <c r="NY11" s="10"/>
      <c r="NZ11" s="10"/>
      <c r="OA11" s="10"/>
      <c r="OB11" s="10"/>
      <c r="OC11" s="10"/>
      <c r="OD11" s="10"/>
      <c r="OE11" s="10"/>
      <c r="OF11" s="10"/>
      <c r="OG11" s="10"/>
      <c r="OH11" s="10"/>
      <c r="OI11" s="10"/>
      <c r="OJ11" s="10"/>
      <c r="OK11" s="10"/>
      <c r="OL11" s="10"/>
      <c r="OM11" s="10"/>
      <c r="ON11" s="10"/>
      <c r="OO11" s="10"/>
      <c r="OP11" s="10"/>
      <c r="OQ11" s="10"/>
      <c r="OR11" s="10"/>
      <c r="OS11" s="10"/>
      <c r="OT11" s="10"/>
      <c r="OU11" s="10"/>
      <c r="OV11" s="10"/>
      <c r="OW11" s="10"/>
      <c r="OX11" s="10"/>
      <c r="OY11" s="10"/>
      <c r="OZ11" s="10"/>
      <c r="PA11" s="10"/>
      <c r="PB11" s="10"/>
      <c r="PC11" s="10"/>
      <c r="PD11" s="10"/>
      <c r="PE11" s="10"/>
      <c r="PF11" s="10"/>
      <c r="PG11" s="10"/>
      <c r="PH11" s="10"/>
      <c r="PI11" s="10"/>
      <c r="PJ11" s="10"/>
      <c r="PK11" s="10"/>
      <c r="PL11" s="10"/>
      <c r="PM11" s="10"/>
      <c r="PN11" s="10"/>
      <c r="PO11" s="10"/>
      <c r="PP11" s="10"/>
      <c r="PQ11" s="10"/>
      <c r="PR11" s="10"/>
      <c r="PS11" s="10"/>
      <c r="PT11" s="10"/>
      <c r="PU11" s="10"/>
      <c r="PV11" s="10"/>
      <c r="PW11" s="10"/>
      <c r="PX11" s="10"/>
      <c r="PY11" s="10"/>
      <c r="PZ11" s="10"/>
      <c r="QA11" s="10"/>
      <c r="QB11" s="10"/>
      <c r="QC11" s="10"/>
      <c r="QD11" s="10"/>
      <c r="QE11" s="10"/>
      <c r="QF11" s="10"/>
      <c r="QG11" s="10"/>
      <c r="QH11" s="10"/>
      <c r="QI11" s="10"/>
      <c r="QJ11" s="10"/>
      <c r="QK11" s="10"/>
      <c r="QL11" s="10"/>
      <c r="QM11" s="10"/>
      <c r="QN11" s="10"/>
      <c r="QO11" s="10"/>
      <c r="QP11" s="10"/>
      <c r="QQ11" s="10"/>
      <c r="QR11" s="10"/>
      <c r="QS11" s="10"/>
      <c r="QT11" s="10"/>
      <c r="QU11" s="10"/>
      <c r="QV11" s="10"/>
      <c r="QW11" s="10"/>
      <c r="QX11" s="10"/>
      <c r="QY11" s="10"/>
      <c r="QZ11" s="10"/>
      <c r="RA11" s="10"/>
      <c r="RB11" s="10"/>
      <c r="RC11" s="10"/>
      <c r="RD11" s="10"/>
      <c r="RE11" s="10"/>
      <c r="RF11" s="10"/>
      <c r="RG11" s="10"/>
      <c r="RH11" s="10"/>
      <c r="RI11" s="10"/>
      <c r="RJ11" s="10"/>
      <c r="RK11" s="10"/>
      <c r="RL11" s="10"/>
      <c r="RM11" s="10"/>
      <c r="RN11" s="10"/>
      <c r="RO11" s="10"/>
      <c r="RP11" s="10"/>
      <c r="RQ11" s="10"/>
      <c r="RR11" s="10"/>
      <c r="RS11" s="10"/>
      <c r="RT11" s="10"/>
      <c r="RU11" s="10"/>
      <c r="RV11" s="10"/>
      <c r="RW11" s="10"/>
      <c r="RX11" s="10"/>
      <c r="RY11" s="10"/>
      <c r="RZ11" s="10"/>
      <c r="SA11" s="10"/>
      <c r="SB11" s="10"/>
      <c r="SC11" s="10"/>
      <c r="SD11" s="10"/>
      <c r="SE11" s="10"/>
      <c r="SF11" s="10"/>
      <c r="SG11" s="10"/>
      <c r="SH11" s="10"/>
      <c r="SI11" s="10"/>
      <c r="SJ11" s="10"/>
      <c r="SK11" s="10"/>
      <c r="SL11" s="10"/>
      <c r="SM11" s="10"/>
      <c r="SN11" s="10"/>
      <c r="SO11" s="10"/>
      <c r="SP11" s="10"/>
      <c r="SQ11" s="10"/>
      <c r="SR11" s="10"/>
      <c r="SS11" s="10"/>
      <c r="ST11" s="10"/>
      <c r="SU11" s="10"/>
      <c r="SV11" s="10"/>
      <c r="SW11" s="10"/>
      <c r="SX11" s="10"/>
      <c r="SY11" s="10"/>
      <c r="SZ11" s="10"/>
      <c r="TA11" s="10"/>
      <c r="TB11" s="10"/>
      <c r="TC11" s="10"/>
      <c r="TD11" s="10"/>
      <c r="TE11" s="10"/>
      <c r="TF11" s="10"/>
      <c r="TG11" s="10"/>
      <c r="TH11" s="10"/>
      <c r="TI11" s="10"/>
      <c r="TJ11" s="10"/>
      <c r="TK11" s="10"/>
      <c r="TL11" s="10"/>
      <c r="TM11" s="10"/>
      <c r="TN11" s="10"/>
      <c r="TO11" s="10"/>
      <c r="TP11" s="10"/>
      <c r="TQ11" s="10"/>
      <c r="TR11" s="10"/>
      <c r="TS11" s="10"/>
      <c r="TT11" s="10"/>
      <c r="TU11" s="10"/>
      <c r="TV11" s="10"/>
      <c r="TW11" s="10"/>
      <c r="TX11" s="10"/>
      <c r="TY11" s="10"/>
      <c r="TZ11" s="10"/>
    </row>
    <row r="12" spans="1:546" x14ac:dyDescent="0.25">
      <c r="A12" s="7"/>
      <c r="B12" s="11">
        <v>7</v>
      </c>
      <c r="C12" s="12" t="s">
        <v>18</v>
      </c>
      <c r="D12" s="14" t="s">
        <v>27</v>
      </c>
      <c r="E12" s="19">
        <v>44986</v>
      </c>
      <c r="F12" s="19">
        <v>45113</v>
      </c>
      <c r="G12" s="18">
        <f t="shared" si="12"/>
        <v>92</v>
      </c>
      <c r="H12" s="15" t="s">
        <v>33</v>
      </c>
      <c r="I12" s="17">
        <v>1</v>
      </c>
      <c r="K12" s="25" t="str">
        <f t="shared" si="13"/>
        <v/>
      </c>
      <c r="L12" s="25" t="str">
        <f t="shared" si="14"/>
        <v/>
      </c>
      <c r="M12" s="25" t="str">
        <f t="shared" si="14"/>
        <v/>
      </c>
      <c r="N12" s="25" t="str">
        <f t="shared" si="14"/>
        <v/>
      </c>
      <c r="O12" s="25" t="str">
        <f t="shared" si="14"/>
        <v/>
      </c>
      <c r="P12" s="25" t="str">
        <f t="shared" si="14"/>
        <v/>
      </c>
      <c r="Q12" s="25" t="str">
        <f t="shared" si="14"/>
        <v/>
      </c>
      <c r="R12" s="25" t="str">
        <f t="shared" si="14"/>
        <v/>
      </c>
      <c r="S12" s="25" t="str">
        <f t="shared" si="14"/>
        <v/>
      </c>
      <c r="T12" s="25" t="str">
        <f t="shared" si="14"/>
        <v/>
      </c>
      <c r="U12" s="25" t="str">
        <f t="shared" si="14"/>
        <v/>
      </c>
      <c r="V12" s="25" t="str">
        <f t="shared" si="14"/>
        <v/>
      </c>
      <c r="W12" s="25" t="str">
        <f t="shared" si="14"/>
        <v/>
      </c>
      <c r="X12" s="25" t="str">
        <f t="shared" si="14"/>
        <v/>
      </c>
      <c r="Y12" s="25" t="str">
        <f t="shared" si="14"/>
        <v/>
      </c>
      <c r="Z12" s="25" t="str">
        <f t="shared" si="14"/>
        <v/>
      </c>
      <c r="AA12" s="25" t="str">
        <f t="shared" si="14"/>
        <v/>
      </c>
      <c r="AB12" s="25" t="str">
        <f t="shared" si="14"/>
        <v/>
      </c>
      <c r="AC12" s="25" t="str">
        <f t="shared" si="14"/>
        <v/>
      </c>
      <c r="AD12" s="25" t="str">
        <f t="shared" si="14"/>
        <v/>
      </c>
      <c r="AE12" s="25" t="str">
        <f t="shared" si="14"/>
        <v/>
      </c>
      <c r="AF12" s="25" t="str">
        <f t="shared" si="14"/>
        <v/>
      </c>
      <c r="AG12" s="25" t="str">
        <f t="shared" si="14"/>
        <v/>
      </c>
      <c r="AH12" s="25" t="str">
        <f t="shared" si="14"/>
        <v/>
      </c>
      <c r="AI12" s="25" t="str">
        <f t="shared" si="14"/>
        <v/>
      </c>
      <c r="AJ12" s="25" t="str">
        <f t="shared" si="14"/>
        <v/>
      </c>
      <c r="AK12" s="25" t="str">
        <f t="shared" si="14"/>
        <v/>
      </c>
      <c r="AL12" s="25" t="str">
        <f t="shared" si="14"/>
        <v/>
      </c>
      <c r="AM12" s="25" t="str">
        <f t="shared" si="14"/>
        <v/>
      </c>
      <c r="AN12" s="25" t="str">
        <f t="shared" si="14"/>
        <v/>
      </c>
      <c r="AO12" s="25" t="str">
        <f t="shared" si="14"/>
        <v/>
      </c>
      <c r="AP12" s="25" t="str">
        <f t="shared" si="14"/>
        <v/>
      </c>
      <c r="AQ12" s="25" t="str">
        <f t="shared" si="14"/>
        <v/>
      </c>
      <c r="AR12" s="25" t="str">
        <f t="shared" si="14"/>
        <v/>
      </c>
      <c r="AS12" s="25" t="str">
        <f t="shared" si="14"/>
        <v/>
      </c>
      <c r="AT12" s="25" t="str">
        <f t="shared" si="14"/>
        <v/>
      </c>
      <c r="AU12" s="25" t="str">
        <f t="shared" si="14"/>
        <v/>
      </c>
      <c r="AV12" s="25" t="str">
        <f t="shared" si="14"/>
        <v/>
      </c>
      <c r="AW12" s="25" t="str">
        <f t="shared" si="14"/>
        <v/>
      </c>
      <c r="AX12" s="25" t="str">
        <f t="shared" si="14"/>
        <v/>
      </c>
      <c r="AY12" s="25" t="str">
        <f t="shared" si="14"/>
        <v/>
      </c>
      <c r="AZ12" s="25" t="str">
        <f t="shared" si="14"/>
        <v/>
      </c>
      <c r="BA12" s="25" t="str">
        <f t="shared" si="14"/>
        <v/>
      </c>
      <c r="BB12" s="25" t="str">
        <f t="shared" si="14"/>
        <v/>
      </c>
      <c r="BC12" s="25" t="str">
        <f t="shared" si="14"/>
        <v/>
      </c>
      <c r="BD12" s="25" t="str">
        <f t="shared" si="14"/>
        <v/>
      </c>
      <c r="BE12" s="25" t="str">
        <f t="shared" si="14"/>
        <v/>
      </c>
      <c r="BF12" s="25" t="str">
        <f t="shared" si="14"/>
        <v/>
      </c>
      <c r="BG12" s="25" t="str">
        <f t="shared" si="14"/>
        <v/>
      </c>
      <c r="BH12" s="25" t="str">
        <f t="shared" si="14"/>
        <v/>
      </c>
      <c r="BI12" s="25" t="str">
        <f t="shared" si="14"/>
        <v/>
      </c>
      <c r="BJ12" s="25" t="str">
        <f t="shared" si="14"/>
        <v/>
      </c>
      <c r="BK12" s="25" t="str">
        <f t="shared" si="14"/>
        <v/>
      </c>
      <c r="BL12" s="25" t="str">
        <f t="shared" si="14"/>
        <v/>
      </c>
      <c r="BM12" s="25" t="str">
        <f t="shared" si="14"/>
        <v/>
      </c>
      <c r="BN12" s="25" t="str">
        <f t="shared" si="14"/>
        <v/>
      </c>
      <c r="BO12" s="25" t="str">
        <f t="shared" si="14"/>
        <v/>
      </c>
      <c r="BP12" s="25" t="str">
        <f t="shared" si="14"/>
        <v/>
      </c>
      <c r="BQ12" s="25" t="str">
        <f t="shared" si="14"/>
        <v/>
      </c>
      <c r="BR12" s="25" t="str">
        <f t="shared" si="14"/>
        <v/>
      </c>
      <c r="BS12" s="25" t="str">
        <f t="shared" si="14"/>
        <v/>
      </c>
      <c r="BT12" s="25" t="str">
        <f t="shared" si="14"/>
        <v/>
      </c>
      <c r="BU12" s="25" t="str">
        <f t="shared" si="14"/>
        <v/>
      </c>
      <c r="BV12" s="25" t="str">
        <f t="shared" si="14"/>
        <v/>
      </c>
      <c r="BW12" s="25" t="str">
        <f t="shared" si="14"/>
        <v/>
      </c>
      <c r="BX12" s="25" t="str">
        <f t="shared" si="15"/>
        <v/>
      </c>
      <c r="BY12" s="25" t="str">
        <f t="shared" si="15"/>
        <v/>
      </c>
      <c r="BZ12" s="25" t="str">
        <f t="shared" si="15"/>
        <v/>
      </c>
      <c r="CA12" s="25" t="str">
        <f t="shared" si="15"/>
        <v/>
      </c>
      <c r="CB12" s="25" t="str">
        <f t="shared" si="15"/>
        <v/>
      </c>
      <c r="CC12" s="25" t="str">
        <f t="shared" si="15"/>
        <v/>
      </c>
      <c r="CD12" s="25" t="str">
        <f t="shared" si="15"/>
        <v/>
      </c>
      <c r="CE12" s="25" t="str">
        <f t="shared" si="15"/>
        <v/>
      </c>
      <c r="CF12" s="25" t="str">
        <f t="shared" si="15"/>
        <v/>
      </c>
      <c r="CG12" s="25" t="str">
        <f t="shared" si="15"/>
        <v/>
      </c>
      <c r="CH12" s="25" t="str">
        <f t="shared" si="15"/>
        <v/>
      </c>
      <c r="CI12" s="25" t="str">
        <f t="shared" si="15"/>
        <v/>
      </c>
      <c r="CJ12" s="25" t="str">
        <f t="shared" si="15"/>
        <v/>
      </c>
      <c r="CK12" s="25" t="str">
        <f t="shared" si="15"/>
        <v/>
      </c>
      <c r="CL12" s="25" t="str">
        <f t="shared" si="15"/>
        <v/>
      </c>
      <c r="CM12" s="25" t="str">
        <f t="shared" si="15"/>
        <v/>
      </c>
      <c r="CN12" s="25" t="str">
        <f t="shared" si="15"/>
        <v/>
      </c>
      <c r="CO12" s="25" t="str">
        <f t="shared" si="15"/>
        <v/>
      </c>
      <c r="CP12" s="25" t="str">
        <f t="shared" si="15"/>
        <v/>
      </c>
      <c r="CQ12" s="25" t="str">
        <f t="shared" si="15"/>
        <v/>
      </c>
      <c r="CR12" s="25" t="str">
        <f t="shared" si="15"/>
        <v/>
      </c>
      <c r="CS12" s="25" t="str">
        <f t="shared" si="15"/>
        <v/>
      </c>
      <c r="CT12" s="25" t="str">
        <f t="shared" si="15"/>
        <v/>
      </c>
      <c r="CU12" s="25" t="str">
        <f t="shared" si="15"/>
        <v/>
      </c>
      <c r="CV12" s="25" t="str">
        <f t="shared" si="15"/>
        <v/>
      </c>
      <c r="CW12" s="25" t="str">
        <f t="shared" si="15"/>
        <v/>
      </c>
      <c r="CX12" s="25" t="str">
        <f t="shared" si="15"/>
        <v/>
      </c>
      <c r="CY12" s="25" t="str">
        <f t="shared" si="15"/>
        <v/>
      </c>
      <c r="CZ12" s="25" t="str">
        <f t="shared" si="15"/>
        <v/>
      </c>
      <c r="DA12" s="25" t="str">
        <f t="shared" si="15"/>
        <v/>
      </c>
      <c r="DB12" s="25" t="str">
        <f t="shared" si="15"/>
        <v/>
      </c>
      <c r="DC12" s="25" t="str">
        <f t="shared" si="15"/>
        <v/>
      </c>
      <c r="DD12" s="25" t="str">
        <f t="shared" si="15"/>
        <v/>
      </c>
      <c r="DE12" s="25" t="str">
        <f t="shared" si="15"/>
        <v/>
      </c>
      <c r="DF12" s="25" t="str">
        <f t="shared" si="15"/>
        <v/>
      </c>
      <c r="DG12" s="25" t="str">
        <f t="shared" si="15"/>
        <v/>
      </c>
      <c r="DH12" s="25" t="str">
        <f t="shared" si="15"/>
        <v/>
      </c>
      <c r="DI12" s="25" t="str">
        <f t="shared" si="15"/>
        <v/>
      </c>
      <c r="DJ12" s="25" t="str">
        <f t="shared" si="15"/>
        <v/>
      </c>
      <c r="DK12" s="25" t="str">
        <f t="shared" si="15"/>
        <v/>
      </c>
      <c r="DL12" s="25" t="str">
        <f t="shared" si="15"/>
        <v/>
      </c>
      <c r="DM12" s="25" t="str">
        <f t="shared" si="15"/>
        <v/>
      </c>
      <c r="DN12" s="25" t="str">
        <f t="shared" si="15"/>
        <v/>
      </c>
      <c r="DO12" s="25" t="str">
        <f t="shared" si="15"/>
        <v/>
      </c>
      <c r="DP12" s="25" t="str">
        <f t="shared" si="15"/>
        <v/>
      </c>
      <c r="DQ12" s="25" t="str">
        <f t="shared" si="15"/>
        <v/>
      </c>
      <c r="DR12" s="25" t="str">
        <f t="shared" si="15"/>
        <v/>
      </c>
      <c r="DS12" s="25" t="str">
        <f t="shared" si="15"/>
        <v/>
      </c>
      <c r="DT12" s="25" t="str">
        <f t="shared" si="15"/>
        <v/>
      </c>
      <c r="DU12" s="25" t="str">
        <f t="shared" si="15"/>
        <v/>
      </c>
      <c r="DV12" s="25" t="str">
        <f t="shared" si="15"/>
        <v/>
      </c>
      <c r="DW12" s="25" t="str">
        <f t="shared" si="15"/>
        <v/>
      </c>
      <c r="DX12" s="25" t="str">
        <f t="shared" si="15"/>
        <v/>
      </c>
      <c r="DY12" s="25" t="str">
        <f t="shared" si="15"/>
        <v/>
      </c>
      <c r="DZ12" s="25" t="str">
        <f t="shared" si="15"/>
        <v>u</v>
      </c>
      <c r="EA12" s="25" t="str">
        <f t="shared" si="15"/>
        <v/>
      </c>
      <c r="EB12" s="25" t="str">
        <f t="shared" si="15"/>
        <v/>
      </c>
      <c r="EC12" s="25" t="str">
        <f t="shared" si="15"/>
        <v/>
      </c>
      <c r="ED12" s="25" t="str">
        <f t="shared" si="15"/>
        <v/>
      </c>
      <c r="EE12" s="25" t="str">
        <f t="shared" si="15"/>
        <v/>
      </c>
      <c r="EF12" s="25" t="str">
        <f t="shared" si="15"/>
        <v/>
      </c>
      <c r="EG12" s="25" t="str">
        <f t="shared" si="15"/>
        <v/>
      </c>
      <c r="EH12" s="25" t="str">
        <f t="shared" si="15"/>
        <v/>
      </c>
      <c r="EI12" s="25" t="str">
        <f t="shared" si="15"/>
        <v/>
      </c>
      <c r="EJ12" s="25" t="str">
        <f t="shared" si="19"/>
        <v/>
      </c>
      <c r="EK12" s="25" t="str">
        <f t="shared" si="19"/>
        <v/>
      </c>
      <c r="EL12" s="25" t="str">
        <f t="shared" si="19"/>
        <v/>
      </c>
      <c r="EM12" s="25" t="str">
        <f t="shared" si="19"/>
        <v/>
      </c>
      <c r="EN12" s="25" t="str">
        <f t="shared" si="19"/>
        <v/>
      </c>
      <c r="EO12" s="25" t="str">
        <f t="shared" si="19"/>
        <v/>
      </c>
      <c r="EP12" s="25" t="str">
        <f t="shared" si="19"/>
        <v/>
      </c>
      <c r="EQ12" s="25" t="str">
        <f t="shared" si="19"/>
        <v/>
      </c>
      <c r="ER12" s="25" t="str">
        <f t="shared" si="19"/>
        <v/>
      </c>
      <c r="ES12" s="25" t="str">
        <f t="shared" si="19"/>
        <v/>
      </c>
      <c r="ET12" s="25" t="str">
        <f t="shared" si="19"/>
        <v/>
      </c>
      <c r="EU12" s="25" t="str">
        <f t="shared" si="19"/>
        <v/>
      </c>
      <c r="EV12" s="25" t="str">
        <f t="shared" si="19"/>
        <v/>
      </c>
      <c r="EW12" s="25" t="str">
        <f t="shared" si="19"/>
        <v/>
      </c>
      <c r="EX12" s="25" t="str">
        <f t="shared" si="19"/>
        <v/>
      </c>
      <c r="EY12" s="25" t="str">
        <f t="shared" si="19"/>
        <v/>
      </c>
      <c r="EZ12" s="25" t="str">
        <f t="shared" si="20"/>
        <v/>
      </c>
      <c r="FA12" s="25" t="str">
        <f t="shared" si="20"/>
        <v/>
      </c>
      <c r="FB12" s="25" t="str">
        <f t="shared" si="20"/>
        <v/>
      </c>
      <c r="FC12" s="25" t="str">
        <f t="shared" si="20"/>
        <v/>
      </c>
      <c r="FD12" s="25" t="str">
        <f t="shared" si="20"/>
        <v/>
      </c>
      <c r="FE12" s="25" t="str">
        <f t="shared" si="20"/>
        <v/>
      </c>
      <c r="FF12" s="25" t="str">
        <f t="shared" si="20"/>
        <v/>
      </c>
      <c r="FG12" s="25" t="str">
        <f t="shared" si="20"/>
        <v/>
      </c>
      <c r="FH12" s="25" t="str">
        <f t="shared" si="20"/>
        <v/>
      </c>
      <c r="FI12" s="25" t="str">
        <f t="shared" si="20"/>
        <v/>
      </c>
      <c r="FJ12" s="25" t="str">
        <f t="shared" si="20"/>
        <v/>
      </c>
      <c r="FK12" s="25" t="str">
        <f t="shared" si="20"/>
        <v/>
      </c>
      <c r="FL12" s="25" t="str">
        <f t="shared" si="20"/>
        <v/>
      </c>
      <c r="FM12" s="25" t="str">
        <f t="shared" si="20"/>
        <v/>
      </c>
      <c r="FN12" s="25" t="str">
        <f t="shared" si="20"/>
        <v/>
      </c>
      <c r="FO12" s="25" t="str">
        <f t="shared" si="20"/>
        <v/>
      </c>
      <c r="FP12" s="25" t="str">
        <f t="shared" si="16"/>
        <v/>
      </c>
      <c r="FQ12" s="25" t="str">
        <f t="shared" si="16"/>
        <v/>
      </c>
      <c r="FR12" s="25" t="str">
        <f t="shared" si="16"/>
        <v/>
      </c>
      <c r="FS12" s="25" t="str">
        <f t="shared" si="16"/>
        <v/>
      </c>
      <c r="FT12" s="25" t="str">
        <f t="shared" si="16"/>
        <v/>
      </c>
      <c r="FU12" s="25" t="str">
        <f t="shared" si="16"/>
        <v/>
      </c>
      <c r="FV12" s="25" t="str">
        <f t="shared" si="16"/>
        <v/>
      </c>
      <c r="FW12" s="25" t="str">
        <f t="shared" si="17"/>
        <v/>
      </c>
      <c r="FX12" s="25" t="str">
        <f t="shared" si="17"/>
        <v/>
      </c>
      <c r="FY12" s="25" t="str">
        <f t="shared" si="17"/>
        <v/>
      </c>
      <c r="FZ12" s="25" t="str">
        <f t="shared" si="17"/>
        <v/>
      </c>
      <c r="GA12" s="25" t="str">
        <f t="shared" si="17"/>
        <v/>
      </c>
      <c r="GB12" s="25" t="str">
        <f t="shared" si="17"/>
        <v/>
      </c>
      <c r="GC12" s="25" t="str">
        <f t="shared" si="17"/>
        <v/>
      </c>
      <c r="GD12" s="25" t="str">
        <f t="shared" si="17"/>
        <v/>
      </c>
      <c r="GE12" s="25" t="str">
        <f t="shared" si="17"/>
        <v/>
      </c>
      <c r="GF12" s="25" t="str">
        <f t="shared" si="17"/>
        <v/>
      </c>
      <c r="GG12" s="25" t="str">
        <f t="shared" si="17"/>
        <v/>
      </c>
      <c r="GH12" s="25" t="str">
        <f t="shared" si="17"/>
        <v/>
      </c>
      <c r="GI12" s="25" t="str">
        <f t="shared" si="17"/>
        <v/>
      </c>
      <c r="GJ12" s="25" t="str">
        <f t="shared" si="17"/>
        <v/>
      </c>
      <c r="GK12" s="25" t="str">
        <f t="shared" si="17"/>
        <v/>
      </c>
      <c r="GL12" s="25" t="str">
        <f t="shared" si="17"/>
        <v/>
      </c>
      <c r="GM12" s="25" t="str">
        <f t="shared" si="18"/>
        <v/>
      </c>
      <c r="GN12" s="25" t="str">
        <f t="shared" si="18"/>
        <v/>
      </c>
      <c r="GO12" s="25" t="str">
        <f t="shared" si="18"/>
        <v/>
      </c>
      <c r="GP12" s="26"/>
      <c r="GQ12" s="26"/>
      <c r="GR12" s="26"/>
      <c r="GS12" s="26"/>
      <c r="GT12" s="10"/>
      <c r="GU12" s="10"/>
      <c r="GV12" s="10"/>
      <c r="GW12" s="10"/>
      <c r="GX12" s="10"/>
      <c r="GY12" s="10"/>
      <c r="GZ12" s="10"/>
      <c r="HA12" s="10"/>
      <c r="HB12" s="10"/>
      <c r="HC12" s="10"/>
      <c r="HD12" s="10"/>
      <c r="HE12" s="10"/>
      <c r="HF12" s="10"/>
      <c r="HG12" s="10"/>
      <c r="HH12" s="10"/>
      <c r="HI12" s="10"/>
      <c r="HJ12" s="10"/>
      <c r="HK12" s="10"/>
      <c r="HL12" s="10"/>
      <c r="HM12" s="10"/>
      <c r="HN12" s="10"/>
      <c r="HO12" s="10"/>
      <c r="HP12" s="10"/>
      <c r="HQ12" s="10"/>
      <c r="HR12" s="10"/>
      <c r="HS12" s="10"/>
      <c r="HT12" s="10"/>
      <c r="HU12" s="10"/>
      <c r="HV12" s="10"/>
      <c r="HW12" s="10"/>
      <c r="HX12" s="10"/>
      <c r="HY12" s="10"/>
      <c r="HZ12" s="10"/>
      <c r="IA12" s="10"/>
      <c r="IB12" s="10"/>
      <c r="IC12" s="10"/>
      <c r="ID12" s="10"/>
      <c r="IE12" s="10"/>
      <c r="IF12" s="10"/>
      <c r="IG12" s="10"/>
      <c r="IH12" s="10"/>
      <c r="II12" s="10"/>
      <c r="IJ12" s="10"/>
      <c r="IK12" s="10"/>
      <c r="IL12" s="10"/>
      <c r="IM12" s="10"/>
      <c r="IN12" s="10"/>
      <c r="IO12" s="10"/>
      <c r="IP12" s="10"/>
      <c r="IQ12" s="10"/>
      <c r="IR12" s="10"/>
      <c r="IS12" s="10"/>
      <c r="IT12" s="10"/>
      <c r="IU12" s="10"/>
      <c r="IV12" s="10"/>
      <c r="IW12" s="10"/>
      <c r="IX12" s="10"/>
      <c r="IY12" s="10"/>
      <c r="IZ12" s="10"/>
      <c r="JA12" s="10"/>
      <c r="JB12" s="10"/>
      <c r="JC12" s="10"/>
      <c r="JD12" s="10"/>
      <c r="JE12" s="10"/>
      <c r="JF12" s="10"/>
      <c r="JG12" s="10"/>
      <c r="JH12" s="10"/>
      <c r="JI12" s="10"/>
      <c r="JJ12" s="10"/>
      <c r="JK12" s="10"/>
      <c r="JL12" s="10"/>
      <c r="JM12" s="10"/>
      <c r="JN12" s="10"/>
      <c r="JO12" s="10"/>
      <c r="JP12" s="10"/>
      <c r="JQ12" s="10"/>
      <c r="JR12" s="10"/>
      <c r="JS12" s="10"/>
      <c r="JT12" s="10"/>
      <c r="JU12" s="10"/>
      <c r="JV12" s="10"/>
      <c r="JW12" s="10"/>
      <c r="JX12" s="10"/>
      <c r="JY12" s="10"/>
      <c r="JZ12" s="10"/>
      <c r="KA12" s="10"/>
      <c r="KB12" s="10"/>
      <c r="KC12" s="10"/>
      <c r="KD12" s="10"/>
      <c r="KE12" s="10"/>
      <c r="KF12" s="10"/>
      <c r="KG12" s="10"/>
      <c r="KH12" s="10"/>
      <c r="KI12" s="10"/>
      <c r="KJ12" s="10"/>
      <c r="KK12" s="10"/>
      <c r="KL12" s="10"/>
      <c r="KM12" s="10"/>
      <c r="KN12" s="10"/>
      <c r="KO12" s="10"/>
      <c r="KP12" s="10"/>
      <c r="KQ12" s="10"/>
      <c r="KR12" s="10"/>
      <c r="KS12" s="10"/>
      <c r="KT12" s="10"/>
      <c r="KU12" s="10"/>
      <c r="KV12" s="10"/>
      <c r="KW12" s="10"/>
      <c r="KX12" s="10"/>
      <c r="KY12" s="10"/>
      <c r="KZ12" s="10"/>
      <c r="LA12" s="10"/>
      <c r="LB12" s="10"/>
      <c r="LC12" s="10"/>
      <c r="LD12" s="10"/>
      <c r="LE12" s="10"/>
      <c r="LF12" s="10"/>
      <c r="LG12" s="10"/>
      <c r="LH12" s="10"/>
      <c r="LI12" s="10"/>
      <c r="LJ12" s="10"/>
      <c r="LK12" s="10"/>
      <c r="LL12" s="10"/>
      <c r="LM12" s="10"/>
      <c r="LN12" s="10"/>
      <c r="LO12" s="10"/>
      <c r="LP12" s="10"/>
      <c r="LQ12" s="10"/>
      <c r="LR12" s="10"/>
      <c r="LS12" s="10"/>
      <c r="LT12" s="10"/>
      <c r="LU12" s="10"/>
      <c r="LV12" s="10"/>
      <c r="LW12" s="10"/>
      <c r="LX12" s="10"/>
      <c r="LY12" s="10"/>
      <c r="LZ12" s="10"/>
      <c r="MA12" s="10"/>
      <c r="MB12" s="10"/>
      <c r="MC12" s="10"/>
      <c r="MD12" s="10"/>
      <c r="ME12" s="10"/>
      <c r="MF12" s="10"/>
      <c r="MG12" s="10"/>
      <c r="MH12" s="10"/>
      <c r="MI12" s="10"/>
      <c r="MJ12" s="10"/>
      <c r="MK12" s="10"/>
      <c r="ML12" s="10"/>
      <c r="MM12" s="10"/>
      <c r="MN12" s="10"/>
      <c r="MO12" s="10"/>
      <c r="MP12" s="10"/>
      <c r="MQ12" s="10"/>
      <c r="MR12" s="10"/>
      <c r="MS12" s="10"/>
      <c r="MT12" s="10"/>
      <c r="MU12" s="10"/>
      <c r="MV12" s="10"/>
      <c r="MW12" s="10"/>
      <c r="MX12" s="10"/>
      <c r="MY12" s="10"/>
      <c r="MZ12" s="10"/>
      <c r="NA12" s="10"/>
      <c r="NB12" s="10"/>
      <c r="NC12" s="10"/>
      <c r="ND12" s="10"/>
      <c r="NE12" s="10"/>
      <c r="NF12" s="10"/>
      <c r="NG12" s="10"/>
      <c r="NH12" s="10"/>
      <c r="NI12" s="10"/>
      <c r="NJ12" s="10"/>
      <c r="NK12" s="10"/>
      <c r="NL12" s="10"/>
      <c r="NM12" s="10"/>
      <c r="NN12" s="10"/>
      <c r="NO12" s="10"/>
      <c r="NP12" s="10"/>
      <c r="NQ12" s="10"/>
      <c r="NR12" s="10"/>
      <c r="NS12" s="10"/>
      <c r="NT12" s="10"/>
      <c r="NU12" s="10"/>
      <c r="NV12" s="10"/>
      <c r="NW12" s="10"/>
      <c r="NX12" s="10"/>
      <c r="NY12" s="10"/>
      <c r="NZ12" s="10"/>
      <c r="OA12" s="10"/>
      <c r="OB12" s="10"/>
      <c r="OC12" s="10"/>
      <c r="OD12" s="10"/>
      <c r="OE12" s="10"/>
      <c r="OF12" s="10"/>
      <c r="OG12" s="10"/>
      <c r="OH12" s="10"/>
      <c r="OI12" s="10"/>
      <c r="OJ12" s="10"/>
      <c r="OK12" s="10"/>
      <c r="OL12" s="10"/>
      <c r="OM12" s="10"/>
      <c r="ON12" s="10"/>
      <c r="OO12" s="10"/>
      <c r="OP12" s="10"/>
      <c r="OQ12" s="10"/>
      <c r="OR12" s="10"/>
      <c r="OS12" s="10"/>
      <c r="OT12" s="10"/>
      <c r="OU12" s="10"/>
      <c r="OV12" s="10"/>
      <c r="OW12" s="10"/>
      <c r="OX12" s="10"/>
      <c r="OY12" s="10"/>
      <c r="OZ12" s="10"/>
      <c r="PA12" s="10"/>
      <c r="PB12" s="10"/>
      <c r="PC12" s="10"/>
      <c r="PD12" s="10"/>
      <c r="PE12" s="10"/>
      <c r="PF12" s="10"/>
      <c r="PG12" s="10"/>
      <c r="PH12" s="10"/>
      <c r="PI12" s="10"/>
      <c r="PJ12" s="10"/>
      <c r="PK12" s="10"/>
      <c r="PL12" s="10"/>
      <c r="PM12" s="10"/>
      <c r="PN12" s="10"/>
      <c r="PO12" s="10"/>
      <c r="PP12" s="10"/>
      <c r="PQ12" s="10"/>
      <c r="PR12" s="10"/>
      <c r="PS12" s="10"/>
      <c r="PT12" s="10"/>
      <c r="PU12" s="10"/>
      <c r="PV12" s="10"/>
      <c r="PW12" s="10"/>
      <c r="PX12" s="10"/>
      <c r="PY12" s="10"/>
      <c r="PZ12" s="10"/>
      <c r="QA12" s="10"/>
      <c r="QB12" s="10"/>
      <c r="QC12" s="10"/>
      <c r="QD12" s="10"/>
      <c r="QE12" s="10"/>
      <c r="QF12" s="10"/>
      <c r="QG12" s="10"/>
      <c r="QH12" s="10"/>
      <c r="QI12" s="10"/>
      <c r="QJ12" s="10"/>
      <c r="QK12" s="10"/>
      <c r="QL12" s="10"/>
      <c r="QM12" s="10"/>
      <c r="QN12" s="10"/>
      <c r="QO12" s="10"/>
      <c r="QP12" s="10"/>
      <c r="QQ12" s="10"/>
      <c r="QR12" s="10"/>
      <c r="QS12" s="10"/>
      <c r="QT12" s="10"/>
      <c r="QU12" s="10"/>
      <c r="QV12" s="10"/>
      <c r="QW12" s="10"/>
      <c r="QX12" s="10"/>
      <c r="QY12" s="10"/>
      <c r="QZ12" s="10"/>
      <c r="RA12" s="10"/>
      <c r="RB12" s="10"/>
      <c r="RC12" s="10"/>
      <c r="RD12" s="10"/>
      <c r="RE12" s="10"/>
      <c r="RF12" s="10"/>
      <c r="RG12" s="10"/>
      <c r="RH12" s="10"/>
      <c r="RI12" s="10"/>
      <c r="RJ12" s="10"/>
      <c r="RK12" s="10"/>
      <c r="RL12" s="10"/>
      <c r="RM12" s="10"/>
      <c r="RN12" s="10"/>
      <c r="RO12" s="10"/>
      <c r="RP12" s="10"/>
      <c r="RQ12" s="10"/>
      <c r="RR12" s="10"/>
      <c r="RS12" s="10"/>
      <c r="RT12" s="10"/>
      <c r="RU12" s="10"/>
      <c r="RV12" s="10"/>
      <c r="RW12" s="10"/>
      <c r="RX12" s="10"/>
      <c r="RY12" s="10"/>
      <c r="RZ12" s="10"/>
      <c r="SA12" s="10"/>
      <c r="SB12" s="10"/>
      <c r="SC12" s="10"/>
      <c r="SD12" s="10"/>
      <c r="SE12" s="10"/>
      <c r="SF12" s="10"/>
      <c r="SG12" s="10"/>
      <c r="SH12" s="10"/>
      <c r="SI12" s="10"/>
      <c r="SJ12" s="10"/>
      <c r="SK12" s="10"/>
      <c r="SL12" s="10"/>
      <c r="SM12" s="10"/>
      <c r="SN12" s="10"/>
      <c r="SO12" s="10"/>
      <c r="SP12" s="10"/>
      <c r="SQ12" s="10"/>
      <c r="SR12" s="10"/>
      <c r="SS12" s="10"/>
      <c r="ST12" s="10"/>
      <c r="SU12" s="10"/>
      <c r="SV12" s="10"/>
      <c r="SW12" s="10"/>
      <c r="SX12" s="10"/>
      <c r="SY12" s="10"/>
      <c r="SZ12" s="10"/>
      <c r="TA12" s="10"/>
      <c r="TB12" s="10"/>
      <c r="TC12" s="10"/>
      <c r="TD12" s="10"/>
      <c r="TE12" s="10"/>
      <c r="TF12" s="10"/>
      <c r="TG12" s="10"/>
      <c r="TH12" s="10"/>
      <c r="TI12" s="10"/>
      <c r="TJ12" s="10"/>
      <c r="TK12" s="10"/>
      <c r="TL12" s="10"/>
      <c r="TM12" s="10"/>
      <c r="TN12" s="10"/>
      <c r="TO12" s="10"/>
      <c r="TP12" s="10"/>
      <c r="TQ12" s="10"/>
      <c r="TR12" s="10"/>
      <c r="TS12" s="10"/>
      <c r="TT12" s="10"/>
      <c r="TU12" s="10"/>
      <c r="TV12" s="10"/>
      <c r="TW12" s="10"/>
      <c r="TX12" s="10"/>
      <c r="TY12" s="10"/>
      <c r="TZ12" s="10"/>
    </row>
    <row r="13" spans="1:546" x14ac:dyDescent="0.25">
      <c r="A13" s="7"/>
      <c r="B13" s="11">
        <v>8</v>
      </c>
      <c r="C13" s="12" t="s">
        <v>19</v>
      </c>
      <c r="D13" s="14"/>
      <c r="E13" s="19"/>
      <c r="F13" s="19"/>
      <c r="G13" s="18" t="str">
        <f t="shared" si="12"/>
        <v/>
      </c>
      <c r="H13" s="15"/>
      <c r="I13" s="7"/>
      <c r="K13" s="25" t="str">
        <f t="shared" si="13"/>
        <v/>
      </c>
      <c r="L13" s="25" t="str">
        <f t="shared" si="14"/>
        <v/>
      </c>
      <c r="M13" s="25" t="str">
        <f t="shared" si="14"/>
        <v/>
      </c>
      <c r="N13" s="25" t="str">
        <f t="shared" si="14"/>
        <v/>
      </c>
      <c r="O13" s="25" t="str">
        <f t="shared" si="14"/>
        <v/>
      </c>
      <c r="P13" s="25" t="str">
        <f t="shared" si="14"/>
        <v/>
      </c>
      <c r="Q13" s="25" t="str">
        <f t="shared" si="14"/>
        <v/>
      </c>
      <c r="R13" s="25" t="str">
        <f t="shared" si="14"/>
        <v/>
      </c>
      <c r="S13" s="25" t="str">
        <f t="shared" si="14"/>
        <v/>
      </c>
      <c r="T13" s="25" t="str">
        <f t="shared" si="14"/>
        <v/>
      </c>
      <c r="U13" s="25" t="str">
        <f t="shared" si="14"/>
        <v/>
      </c>
      <c r="V13" s="25" t="str">
        <f t="shared" si="14"/>
        <v/>
      </c>
      <c r="W13" s="25" t="str">
        <f t="shared" si="14"/>
        <v/>
      </c>
      <c r="X13" s="25" t="str">
        <f t="shared" si="14"/>
        <v/>
      </c>
      <c r="Y13" s="25" t="str">
        <f t="shared" si="14"/>
        <v/>
      </c>
      <c r="Z13" s="25" t="str">
        <f t="shared" si="14"/>
        <v/>
      </c>
      <c r="AA13" s="25" t="str">
        <f t="shared" si="14"/>
        <v/>
      </c>
      <c r="AB13" s="25" t="str">
        <f t="shared" si="14"/>
        <v/>
      </c>
      <c r="AC13" s="25" t="str">
        <f t="shared" si="14"/>
        <v/>
      </c>
      <c r="AD13" s="25" t="str">
        <f t="shared" si="14"/>
        <v/>
      </c>
      <c r="AE13" s="25" t="str">
        <f t="shared" si="14"/>
        <v/>
      </c>
      <c r="AF13" s="25" t="str">
        <f t="shared" si="14"/>
        <v/>
      </c>
      <c r="AG13" s="25" t="str">
        <f t="shared" si="14"/>
        <v/>
      </c>
      <c r="AH13" s="25" t="str">
        <f t="shared" si="14"/>
        <v/>
      </c>
      <c r="AI13" s="25" t="str">
        <f t="shared" si="14"/>
        <v/>
      </c>
      <c r="AJ13" s="25" t="str">
        <f t="shared" si="14"/>
        <v/>
      </c>
      <c r="AK13" s="25" t="str">
        <f t="shared" si="14"/>
        <v/>
      </c>
      <c r="AL13" s="25" t="str">
        <f t="shared" si="14"/>
        <v/>
      </c>
      <c r="AM13" s="25" t="str">
        <f t="shared" si="14"/>
        <v/>
      </c>
      <c r="AN13" s="25" t="str">
        <f t="shared" si="14"/>
        <v/>
      </c>
      <c r="AO13" s="25" t="str">
        <f t="shared" si="14"/>
        <v/>
      </c>
      <c r="AP13" s="25" t="str">
        <f t="shared" si="14"/>
        <v/>
      </c>
      <c r="AQ13" s="25" t="str">
        <f t="shared" si="14"/>
        <v/>
      </c>
      <c r="AR13" s="25" t="str">
        <f t="shared" si="14"/>
        <v/>
      </c>
      <c r="AS13" s="25" t="str">
        <f t="shared" si="14"/>
        <v/>
      </c>
      <c r="AT13" s="25" t="str">
        <f t="shared" si="14"/>
        <v/>
      </c>
      <c r="AU13" s="25" t="str">
        <f t="shared" si="14"/>
        <v/>
      </c>
      <c r="AV13" s="25" t="str">
        <f t="shared" si="14"/>
        <v/>
      </c>
      <c r="AW13" s="25" t="str">
        <f t="shared" si="14"/>
        <v/>
      </c>
      <c r="AX13" s="25" t="str">
        <f t="shared" si="14"/>
        <v/>
      </c>
      <c r="AY13" s="25" t="str">
        <f t="shared" si="14"/>
        <v/>
      </c>
      <c r="AZ13" s="25" t="str">
        <f t="shared" si="14"/>
        <v/>
      </c>
      <c r="BA13" s="25" t="str">
        <f t="shared" si="14"/>
        <v/>
      </c>
      <c r="BB13" s="25" t="str">
        <f t="shared" si="14"/>
        <v/>
      </c>
      <c r="BC13" s="25" t="str">
        <f t="shared" si="14"/>
        <v/>
      </c>
      <c r="BD13" s="25" t="str">
        <f t="shared" si="14"/>
        <v/>
      </c>
      <c r="BE13" s="25" t="str">
        <f t="shared" si="14"/>
        <v/>
      </c>
      <c r="BF13" s="25" t="str">
        <f t="shared" si="14"/>
        <v/>
      </c>
      <c r="BG13" s="25" t="str">
        <f t="shared" si="14"/>
        <v/>
      </c>
      <c r="BH13" s="25" t="str">
        <f t="shared" si="14"/>
        <v/>
      </c>
      <c r="BI13" s="25" t="str">
        <f t="shared" si="14"/>
        <v/>
      </c>
      <c r="BJ13" s="25" t="str">
        <f t="shared" si="14"/>
        <v/>
      </c>
      <c r="BK13" s="25" t="str">
        <f t="shared" si="14"/>
        <v/>
      </c>
      <c r="BL13" s="25" t="str">
        <f t="shared" si="14"/>
        <v/>
      </c>
      <c r="BM13" s="25" t="str">
        <f t="shared" si="14"/>
        <v/>
      </c>
      <c r="BN13" s="25" t="str">
        <f t="shared" si="14"/>
        <v/>
      </c>
      <c r="BO13" s="25" t="str">
        <f t="shared" si="14"/>
        <v/>
      </c>
      <c r="BP13" s="25" t="str">
        <f t="shared" si="14"/>
        <v/>
      </c>
      <c r="BQ13" s="25" t="str">
        <f t="shared" si="14"/>
        <v/>
      </c>
      <c r="BR13" s="25" t="str">
        <f t="shared" si="14"/>
        <v/>
      </c>
      <c r="BS13" s="25" t="str">
        <f t="shared" si="14"/>
        <v/>
      </c>
      <c r="BT13" s="25" t="str">
        <f t="shared" si="14"/>
        <v/>
      </c>
      <c r="BU13" s="25" t="str">
        <f t="shared" si="14"/>
        <v/>
      </c>
      <c r="BV13" s="25" t="str">
        <f t="shared" ref="BV13:CK15" si="21">IF(BV$4=($F13-WEEKDAY($F13,2)+1),"u","")</f>
        <v/>
      </c>
      <c r="BW13" s="25" t="str">
        <f t="shared" si="21"/>
        <v/>
      </c>
      <c r="BX13" s="25" t="str">
        <f t="shared" si="15"/>
        <v/>
      </c>
      <c r="BY13" s="25" t="str">
        <f t="shared" si="15"/>
        <v/>
      </c>
      <c r="BZ13" s="25" t="str">
        <f t="shared" si="15"/>
        <v/>
      </c>
      <c r="CA13" s="25" t="str">
        <f t="shared" si="15"/>
        <v/>
      </c>
      <c r="CB13" s="25" t="str">
        <f t="shared" si="15"/>
        <v/>
      </c>
      <c r="CC13" s="25" t="str">
        <f t="shared" si="15"/>
        <v/>
      </c>
      <c r="CD13" s="25" t="str">
        <f t="shared" si="15"/>
        <v/>
      </c>
      <c r="CE13" s="25" t="str">
        <f t="shared" si="15"/>
        <v/>
      </c>
      <c r="CF13" s="25" t="str">
        <f t="shared" si="15"/>
        <v/>
      </c>
      <c r="CG13" s="25" t="str">
        <f t="shared" si="15"/>
        <v/>
      </c>
      <c r="CH13" s="25" t="str">
        <f t="shared" si="15"/>
        <v/>
      </c>
      <c r="CI13" s="25" t="str">
        <f t="shared" si="15"/>
        <v/>
      </c>
      <c r="CJ13" s="25" t="str">
        <f t="shared" si="15"/>
        <v/>
      </c>
      <c r="CK13" s="25" t="str">
        <f t="shared" si="15"/>
        <v/>
      </c>
      <c r="CL13" s="25" t="str">
        <f t="shared" si="15"/>
        <v/>
      </c>
      <c r="CM13" s="25" t="str">
        <f t="shared" si="15"/>
        <v/>
      </c>
      <c r="CN13" s="25" t="str">
        <f t="shared" si="15"/>
        <v/>
      </c>
      <c r="CO13" s="25" t="str">
        <f t="shared" si="15"/>
        <v/>
      </c>
      <c r="CP13" s="25" t="str">
        <f t="shared" si="15"/>
        <v/>
      </c>
      <c r="CQ13" s="25" t="str">
        <f t="shared" si="15"/>
        <v/>
      </c>
      <c r="CR13" s="25" t="str">
        <f t="shared" si="15"/>
        <v/>
      </c>
      <c r="CS13" s="25" t="str">
        <f t="shared" si="15"/>
        <v/>
      </c>
      <c r="CT13" s="25" t="str">
        <f t="shared" si="15"/>
        <v/>
      </c>
      <c r="CU13" s="25" t="str">
        <f t="shared" si="15"/>
        <v/>
      </c>
      <c r="CV13" s="25" t="str">
        <f t="shared" si="15"/>
        <v/>
      </c>
      <c r="CW13" s="25" t="str">
        <f t="shared" si="15"/>
        <v/>
      </c>
      <c r="CX13" s="25" t="str">
        <f t="shared" si="15"/>
        <v/>
      </c>
      <c r="CY13" s="25" t="str">
        <f t="shared" si="15"/>
        <v/>
      </c>
      <c r="CZ13" s="25" t="str">
        <f t="shared" si="15"/>
        <v/>
      </c>
      <c r="DA13" s="25" t="str">
        <f t="shared" si="15"/>
        <v/>
      </c>
      <c r="DB13" s="25" t="str">
        <f t="shared" si="15"/>
        <v/>
      </c>
      <c r="DC13" s="25" t="str">
        <f t="shared" si="15"/>
        <v/>
      </c>
      <c r="DD13" s="25" t="str">
        <f t="shared" si="15"/>
        <v/>
      </c>
      <c r="DE13" s="25" t="str">
        <f t="shared" si="15"/>
        <v/>
      </c>
      <c r="DF13" s="25" t="str">
        <f t="shared" si="15"/>
        <v/>
      </c>
      <c r="DG13" s="25" t="str">
        <f t="shared" si="15"/>
        <v/>
      </c>
      <c r="DH13" s="25" t="str">
        <f t="shared" si="15"/>
        <v/>
      </c>
      <c r="DI13" s="25" t="str">
        <f t="shared" si="15"/>
        <v/>
      </c>
      <c r="DJ13" s="25" t="str">
        <f t="shared" si="15"/>
        <v/>
      </c>
      <c r="DK13" s="25" t="str">
        <f t="shared" si="15"/>
        <v/>
      </c>
      <c r="DL13" s="25" t="str">
        <f t="shared" si="15"/>
        <v/>
      </c>
      <c r="DM13" s="25" t="str">
        <f t="shared" si="15"/>
        <v/>
      </c>
      <c r="DN13" s="25" t="str">
        <f t="shared" si="15"/>
        <v/>
      </c>
      <c r="DO13" s="25" t="str">
        <f t="shared" si="15"/>
        <v/>
      </c>
      <c r="DP13" s="25" t="str">
        <f t="shared" si="15"/>
        <v/>
      </c>
      <c r="DQ13" s="25" t="str">
        <f t="shared" si="15"/>
        <v/>
      </c>
      <c r="DR13" s="25" t="str">
        <f t="shared" si="15"/>
        <v/>
      </c>
      <c r="DS13" s="25" t="str">
        <f t="shared" si="15"/>
        <v/>
      </c>
      <c r="DT13" s="25" t="str">
        <f t="shared" si="15"/>
        <v/>
      </c>
      <c r="DU13" s="25" t="str">
        <f t="shared" si="15"/>
        <v/>
      </c>
      <c r="DV13" s="25" t="str">
        <f t="shared" si="15"/>
        <v/>
      </c>
      <c r="DW13" s="25" t="str">
        <f t="shared" si="15"/>
        <v/>
      </c>
      <c r="DX13" s="25" t="str">
        <f t="shared" si="15"/>
        <v/>
      </c>
      <c r="DY13" s="25" t="str">
        <f t="shared" si="15"/>
        <v/>
      </c>
      <c r="DZ13" s="25" t="str">
        <f t="shared" si="15"/>
        <v/>
      </c>
      <c r="EA13" s="25" t="str">
        <f t="shared" si="15"/>
        <v/>
      </c>
      <c r="EB13" s="25" t="str">
        <f t="shared" si="15"/>
        <v/>
      </c>
      <c r="EC13" s="25" t="str">
        <f t="shared" si="15"/>
        <v/>
      </c>
      <c r="ED13" s="25" t="str">
        <f t="shared" si="15"/>
        <v/>
      </c>
      <c r="EE13" s="25" t="str">
        <f t="shared" si="15"/>
        <v/>
      </c>
      <c r="EF13" s="25" t="str">
        <f t="shared" si="15"/>
        <v/>
      </c>
      <c r="EG13" s="25" t="str">
        <f t="shared" si="15"/>
        <v/>
      </c>
      <c r="EH13" s="25" t="str">
        <f t="shared" ref="EH13:EI15" si="22">IF(EH$4=($F13-WEEKDAY($F13,2)+1),"u","")</f>
        <v/>
      </c>
      <c r="EI13" s="25" t="str">
        <f t="shared" si="22"/>
        <v/>
      </c>
      <c r="EJ13" s="25" t="str">
        <f t="shared" si="19"/>
        <v/>
      </c>
      <c r="EK13" s="25" t="str">
        <f t="shared" si="19"/>
        <v/>
      </c>
      <c r="EL13" s="25" t="str">
        <f t="shared" si="19"/>
        <v/>
      </c>
      <c r="EM13" s="25" t="str">
        <f t="shared" si="19"/>
        <v/>
      </c>
      <c r="EN13" s="25" t="str">
        <f t="shared" si="19"/>
        <v/>
      </c>
      <c r="EO13" s="25" t="str">
        <f t="shared" si="19"/>
        <v/>
      </c>
      <c r="EP13" s="25" t="str">
        <f t="shared" si="19"/>
        <v/>
      </c>
      <c r="EQ13" s="25" t="str">
        <f t="shared" si="19"/>
        <v/>
      </c>
      <c r="ER13" s="25" t="str">
        <f t="shared" si="19"/>
        <v/>
      </c>
      <c r="ES13" s="25" t="str">
        <f t="shared" si="19"/>
        <v/>
      </c>
      <c r="ET13" s="25" t="str">
        <f t="shared" si="19"/>
        <v/>
      </c>
      <c r="EU13" s="25" t="str">
        <f t="shared" si="19"/>
        <v/>
      </c>
      <c r="EV13" s="25" t="str">
        <f t="shared" si="19"/>
        <v/>
      </c>
      <c r="EW13" s="25" t="str">
        <f t="shared" si="19"/>
        <v/>
      </c>
      <c r="EX13" s="25" t="str">
        <f t="shared" si="19"/>
        <v/>
      </c>
      <c r="EY13" s="25" t="str">
        <f t="shared" si="19"/>
        <v/>
      </c>
      <c r="EZ13" s="25" t="str">
        <f t="shared" si="20"/>
        <v/>
      </c>
      <c r="FA13" s="25" t="str">
        <f t="shared" si="20"/>
        <v/>
      </c>
      <c r="FB13" s="25" t="str">
        <f t="shared" si="20"/>
        <v/>
      </c>
      <c r="FC13" s="25" t="str">
        <f t="shared" si="20"/>
        <v/>
      </c>
      <c r="FD13" s="25" t="str">
        <f t="shared" si="20"/>
        <v/>
      </c>
      <c r="FE13" s="25" t="str">
        <f t="shared" si="20"/>
        <v/>
      </c>
      <c r="FF13" s="25" t="str">
        <f t="shared" si="20"/>
        <v/>
      </c>
      <c r="FG13" s="25" t="str">
        <f t="shared" si="20"/>
        <v/>
      </c>
      <c r="FH13" s="25" t="str">
        <f t="shared" si="20"/>
        <v/>
      </c>
      <c r="FI13" s="25" t="str">
        <f t="shared" si="20"/>
        <v/>
      </c>
      <c r="FJ13" s="25" t="str">
        <f t="shared" si="20"/>
        <v/>
      </c>
      <c r="FK13" s="25" t="str">
        <f t="shared" si="20"/>
        <v/>
      </c>
      <c r="FL13" s="25" t="str">
        <f t="shared" si="20"/>
        <v/>
      </c>
      <c r="FM13" s="25" t="str">
        <f t="shared" si="20"/>
        <v/>
      </c>
      <c r="FN13" s="25" t="str">
        <f t="shared" si="20"/>
        <v/>
      </c>
      <c r="FO13" s="25" t="str">
        <f t="shared" si="20"/>
        <v/>
      </c>
      <c r="FP13" s="25" t="str">
        <f t="shared" si="16"/>
        <v/>
      </c>
      <c r="FQ13" s="25" t="str">
        <f t="shared" si="16"/>
        <v/>
      </c>
      <c r="FR13" s="25" t="str">
        <f t="shared" si="16"/>
        <v/>
      </c>
      <c r="FS13" s="25" t="str">
        <f t="shared" si="16"/>
        <v/>
      </c>
      <c r="FT13" s="25" t="str">
        <f t="shared" si="16"/>
        <v/>
      </c>
      <c r="FU13" s="25" t="str">
        <f t="shared" si="16"/>
        <v/>
      </c>
      <c r="FV13" s="25" t="str">
        <f t="shared" si="16"/>
        <v/>
      </c>
      <c r="FW13" s="25" t="str">
        <f t="shared" si="17"/>
        <v/>
      </c>
      <c r="FX13" s="25" t="str">
        <f t="shared" si="17"/>
        <v/>
      </c>
      <c r="FY13" s="25" t="str">
        <f t="shared" si="17"/>
        <v/>
      </c>
      <c r="FZ13" s="25" t="str">
        <f t="shared" si="17"/>
        <v/>
      </c>
      <c r="GA13" s="25" t="str">
        <f t="shared" si="17"/>
        <v/>
      </c>
      <c r="GB13" s="25" t="str">
        <f t="shared" si="17"/>
        <v/>
      </c>
      <c r="GC13" s="25" t="str">
        <f t="shared" si="17"/>
        <v/>
      </c>
      <c r="GD13" s="25" t="str">
        <f t="shared" si="17"/>
        <v/>
      </c>
      <c r="GE13" s="25" t="str">
        <f t="shared" si="17"/>
        <v/>
      </c>
      <c r="GF13" s="25" t="str">
        <f t="shared" si="17"/>
        <v/>
      </c>
      <c r="GG13" s="25" t="str">
        <f t="shared" si="17"/>
        <v/>
      </c>
      <c r="GH13" s="25" t="str">
        <f t="shared" si="17"/>
        <v/>
      </c>
      <c r="GI13" s="25" t="str">
        <f t="shared" si="17"/>
        <v/>
      </c>
      <c r="GJ13" s="25" t="str">
        <f t="shared" si="17"/>
        <v/>
      </c>
      <c r="GK13" s="25" t="str">
        <f t="shared" si="17"/>
        <v/>
      </c>
      <c r="GL13" s="25" t="str">
        <f t="shared" si="17"/>
        <v/>
      </c>
      <c r="GM13" s="25" t="str">
        <f t="shared" si="18"/>
        <v/>
      </c>
      <c r="GN13" s="25" t="str">
        <f t="shared" si="18"/>
        <v/>
      </c>
      <c r="GO13" s="25" t="str">
        <f t="shared" si="18"/>
        <v/>
      </c>
      <c r="GP13" s="26"/>
      <c r="GQ13" s="26"/>
      <c r="GR13" s="26"/>
      <c r="GS13" s="26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J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  <c r="IV13" s="10"/>
      <c r="IW13" s="10"/>
      <c r="IX13" s="10"/>
      <c r="IY13" s="10"/>
      <c r="IZ13" s="10"/>
      <c r="JA13" s="10"/>
      <c r="JB13" s="10"/>
      <c r="JC13" s="10"/>
      <c r="JD13" s="10"/>
      <c r="JE13" s="10"/>
      <c r="JF13" s="10"/>
      <c r="JG13" s="10"/>
      <c r="JH13" s="10"/>
      <c r="JI13" s="10"/>
      <c r="JJ13" s="10"/>
      <c r="JK13" s="10"/>
      <c r="JL13" s="10"/>
      <c r="JM13" s="10"/>
      <c r="JN13" s="10"/>
      <c r="JO13" s="10"/>
      <c r="JP13" s="10"/>
      <c r="JQ13" s="10"/>
      <c r="JR13" s="10"/>
      <c r="JS13" s="10"/>
      <c r="JT13" s="10"/>
      <c r="JU13" s="10"/>
      <c r="JV13" s="10"/>
      <c r="JW13" s="10"/>
      <c r="JX13" s="10"/>
      <c r="JY13" s="10"/>
      <c r="JZ13" s="10"/>
      <c r="KA13" s="10"/>
      <c r="KB13" s="10"/>
      <c r="KC13" s="10"/>
      <c r="KD13" s="10"/>
      <c r="KE13" s="10"/>
      <c r="KF13" s="10"/>
      <c r="KG13" s="10"/>
      <c r="KH13" s="10"/>
      <c r="KI13" s="10"/>
      <c r="KJ13" s="10"/>
      <c r="KK13" s="10"/>
      <c r="KL13" s="10"/>
      <c r="KM13" s="10"/>
      <c r="KN13" s="10"/>
      <c r="KO13" s="10"/>
      <c r="KP13" s="10"/>
      <c r="KQ13" s="10"/>
      <c r="KR13" s="10"/>
      <c r="KS13" s="10"/>
      <c r="KT13" s="10"/>
      <c r="KU13" s="10"/>
      <c r="KV13" s="10"/>
      <c r="KW13" s="10"/>
      <c r="KX13" s="10"/>
      <c r="KY13" s="10"/>
      <c r="KZ13" s="10"/>
      <c r="LA13" s="10"/>
      <c r="LB13" s="10"/>
      <c r="LC13" s="10"/>
      <c r="LD13" s="10"/>
      <c r="LE13" s="10"/>
      <c r="LF13" s="10"/>
      <c r="LG13" s="10"/>
      <c r="LH13" s="10"/>
      <c r="LI13" s="10"/>
      <c r="LJ13" s="10"/>
      <c r="LK13" s="10"/>
      <c r="LL13" s="10"/>
      <c r="LM13" s="10"/>
      <c r="LN13" s="10"/>
      <c r="LO13" s="10"/>
      <c r="LP13" s="10"/>
      <c r="LQ13" s="10"/>
      <c r="LR13" s="10"/>
      <c r="LS13" s="10"/>
      <c r="LT13" s="10"/>
      <c r="LU13" s="10"/>
      <c r="LV13" s="10"/>
      <c r="LW13" s="10"/>
      <c r="LX13" s="10"/>
      <c r="LY13" s="10"/>
      <c r="LZ13" s="10"/>
      <c r="MA13" s="10"/>
      <c r="MB13" s="10"/>
      <c r="MC13" s="10"/>
      <c r="MD13" s="10"/>
      <c r="ME13" s="10"/>
      <c r="MF13" s="10"/>
      <c r="MG13" s="10"/>
      <c r="MH13" s="10"/>
      <c r="MI13" s="10"/>
      <c r="MJ13" s="10"/>
      <c r="MK13" s="10"/>
      <c r="ML13" s="10"/>
      <c r="MM13" s="10"/>
      <c r="MN13" s="10"/>
      <c r="MO13" s="10"/>
      <c r="MP13" s="10"/>
      <c r="MQ13" s="10"/>
      <c r="MR13" s="10"/>
      <c r="MS13" s="10"/>
      <c r="MT13" s="10"/>
      <c r="MU13" s="10"/>
      <c r="MV13" s="10"/>
      <c r="MW13" s="10"/>
      <c r="MX13" s="10"/>
      <c r="MY13" s="10"/>
      <c r="MZ13" s="10"/>
      <c r="NA13" s="10"/>
      <c r="NB13" s="10"/>
      <c r="NC13" s="10"/>
      <c r="ND13" s="10"/>
      <c r="NE13" s="10"/>
      <c r="NF13" s="10"/>
      <c r="NG13" s="10"/>
      <c r="NH13" s="10"/>
      <c r="NI13" s="10"/>
      <c r="NJ13" s="10"/>
      <c r="NK13" s="10"/>
      <c r="NL13" s="10"/>
      <c r="NM13" s="10"/>
      <c r="NN13" s="10"/>
      <c r="NO13" s="10"/>
      <c r="NP13" s="10"/>
      <c r="NQ13" s="10"/>
      <c r="NR13" s="10"/>
      <c r="NS13" s="10"/>
      <c r="NT13" s="10"/>
      <c r="NU13" s="10"/>
      <c r="NV13" s="10"/>
      <c r="NW13" s="10"/>
      <c r="NX13" s="10"/>
      <c r="NY13" s="10"/>
      <c r="NZ13" s="10"/>
      <c r="OA13" s="10"/>
      <c r="OB13" s="10"/>
      <c r="OC13" s="10"/>
      <c r="OD13" s="10"/>
      <c r="OE13" s="10"/>
      <c r="OF13" s="10"/>
      <c r="OG13" s="10"/>
      <c r="OH13" s="10"/>
      <c r="OI13" s="10"/>
      <c r="OJ13" s="10"/>
      <c r="OK13" s="10"/>
      <c r="OL13" s="10"/>
      <c r="OM13" s="10"/>
      <c r="ON13" s="10"/>
      <c r="OO13" s="10"/>
      <c r="OP13" s="10"/>
      <c r="OQ13" s="10"/>
      <c r="OR13" s="10"/>
      <c r="OS13" s="10"/>
      <c r="OT13" s="10"/>
      <c r="OU13" s="10"/>
      <c r="OV13" s="10"/>
      <c r="OW13" s="10"/>
      <c r="OX13" s="10"/>
      <c r="OY13" s="10"/>
      <c r="OZ13" s="10"/>
      <c r="PA13" s="10"/>
      <c r="PB13" s="10"/>
      <c r="PC13" s="10"/>
      <c r="PD13" s="10"/>
      <c r="PE13" s="10"/>
      <c r="PF13" s="10"/>
      <c r="PG13" s="10"/>
      <c r="PH13" s="10"/>
      <c r="PI13" s="10"/>
      <c r="PJ13" s="10"/>
      <c r="PK13" s="10"/>
      <c r="PL13" s="10"/>
      <c r="PM13" s="10"/>
      <c r="PN13" s="10"/>
      <c r="PO13" s="10"/>
      <c r="PP13" s="10"/>
      <c r="PQ13" s="10"/>
      <c r="PR13" s="10"/>
      <c r="PS13" s="10"/>
      <c r="PT13" s="10"/>
      <c r="PU13" s="10"/>
      <c r="PV13" s="10"/>
      <c r="PW13" s="10"/>
      <c r="PX13" s="10"/>
      <c r="PY13" s="10"/>
      <c r="PZ13" s="10"/>
      <c r="QA13" s="10"/>
      <c r="QB13" s="10"/>
      <c r="QC13" s="10"/>
      <c r="QD13" s="10"/>
      <c r="QE13" s="10"/>
      <c r="QF13" s="10"/>
      <c r="QG13" s="10"/>
      <c r="QH13" s="10"/>
      <c r="QI13" s="10"/>
      <c r="QJ13" s="10"/>
      <c r="QK13" s="10"/>
      <c r="QL13" s="10"/>
      <c r="QM13" s="10"/>
      <c r="QN13" s="10"/>
      <c r="QO13" s="10"/>
      <c r="QP13" s="10"/>
      <c r="QQ13" s="10"/>
      <c r="QR13" s="10"/>
      <c r="QS13" s="10"/>
      <c r="QT13" s="10"/>
      <c r="QU13" s="10"/>
      <c r="QV13" s="10"/>
      <c r="QW13" s="10"/>
      <c r="QX13" s="10"/>
      <c r="QY13" s="10"/>
      <c r="QZ13" s="10"/>
      <c r="RA13" s="10"/>
      <c r="RB13" s="10"/>
      <c r="RC13" s="10"/>
      <c r="RD13" s="10"/>
      <c r="RE13" s="10"/>
      <c r="RF13" s="10"/>
      <c r="RG13" s="10"/>
      <c r="RH13" s="10"/>
      <c r="RI13" s="10"/>
      <c r="RJ13" s="10"/>
      <c r="RK13" s="10"/>
      <c r="RL13" s="10"/>
      <c r="RM13" s="10"/>
      <c r="RN13" s="10"/>
      <c r="RO13" s="10"/>
      <c r="RP13" s="10"/>
      <c r="RQ13" s="10"/>
      <c r="RR13" s="10"/>
      <c r="RS13" s="10"/>
      <c r="RT13" s="10"/>
      <c r="RU13" s="10"/>
      <c r="RV13" s="10"/>
      <c r="RW13" s="10"/>
      <c r="RX13" s="10"/>
      <c r="RY13" s="10"/>
      <c r="RZ13" s="10"/>
      <c r="SA13" s="10"/>
      <c r="SB13" s="10"/>
      <c r="SC13" s="10"/>
      <c r="SD13" s="10"/>
      <c r="SE13" s="10"/>
      <c r="SF13" s="10"/>
      <c r="SG13" s="10"/>
      <c r="SH13" s="10"/>
      <c r="SI13" s="10"/>
      <c r="SJ13" s="10"/>
      <c r="SK13" s="10"/>
      <c r="SL13" s="10"/>
      <c r="SM13" s="10"/>
      <c r="SN13" s="10"/>
      <c r="SO13" s="10"/>
      <c r="SP13" s="10"/>
      <c r="SQ13" s="10"/>
      <c r="SR13" s="10"/>
      <c r="SS13" s="10"/>
      <c r="ST13" s="10"/>
      <c r="SU13" s="10"/>
      <c r="SV13" s="10"/>
      <c r="SW13" s="10"/>
      <c r="SX13" s="10"/>
      <c r="SY13" s="10"/>
      <c r="SZ13" s="10"/>
      <c r="TA13" s="10"/>
      <c r="TB13" s="10"/>
      <c r="TC13" s="10"/>
      <c r="TD13" s="10"/>
      <c r="TE13" s="10"/>
      <c r="TF13" s="10"/>
      <c r="TG13" s="10"/>
      <c r="TH13" s="10"/>
      <c r="TI13" s="10"/>
      <c r="TJ13" s="10"/>
      <c r="TK13" s="10"/>
      <c r="TL13" s="10"/>
      <c r="TM13" s="10"/>
      <c r="TN13" s="10"/>
      <c r="TO13" s="10"/>
      <c r="TP13" s="10"/>
      <c r="TQ13" s="10"/>
      <c r="TR13" s="10"/>
      <c r="TS13" s="10"/>
      <c r="TT13" s="10"/>
      <c r="TU13" s="10"/>
      <c r="TV13" s="10"/>
      <c r="TW13" s="10"/>
      <c r="TX13" s="10"/>
      <c r="TY13" s="10"/>
      <c r="TZ13" s="10"/>
    </row>
    <row r="14" spans="1:546" x14ac:dyDescent="0.25">
      <c r="A14" s="7"/>
      <c r="B14" s="11">
        <v>9</v>
      </c>
      <c r="C14" s="12" t="s">
        <v>20</v>
      </c>
      <c r="D14" s="14"/>
      <c r="E14" s="19"/>
      <c r="F14" s="19"/>
      <c r="G14" s="18" t="str">
        <f t="shared" si="12"/>
        <v/>
      </c>
      <c r="H14" s="15"/>
      <c r="I14" s="7"/>
      <c r="K14" s="25" t="str">
        <f t="shared" si="13"/>
        <v/>
      </c>
      <c r="L14" s="25" t="str">
        <f t="shared" si="13"/>
        <v/>
      </c>
      <c r="M14" s="25" t="str">
        <f t="shared" si="13"/>
        <v/>
      </c>
      <c r="N14" s="25" t="str">
        <f t="shared" si="13"/>
        <v/>
      </c>
      <c r="O14" s="25" t="str">
        <f t="shared" si="13"/>
        <v/>
      </c>
      <c r="P14" s="25" t="str">
        <f t="shared" si="13"/>
        <v/>
      </c>
      <c r="Q14" s="25" t="str">
        <f t="shared" si="13"/>
        <v/>
      </c>
      <c r="R14" s="25" t="str">
        <f t="shared" si="13"/>
        <v/>
      </c>
      <c r="S14" s="25" t="str">
        <f t="shared" si="13"/>
        <v/>
      </c>
      <c r="T14" s="25" t="str">
        <f t="shared" si="13"/>
        <v/>
      </c>
      <c r="U14" s="25" t="str">
        <f t="shared" si="13"/>
        <v/>
      </c>
      <c r="V14" s="25" t="str">
        <f t="shared" si="13"/>
        <v/>
      </c>
      <c r="W14" s="25" t="str">
        <f t="shared" si="13"/>
        <v/>
      </c>
      <c r="X14" s="25" t="str">
        <f t="shared" si="13"/>
        <v/>
      </c>
      <c r="Y14" s="25" t="str">
        <f t="shared" si="13"/>
        <v/>
      </c>
      <c r="Z14" s="25" t="str">
        <f t="shared" si="13"/>
        <v/>
      </c>
      <c r="AA14" s="25" t="str">
        <f t="shared" ref="AA14:AP15" si="23">IF(AA$4=($F14-WEEKDAY($F14,2)+1),"u","")</f>
        <v/>
      </c>
      <c r="AB14" s="25" t="str">
        <f t="shared" si="23"/>
        <v/>
      </c>
      <c r="AC14" s="25" t="str">
        <f t="shared" si="23"/>
        <v/>
      </c>
      <c r="AD14" s="25" t="str">
        <f t="shared" si="23"/>
        <v/>
      </c>
      <c r="AE14" s="25" t="str">
        <f t="shared" si="23"/>
        <v/>
      </c>
      <c r="AF14" s="25" t="str">
        <f t="shared" si="23"/>
        <v/>
      </c>
      <c r="AG14" s="25" t="str">
        <f t="shared" si="23"/>
        <v/>
      </c>
      <c r="AH14" s="25" t="str">
        <f t="shared" si="23"/>
        <v/>
      </c>
      <c r="AI14" s="25" t="str">
        <f t="shared" si="23"/>
        <v/>
      </c>
      <c r="AJ14" s="25" t="str">
        <f t="shared" si="23"/>
        <v/>
      </c>
      <c r="AK14" s="25" t="str">
        <f t="shared" si="23"/>
        <v/>
      </c>
      <c r="AL14" s="25" t="str">
        <f t="shared" si="23"/>
        <v/>
      </c>
      <c r="AM14" s="25" t="str">
        <f t="shared" si="23"/>
        <v/>
      </c>
      <c r="AN14" s="25" t="str">
        <f t="shared" si="23"/>
        <v/>
      </c>
      <c r="AO14" s="25" t="str">
        <f t="shared" si="23"/>
        <v/>
      </c>
      <c r="AP14" s="25" t="str">
        <f t="shared" si="23"/>
        <v/>
      </c>
      <c r="AQ14" s="25" t="str">
        <f t="shared" ref="AQ14:BF15" si="24">IF(AQ$4=($F14-WEEKDAY($F14,2)+1),"u","")</f>
        <v/>
      </c>
      <c r="AR14" s="25" t="str">
        <f t="shared" si="24"/>
        <v/>
      </c>
      <c r="AS14" s="25" t="str">
        <f t="shared" si="24"/>
        <v/>
      </c>
      <c r="AT14" s="25" t="str">
        <f t="shared" si="24"/>
        <v/>
      </c>
      <c r="AU14" s="25" t="str">
        <f t="shared" si="24"/>
        <v/>
      </c>
      <c r="AV14" s="25" t="str">
        <f t="shared" si="24"/>
        <v/>
      </c>
      <c r="AW14" s="25" t="str">
        <f t="shared" si="24"/>
        <v/>
      </c>
      <c r="AX14" s="25" t="str">
        <f t="shared" si="24"/>
        <v/>
      </c>
      <c r="AY14" s="25" t="str">
        <f t="shared" si="24"/>
        <v/>
      </c>
      <c r="AZ14" s="25" t="str">
        <f t="shared" si="24"/>
        <v/>
      </c>
      <c r="BA14" s="25" t="str">
        <f t="shared" si="24"/>
        <v/>
      </c>
      <c r="BB14" s="25" t="str">
        <f t="shared" si="24"/>
        <v/>
      </c>
      <c r="BC14" s="25" t="str">
        <f t="shared" si="24"/>
        <v/>
      </c>
      <c r="BD14" s="25" t="str">
        <f t="shared" si="24"/>
        <v/>
      </c>
      <c r="BE14" s="25" t="str">
        <f t="shared" si="24"/>
        <v/>
      </c>
      <c r="BF14" s="25" t="str">
        <f t="shared" si="24"/>
        <v/>
      </c>
      <c r="BG14" s="25" t="str">
        <f t="shared" ref="BG14:BV15" si="25">IF(BG$4=($F14-WEEKDAY($F14,2)+1),"u","")</f>
        <v/>
      </c>
      <c r="BH14" s="25" t="str">
        <f t="shared" si="25"/>
        <v/>
      </c>
      <c r="BI14" s="25" t="str">
        <f t="shared" si="25"/>
        <v/>
      </c>
      <c r="BJ14" s="25" t="str">
        <f t="shared" si="25"/>
        <v/>
      </c>
      <c r="BK14" s="25" t="str">
        <f t="shared" si="25"/>
        <v/>
      </c>
      <c r="BL14" s="25" t="str">
        <f t="shared" si="25"/>
        <v/>
      </c>
      <c r="BM14" s="25" t="str">
        <f t="shared" si="25"/>
        <v/>
      </c>
      <c r="BN14" s="25" t="str">
        <f t="shared" si="25"/>
        <v/>
      </c>
      <c r="BO14" s="25" t="str">
        <f t="shared" si="25"/>
        <v/>
      </c>
      <c r="BP14" s="25" t="str">
        <f t="shared" si="25"/>
        <v/>
      </c>
      <c r="BQ14" s="25" t="str">
        <f t="shared" si="25"/>
        <v/>
      </c>
      <c r="BR14" s="25" t="str">
        <f t="shared" si="25"/>
        <v/>
      </c>
      <c r="BS14" s="25" t="str">
        <f t="shared" si="25"/>
        <v/>
      </c>
      <c r="BT14" s="25" t="str">
        <f t="shared" si="25"/>
        <v/>
      </c>
      <c r="BU14" s="25" t="str">
        <f t="shared" si="25"/>
        <v/>
      </c>
      <c r="BV14" s="25" t="str">
        <f t="shared" si="25"/>
        <v/>
      </c>
      <c r="BW14" s="25" t="str">
        <f t="shared" si="21"/>
        <v/>
      </c>
      <c r="BX14" s="25" t="str">
        <f t="shared" si="21"/>
        <v/>
      </c>
      <c r="BY14" s="25" t="str">
        <f t="shared" si="21"/>
        <v/>
      </c>
      <c r="BZ14" s="25" t="str">
        <f t="shared" si="21"/>
        <v/>
      </c>
      <c r="CA14" s="25" t="str">
        <f t="shared" si="21"/>
        <v/>
      </c>
      <c r="CB14" s="25" t="str">
        <f t="shared" si="21"/>
        <v/>
      </c>
      <c r="CC14" s="25" t="str">
        <f t="shared" si="21"/>
        <v/>
      </c>
      <c r="CD14" s="25" t="str">
        <f t="shared" si="21"/>
        <v/>
      </c>
      <c r="CE14" s="25" t="str">
        <f t="shared" si="21"/>
        <v/>
      </c>
      <c r="CF14" s="25" t="str">
        <f t="shared" si="21"/>
        <v/>
      </c>
      <c r="CG14" s="25" t="str">
        <f t="shared" si="21"/>
        <v/>
      </c>
      <c r="CH14" s="25" t="str">
        <f t="shared" si="21"/>
        <v/>
      </c>
      <c r="CI14" s="25" t="str">
        <f t="shared" si="21"/>
        <v/>
      </c>
      <c r="CJ14" s="25" t="str">
        <f t="shared" si="21"/>
        <v/>
      </c>
      <c r="CK14" s="25" t="str">
        <f t="shared" si="21"/>
        <v/>
      </c>
      <c r="CL14" s="25" t="str">
        <f t="shared" ref="CL14:DA15" si="26">IF(CL$4=($F14-WEEKDAY($F14,2)+1),"u","")</f>
        <v/>
      </c>
      <c r="CM14" s="25" t="str">
        <f t="shared" si="26"/>
        <v/>
      </c>
      <c r="CN14" s="25" t="str">
        <f t="shared" si="26"/>
        <v/>
      </c>
      <c r="CO14" s="25" t="str">
        <f t="shared" si="26"/>
        <v/>
      </c>
      <c r="CP14" s="25" t="str">
        <f t="shared" si="26"/>
        <v/>
      </c>
      <c r="CQ14" s="25" t="str">
        <f t="shared" si="26"/>
        <v/>
      </c>
      <c r="CR14" s="25" t="str">
        <f t="shared" si="26"/>
        <v/>
      </c>
      <c r="CS14" s="25" t="str">
        <f t="shared" si="26"/>
        <v/>
      </c>
      <c r="CT14" s="25" t="str">
        <f t="shared" si="26"/>
        <v/>
      </c>
      <c r="CU14" s="25" t="str">
        <f t="shared" si="26"/>
        <v/>
      </c>
      <c r="CV14" s="25" t="str">
        <f t="shared" si="26"/>
        <v/>
      </c>
      <c r="CW14" s="25" t="str">
        <f t="shared" si="26"/>
        <v/>
      </c>
      <c r="CX14" s="25" t="str">
        <f t="shared" si="26"/>
        <v/>
      </c>
      <c r="CY14" s="25" t="str">
        <f t="shared" si="26"/>
        <v/>
      </c>
      <c r="CZ14" s="25" t="str">
        <f t="shared" si="26"/>
        <v/>
      </c>
      <c r="DA14" s="25" t="str">
        <f t="shared" si="26"/>
        <v/>
      </c>
      <c r="DB14" s="25" t="str">
        <f t="shared" ref="DB14:DQ15" si="27">IF(DB$4=($F14-WEEKDAY($F14,2)+1),"u","")</f>
        <v/>
      </c>
      <c r="DC14" s="25" t="str">
        <f t="shared" si="27"/>
        <v/>
      </c>
      <c r="DD14" s="25" t="str">
        <f t="shared" si="27"/>
        <v/>
      </c>
      <c r="DE14" s="25" t="str">
        <f t="shared" si="27"/>
        <v/>
      </c>
      <c r="DF14" s="25" t="str">
        <f t="shared" si="27"/>
        <v/>
      </c>
      <c r="DG14" s="25" t="str">
        <f t="shared" si="27"/>
        <v/>
      </c>
      <c r="DH14" s="25" t="str">
        <f t="shared" si="27"/>
        <v/>
      </c>
      <c r="DI14" s="25" t="str">
        <f t="shared" si="27"/>
        <v/>
      </c>
      <c r="DJ14" s="25" t="str">
        <f t="shared" si="27"/>
        <v/>
      </c>
      <c r="DK14" s="25" t="str">
        <f t="shared" si="27"/>
        <v/>
      </c>
      <c r="DL14" s="25" t="str">
        <f t="shared" si="27"/>
        <v/>
      </c>
      <c r="DM14" s="25" t="str">
        <f t="shared" si="27"/>
        <v/>
      </c>
      <c r="DN14" s="25" t="str">
        <f t="shared" si="27"/>
        <v/>
      </c>
      <c r="DO14" s="25" t="str">
        <f t="shared" si="27"/>
        <v/>
      </c>
      <c r="DP14" s="25" t="str">
        <f t="shared" si="27"/>
        <v/>
      </c>
      <c r="DQ14" s="25" t="str">
        <f t="shared" si="27"/>
        <v/>
      </c>
      <c r="DR14" s="25" t="str">
        <f t="shared" ref="DR14:EG15" si="28">IF(DR$4=($F14-WEEKDAY($F14,2)+1),"u","")</f>
        <v/>
      </c>
      <c r="DS14" s="25" t="str">
        <f t="shared" si="28"/>
        <v/>
      </c>
      <c r="DT14" s="25" t="str">
        <f t="shared" si="28"/>
        <v/>
      </c>
      <c r="DU14" s="25" t="str">
        <f t="shared" si="28"/>
        <v/>
      </c>
      <c r="DV14" s="25" t="str">
        <f t="shared" si="28"/>
        <v/>
      </c>
      <c r="DW14" s="25" t="str">
        <f t="shared" si="28"/>
        <v/>
      </c>
      <c r="DX14" s="25" t="str">
        <f t="shared" si="28"/>
        <v/>
      </c>
      <c r="DY14" s="25" t="str">
        <f t="shared" si="28"/>
        <v/>
      </c>
      <c r="DZ14" s="25" t="str">
        <f t="shared" si="28"/>
        <v/>
      </c>
      <c r="EA14" s="25" t="str">
        <f t="shared" si="28"/>
        <v/>
      </c>
      <c r="EB14" s="25" t="str">
        <f t="shared" si="28"/>
        <v/>
      </c>
      <c r="EC14" s="25" t="str">
        <f t="shared" si="28"/>
        <v/>
      </c>
      <c r="ED14" s="25" t="str">
        <f t="shared" si="28"/>
        <v/>
      </c>
      <c r="EE14" s="25" t="str">
        <f t="shared" si="28"/>
        <v/>
      </c>
      <c r="EF14" s="25" t="str">
        <f t="shared" si="28"/>
        <v/>
      </c>
      <c r="EG14" s="25" t="str">
        <f t="shared" si="28"/>
        <v/>
      </c>
      <c r="EH14" s="25" t="str">
        <f t="shared" si="22"/>
        <v/>
      </c>
      <c r="EI14" s="25" t="str">
        <f t="shared" si="22"/>
        <v/>
      </c>
      <c r="EJ14" s="25" t="str">
        <f t="shared" si="19"/>
        <v/>
      </c>
      <c r="EK14" s="25" t="str">
        <f t="shared" si="19"/>
        <v/>
      </c>
      <c r="EL14" s="25" t="str">
        <f t="shared" si="19"/>
        <v/>
      </c>
      <c r="EM14" s="25" t="str">
        <f t="shared" si="19"/>
        <v/>
      </c>
      <c r="EN14" s="25" t="str">
        <f t="shared" si="19"/>
        <v/>
      </c>
      <c r="EO14" s="25" t="str">
        <f t="shared" si="19"/>
        <v/>
      </c>
      <c r="EP14" s="25" t="str">
        <f t="shared" si="19"/>
        <v/>
      </c>
      <c r="EQ14" s="25" t="str">
        <f t="shared" si="19"/>
        <v/>
      </c>
      <c r="ER14" s="25" t="str">
        <f t="shared" si="19"/>
        <v/>
      </c>
      <c r="ES14" s="25" t="str">
        <f t="shared" si="19"/>
        <v/>
      </c>
      <c r="ET14" s="25" t="str">
        <f t="shared" si="19"/>
        <v/>
      </c>
      <c r="EU14" s="25" t="str">
        <f t="shared" si="19"/>
        <v/>
      </c>
      <c r="EV14" s="25" t="str">
        <f t="shared" si="19"/>
        <v/>
      </c>
      <c r="EW14" s="25" t="str">
        <f t="shared" si="19"/>
        <v/>
      </c>
      <c r="EX14" s="25" t="str">
        <f t="shared" si="19"/>
        <v/>
      </c>
      <c r="EY14" s="25" t="str">
        <f t="shared" si="19"/>
        <v/>
      </c>
      <c r="EZ14" s="25" t="str">
        <f t="shared" si="20"/>
        <v/>
      </c>
      <c r="FA14" s="25" t="str">
        <f t="shared" si="20"/>
        <v/>
      </c>
      <c r="FB14" s="25" t="str">
        <f t="shared" si="20"/>
        <v/>
      </c>
      <c r="FC14" s="25" t="str">
        <f t="shared" si="20"/>
        <v/>
      </c>
      <c r="FD14" s="25" t="str">
        <f t="shared" si="20"/>
        <v/>
      </c>
      <c r="FE14" s="25" t="str">
        <f t="shared" si="20"/>
        <v/>
      </c>
      <c r="FF14" s="25" t="str">
        <f t="shared" si="20"/>
        <v/>
      </c>
      <c r="FG14" s="25" t="str">
        <f t="shared" si="20"/>
        <v/>
      </c>
      <c r="FH14" s="25" t="str">
        <f t="shared" si="20"/>
        <v/>
      </c>
      <c r="FI14" s="25" t="str">
        <f t="shared" si="20"/>
        <v/>
      </c>
      <c r="FJ14" s="25" t="str">
        <f t="shared" si="20"/>
        <v/>
      </c>
      <c r="FK14" s="25" t="str">
        <f t="shared" si="20"/>
        <v/>
      </c>
      <c r="FL14" s="25" t="str">
        <f t="shared" si="20"/>
        <v/>
      </c>
      <c r="FM14" s="25" t="str">
        <f t="shared" si="20"/>
        <v/>
      </c>
      <c r="FN14" s="25" t="str">
        <f t="shared" si="20"/>
        <v/>
      </c>
      <c r="FO14" s="25" t="str">
        <f t="shared" si="20"/>
        <v/>
      </c>
      <c r="FP14" s="25" t="str">
        <f t="shared" si="16"/>
        <v/>
      </c>
      <c r="FQ14" s="25" t="str">
        <f t="shared" si="16"/>
        <v/>
      </c>
      <c r="FR14" s="25" t="str">
        <f t="shared" si="16"/>
        <v/>
      </c>
      <c r="FS14" s="25" t="str">
        <f t="shared" si="16"/>
        <v/>
      </c>
      <c r="FT14" s="25" t="str">
        <f t="shared" si="16"/>
        <v/>
      </c>
      <c r="FU14" s="25" t="str">
        <f t="shared" si="16"/>
        <v/>
      </c>
      <c r="FV14" s="25" t="str">
        <f t="shared" si="16"/>
        <v/>
      </c>
      <c r="FW14" s="25" t="str">
        <f t="shared" si="17"/>
        <v/>
      </c>
      <c r="FX14" s="25" t="str">
        <f t="shared" si="17"/>
        <v/>
      </c>
      <c r="FY14" s="25" t="str">
        <f t="shared" si="17"/>
        <v/>
      </c>
      <c r="FZ14" s="25" t="str">
        <f t="shared" si="17"/>
        <v/>
      </c>
      <c r="GA14" s="25" t="str">
        <f t="shared" si="17"/>
        <v/>
      </c>
      <c r="GB14" s="25" t="str">
        <f t="shared" si="17"/>
        <v/>
      </c>
      <c r="GC14" s="25" t="str">
        <f t="shared" si="17"/>
        <v/>
      </c>
      <c r="GD14" s="25" t="str">
        <f t="shared" si="17"/>
        <v/>
      </c>
      <c r="GE14" s="25" t="str">
        <f t="shared" si="17"/>
        <v/>
      </c>
      <c r="GF14" s="25" t="str">
        <f t="shared" si="17"/>
        <v/>
      </c>
      <c r="GG14" s="25" t="str">
        <f t="shared" si="17"/>
        <v/>
      </c>
      <c r="GH14" s="25" t="str">
        <f t="shared" si="17"/>
        <v/>
      </c>
      <c r="GI14" s="25" t="str">
        <f t="shared" si="17"/>
        <v/>
      </c>
      <c r="GJ14" s="25" t="str">
        <f t="shared" si="17"/>
        <v/>
      </c>
      <c r="GK14" s="25" t="str">
        <f t="shared" si="17"/>
        <v/>
      </c>
      <c r="GL14" s="25" t="str">
        <f t="shared" si="17"/>
        <v/>
      </c>
      <c r="GM14" s="25" t="str">
        <f t="shared" si="18"/>
        <v/>
      </c>
      <c r="GN14" s="25" t="str">
        <f t="shared" si="18"/>
        <v/>
      </c>
      <c r="GO14" s="25" t="str">
        <f t="shared" si="18"/>
        <v/>
      </c>
      <c r="GP14" s="26"/>
      <c r="GQ14" s="26"/>
      <c r="GR14" s="26"/>
      <c r="GS14" s="26"/>
      <c r="GT14" s="10"/>
      <c r="GU14" s="10"/>
      <c r="GV14" s="10"/>
      <c r="GW14" s="10"/>
      <c r="GX14" s="10"/>
      <c r="GY14" s="10"/>
      <c r="GZ14" s="10"/>
      <c r="HA14" s="10"/>
      <c r="HB14" s="10"/>
      <c r="HC14" s="10"/>
      <c r="HD14" s="10"/>
      <c r="HE14" s="10"/>
      <c r="HF14" s="10"/>
      <c r="HG14" s="10"/>
      <c r="HH14" s="10"/>
      <c r="HI14" s="10"/>
      <c r="HJ14" s="10"/>
      <c r="HK14" s="10"/>
      <c r="HL14" s="10"/>
      <c r="HM14" s="10"/>
      <c r="HN14" s="10"/>
      <c r="HO14" s="10"/>
      <c r="HP14" s="10"/>
      <c r="HQ14" s="10"/>
      <c r="HR14" s="10"/>
      <c r="HS14" s="10"/>
      <c r="HT14" s="10"/>
      <c r="HU14" s="10"/>
      <c r="HV14" s="10"/>
      <c r="HW14" s="10"/>
      <c r="HX14" s="10"/>
      <c r="HY14" s="10"/>
      <c r="HZ14" s="10"/>
      <c r="IA14" s="10"/>
      <c r="IB14" s="10"/>
      <c r="IC14" s="10"/>
      <c r="ID14" s="10"/>
      <c r="IE14" s="10"/>
      <c r="IF14" s="10"/>
      <c r="IG14" s="10"/>
      <c r="IH14" s="10"/>
      <c r="II14" s="10"/>
      <c r="IJ14" s="10"/>
      <c r="IK14" s="10"/>
      <c r="IL14" s="10"/>
      <c r="IM14" s="10"/>
      <c r="IN14" s="10"/>
      <c r="IO14" s="10"/>
      <c r="IP14" s="10"/>
      <c r="IQ14" s="10"/>
      <c r="IR14" s="10"/>
      <c r="IS14" s="10"/>
      <c r="IT14" s="10"/>
      <c r="IU14" s="10"/>
      <c r="IV14" s="10"/>
      <c r="IW14" s="10"/>
      <c r="IX14" s="10"/>
      <c r="IY14" s="10"/>
      <c r="IZ14" s="10"/>
      <c r="JA14" s="10"/>
      <c r="JB14" s="10"/>
      <c r="JC14" s="10"/>
      <c r="JD14" s="10"/>
      <c r="JE14" s="10"/>
      <c r="JF14" s="10"/>
      <c r="JG14" s="10"/>
      <c r="JH14" s="10"/>
      <c r="JI14" s="10"/>
      <c r="JJ14" s="10"/>
      <c r="JK14" s="10"/>
      <c r="JL14" s="10"/>
      <c r="JM14" s="10"/>
      <c r="JN14" s="10"/>
      <c r="JO14" s="10"/>
      <c r="JP14" s="10"/>
      <c r="JQ14" s="10"/>
      <c r="JR14" s="10"/>
      <c r="JS14" s="10"/>
      <c r="JT14" s="10"/>
      <c r="JU14" s="10"/>
      <c r="JV14" s="10"/>
      <c r="JW14" s="10"/>
      <c r="JX14" s="10"/>
      <c r="JY14" s="10"/>
      <c r="JZ14" s="10"/>
      <c r="KA14" s="10"/>
      <c r="KB14" s="10"/>
      <c r="KC14" s="10"/>
      <c r="KD14" s="10"/>
      <c r="KE14" s="10"/>
      <c r="KF14" s="10"/>
      <c r="KG14" s="10"/>
      <c r="KH14" s="10"/>
      <c r="KI14" s="10"/>
      <c r="KJ14" s="10"/>
      <c r="KK14" s="10"/>
      <c r="KL14" s="10"/>
      <c r="KM14" s="10"/>
      <c r="KN14" s="10"/>
      <c r="KO14" s="10"/>
      <c r="KP14" s="10"/>
      <c r="KQ14" s="10"/>
      <c r="KR14" s="10"/>
      <c r="KS14" s="10"/>
      <c r="KT14" s="10"/>
      <c r="KU14" s="10"/>
      <c r="KV14" s="10"/>
      <c r="KW14" s="10"/>
      <c r="KX14" s="10"/>
      <c r="KY14" s="10"/>
      <c r="KZ14" s="10"/>
      <c r="LA14" s="10"/>
      <c r="LB14" s="10"/>
      <c r="LC14" s="10"/>
      <c r="LD14" s="10"/>
      <c r="LE14" s="10"/>
      <c r="LF14" s="10"/>
      <c r="LG14" s="10"/>
      <c r="LH14" s="10"/>
      <c r="LI14" s="10"/>
      <c r="LJ14" s="10"/>
      <c r="LK14" s="10"/>
      <c r="LL14" s="10"/>
      <c r="LM14" s="10"/>
      <c r="LN14" s="10"/>
      <c r="LO14" s="10"/>
      <c r="LP14" s="10"/>
      <c r="LQ14" s="10"/>
      <c r="LR14" s="10"/>
      <c r="LS14" s="10"/>
      <c r="LT14" s="10"/>
      <c r="LU14" s="10"/>
      <c r="LV14" s="10"/>
      <c r="LW14" s="10"/>
      <c r="LX14" s="10"/>
      <c r="LY14" s="10"/>
      <c r="LZ14" s="10"/>
      <c r="MA14" s="10"/>
      <c r="MB14" s="10"/>
      <c r="MC14" s="10"/>
      <c r="MD14" s="10"/>
      <c r="ME14" s="10"/>
      <c r="MF14" s="10"/>
      <c r="MG14" s="10"/>
      <c r="MH14" s="10"/>
      <c r="MI14" s="10"/>
      <c r="MJ14" s="10"/>
      <c r="MK14" s="10"/>
      <c r="ML14" s="10"/>
      <c r="MM14" s="10"/>
      <c r="MN14" s="10"/>
      <c r="MO14" s="10"/>
      <c r="MP14" s="10"/>
      <c r="MQ14" s="10"/>
      <c r="MR14" s="10"/>
      <c r="MS14" s="10"/>
      <c r="MT14" s="10"/>
      <c r="MU14" s="10"/>
      <c r="MV14" s="10"/>
      <c r="MW14" s="10"/>
      <c r="MX14" s="10"/>
      <c r="MY14" s="10"/>
      <c r="MZ14" s="10"/>
      <c r="NA14" s="10"/>
      <c r="NB14" s="10"/>
      <c r="NC14" s="10"/>
      <c r="ND14" s="10"/>
      <c r="NE14" s="10"/>
      <c r="NF14" s="10"/>
      <c r="NG14" s="10"/>
      <c r="NH14" s="10"/>
      <c r="NI14" s="10"/>
      <c r="NJ14" s="10"/>
      <c r="NK14" s="10"/>
      <c r="NL14" s="10"/>
      <c r="NM14" s="10"/>
      <c r="NN14" s="10"/>
      <c r="NO14" s="10"/>
      <c r="NP14" s="10"/>
      <c r="NQ14" s="10"/>
      <c r="NR14" s="10"/>
      <c r="NS14" s="10"/>
      <c r="NT14" s="10"/>
      <c r="NU14" s="10"/>
      <c r="NV14" s="10"/>
      <c r="NW14" s="10"/>
      <c r="NX14" s="10"/>
      <c r="NY14" s="10"/>
      <c r="NZ14" s="10"/>
      <c r="OA14" s="10"/>
      <c r="OB14" s="10"/>
      <c r="OC14" s="10"/>
      <c r="OD14" s="10"/>
      <c r="OE14" s="10"/>
      <c r="OF14" s="10"/>
      <c r="OG14" s="10"/>
      <c r="OH14" s="10"/>
      <c r="OI14" s="10"/>
      <c r="OJ14" s="10"/>
      <c r="OK14" s="10"/>
      <c r="OL14" s="10"/>
      <c r="OM14" s="10"/>
      <c r="ON14" s="10"/>
      <c r="OO14" s="10"/>
      <c r="OP14" s="10"/>
      <c r="OQ14" s="10"/>
      <c r="OR14" s="10"/>
      <c r="OS14" s="10"/>
      <c r="OT14" s="10"/>
      <c r="OU14" s="10"/>
      <c r="OV14" s="10"/>
      <c r="OW14" s="10"/>
      <c r="OX14" s="10"/>
      <c r="OY14" s="10"/>
      <c r="OZ14" s="10"/>
      <c r="PA14" s="10"/>
      <c r="PB14" s="10"/>
      <c r="PC14" s="10"/>
      <c r="PD14" s="10"/>
      <c r="PE14" s="10"/>
      <c r="PF14" s="10"/>
      <c r="PG14" s="10"/>
      <c r="PH14" s="10"/>
      <c r="PI14" s="10"/>
      <c r="PJ14" s="10"/>
      <c r="PK14" s="10"/>
      <c r="PL14" s="10"/>
      <c r="PM14" s="10"/>
      <c r="PN14" s="10"/>
      <c r="PO14" s="10"/>
      <c r="PP14" s="10"/>
      <c r="PQ14" s="10"/>
      <c r="PR14" s="10"/>
      <c r="PS14" s="10"/>
      <c r="PT14" s="10"/>
      <c r="PU14" s="10"/>
      <c r="PV14" s="10"/>
      <c r="PW14" s="10"/>
      <c r="PX14" s="10"/>
      <c r="PY14" s="10"/>
      <c r="PZ14" s="10"/>
      <c r="QA14" s="10"/>
      <c r="QB14" s="10"/>
      <c r="QC14" s="10"/>
      <c r="QD14" s="10"/>
      <c r="QE14" s="10"/>
      <c r="QF14" s="10"/>
      <c r="QG14" s="10"/>
      <c r="QH14" s="10"/>
      <c r="QI14" s="10"/>
      <c r="QJ14" s="10"/>
      <c r="QK14" s="10"/>
      <c r="QL14" s="10"/>
      <c r="QM14" s="10"/>
      <c r="QN14" s="10"/>
      <c r="QO14" s="10"/>
      <c r="QP14" s="10"/>
      <c r="QQ14" s="10"/>
      <c r="QR14" s="10"/>
      <c r="QS14" s="10"/>
      <c r="QT14" s="10"/>
      <c r="QU14" s="10"/>
      <c r="QV14" s="10"/>
      <c r="QW14" s="10"/>
      <c r="QX14" s="10"/>
      <c r="QY14" s="10"/>
      <c r="QZ14" s="10"/>
      <c r="RA14" s="10"/>
      <c r="RB14" s="10"/>
      <c r="RC14" s="10"/>
      <c r="RD14" s="10"/>
      <c r="RE14" s="10"/>
      <c r="RF14" s="10"/>
      <c r="RG14" s="10"/>
      <c r="RH14" s="10"/>
      <c r="RI14" s="10"/>
      <c r="RJ14" s="10"/>
      <c r="RK14" s="10"/>
      <c r="RL14" s="10"/>
      <c r="RM14" s="10"/>
      <c r="RN14" s="10"/>
      <c r="RO14" s="10"/>
      <c r="RP14" s="10"/>
      <c r="RQ14" s="10"/>
      <c r="RR14" s="10"/>
      <c r="RS14" s="10"/>
      <c r="RT14" s="10"/>
      <c r="RU14" s="10"/>
      <c r="RV14" s="10"/>
      <c r="RW14" s="10"/>
      <c r="RX14" s="10"/>
      <c r="RY14" s="10"/>
      <c r="RZ14" s="10"/>
      <c r="SA14" s="10"/>
      <c r="SB14" s="10"/>
      <c r="SC14" s="10"/>
      <c r="SD14" s="10"/>
      <c r="SE14" s="10"/>
      <c r="SF14" s="10"/>
      <c r="SG14" s="10"/>
      <c r="SH14" s="10"/>
      <c r="SI14" s="10"/>
      <c r="SJ14" s="10"/>
      <c r="SK14" s="10"/>
      <c r="SL14" s="10"/>
      <c r="SM14" s="10"/>
      <c r="SN14" s="10"/>
      <c r="SO14" s="10"/>
      <c r="SP14" s="10"/>
      <c r="SQ14" s="10"/>
      <c r="SR14" s="10"/>
      <c r="SS14" s="10"/>
      <c r="ST14" s="10"/>
      <c r="SU14" s="10"/>
      <c r="SV14" s="10"/>
      <c r="SW14" s="10"/>
      <c r="SX14" s="10"/>
      <c r="SY14" s="10"/>
      <c r="SZ14" s="10"/>
      <c r="TA14" s="10"/>
      <c r="TB14" s="10"/>
      <c r="TC14" s="10"/>
      <c r="TD14" s="10"/>
      <c r="TE14" s="10"/>
      <c r="TF14" s="10"/>
      <c r="TG14" s="10"/>
      <c r="TH14" s="10"/>
      <c r="TI14" s="10"/>
      <c r="TJ14" s="10"/>
      <c r="TK14" s="10"/>
      <c r="TL14" s="10"/>
      <c r="TM14" s="10"/>
      <c r="TN14" s="10"/>
      <c r="TO14" s="10"/>
      <c r="TP14" s="10"/>
      <c r="TQ14" s="10"/>
      <c r="TR14" s="10"/>
      <c r="TS14" s="10"/>
      <c r="TT14" s="10"/>
      <c r="TU14" s="10"/>
      <c r="TV14" s="10"/>
      <c r="TW14" s="10"/>
      <c r="TX14" s="10"/>
      <c r="TY14" s="10"/>
      <c r="TZ14" s="10"/>
    </row>
    <row r="15" spans="1:546" x14ac:dyDescent="0.25">
      <c r="A15" s="7"/>
      <c r="B15" s="11">
        <v>10</v>
      </c>
      <c r="C15" s="12" t="s">
        <v>21</v>
      </c>
      <c r="D15" s="14"/>
      <c r="E15" s="19"/>
      <c r="F15" s="19"/>
      <c r="G15" s="18" t="str">
        <f t="shared" si="12"/>
        <v/>
      </c>
      <c r="H15" s="15"/>
      <c r="I15" s="7"/>
      <c r="K15" s="25" t="str">
        <f t="shared" si="13"/>
        <v/>
      </c>
      <c r="L15" s="25" t="str">
        <f t="shared" si="13"/>
        <v/>
      </c>
      <c r="M15" s="25" t="str">
        <f t="shared" si="13"/>
        <v/>
      </c>
      <c r="N15" s="25" t="str">
        <f t="shared" si="13"/>
        <v/>
      </c>
      <c r="O15" s="25" t="str">
        <f t="shared" si="13"/>
        <v/>
      </c>
      <c r="P15" s="25" t="str">
        <f t="shared" si="13"/>
        <v/>
      </c>
      <c r="Q15" s="25" t="str">
        <f t="shared" si="13"/>
        <v/>
      </c>
      <c r="R15" s="25" t="str">
        <f t="shared" si="13"/>
        <v/>
      </c>
      <c r="S15" s="25" t="str">
        <f t="shared" si="13"/>
        <v/>
      </c>
      <c r="T15" s="25" t="str">
        <f t="shared" si="13"/>
        <v/>
      </c>
      <c r="U15" s="25" t="str">
        <f t="shared" si="13"/>
        <v/>
      </c>
      <c r="V15" s="25" t="str">
        <f t="shared" si="13"/>
        <v/>
      </c>
      <c r="W15" s="25" t="str">
        <f t="shared" si="13"/>
        <v/>
      </c>
      <c r="X15" s="25" t="str">
        <f t="shared" si="13"/>
        <v/>
      </c>
      <c r="Y15" s="25" t="str">
        <f t="shared" si="13"/>
        <v/>
      </c>
      <c r="Z15" s="25" t="str">
        <f t="shared" si="13"/>
        <v/>
      </c>
      <c r="AA15" s="25" t="str">
        <f t="shared" si="23"/>
        <v/>
      </c>
      <c r="AB15" s="25" t="str">
        <f t="shared" si="23"/>
        <v/>
      </c>
      <c r="AC15" s="25" t="str">
        <f t="shared" si="23"/>
        <v/>
      </c>
      <c r="AD15" s="25" t="str">
        <f t="shared" si="23"/>
        <v/>
      </c>
      <c r="AE15" s="25" t="str">
        <f t="shared" si="23"/>
        <v/>
      </c>
      <c r="AF15" s="25" t="str">
        <f t="shared" si="23"/>
        <v/>
      </c>
      <c r="AG15" s="25" t="str">
        <f t="shared" si="23"/>
        <v/>
      </c>
      <c r="AH15" s="25" t="str">
        <f t="shared" si="23"/>
        <v/>
      </c>
      <c r="AI15" s="25" t="str">
        <f t="shared" si="23"/>
        <v/>
      </c>
      <c r="AJ15" s="25" t="str">
        <f t="shared" si="23"/>
        <v/>
      </c>
      <c r="AK15" s="25" t="str">
        <f t="shared" si="23"/>
        <v/>
      </c>
      <c r="AL15" s="25" t="str">
        <f t="shared" si="23"/>
        <v/>
      </c>
      <c r="AM15" s="25" t="str">
        <f t="shared" si="23"/>
        <v/>
      </c>
      <c r="AN15" s="25" t="str">
        <f t="shared" si="23"/>
        <v/>
      </c>
      <c r="AO15" s="25" t="str">
        <f t="shared" si="23"/>
        <v/>
      </c>
      <c r="AP15" s="25" t="str">
        <f t="shared" si="23"/>
        <v/>
      </c>
      <c r="AQ15" s="25" t="str">
        <f t="shared" si="24"/>
        <v/>
      </c>
      <c r="AR15" s="25" t="str">
        <f t="shared" si="24"/>
        <v/>
      </c>
      <c r="AS15" s="25" t="str">
        <f t="shared" si="24"/>
        <v/>
      </c>
      <c r="AT15" s="25" t="str">
        <f t="shared" si="24"/>
        <v/>
      </c>
      <c r="AU15" s="25" t="str">
        <f t="shared" si="24"/>
        <v/>
      </c>
      <c r="AV15" s="25" t="str">
        <f t="shared" si="24"/>
        <v/>
      </c>
      <c r="AW15" s="25" t="str">
        <f t="shared" si="24"/>
        <v/>
      </c>
      <c r="AX15" s="25" t="str">
        <f t="shared" si="24"/>
        <v/>
      </c>
      <c r="AY15" s="25" t="str">
        <f t="shared" si="24"/>
        <v/>
      </c>
      <c r="AZ15" s="25" t="str">
        <f t="shared" si="24"/>
        <v/>
      </c>
      <c r="BA15" s="25" t="str">
        <f t="shared" si="24"/>
        <v/>
      </c>
      <c r="BB15" s="25" t="str">
        <f t="shared" si="24"/>
        <v/>
      </c>
      <c r="BC15" s="25" t="str">
        <f t="shared" si="24"/>
        <v/>
      </c>
      <c r="BD15" s="25" t="str">
        <f t="shared" si="24"/>
        <v/>
      </c>
      <c r="BE15" s="25" t="str">
        <f t="shared" si="24"/>
        <v/>
      </c>
      <c r="BF15" s="25" t="str">
        <f t="shared" si="24"/>
        <v/>
      </c>
      <c r="BG15" s="25" t="str">
        <f t="shared" si="25"/>
        <v/>
      </c>
      <c r="BH15" s="25" t="str">
        <f t="shared" si="25"/>
        <v/>
      </c>
      <c r="BI15" s="25" t="str">
        <f t="shared" si="25"/>
        <v/>
      </c>
      <c r="BJ15" s="25" t="str">
        <f t="shared" si="25"/>
        <v/>
      </c>
      <c r="BK15" s="25" t="str">
        <f t="shared" si="25"/>
        <v/>
      </c>
      <c r="BL15" s="25" t="str">
        <f t="shared" si="25"/>
        <v/>
      </c>
      <c r="BM15" s="25" t="str">
        <f t="shared" si="25"/>
        <v/>
      </c>
      <c r="BN15" s="25" t="str">
        <f t="shared" si="25"/>
        <v/>
      </c>
      <c r="BO15" s="25" t="str">
        <f t="shared" si="25"/>
        <v/>
      </c>
      <c r="BP15" s="25" t="str">
        <f t="shared" si="25"/>
        <v/>
      </c>
      <c r="BQ15" s="25" t="str">
        <f t="shared" si="25"/>
        <v/>
      </c>
      <c r="BR15" s="25" t="str">
        <f t="shared" si="25"/>
        <v/>
      </c>
      <c r="BS15" s="25" t="str">
        <f t="shared" si="25"/>
        <v/>
      </c>
      <c r="BT15" s="25" t="str">
        <f t="shared" si="25"/>
        <v/>
      </c>
      <c r="BU15" s="25" t="str">
        <f t="shared" si="25"/>
        <v/>
      </c>
      <c r="BV15" s="25" t="str">
        <f t="shared" si="25"/>
        <v/>
      </c>
      <c r="BW15" s="25" t="str">
        <f t="shared" si="21"/>
        <v/>
      </c>
      <c r="BX15" s="25" t="str">
        <f t="shared" si="21"/>
        <v/>
      </c>
      <c r="BY15" s="25" t="str">
        <f t="shared" si="21"/>
        <v/>
      </c>
      <c r="BZ15" s="25" t="str">
        <f t="shared" si="21"/>
        <v/>
      </c>
      <c r="CA15" s="25" t="str">
        <f t="shared" si="21"/>
        <v/>
      </c>
      <c r="CB15" s="25" t="str">
        <f t="shared" si="21"/>
        <v/>
      </c>
      <c r="CC15" s="25" t="str">
        <f t="shared" si="21"/>
        <v/>
      </c>
      <c r="CD15" s="25" t="str">
        <f t="shared" si="21"/>
        <v/>
      </c>
      <c r="CE15" s="25" t="str">
        <f t="shared" si="21"/>
        <v/>
      </c>
      <c r="CF15" s="25" t="str">
        <f t="shared" si="21"/>
        <v/>
      </c>
      <c r="CG15" s="25" t="str">
        <f t="shared" si="21"/>
        <v/>
      </c>
      <c r="CH15" s="25" t="str">
        <f t="shared" si="21"/>
        <v/>
      </c>
      <c r="CI15" s="25" t="str">
        <f t="shared" si="21"/>
        <v/>
      </c>
      <c r="CJ15" s="25" t="str">
        <f t="shared" si="21"/>
        <v/>
      </c>
      <c r="CK15" s="25" t="str">
        <f t="shared" si="21"/>
        <v/>
      </c>
      <c r="CL15" s="25" t="str">
        <f t="shared" si="26"/>
        <v/>
      </c>
      <c r="CM15" s="25" t="str">
        <f t="shared" si="26"/>
        <v/>
      </c>
      <c r="CN15" s="25" t="str">
        <f t="shared" si="26"/>
        <v/>
      </c>
      <c r="CO15" s="25" t="str">
        <f t="shared" si="26"/>
        <v/>
      </c>
      <c r="CP15" s="25" t="str">
        <f t="shared" si="26"/>
        <v/>
      </c>
      <c r="CQ15" s="25" t="str">
        <f t="shared" si="26"/>
        <v/>
      </c>
      <c r="CR15" s="25" t="str">
        <f t="shared" si="26"/>
        <v/>
      </c>
      <c r="CS15" s="25" t="str">
        <f t="shared" si="26"/>
        <v/>
      </c>
      <c r="CT15" s="25" t="str">
        <f t="shared" si="26"/>
        <v/>
      </c>
      <c r="CU15" s="25" t="str">
        <f t="shared" si="26"/>
        <v/>
      </c>
      <c r="CV15" s="25" t="str">
        <f t="shared" si="26"/>
        <v/>
      </c>
      <c r="CW15" s="25" t="str">
        <f t="shared" si="26"/>
        <v/>
      </c>
      <c r="CX15" s="25" t="str">
        <f t="shared" si="26"/>
        <v/>
      </c>
      <c r="CY15" s="25" t="str">
        <f t="shared" si="26"/>
        <v/>
      </c>
      <c r="CZ15" s="25" t="str">
        <f t="shared" si="26"/>
        <v/>
      </c>
      <c r="DA15" s="25" t="str">
        <f t="shared" si="26"/>
        <v/>
      </c>
      <c r="DB15" s="25" t="str">
        <f t="shared" si="27"/>
        <v/>
      </c>
      <c r="DC15" s="25" t="str">
        <f t="shared" si="27"/>
        <v/>
      </c>
      <c r="DD15" s="25" t="str">
        <f t="shared" si="27"/>
        <v/>
      </c>
      <c r="DE15" s="25" t="str">
        <f t="shared" si="27"/>
        <v/>
      </c>
      <c r="DF15" s="25" t="str">
        <f t="shared" si="27"/>
        <v/>
      </c>
      <c r="DG15" s="25" t="str">
        <f t="shared" si="27"/>
        <v/>
      </c>
      <c r="DH15" s="25" t="str">
        <f t="shared" si="27"/>
        <v/>
      </c>
      <c r="DI15" s="25" t="str">
        <f t="shared" si="27"/>
        <v/>
      </c>
      <c r="DJ15" s="25" t="str">
        <f t="shared" si="27"/>
        <v/>
      </c>
      <c r="DK15" s="25" t="str">
        <f t="shared" si="27"/>
        <v/>
      </c>
      <c r="DL15" s="25" t="str">
        <f t="shared" si="27"/>
        <v/>
      </c>
      <c r="DM15" s="25" t="str">
        <f t="shared" si="27"/>
        <v/>
      </c>
      <c r="DN15" s="25" t="str">
        <f t="shared" si="27"/>
        <v/>
      </c>
      <c r="DO15" s="25" t="str">
        <f t="shared" si="27"/>
        <v/>
      </c>
      <c r="DP15" s="25" t="str">
        <f t="shared" si="27"/>
        <v/>
      </c>
      <c r="DQ15" s="25" t="str">
        <f t="shared" si="27"/>
        <v/>
      </c>
      <c r="DR15" s="25" t="str">
        <f t="shared" si="28"/>
        <v/>
      </c>
      <c r="DS15" s="25" t="str">
        <f t="shared" si="28"/>
        <v/>
      </c>
      <c r="DT15" s="25" t="str">
        <f t="shared" si="28"/>
        <v/>
      </c>
      <c r="DU15" s="25" t="str">
        <f t="shared" si="28"/>
        <v/>
      </c>
      <c r="DV15" s="25" t="str">
        <f t="shared" si="28"/>
        <v/>
      </c>
      <c r="DW15" s="25" t="str">
        <f t="shared" si="28"/>
        <v/>
      </c>
      <c r="DX15" s="25" t="str">
        <f t="shared" si="28"/>
        <v/>
      </c>
      <c r="DY15" s="25" t="str">
        <f t="shared" si="28"/>
        <v/>
      </c>
      <c r="DZ15" s="25" t="str">
        <f t="shared" si="28"/>
        <v/>
      </c>
      <c r="EA15" s="25" t="str">
        <f t="shared" si="28"/>
        <v/>
      </c>
      <c r="EB15" s="25" t="str">
        <f t="shared" si="28"/>
        <v/>
      </c>
      <c r="EC15" s="25" t="str">
        <f t="shared" si="28"/>
        <v/>
      </c>
      <c r="ED15" s="25" t="str">
        <f t="shared" si="28"/>
        <v/>
      </c>
      <c r="EE15" s="25" t="str">
        <f t="shared" si="28"/>
        <v/>
      </c>
      <c r="EF15" s="25" t="str">
        <f t="shared" si="28"/>
        <v/>
      </c>
      <c r="EG15" s="25" t="str">
        <f t="shared" si="28"/>
        <v/>
      </c>
      <c r="EH15" s="25" t="str">
        <f t="shared" si="22"/>
        <v/>
      </c>
      <c r="EI15" s="25" t="str">
        <f t="shared" si="22"/>
        <v/>
      </c>
      <c r="EJ15" s="25" t="str">
        <f t="shared" si="19"/>
        <v/>
      </c>
      <c r="EK15" s="25" t="str">
        <f t="shared" si="19"/>
        <v/>
      </c>
      <c r="EL15" s="25" t="str">
        <f t="shared" si="19"/>
        <v/>
      </c>
      <c r="EM15" s="25" t="str">
        <f t="shared" si="19"/>
        <v/>
      </c>
      <c r="EN15" s="25" t="str">
        <f t="shared" si="19"/>
        <v/>
      </c>
      <c r="EO15" s="25" t="str">
        <f t="shared" si="19"/>
        <v/>
      </c>
      <c r="EP15" s="25" t="str">
        <f t="shared" si="19"/>
        <v/>
      </c>
      <c r="EQ15" s="25" t="str">
        <f t="shared" si="19"/>
        <v/>
      </c>
      <c r="ER15" s="25" t="str">
        <f t="shared" si="19"/>
        <v/>
      </c>
      <c r="ES15" s="25" t="str">
        <f t="shared" si="19"/>
        <v/>
      </c>
      <c r="ET15" s="25" t="str">
        <f t="shared" si="19"/>
        <v/>
      </c>
      <c r="EU15" s="25" t="str">
        <f t="shared" si="19"/>
        <v/>
      </c>
      <c r="EV15" s="25" t="str">
        <f t="shared" si="19"/>
        <v/>
      </c>
      <c r="EW15" s="25" t="str">
        <f t="shared" si="19"/>
        <v/>
      </c>
      <c r="EX15" s="25" t="str">
        <f t="shared" si="19"/>
        <v/>
      </c>
      <c r="EY15" s="25" t="str">
        <f t="shared" si="19"/>
        <v/>
      </c>
      <c r="EZ15" s="25" t="str">
        <f t="shared" si="20"/>
        <v/>
      </c>
      <c r="FA15" s="25" t="str">
        <f t="shared" si="20"/>
        <v/>
      </c>
      <c r="FB15" s="25" t="str">
        <f t="shared" si="20"/>
        <v/>
      </c>
      <c r="FC15" s="25" t="str">
        <f t="shared" si="20"/>
        <v/>
      </c>
      <c r="FD15" s="25" t="str">
        <f t="shared" si="20"/>
        <v/>
      </c>
      <c r="FE15" s="25" t="str">
        <f t="shared" si="20"/>
        <v/>
      </c>
      <c r="FF15" s="25" t="str">
        <f t="shared" si="20"/>
        <v/>
      </c>
      <c r="FG15" s="25" t="str">
        <f t="shared" si="20"/>
        <v/>
      </c>
      <c r="FH15" s="25" t="str">
        <f t="shared" si="20"/>
        <v/>
      </c>
      <c r="FI15" s="25" t="str">
        <f t="shared" si="20"/>
        <v/>
      </c>
      <c r="FJ15" s="25" t="str">
        <f t="shared" si="20"/>
        <v/>
      </c>
      <c r="FK15" s="25" t="str">
        <f t="shared" si="20"/>
        <v/>
      </c>
      <c r="FL15" s="25" t="str">
        <f t="shared" si="20"/>
        <v/>
      </c>
      <c r="FM15" s="25" t="str">
        <f t="shared" si="20"/>
        <v/>
      </c>
      <c r="FN15" s="25" t="str">
        <f t="shared" si="20"/>
        <v/>
      </c>
      <c r="FO15" s="25" t="str">
        <f t="shared" si="20"/>
        <v/>
      </c>
      <c r="FP15" s="25" t="str">
        <f t="shared" si="16"/>
        <v/>
      </c>
      <c r="FQ15" s="25" t="str">
        <f t="shared" si="16"/>
        <v/>
      </c>
      <c r="FR15" s="25" t="str">
        <f t="shared" si="16"/>
        <v/>
      </c>
      <c r="FS15" s="25" t="str">
        <f t="shared" si="16"/>
        <v/>
      </c>
      <c r="FT15" s="25" t="str">
        <f t="shared" si="16"/>
        <v/>
      </c>
      <c r="FU15" s="25" t="str">
        <f t="shared" si="16"/>
        <v/>
      </c>
      <c r="FV15" s="25" t="str">
        <f t="shared" si="16"/>
        <v/>
      </c>
      <c r="FW15" s="25" t="str">
        <f t="shared" si="17"/>
        <v/>
      </c>
      <c r="FX15" s="25" t="str">
        <f t="shared" si="17"/>
        <v/>
      </c>
      <c r="FY15" s="25" t="str">
        <f t="shared" si="17"/>
        <v/>
      </c>
      <c r="FZ15" s="25" t="str">
        <f t="shared" si="17"/>
        <v/>
      </c>
      <c r="GA15" s="25" t="str">
        <f t="shared" si="17"/>
        <v/>
      </c>
      <c r="GB15" s="25" t="str">
        <f t="shared" si="17"/>
        <v/>
      </c>
      <c r="GC15" s="25" t="str">
        <f t="shared" si="17"/>
        <v/>
      </c>
      <c r="GD15" s="25" t="str">
        <f t="shared" si="17"/>
        <v/>
      </c>
      <c r="GE15" s="25" t="str">
        <f t="shared" si="17"/>
        <v/>
      </c>
      <c r="GF15" s="25" t="str">
        <f t="shared" si="17"/>
        <v/>
      </c>
      <c r="GG15" s="25" t="str">
        <f t="shared" si="17"/>
        <v/>
      </c>
      <c r="GH15" s="25" t="str">
        <f t="shared" si="17"/>
        <v/>
      </c>
      <c r="GI15" s="25" t="str">
        <f t="shared" si="17"/>
        <v/>
      </c>
      <c r="GJ15" s="25" t="str">
        <f t="shared" si="17"/>
        <v/>
      </c>
      <c r="GK15" s="25" t="str">
        <f t="shared" si="17"/>
        <v/>
      </c>
      <c r="GL15" s="25" t="str">
        <f t="shared" si="17"/>
        <v/>
      </c>
      <c r="GM15" s="25" t="str">
        <f t="shared" si="18"/>
        <v/>
      </c>
      <c r="GN15" s="25" t="str">
        <f t="shared" si="18"/>
        <v/>
      </c>
      <c r="GO15" s="25" t="str">
        <f t="shared" si="18"/>
        <v/>
      </c>
      <c r="GP15" s="26"/>
      <c r="GQ15" s="26"/>
      <c r="GR15" s="26"/>
      <c r="GS15" s="26"/>
      <c r="GT15" s="10"/>
      <c r="GU15" s="10"/>
      <c r="GV15" s="10"/>
      <c r="GW15" s="10"/>
      <c r="GX15" s="10"/>
      <c r="GY15" s="10"/>
      <c r="GZ15" s="10"/>
      <c r="HA15" s="10"/>
      <c r="HB15" s="10"/>
      <c r="HC15" s="10"/>
      <c r="HD15" s="10"/>
      <c r="HE15" s="10"/>
      <c r="HF15" s="10"/>
      <c r="HG15" s="10"/>
      <c r="HH15" s="10"/>
      <c r="HI15" s="10"/>
      <c r="HJ15" s="10"/>
      <c r="HK15" s="10"/>
      <c r="HL15" s="10"/>
      <c r="HM15" s="10"/>
      <c r="HN15" s="10"/>
      <c r="HO15" s="10"/>
      <c r="HP15" s="10"/>
      <c r="HQ15" s="10"/>
      <c r="HR15" s="10"/>
      <c r="HS15" s="10"/>
      <c r="HT15" s="10"/>
      <c r="HU15" s="10"/>
      <c r="HV15" s="10"/>
      <c r="HW15" s="10"/>
      <c r="HX15" s="10"/>
      <c r="HY15" s="10"/>
      <c r="HZ15" s="10"/>
      <c r="IA15" s="10"/>
      <c r="IB15" s="10"/>
      <c r="IC15" s="10"/>
      <c r="ID15" s="10"/>
      <c r="IE15" s="10"/>
      <c r="IF15" s="10"/>
      <c r="IG15" s="10"/>
      <c r="IH15" s="10"/>
      <c r="II15" s="10"/>
      <c r="IJ15" s="10"/>
      <c r="IK15" s="10"/>
      <c r="IL15" s="10"/>
      <c r="IM15" s="10"/>
      <c r="IN15" s="10"/>
      <c r="IO15" s="10"/>
      <c r="IP15" s="10"/>
      <c r="IQ15" s="10"/>
      <c r="IR15" s="10"/>
      <c r="IS15" s="10"/>
      <c r="IT15" s="10"/>
      <c r="IU15" s="10"/>
      <c r="IV15" s="10"/>
      <c r="IW15" s="10"/>
      <c r="IX15" s="10"/>
      <c r="IY15" s="10"/>
      <c r="IZ15" s="10"/>
      <c r="JA15" s="10"/>
      <c r="JB15" s="10"/>
      <c r="JC15" s="10"/>
      <c r="JD15" s="10"/>
      <c r="JE15" s="10"/>
      <c r="JF15" s="10"/>
      <c r="JG15" s="10"/>
      <c r="JH15" s="10"/>
      <c r="JI15" s="10"/>
      <c r="JJ15" s="10"/>
      <c r="JK15" s="10"/>
      <c r="JL15" s="10"/>
      <c r="JM15" s="10"/>
      <c r="JN15" s="10"/>
      <c r="JO15" s="10"/>
      <c r="JP15" s="10"/>
      <c r="JQ15" s="10"/>
      <c r="JR15" s="10"/>
      <c r="JS15" s="10"/>
      <c r="JT15" s="10"/>
      <c r="JU15" s="10"/>
      <c r="JV15" s="10"/>
      <c r="JW15" s="10"/>
      <c r="JX15" s="10"/>
      <c r="JY15" s="10"/>
      <c r="JZ15" s="10"/>
      <c r="KA15" s="10"/>
      <c r="KB15" s="10"/>
      <c r="KC15" s="10"/>
      <c r="KD15" s="10"/>
      <c r="KE15" s="10"/>
      <c r="KF15" s="10"/>
      <c r="KG15" s="10"/>
      <c r="KH15" s="10"/>
      <c r="KI15" s="10"/>
      <c r="KJ15" s="10"/>
      <c r="KK15" s="10"/>
      <c r="KL15" s="10"/>
      <c r="KM15" s="10"/>
      <c r="KN15" s="10"/>
      <c r="KO15" s="10"/>
      <c r="KP15" s="10"/>
      <c r="KQ15" s="10"/>
      <c r="KR15" s="10"/>
      <c r="KS15" s="10"/>
      <c r="KT15" s="10"/>
      <c r="KU15" s="10"/>
      <c r="KV15" s="10"/>
      <c r="KW15" s="10"/>
      <c r="KX15" s="10"/>
      <c r="KY15" s="10"/>
      <c r="KZ15" s="10"/>
      <c r="LA15" s="10"/>
      <c r="LB15" s="10"/>
      <c r="LC15" s="10"/>
      <c r="LD15" s="10"/>
      <c r="LE15" s="10"/>
      <c r="LF15" s="10"/>
      <c r="LG15" s="10"/>
      <c r="LH15" s="10"/>
      <c r="LI15" s="10"/>
      <c r="LJ15" s="10"/>
      <c r="LK15" s="10"/>
      <c r="LL15" s="10"/>
      <c r="LM15" s="10"/>
      <c r="LN15" s="10"/>
      <c r="LO15" s="10"/>
      <c r="LP15" s="10"/>
      <c r="LQ15" s="10"/>
      <c r="LR15" s="10"/>
      <c r="LS15" s="10"/>
      <c r="LT15" s="10"/>
      <c r="LU15" s="10"/>
      <c r="LV15" s="10"/>
      <c r="LW15" s="10"/>
      <c r="LX15" s="10"/>
      <c r="LY15" s="10"/>
      <c r="LZ15" s="10"/>
      <c r="MA15" s="10"/>
      <c r="MB15" s="10"/>
      <c r="MC15" s="10"/>
      <c r="MD15" s="10"/>
      <c r="ME15" s="10"/>
      <c r="MF15" s="10"/>
      <c r="MG15" s="10"/>
      <c r="MH15" s="10"/>
      <c r="MI15" s="10"/>
      <c r="MJ15" s="10"/>
      <c r="MK15" s="10"/>
      <c r="ML15" s="10"/>
      <c r="MM15" s="10"/>
      <c r="MN15" s="10"/>
      <c r="MO15" s="10"/>
      <c r="MP15" s="10"/>
      <c r="MQ15" s="10"/>
      <c r="MR15" s="10"/>
      <c r="MS15" s="10"/>
      <c r="MT15" s="10"/>
      <c r="MU15" s="10"/>
      <c r="MV15" s="10"/>
      <c r="MW15" s="10"/>
      <c r="MX15" s="10"/>
      <c r="MY15" s="10"/>
      <c r="MZ15" s="10"/>
      <c r="NA15" s="10"/>
      <c r="NB15" s="10"/>
      <c r="NC15" s="10"/>
      <c r="ND15" s="10"/>
      <c r="NE15" s="10"/>
      <c r="NF15" s="10"/>
      <c r="NG15" s="10"/>
      <c r="NH15" s="10"/>
      <c r="NI15" s="10"/>
      <c r="NJ15" s="10"/>
      <c r="NK15" s="10"/>
      <c r="NL15" s="10"/>
      <c r="NM15" s="10"/>
      <c r="NN15" s="10"/>
      <c r="NO15" s="10"/>
      <c r="NP15" s="10"/>
      <c r="NQ15" s="10"/>
      <c r="NR15" s="10"/>
      <c r="NS15" s="10"/>
      <c r="NT15" s="10"/>
      <c r="NU15" s="10"/>
      <c r="NV15" s="10"/>
      <c r="NW15" s="10"/>
      <c r="NX15" s="10"/>
      <c r="NY15" s="10"/>
      <c r="NZ15" s="10"/>
      <c r="OA15" s="10"/>
      <c r="OB15" s="10"/>
      <c r="OC15" s="10"/>
      <c r="OD15" s="10"/>
      <c r="OE15" s="10"/>
      <c r="OF15" s="10"/>
      <c r="OG15" s="10"/>
      <c r="OH15" s="10"/>
      <c r="OI15" s="10"/>
      <c r="OJ15" s="10"/>
      <c r="OK15" s="10"/>
      <c r="OL15" s="10"/>
      <c r="OM15" s="10"/>
      <c r="ON15" s="10"/>
      <c r="OO15" s="10"/>
      <c r="OP15" s="10"/>
      <c r="OQ15" s="10"/>
      <c r="OR15" s="10"/>
      <c r="OS15" s="10"/>
      <c r="OT15" s="10"/>
      <c r="OU15" s="10"/>
      <c r="OV15" s="10"/>
      <c r="OW15" s="10"/>
      <c r="OX15" s="10"/>
      <c r="OY15" s="10"/>
      <c r="OZ15" s="10"/>
      <c r="PA15" s="10"/>
      <c r="PB15" s="10"/>
      <c r="PC15" s="10"/>
      <c r="PD15" s="10"/>
      <c r="PE15" s="10"/>
      <c r="PF15" s="10"/>
      <c r="PG15" s="10"/>
      <c r="PH15" s="10"/>
      <c r="PI15" s="10"/>
      <c r="PJ15" s="10"/>
      <c r="PK15" s="10"/>
      <c r="PL15" s="10"/>
      <c r="PM15" s="10"/>
      <c r="PN15" s="10"/>
      <c r="PO15" s="10"/>
      <c r="PP15" s="10"/>
      <c r="PQ15" s="10"/>
      <c r="PR15" s="10"/>
      <c r="PS15" s="10"/>
      <c r="PT15" s="10"/>
      <c r="PU15" s="10"/>
      <c r="PV15" s="10"/>
      <c r="PW15" s="10"/>
      <c r="PX15" s="10"/>
      <c r="PY15" s="10"/>
      <c r="PZ15" s="10"/>
      <c r="QA15" s="10"/>
      <c r="QB15" s="10"/>
      <c r="QC15" s="10"/>
      <c r="QD15" s="10"/>
      <c r="QE15" s="10"/>
      <c r="QF15" s="10"/>
      <c r="QG15" s="10"/>
      <c r="QH15" s="10"/>
      <c r="QI15" s="10"/>
      <c r="QJ15" s="10"/>
      <c r="QK15" s="10"/>
      <c r="QL15" s="10"/>
      <c r="QM15" s="10"/>
      <c r="QN15" s="10"/>
      <c r="QO15" s="10"/>
      <c r="QP15" s="10"/>
      <c r="QQ15" s="10"/>
      <c r="QR15" s="10"/>
      <c r="QS15" s="10"/>
      <c r="QT15" s="10"/>
      <c r="QU15" s="10"/>
      <c r="QV15" s="10"/>
      <c r="QW15" s="10"/>
      <c r="QX15" s="10"/>
      <c r="QY15" s="10"/>
      <c r="QZ15" s="10"/>
      <c r="RA15" s="10"/>
      <c r="RB15" s="10"/>
      <c r="RC15" s="10"/>
      <c r="RD15" s="10"/>
      <c r="RE15" s="10"/>
      <c r="RF15" s="10"/>
      <c r="RG15" s="10"/>
      <c r="RH15" s="10"/>
      <c r="RI15" s="10"/>
      <c r="RJ15" s="10"/>
      <c r="RK15" s="10"/>
      <c r="RL15" s="10"/>
      <c r="RM15" s="10"/>
      <c r="RN15" s="10"/>
      <c r="RO15" s="10"/>
      <c r="RP15" s="10"/>
      <c r="RQ15" s="10"/>
      <c r="RR15" s="10"/>
      <c r="RS15" s="10"/>
      <c r="RT15" s="10"/>
      <c r="RU15" s="10"/>
      <c r="RV15" s="10"/>
      <c r="RW15" s="10"/>
      <c r="RX15" s="10"/>
      <c r="RY15" s="10"/>
      <c r="RZ15" s="10"/>
      <c r="SA15" s="10"/>
      <c r="SB15" s="10"/>
      <c r="SC15" s="10"/>
      <c r="SD15" s="10"/>
      <c r="SE15" s="10"/>
      <c r="SF15" s="10"/>
      <c r="SG15" s="10"/>
      <c r="SH15" s="10"/>
      <c r="SI15" s="10"/>
      <c r="SJ15" s="10"/>
      <c r="SK15" s="10"/>
      <c r="SL15" s="10"/>
      <c r="SM15" s="10"/>
      <c r="SN15" s="10"/>
      <c r="SO15" s="10"/>
      <c r="SP15" s="10"/>
      <c r="SQ15" s="10"/>
      <c r="SR15" s="10"/>
      <c r="SS15" s="10"/>
      <c r="ST15" s="10"/>
      <c r="SU15" s="10"/>
      <c r="SV15" s="10"/>
      <c r="SW15" s="10"/>
      <c r="SX15" s="10"/>
      <c r="SY15" s="10"/>
      <c r="SZ15" s="10"/>
      <c r="TA15" s="10"/>
      <c r="TB15" s="10"/>
      <c r="TC15" s="10"/>
      <c r="TD15" s="10"/>
      <c r="TE15" s="10"/>
      <c r="TF15" s="10"/>
      <c r="TG15" s="10"/>
      <c r="TH15" s="10"/>
      <c r="TI15" s="10"/>
      <c r="TJ15" s="10"/>
      <c r="TK15" s="10"/>
      <c r="TL15" s="10"/>
      <c r="TM15" s="10"/>
      <c r="TN15" s="10"/>
      <c r="TO15" s="10"/>
      <c r="TP15" s="10"/>
      <c r="TQ15" s="10"/>
      <c r="TR15" s="10"/>
      <c r="TS15" s="10"/>
      <c r="TT15" s="10"/>
      <c r="TU15" s="10"/>
      <c r="TV15" s="10"/>
      <c r="TW15" s="10"/>
      <c r="TX15" s="10"/>
      <c r="TY15" s="10"/>
      <c r="TZ15" s="10"/>
    </row>
    <row r="17" spans="3:6" x14ac:dyDescent="0.25">
      <c r="C17" s="16" t="s">
        <v>29</v>
      </c>
      <c r="E17" t="b">
        <f>AND($H6="Blocked",$I6&gt;0, K$4 &lt;= ($E6+($F6-$E6)*$I6)-WEEKDAY(($E6+($F6-$E6)*$I6),2)+1, K$4 &gt;= $E6 - WEEKDAY($E6, 2)+1)</f>
        <v>0</v>
      </c>
    </row>
    <row r="18" spans="3:6" x14ac:dyDescent="0.25">
      <c r="C18" s="21" t="s">
        <v>30</v>
      </c>
      <c r="E18" t="b">
        <f>AND($I6&gt;0, K$4 &lt;= ($E6+($F6-$E6)*$I6)-WEEKDAY(($E6+($F6-$E6)*$I6),2)+1, K$4 &gt;= $E6 - WEEKDAY($E6,2)+1)</f>
        <v>0</v>
      </c>
      <c r="F18" t="b">
        <f>AND($H6="Complete", K$4 = $F6 - WEEKDAY($F6,2) +1)</f>
        <v>0</v>
      </c>
    </row>
    <row r="19" spans="3:6" x14ac:dyDescent="0.25">
      <c r="C19" s="22" t="s">
        <v>31</v>
      </c>
      <c r="E19" t="b">
        <f ca="1">K$4=(TODAY()-WEEKDAY(TODAY(),2) +1)</f>
        <v>0</v>
      </c>
      <c r="F19" t="b">
        <f>AND(K$4&gt;=$E6-(WEEKDAY($E6, 2)+1),K$4&lt;=$F6)</f>
        <v>0</v>
      </c>
    </row>
    <row r="20" spans="3:6" x14ac:dyDescent="0.25">
      <c r="C20" s="20" t="s">
        <v>32</v>
      </c>
    </row>
    <row r="21" spans="3:6" x14ac:dyDescent="0.25">
      <c r="C21" s="22" t="s">
        <v>33</v>
      </c>
    </row>
  </sheetData>
  <mergeCells count="20">
    <mergeCell ref="K2:CR2"/>
    <mergeCell ref="CS3:DV3"/>
    <mergeCell ref="JQ3:KT3"/>
    <mergeCell ref="D4:G4"/>
    <mergeCell ref="K3:AJ3"/>
    <mergeCell ref="AK3:BN3"/>
    <mergeCell ref="BO3:CR3"/>
    <mergeCell ref="DW3:EZ3"/>
    <mergeCell ref="FA3:GD3"/>
    <mergeCell ref="GE3:HH3"/>
    <mergeCell ref="HI3:IL3"/>
    <mergeCell ref="IM3:JP3"/>
    <mergeCell ref="RS3:SV3"/>
    <mergeCell ref="SW3:TZ3"/>
    <mergeCell ref="KU3:LX3"/>
    <mergeCell ref="LY3:NB3"/>
    <mergeCell ref="NC3:OF3"/>
    <mergeCell ref="OG3:PJ3"/>
    <mergeCell ref="PK3:QN3"/>
    <mergeCell ref="QO3:RR3"/>
  </mergeCells>
  <conditionalFormatting sqref="K6:GJ15">
    <cfRule type="expression" dxfId="2" priority="3">
      <formula>K$4=(TODAY()-WEEKDAY(TODAY(),2) +1)</formula>
    </cfRule>
  </conditionalFormatting>
  <conditionalFormatting sqref="K6:BP15">
    <cfRule type="expression" dxfId="1" priority="2">
      <formula>K$4=(TODAY()-WEEKDAY(TODAY(),2) +1)</formula>
    </cfRule>
  </conditionalFormatting>
  <conditionalFormatting sqref="H6:H15">
    <cfRule type="containsText" dxfId="0" priority="1" operator="containsText" text="Blocked">
      <formula>NOT(ISERROR(SEARCH("Blocked",H6)))</formula>
    </cfRule>
  </conditionalFormatting>
  <dataValidations count="1">
    <dataValidation type="list" allowBlank="1" showInputMessage="1" showErrorMessage="1" sqref="H6:H15" xr:uid="{F8579872-D308-4A4D-BE26-FFB1D45AAE8C}">
      <formula1>$C$18:$C$21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2023-07-04T18:14:40Z</cp:lastPrinted>
  <dcterms:created xsi:type="dcterms:W3CDTF">2023-03-06T10:32:10Z</dcterms:created>
  <dcterms:modified xsi:type="dcterms:W3CDTF">2023-12-17T06:21:33Z</dcterms:modified>
</cp:coreProperties>
</file>