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cgill-my.sharepoint.com/personal/eric_parapini_mail_mcgill_ca/Documents/Classes/MGSC 640 - Fundamentals of Decision Analytics/Group Project/dev/"/>
    </mc:Choice>
  </mc:AlternateContent>
  <xr:revisionPtr revIDLastSave="16" documentId="8_{6C55C3BE-0F6E-4149-8734-1B3DF3377D4A}" xr6:coauthVersionLast="41" xr6:coauthVersionMax="41" xr10:uidLastSave="{0C9582D7-8892-46EC-A7E5-618A420C1C2F}"/>
  <bookViews>
    <workbookView xWindow="-120" yWindow="-120" windowWidth="29040" windowHeight="15840" xr2:uid="{5D6DE6A9-DCDC-4B30-A344-6E79435D6AE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2" i="1" l="1"/>
  <c r="B12" i="1" s="1"/>
  <c r="B13" i="1" s="1"/>
  <c r="B14" i="1" s="1"/>
  <c r="B15" i="1" s="1"/>
  <c r="C13" i="1" l="1"/>
  <c r="C14" i="1" s="1"/>
  <c r="C15" i="1" s="1"/>
  <c r="C16" i="1" s="1"/>
  <c r="C17" i="1" s="1"/>
  <c r="C18" i="1" s="1"/>
  <c r="C19" i="1" s="1"/>
  <c r="C20" i="1" s="1"/>
  <c r="C21" i="1" s="1"/>
  <c r="C22" i="1" s="1"/>
  <c r="D12" i="1"/>
  <c r="D11" i="1" s="1"/>
  <c r="D10" i="1" s="1"/>
  <c r="D9" i="1" s="1"/>
  <c r="D8" i="1" s="1"/>
  <c r="C11" i="1"/>
  <c r="C10" i="1" s="1"/>
  <c r="C9" i="1" s="1"/>
  <c r="C8" i="1" s="1"/>
  <c r="C7" i="1" s="1"/>
  <c r="C6" i="1" s="1"/>
  <c r="C5" i="1" s="1"/>
  <c r="C4" i="1" s="1"/>
  <c r="C3" i="1" s="1"/>
  <c r="C2" i="1" s="1"/>
  <c r="B16" i="1"/>
  <c r="B10" i="1" l="1"/>
  <c r="B9" i="1"/>
  <c r="B11" i="1"/>
  <c r="D14" i="1"/>
  <c r="D15" i="1"/>
  <c r="D13" i="1"/>
  <c r="D16" i="1"/>
  <c r="B17" i="1"/>
  <c r="B8" i="1"/>
  <c r="D7" i="1"/>
  <c r="D17" i="1" l="1"/>
  <c r="B18" i="1"/>
  <c r="B7" i="1"/>
  <c r="D6" i="1"/>
  <c r="B19" i="1" l="1"/>
  <c r="D18" i="1"/>
  <c r="D5" i="1"/>
  <c r="B6" i="1"/>
  <c r="B20" i="1" l="1"/>
  <c r="D19" i="1"/>
  <c r="D4" i="1"/>
  <c r="B5" i="1"/>
  <c r="D20" i="1" l="1"/>
  <c r="B21" i="1"/>
  <c r="B4" i="1"/>
  <c r="D3" i="1"/>
  <c r="D21" i="1" l="1"/>
  <c r="B22" i="1"/>
  <c r="D22" i="1" s="1"/>
  <c r="D2" i="1"/>
  <c r="B2" i="1" s="1"/>
  <c r="B3" i="1"/>
</calcChain>
</file>

<file path=xl/sharedStrings.xml><?xml version="1.0" encoding="utf-8"?>
<sst xmlns="http://schemas.openxmlformats.org/spreadsheetml/2006/main" count="6" uniqueCount="6">
  <si>
    <t>W</t>
  </si>
  <si>
    <t>L</t>
  </si>
  <si>
    <t>D</t>
  </si>
  <si>
    <t>Modifier</t>
  </si>
  <si>
    <t>Tie Draw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</si>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</sst>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F30CA-25BB-4F74-B902-CE4726E3E9BF}">
  <dimension ref="A1:G22"/>
  <sheetViews>
    <sheetView tabSelected="1" workbookViewId="0">
      <selection activeCell="I15" sqref="I15"/>
    </sheetView>
  </sheetViews>
  <sheetFormatPr defaultRowHeight="15" x14ac:dyDescent="0.25"/>
  <sheetData>
    <row r="1" spans="1:7" x14ac:dyDescent="0.25">
      <c r="A1" t="s">
        <v>5</v>
      </c>
      <c r="B1" t="s">
        <v>1</v>
      </c>
      <c r="C1" t="s">
        <v>2</v>
      </c>
      <c r="D1" t="s">
        <v>0</v>
      </c>
      <c r="F1" t="s">
        <v>4</v>
      </c>
      <c r="G1">
        <v>0.5</v>
      </c>
    </row>
    <row r="2" spans="1:7" x14ac:dyDescent="0.25">
      <c r="A2">
        <v>-10</v>
      </c>
      <c r="B2">
        <f t="shared" ref="B2:B10" si="0">1-SUM(C2:D2)</f>
        <v>0.65000000000000013</v>
      </c>
      <c r="C2">
        <f>C3-($G$2)</f>
        <v>0.29999999999999982</v>
      </c>
      <c r="D2">
        <f>D3-$G$2</f>
        <v>5.0000000000000044E-2</v>
      </c>
      <c r="F2" t="s">
        <v>3</v>
      </c>
      <c r="G2">
        <v>0.02</v>
      </c>
    </row>
    <row r="3" spans="1:7" x14ac:dyDescent="0.25">
      <c r="A3">
        <v>-9</v>
      </c>
      <c r="B3">
        <f t="shared" si="0"/>
        <v>0.6100000000000001</v>
      </c>
      <c r="C3">
        <f>C4-($G$2)</f>
        <v>0.31999999999999984</v>
      </c>
      <c r="D3">
        <f>D4-$G$2</f>
        <v>7.0000000000000048E-2</v>
      </c>
    </row>
    <row r="4" spans="1:7" x14ac:dyDescent="0.25">
      <c r="A4">
        <v>-8</v>
      </c>
      <c r="B4">
        <f t="shared" si="0"/>
        <v>0.57000000000000006</v>
      </c>
      <c r="C4">
        <f>C5-($G$2)</f>
        <v>0.33999999999999986</v>
      </c>
      <c r="D4">
        <f>D5-$G$2</f>
        <v>9.0000000000000052E-2</v>
      </c>
    </row>
    <row r="5" spans="1:7" x14ac:dyDescent="0.25">
      <c r="A5">
        <v>-7</v>
      </c>
      <c r="B5">
        <f t="shared" si="0"/>
        <v>0.53</v>
      </c>
      <c r="C5">
        <f>C6-($G$2)</f>
        <v>0.35999999999999988</v>
      </c>
      <c r="D5">
        <f>D6-$G$2</f>
        <v>0.11000000000000006</v>
      </c>
    </row>
    <row r="6" spans="1:7" x14ac:dyDescent="0.25">
      <c r="A6">
        <v>-6</v>
      </c>
      <c r="B6">
        <f t="shared" si="0"/>
        <v>0.49</v>
      </c>
      <c r="C6">
        <f>C7-($G$2)</f>
        <v>0.37999999999999989</v>
      </c>
      <c r="D6">
        <f>D7-$G$2</f>
        <v>0.13000000000000006</v>
      </c>
    </row>
    <row r="7" spans="1:7" x14ac:dyDescent="0.25">
      <c r="A7">
        <v>-5</v>
      </c>
      <c r="B7">
        <f t="shared" si="0"/>
        <v>0.45000000000000007</v>
      </c>
      <c r="C7">
        <f>C8-($G$2)</f>
        <v>0.39999999999999991</v>
      </c>
      <c r="D7">
        <f>D8-$G$2</f>
        <v>0.15000000000000005</v>
      </c>
    </row>
    <row r="8" spans="1:7" x14ac:dyDescent="0.25">
      <c r="A8">
        <v>-4</v>
      </c>
      <c r="B8">
        <f t="shared" si="0"/>
        <v>0.41000000000000003</v>
      </c>
      <c r="C8">
        <f>C9-($G$2)</f>
        <v>0.41999999999999993</v>
      </c>
      <c r="D8">
        <f>D9-$G$2</f>
        <v>0.17000000000000004</v>
      </c>
    </row>
    <row r="9" spans="1:7" x14ac:dyDescent="0.25">
      <c r="A9">
        <v>-3</v>
      </c>
      <c r="B9">
        <f t="shared" si="0"/>
        <v>0.37</v>
      </c>
      <c r="C9">
        <f>C10-($G$2)</f>
        <v>0.43999999999999995</v>
      </c>
      <c r="D9">
        <f>D10-$G$2</f>
        <v>0.19000000000000003</v>
      </c>
    </row>
    <row r="10" spans="1:7" x14ac:dyDescent="0.25">
      <c r="A10">
        <v>-2</v>
      </c>
      <c r="B10">
        <f t="shared" si="0"/>
        <v>0.33000000000000007</v>
      </c>
      <c r="C10">
        <f>C11-($G$2)</f>
        <v>0.45999999999999996</v>
      </c>
      <c r="D10">
        <f>D11-$G$2</f>
        <v>0.21000000000000002</v>
      </c>
    </row>
    <row r="11" spans="1:7" x14ac:dyDescent="0.25">
      <c r="A11">
        <v>-1</v>
      </c>
      <c r="B11">
        <f>1-SUM(C11:D11)</f>
        <v>0.29000000000000004</v>
      </c>
      <c r="C11">
        <f>C12-($G$2)</f>
        <v>0.48</v>
      </c>
      <c r="D11">
        <f>D12-$G$2</f>
        <v>0.23</v>
      </c>
    </row>
    <row r="12" spans="1:7" x14ac:dyDescent="0.25">
      <c r="A12">
        <v>0</v>
      </c>
      <c r="B12">
        <f>C12/2</f>
        <v>0.25</v>
      </c>
      <c r="C12">
        <f>G1</f>
        <v>0.5</v>
      </c>
      <c r="D12">
        <f>C12/2</f>
        <v>0.25</v>
      </c>
    </row>
    <row r="13" spans="1:7" x14ac:dyDescent="0.25">
      <c r="A13">
        <v>1</v>
      </c>
      <c r="B13">
        <f>B12-$G$2</f>
        <v>0.23</v>
      </c>
      <c r="C13">
        <f>C12-($G$2)</f>
        <v>0.48</v>
      </c>
      <c r="D13">
        <f>1-SUM(B13:C13)</f>
        <v>0.29000000000000004</v>
      </c>
    </row>
    <row r="14" spans="1:7" x14ac:dyDescent="0.25">
      <c r="A14">
        <v>2</v>
      </c>
      <c r="B14">
        <f>B13-$G$2</f>
        <v>0.21000000000000002</v>
      </c>
      <c r="C14">
        <f>C13-($G$2)</f>
        <v>0.45999999999999996</v>
      </c>
      <c r="D14">
        <f t="shared" ref="D14:D22" si="1">1-SUM(B14:C14)</f>
        <v>0.33000000000000007</v>
      </c>
    </row>
    <row r="15" spans="1:7" x14ac:dyDescent="0.25">
      <c r="A15">
        <v>3</v>
      </c>
      <c r="B15">
        <f>B14-$G$2</f>
        <v>0.19000000000000003</v>
      </c>
      <c r="C15">
        <f>C14-($G$2)</f>
        <v>0.43999999999999995</v>
      </c>
      <c r="D15">
        <f t="shared" si="1"/>
        <v>0.37</v>
      </c>
    </row>
    <row r="16" spans="1:7" x14ac:dyDescent="0.25">
      <c r="A16">
        <v>4</v>
      </c>
      <c r="B16">
        <f>B15-$G$2</f>
        <v>0.17000000000000004</v>
      </c>
      <c r="C16">
        <f>C15-($G$2)</f>
        <v>0.41999999999999993</v>
      </c>
      <c r="D16">
        <f t="shared" si="1"/>
        <v>0.41000000000000003</v>
      </c>
    </row>
    <row r="17" spans="1:4" x14ac:dyDescent="0.25">
      <c r="A17">
        <v>5</v>
      </c>
      <c r="B17">
        <f>B16-$G$2</f>
        <v>0.15000000000000005</v>
      </c>
      <c r="C17">
        <f>C16-($G$2)</f>
        <v>0.39999999999999991</v>
      </c>
      <c r="D17">
        <f t="shared" si="1"/>
        <v>0.45000000000000007</v>
      </c>
    </row>
    <row r="18" spans="1:4" x14ac:dyDescent="0.25">
      <c r="A18">
        <v>6</v>
      </c>
      <c r="B18">
        <f>B17-$G$2</f>
        <v>0.13000000000000006</v>
      </c>
      <c r="C18">
        <f>C17-($G$2)</f>
        <v>0.37999999999999989</v>
      </c>
      <c r="D18">
        <f t="shared" si="1"/>
        <v>0.49</v>
      </c>
    </row>
    <row r="19" spans="1:4" x14ac:dyDescent="0.25">
      <c r="A19">
        <v>7</v>
      </c>
      <c r="B19">
        <f>B18-$G$2</f>
        <v>0.11000000000000006</v>
      </c>
      <c r="C19">
        <f>C18-($G$2)</f>
        <v>0.35999999999999988</v>
      </c>
      <c r="D19">
        <f t="shared" si="1"/>
        <v>0.53</v>
      </c>
    </row>
    <row r="20" spans="1:4" x14ac:dyDescent="0.25">
      <c r="A20">
        <v>8</v>
      </c>
      <c r="B20">
        <f>B19-$G$2</f>
        <v>9.0000000000000052E-2</v>
      </c>
      <c r="C20">
        <f>C19-($G$2)</f>
        <v>0.33999999999999986</v>
      </c>
      <c r="D20">
        <f t="shared" si="1"/>
        <v>0.57000000000000006</v>
      </c>
    </row>
    <row r="21" spans="1:4" x14ac:dyDescent="0.25">
      <c r="A21">
        <v>9</v>
      </c>
      <c r="B21">
        <f>B20-$G$2</f>
        <v>7.0000000000000048E-2</v>
      </c>
      <c r="C21">
        <f>C20-($G$2)</f>
        <v>0.31999999999999984</v>
      </c>
      <c r="D21">
        <f t="shared" si="1"/>
        <v>0.6100000000000001</v>
      </c>
    </row>
    <row r="22" spans="1:4" x14ac:dyDescent="0.25">
      <c r="A22">
        <v>10</v>
      </c>
      <c r="B22">
        <f>B21-$G$2</f>
        <v>5.0000000000000044E-2</v>
      </c>
      <c r="C22">
        <f>C21-($G$2)</f>
        <v>0.29999999999999982</v>
      </c>
      <c r="D22">
        <f t="shared" si="1"/>
        <v>0.65000000000000013</v>
      </c>
    </row>
  </sheetData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markers="1" xr2:uid="{6B7E5186-374E-4E3D-92F0-8F36823BFCF9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Sheet1!B2:D2</xm:f>
              <xm:sqref>E2</xm:sqref>
            </x14:sparkline>
            <x14:sparkline>
              <xm:f>Sheet1!B3:D3</xm:f>
              <xm:sqref>E3</xm:sqref>
            </x14:sparkline>
            <x14:sparkline>
              <xm:f>Sheet1!B4:D4</xm:f>
              <xm:sqref>E4</xm:sqref>
            </x14:sparkline>
            <x14:sparkline>
              <xm:f>Sheet1!B5:D5</xm:f>
              <xm:sqref>E5</xm:sqref>
            </x14:sparkline>
            <x14:sparkline>
              <xm:f>Sheet1!B6:D6</xm:f>
              <xm:sqref>E6</xm:sqref>
            </x14:sparkline>
            <x14:sparkline>
              <xm:f>Sheet1!B7:D7</xm:f>
              <xm:sqref>E7</xm:sqref>
            </x14:sparkline>
            <x14:sparkline>
              <xm:f>Sheet1!B8:D8</xm:f>
              <xm:sqref>E8</xm:sqref>
            </x14:sparkline>
            <x14:sparkline>
              <xm:f>Sheet1!B9:D9</xm:f>
              <xm:sqref>E9</xm:sqref>
            </x14:sparkline>
            <x14:sparkline>
              <xm:f>Sheet1!B10:D10</xm:f>
              <xm:sqref>E10</xm:sqref>
            </x14:sparkline>
            <x14:sparkline>
              <xm:f>Sheet1!B11:D11</xm:f>
              <xm:sqref>E11</xm:sqref>
            </x14:sparkline>
            <x14:sparkline>
              <xm:f>Sheet1!B12:D12</xm:f>
              <xm:sqref>E12</xm:sqref>
            </x14:sparkline>
            <x14:sparkline>
              <xm:f>Sheet1!B13:D13</xm:f>
              <xm:sqref>E13</xm:sqref>
            </x14:sparkline>
            <x14:sparkline>
              <xm:f>Sheet1!B14:D14</xm:f>
              <xm:sqref>E14</xm:sqref>
            </x14:sparkline>
            <x14:sparkline>
              <xm:f>Sheet1!B15:D15</xm:f>
              <xm:sqref>E15</xm:sqref>
            </x14:sparkline>
            <x14:sparkline>
              <xm:f>Sheet1!B16:D16</xm:f>
              <xm:sqref>E16</xm:sqref>
            </x14:sparkline>
            <x14:sparkline>
              <xm:f>Sheet1!B17:D17</xm:f>
              <xm:sqref>E17</xm:sqref>
            </x14:sparkline>
            <x14:sparkline>
              <xm:f>Sheet1!B18:D18</xm:f>
              <xm:sqref>E18</xm:sqref>
            </x14:sparkline>
            <x14:sparkline>
              <xm:f>Sheet1!B19:D19</xm:f>
              <xm:sqref>E19</xm:sqref>
            </x14:sparkline>
            <x14:sparkline>
              <xm:f>Sheet1!B20:D20</xm:f>
              <xm:sqref>E20</xm:sqref>
            </x14:sparkline>
            <x14:sparkline>
              <xm:f>Sheet1!B21:D21</xm:f>
              <xm:sqref>E21</xm:sqref>
            </x14:sparkline>
            <x14:sparkline>
              <xm:f>Sheet1!B22:D22</xm:f>
              <xm:sqref>E22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Parapini</dc:creator>
  <cp:lastModifiedBy>Eric Parapini</cp:lastModifiedBy>
  <dcterms:created xsi:type="dcterms:W3CDTF">2019-03-19T02:21:54Z</dcterms:created>
  <dcterms:modified xsi:type="dcterms:W3CDTF">2019-03-19T04:52:10Z</dcterms:modified>
</cp:coreProperties>
</file>