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RPA RaceAcademy Project\output\"/>
    </mc:Choice>
  </mc:AlternateContent>
  <bookViews>
    <workbookView xWindow="0" yWindow="0" windowWidth="21600" windowHeight="9990" activeTab="1"/>
  </bookViews>
  <sheets>
    <sheet name="Actual Exp" sheetId="1" r:id="rId1"/>
    <sheet name="Budg Exp" sheetId="4" r:id="rId2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" i="4" l="1"/>
  <c r="X8" i="4"/>
  <c r="V8" i="4"/>
  <c r="T8" i="4"/>
  <c r="R8" i="4"/>
  <c r="P8" i="4"/>
  <c r="N8" i="4"/>
  <c r="L8" i="4"/>
  <c r="J8" i="4"/>
  <c r="H8" i="4"/>
  <c r="F8" i="4"/>
  <c r="D8" i="4"/>
  <c r="C5" i="4"/>
  <c r="E5" i="4"/>
  <c r="G5" i="4"/>
  <c r="C3" i="1"/>
  <c r="C4" i="1"/>
  <c r="C6" i="4"/>
  <c r="C7" i="4"/>
  <c r="C5" i="1"/>
  <c r="G6" i="4"/>
  <c r="G7" i="4"/>
  <c r="I5" i="4"/>
  <c r="E6" i="4"/>
  <c r="E7" i="4"/>
  <c r="C8" i="4"/>
  <c r="D3" i="1"/>
  <c r="C6" i="1"/>
  <c r="D4" i="1"/>
  <c r="E3" i="1"/>
  <c r="E8" i="4"/>
  <c r="G8" i="4"/>
  <c r="K5" i="4"/>
  <c r="I6" i="4"/>
  <c r="I7" i="4"/>
  <c r="M5" i="4"/>
  <c r="K6" i="4"/>
  <c r="K7" i="4"/>
  <c r="E4" i="1"/>
  <c r="E5" i="1"/>
  <c r="F3" i="1"/>
  <c r="D5" i="1"/>
  <c r="I8" i="4"/>
  <c r="G3" i="1"/>
  <c r="F4" i="1"/>
  <c r="F5" i="1"/>
  <c r="E6" i="1"/>
  <c r="D6" i="1"/>
  <c r="M6" i="4"/>
  <c r="O5" i="4"/>
  <c r="K8" i="4"/>
  <c r="O6" i="4"/>
  <c r="O7" i="4"/>
  <c r="Q5" i="4"/>
  <c r="O8" i="4"/>
  <c r="F6" i="1"/>
  <c r="M7" i="4"/>
  <c r="G4" i="1"/>
  <c r="H3" i="1"/>
  <c r="G5" i="1"/>
  <c r="S5" i="4"/>
  <c r="Q6" i="4"/>
  <c r="Q7" i="4"/>
  <c r="M8" i="4"/>
  <c r="I3" i="1"/>
  <c r="H4" i="1"/>
  <c r="H5" i="1"/>
  <c r="H6" i="1"/>
  <c r="G6" i="1"/>
  <c r="Q8" i="4"/>
  <c r="U5" i="4"/>
  <c r="S6" i="4"/>
  <c r="S7" i="4"/>
  <c r="S8" i="4"/>
  <c r="J3" i="1"/>
  <c r="I4" i="1"/>
  <c r="I5" i="1"/>
  <c r="I6" i="1"/>
  <c r="J4" i="1"/>
  <c r="J5" i="1"/>
  <c r="K3" i="1"/>
  <c r="W5" i="4"/>
  <c r="U6" i="4"/>
  <c r="U7" i="4"/>
  <c r="U8" i="4"/>
  <c r="W6" i="4"/>
  <c r="W7" i="4"/>
  <c r="Y5" i="4"/>
  <c r="W8" i="4"/>
  <c r="K4" i="1"/>
  <c r="K5" i="1"/>
  <c r="K6" i="1"/>
  <c r="L3" i="1"/>
  <c r="J6" i="1"/>
  <c r="L4" i="1"/>
  <c r="L5" i="1"/>
  <c r="L6" i="1"/>
  <c r="M3" i="1"/>
  <c r="Y6" i="4"/>
  <c r="N3" i="1"/>
  <c r="M4" i="1"/>
  <c r="M5" i="1"/>
  <c r="Y7" i="4"/>
  <c r="N4" i="1"/>
  <c r="O3" i="1"/>
  <c r="AA8" i="4"/>
  <c r="Y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<sst xmlns="http://schemas.openxmlformats.org/spreadsheetml/2006/main" count="76" uniqueCount="25">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</sst>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zoomScale="175" zoomScaleNormal="175" workbookViewId="0">
      <selection activeCell="D13" sqref="D13"/>
    </sheetView>
  </sheetViews>
  <sheetFormatPr defaultRowHeight="14.25" x14ac:dyDescent="0.45"/>
  <cols>
    <col min="3" max="3" width="10.1328125" bestFit="1" customWidth="1"/>
  </cols>
  <sheetData>
    <row r="1" spans="2:15" ht="15.75" x14ac:dyDescent="0.5">
      <c r="N1" s="2" t="s">
        <v>0</v>
      </c>
    </row>
    <row r="2" spans="2:15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4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4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4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4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5"/>
  <sheetViews>
    <sheetView tabSelected="1" topLeftCell="S1" zoomScale="175" zoomScaleNormal="175" workbookViewId="0">
      <selection activeCell="Z1" sqref="Z1"/>
    </sheetView>
  </sheetViews>
  <sheetFormatPr defaultColWidth="9.1328125" defaultRowHeight="14.25" x14ac:dyDescent="0.45"/>
  <cols>
    <col min="3" max="3" width="10.1328125" bestFit="1" customWidth="1"/>
    <col min="4" max="4" width="10.1328125" customWidth="1"/>
    <col min="6" max="6" width="10.1328125" customWidth="1"/>
  </cols>
  <sheetData>
    <row r="1" spans="2:27" ht="18" x14ac:dyDescent="0.55000000000000004">
      <c r="B1" s="3" t="s">
        <v>18</v>
      </c>
    </row>
    <row r="2" spans="2:27" x14ac:dyDescent="0.45">
      <c r="C2" t="s">
        <v>19</v>
      </c>
      <c r="D2" s="1" t="s">
        <v>20</v>
      </c>
      <c r="E2" t="s">
        <v>19</v>
      </c>
      <c r="F2" s="1" t="s">
        <v>20</v>
      </c>
      <c r="G2" t="s">
        <v>19</v>
      </c>
      <c r="H2" s="1" t="s">
        <v>20</v>
      </c>
      <c r="I2" t="s">
        <v>19</v>
      </c>
      <c r="J2" s="1" t="s">
        <v>20</v>
      </c>
      <c r="K2" t="s">
        <v>19</v>
      </c>
      <c r="L2" s="1" t="s">
        <v>20</v>
      </c>
      <c r="M2" t="s">
        <v>19</v>
      </c>
      <c r="N2" s="1" t="s">
        <v>20</v>
      </c>
      <c r="O2" t="s">
        <v>19</v>
      </c>
      <c r="P2" s="1" t="s">
        <v>20</v>
      </c>
      <c r="Q2" t="s">
        <v>19</v>
      </c>
      <c r="R2" s="1" t="s">
        <v>20</v>
      </c>
      <c r="S2" t="s">
        <v>19</v>
      </c>
      <c r="T2" s="1" t="s">
        <v>20</v>
      </c>
      <c r="U2" t="s">
        <v>19</v>
      </c>
      <c r="V2" s="1" t="s">
        <v>20</v>
      </c>
      <c r="W2" t="s">
        <v>19</v>
      </c>
      <c r="X2" s="1" t="s">
        <v>20</v>
      </c>
      <c r="Y2" t="s">
        <v>19</v>
      </c>
      <c r="Z2" s="1" t="s">
        <v>20</v>
      </c>
    </row>
    <row r="3" spans="2:27" x14ac:dyDescent="0.45">
      <c r="D3" s="1"/>
      <c r="F3" s="1"/>
      <c r="H3" s="1"/>
      <c r="J3" s="1"/>
      <c r="L3" s="1"/>
      <c r="N3" s="1"/>
      <c r="P3" s="1"/>
      <c r="R3" s="1"/>
      <c r="T3" s="1"/>
      <c r="V3" s="1"/>
      <c r="X3" s="1"/>
      <c r="Z3" s="1"/>
    </row>
    <row r="4" spans="2:27" x14ac:dyDescent="0.45">
      <c r="B4" t="s">
        <v>1</v>
      </c>
      <c r="C4" t="s">
        <v>2</v>
      </c>
      <c r="D4" s="1" t="s">
        <v>2</v>
      </c>
      <c r="E4" t="s">
        <v>3</v>
      </c>
      <c r="F4" s="1" t="s">
        <v>3</v>
      </c>
      <c r="G4" t="s">
        <v>4</v>
      </c>
      <c r="H4" s="1" t="s">
        <v>4</v>
      </c>
      <c r="I4" t="s">
        <v>5</v>
      </c>
      <c r="J4" s="1" t="s">
        <v>5</v>
      </c>
      <c r="K4" t="s">
        <v>6</v>
      </c>
      <c r="L4" s="1" t="s">
        <v>6</v>
      </c>
      <c r="M4" t="s">
        <v>7</v>
      </c>
      <c r="N4" s="1" t="s">
        <v>7</v>
      </c>
      <c r="O4" t="s">
        <v>8</v>
      </c>
      <c r="P4" s="1" t="s">
        <v>8</v>
      </c>
      <c r="Q4" t="s">
        <v>9</v>
      </c>
      <c r="R4" s="1" t="s">
        <v>9</v>
      </c>
      <c r="S4" t="s">
        <v>10</v>
      </c>
      <c r="T4" s="1" t="s">
        <v>10</v>
      </c>
      <c r="U4" t="s">
        <v>11</v>
      </c>
      <c r="V4" s="1" t="s">
        <v>11</v>
      </c>
      <c r="W4" t="s">
        <v>12</v>
      </c>
      <c r="X4" s="1" t="s">
        <v>12</v>
      </c>
      <c r="Y4" t="s">
        <v>13</v>
      </c>
      <c r="Z4" s="1" t="s">
        <v>13</v>
      </c>
      <c r="AA4" t="s">
        <v>14</v>
      </c>
    </row>
    <row r="5" spans="2:27" x14ac:dyDescent="0.45">
      <c r="B5" t="s">
        <v>15</v>
      </c>
      <c r="C5">
        <f>100</f>
        <v>100</v>
      </c>
      <c r="D5" s="1">
        <v>66.5</v>
      </c>
      <c r="E5">
        <f>C5*1.035</f>
        <v>103.49999999999999</v>
      </c>
      <c r="F5" s="1">
        <v>68.16</v>
      </c>
      <c r="G5">
        <f>E5*1.025</f>
        <v>106.08749999999998</v>
      </c>
      <c r="H5" s="1">
        <v>69.87</v>
      </c>
      <c r="I5">
        <f>G5*1.025</f>
        <v>108.73968749999997</v>
      </c>
      <c r="J5" s="1">
        <v>71.61</v>
      </c>
      <c r="K5">
        <f>I5*1.025</f>
        <v>111.45817968749996</v>
      </c>
      <c r="L5" s="1">
        <v>73.400000000000006</v>
      </c>
      <c r="M5">
        <f>K5*1.025</f>
        <v>114.24463417968745</v>
      </c>
      <c r="N5" s="1">
        <v>75.239999999999995</v>
      </c>
      <c r="O5">
        <f>M5*1.025</f>
        <v>117.10075003417963</v>
      </c>
      <c r="P5" s="1">
        <v>77.12</v>
      </c>
      <c r="Q5">
        <f>O5*1.025</f>
        <v>120.0282687850341</v>
      </c>
      <c r="R5" s="1">
        <v>79.05</v>
      </c>
      <c r="S5">
        <f>Q5*1.025</f>
        <v>123.02897550465994</v>
      </c>
      <c r="T5" s="1">
        <v>81.02</v>
      </c>
      <c r="U5">
        <f>S5*1.025</f>
        <v>126.10469989227643</v>
      </c>
      <c r="V5" s="1">
        <v>83.05</v>
      </c>
      <c r="W5">
        <f>U5*1.025</f>
        <v>129.25731738958333</v>
      </c>
      <c r="X5" s="1">
        <v>85.13</v>
      </c>
      <c r="Y5">
        <f>W5*1.025</f>
        <v>132.48875032432289</v>
      </c>
      <c r="Z5" s="1">
        <v>87.25</v>
      </c>
    </row>
    <row r="6" spans="2:27" x14ac:dyDescent="0.45">
      <c r="B6" t="s">
        <v>16</v>
      </c>
      <c r="C6">
        <f>+C5*1.03</f>
        <v>103</v>
      </c>
      <c r="D6" s="1">
        <v>67.83</v>
      </c>
      <c r="E6">
        <f t="shared" ref="E6:Y7" si="0">+E5*1.02</f>
        <v>105.57</v>
      </c>
      <c r="F6" s="1">
        <v>69.53</v>
      </c>
      <c r="G6">
        <f t="shared" si="0"/>
        <v>108.20924999999998</v>
      </c>
      <c r="H6" s="1">
        <v>71.260000000000005</v>
      </c>
      <c r="I6">
        <f t="shared" si="0"/>
        <v>110.91448124999998</v>
      </c>
      <c r="J6" s="1">
        <v>73.05</v>
      </c>
      <c r="K6">
        <f t="shared" si="0"/>
        <v>113.68734328124997</v>
      </c>
      <c r="L6" s="1">
        <v>74.87</v>
      </c>
      <c r="M6">
        <f t="shared" si="0"/>
        <v>116.52952686328121</v>
      </c>
      <c r="N6" s="1">
        <v>76.739999999999995</v>
      </c>
      <c r="O6">
        <f t="shared" si="0"/>
        <v>119.44276503486321</v>
      </c>
      <c r="P6" s="1">
        <v>78.66</v>
      </c>
      <c r="Q6">
        <f t="shared" si="0"/>
        <v>122.42883416073478</v>
      </c>
      <c r="R6" s="1">
        <v>80.63</v>
      </c>
      <c r="S6">
        <f t="shared" si="0"/>
        <v>125.48955501475314</v>
      </c>
      <c r="T6" s="1">
        <v>82.64</v>
      </c>
      <c r="U6">
        <f t="shared" si="0"/>
        <v>128.62679389012197</v>
      </c>
      <c r="V6" s="1">
        <v>84.71</v>
      </c>
      <c r="W6">
        <f t="shared" si="0"/>
        <v>131.842463737375</v>
      </c>
      <c r="X6" s="1">
        <v>86.83</v>
      </c>
      <c r="Y6">
        <f t="shared" si="0"/>
        <v>135.13852533080936</v>
      </c>
      <c r="Z6" s="1">
        <v>89</v>
      </c>
    </row>
    <row r="7" spans="2:27" x14ac:dyDescent="0.45">
      <c r="B7" t="s">
        <v>17</v>
      </c>
      <c r="C7">
        <f>+C6*1.02</f>
        <v>105.06</v>
      </c>
      <c r="D7" s="1">
        <v>69.19</v>
      </c>
      <c r="E7">
        <f t="shared" si="0"/>
        <v>107.6814</v>
      </c>
      <c r="F7" s="1">
        <v>70.92</v>
      </c>
      <c r="G7">
        <f t="shared" si="0"/>
        <v>110.37343499999999</v>
      </c>
      <c r="H7" s="1">
        <v>72.69</v>
      </c>
      <c r="I7">
        <f t="shared" si="0"/>
        <v>113.13277087499998</v>
      </c>
      <c r="J7" s="1">
        <v>74.510000000000005</v>
      </c>
      <c r="K7">
        <f t="shared" si="0"/>
        <v>115.96109014687497</v>
      </c>
      <c r="L7" s="1">
        <v>76.37</v>
      </c>
      <c r="M7">
        <f t="shared" si="0"/>
        <v>118.86011740054683</v>
      </c>
      <c r="N7" s="1">
        <v>78.28</v>
      </c>
      <c r="O7">
        <f t="shared" si="0"/>
        <v>121.83162033556049</v>
      </c>
      <c r="P7" s="1">
        <v>80.239999999999995</v>
      </c>
      <c r="Q7">
        <f t="shared" si="0"/>
        <v>124.87741084394948</v>
      </c>
      <c r="R7" s="1">
        <v>82.24</v>
      </c>
      <c r="S7">
        <f t="shared" si="0"/>
        <v>127.9993461150482</v>
      </c>
      <c r="T7" s="1">
        <v>84.3</v>
      </c>
      <c r="U7">
        <f t="shared" si="0"/>
        <v>131.19932976792441</v>
      </c>
      <c r="V7" s="1">
        <v>86.4</v>
      </c>
      <c r="W7">
        <f t="shared" si="0"/>
        <v>134.4793130121225</v>
      </c>
      <c r="X7" s="1">
        <v>88.56</v>
      </c>
      <c r="Y7">
        <f t="shared" si="0"/>
        <v>137.84129583742555</v>
      </c>
      <c r="Z7" s="1">
        <v>90.78</v>
      </c>
    </row>
    <row r="8" spans="2:27" x14ac:dyDescent="0.45">
      <c r="C8">
        <f>SUM(C5:C7)</f>
        <v>308.06</v>
      </c>
      <c r="D8" s="1">
        <f t="shared" ref="D8:AA8" si="1">SUM(D5:D7)</f>
        <v>203.51999999999998</v>
      </c>
      <c r="E8">
        <f t="shared" si="1"/>
        <v>316.75139999999999</v>
      </c>
      <c r="F8" s="1">
        <f t="shared" si="1"/>
        <v>208.61</v>
      </c>
      <c r="G8">
        <f t="shared" si="1"/>
        <v>324.67018499999995</v>
      </c>
      <c r="H8" s="1">
        <f t="shared" si="1"/>
        <v>213.82</v>
      </c>
      <c r="I8">
        <f t="shared" si="1"/>
        <v>332.78693962499995</v>
      </c>
      <c r="J8" s="1">
        <f t="shared" si="1"/>
        <v>219.17000000000002</v>
      </c>
      <c r="K8">
        <f t="shared" si="1"/>
        <v>341.1066131156249</v>
      </c>
      <c r="L8" s="1">
        <f t="shared" si="1"/>
        <v>224.64000000000001</v>
      </c>
      <c r="M8">
        <f t="shared" si="1"/>
        <v>349.63427844351548</v>
      </c>
      <c r="N8" s="1">
        <f t="shared" si="1"/>
        <v>230.26</v>
      </c>
      <c r="O8">
        <f t="shared" si="1"/>
        <v>358.37513540460333</v>
      </c>
      <c r="P8" s="1">
        <f t="shared" si="1"/>
        <v>236.01999999999998</v>
      </c>
      <c r="Q8">
        <f t="shared" si="1"/>
        <v>367.33451378971836</v>
      </c>
      <c r="R8" s="1">
        <f t="shared" si="1"/>
        <v>241.92000000000002</v>
      </c>
      <c r="S8">
        <f t="shared" si="1"/>
        <v>376.51787663446129</v>
      </c>
      <c r="T8" s="1">
        <f t="shared" si="1"/>
        <v>247.95999999999998</v>
      </c>
      <c r="U8">
        <f t="shared" si="1"/>
        <v>385.93082355032277</v>
      </c>
      <c r="V8" s="1">
        <f t="shared" si="1"/>
        <v>254.16</v>
      </c>
      <c r="W8">
        <f t="shared" si="1"/>
        <v>395.57909413908078</v>
      </c>
      <c r="X8" s="1">
        <f t="shared" si="1"/>
        <v>260.52</v>
      </c>
      <c r="Y8">
        <f t="shared" si="1"/>
        <v>405.46857149255783</v>
      </c>
      <c r="Z8" s="1">
        <f t="shared" si="1"/>
        <v>267.02999999999997</v>
      </c>
      <c r="AA8">
        <f t="shared" si="1"/>
        <v>0</v>
      </c>
    </row>
    <row r="11" spans="2:27" x14ac:dyDescent="0.45">
      <c r="B11" t="s">
        <v>21</v>
      </c>
    </row>
    <row r="13" spans="2:27" x14ac:dyDescent="0.45">
      <c r="B13">
        <v>1</v>
      </c>
      <c r="C13" t="s">
        <v>22</v>
      </c>
    </row>
    <row r="14" spans="2:27" x14ac:dyDescent="0.45">
      <c r="B14">
        <v>2</v>
      </c>
      <c r="C14" t="s">
        <v>23</v>
      </c>
    </row>
    <row r="15" spans="2:27" x14ac:dyDescent="0.4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2017-12-09T13:58:39Z</dcterms:created>
  <dcterms:modified xsi:type="dcterms:W3CDTF">2022-03-10T07:48:40Z</dcterms:modified>
  <cp:category/>
  <cp:contentStatus/>
</cp:coreProperties>
</file>