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Omni\Sessions\1\"/>
    </mc:Choice>
  </mc:AlternateContent>
  <bookViews>
    <workbookView xWindow="0" yWindow="0" windowWidth="20220" windowHeight="7485"/>
  </bookViews>
  <sheets>
    <sheet name="Summary" sheetId="1" r:id="rId1"/>
    <sheet name="Summary_Hidden" sheetId="15" state="hidden" r:id="rId2"/>
    <sheet name="New Company" sheetId="7" r:id="rId3"/>
    <sheet name="New Account" sheetId="8" r:id="rId4"/>
    <sheet name="New Opportunity" sheetId="9" r:id="rId5"/>
    <sheet name="New Sell Lines" sheetId="10" r:id="rId6"/>
    <sheet name="New Buy Placement" sheetId="11" r:id="rId7"/>
    <sheet name="Updated Sell Lines" sheetId="12" r:id="rId8"/>
    <sheet name="Updated Buy Placement" sheetId="13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C12" i="1"/>
  <c r="E14" i="1"/>
  <c r="E15" i="1"/>
  <c r="E12" i="1"/>
  <c r="E10" i="1"/>
  <c r="C14" i="1"/>
  <c r="C13" i="1"/>
  <c r="C11" i="1"/>
  <c r="D3" i="1"/>
  <c r="D5" i="1"/>
  <c r="D4" i="1"/>
  <c r="D6" i="1" l="1"/>
  <c r="E17" i="1"/>
  <c r="E16" i="1"/>
  <c r="E13" i="1"/>
  <c r="E11" i="1"/>
</calcChain>
</file>

<file path=xl/sharedStrings.xml><?xml version="1.0" encoding="utf-8"?>
<sst xmlns="http://schemas.openxmlformats.org/spreadsheetml/2006/main" count="60774" uniqueCount="14323">
  <si>
    <t>Sheet Used:</t>
  </si>
  <si>
    <t>Rows inserted:</t>
  </si>
  <si>
    <t>Version Used:</t>
  </si>
  <si>
    <t>Uploaded By:</t>
  </si>
  <si>
    <t>Uploaded Date:</t>
  </si>
  <si>
    <t>SalesForce</t>
  </si>
  <si>
    <t>Validations List:</t>
  </si>
  <si>
    <t>Excel</t>
  </si>
  <si>
    <t>Market:</t>
  </si>
  <si>
    <t>Start:</t>
  </si>
  <si>
    <t>End:</t>
  </si>
  <si>
    <t>Name</t>
  </si>
  <si>
    <t>Type__c</t>
  </si>
  <si>
    <t>Status__c</t>
  </si>
  <si>
    <t>Market__c</t>
  </si>
  <si>
    <t/>
  </si>
  <si>
    <t>Advertiser__c</t>
  </si>
  <si>
    <t>Agency__c</t>
  </si>
  <si>
    <t>Business_Unit__c</t>
  </si>
  <si>
    <t>Account_Opt_In_Status__c</t>
  </si>
  <si>
    <t>RecordTypeId</t>
  </si>
  <si>
    <t>a003100000gzua9AAA</t>
  </si>
  <si>
    <t>a00i000000GIJl1AAH</t>
  </si>
  <si>
    <t>a00i000000GIJklAAH</t>
  </si>
  <si>
    <t>StageName</t>
  </si>
  <si>
    <t>CloseDate</t>
  </si>
  <si>
    <t>AccountId</t>
  </si>
  <si>
    <t>CurrencyIsoCode</t>
  </si>
  <si>
    <t>Closed Won</t>
  </si>
  <si>
    <t>012i0000001EAyfAAG</t>
  </si>
  <si>
    <t>TRY</t>
  </si>
  <si>
    <t>a003100000gcUcqAAE</t>
  </si>
  <si>
    <t>0013100001mZspQAAS</t>
  </si>
  <si>
    <t>a00i000000WlAGyAAN</t>
  </si>
  <si>
    <t>0013100001mZspNAAS</t>
  </si>
  <si>
    <t>a003100000gcUcVAAU</t>
  </si>
  <si>
    <t>0013100001mZsoxAAC</t>
  </si>
  <si>
    <t>0013100001oYCqOAAW</t>
  </si>
  <si>
    <t>a00i000000GIIxJAAX</t>
  </si>
  <si>
    <t>0013100001cxVExAAM</t>
  </si>
  <si>
    <t>Opportunity__c</t>
  </si>
  <si>
    <t>External_ID__c</t>
  </si>
  <si>
    <t>Product_Detail__c</t>
  </si>
  <si>
    <t>Start_Date__c</t>
  </si>
  <si>
    <t>End_Date__c</t>
  </si>
  <si>
    <t>Gross_Cost__c</t>
  </si>
  <si>
    <t>Buy_Name_txt__c</t>
  </si>
  <si>
    <t>Imputing_Margin_or_Net__c</t>
  </si>
  <si>
    <t>PackageType__c</t>
  </si>
  <si>
    <t>Supplier_Name__c</t>
  </si>
  <si>
    <t>Buy_Volume__c</t>
  </si>
  <si>
    <t>Media_Net_Cost__c</t>
  </si>
  <si>
    <t>Input_Mode__c</t>
  </si>
  <si>
    <t>Audience_Tier__c</t>
  </si>
  <si>
    <t>Opp_Buy_Description__c</t>
  </si>
  <si>
    <t>Rate__c</t>
  </si>
  <si>
    <t>Buy_Type__c</t>
  </si>
  <si>
    <t>Current_Margin__c</t>
  </si>
  <si>
    <t>Current_Margin_Explanation__c</t>
  </si>
  <si>
    <t>Formats__c</t>
  </si>
  <si>
    <t>Media_Code__c</t>
  </si>
  <si>
    <t>Original_Gross_Budget__c</t>
  </si>
  <si>
    <t>Net Cost (Calc Margin)</t>
  </si>
  <si>
    <t>MediaTrader</t>
  </si>
  <si>
    <t>Appnexus</t>
  </si>
  <si>
    <t>Externally Managed</t>
  </si>
  <si>
    <t>012i0000001EB0yAAG</t>
  </si>
  <si>
    <t>Medyanet</t>
  </si>
  <si>
    <t>Nokta</t>
  </si>
  <si>
    <t>Move</t>
  </si>
  <si>
    <t>Acunn</t>
  </si>
  <si>
    <t>Sahibinden</t>
  </si>
  <si>
    <t>Interstitial</t>
  </si>
  <si>
    <t>Reklamstore</t>
  </si>
  <si>
    <t>Digital</t>
  </si>
  <si>
    <t>Adinteraction</t>
  </si>
  <si>
    <t>Digitalmarcom</t>
  </si>
  <si>
    <t>Admatic</t>
  </si>
  <si>
    <t>Ligatus</t>
  </si>
  <si>
    <t>Maxad</t>
  </si>
  <si>
    <t>Digitals</t>
  </si>
  <si>
    <t>Adnboost</t>
  </si>
  <si>
    <t>CPM</t>
  </si>
  <si>
    <t>Deskfive</t>
  </si>
  <si>
    <t>Areklam</t>
  </si>
  <si>
    <t>Creative_Format__c</t>
  </si>
  <si>
    <t>Planned_Cost__c</t>
  </si>
  <si>
    <t>Planned_Units__c</t>
  </si>
  <si>
    <t>Sell_Line__c</t>
  </si>
  <si>
    <t xml:space="preserve">Data Load Summary </t>
  </si>
  <si>
    <t>simge.gulhan@xaxis.com</t>
  </si>
  <si>
    <t>[link]</t>
  </si>
  <si>
    <t>Total Time:</t>
  </si>
  <si>
    <t>New Agency:</t>
  </si>
  <si>
    <t>New Advertisers:</t>
  </si>
  <si>
    <t>New Account:</t>
  </si>
  <si>
    <t>New Opportunity:</t>
  </si>
  <si>
    <t>New Buy Placement:</t>
  </si>
  <si>
    <t>Updated Buy Placement:</t>
  </si>
  <si>
    <t>Exploratory:</t>
  </si>
  <si>
    <t>Excel Link Created:</t>
  </si>
  <si>
    <t>Sales Force File Site:</t>
  </si>
  <si>
    <t>New Sell Lines:</t>
  </si>
  <si>
    <t>Updated Sell Lines:</t>
  </si>
  <si>
    <t>Tracker</t>
  </si>
  <si>
    <t>Info: End Date before Start Date. Row 3193 resolved by switcing start date and end date.</t>
  </si>
  <si>
    <t>Info: End Date before Start Date. Row 3194 resolved by switcing start date and end date.</t>
  </si>
  <si>
    <t>Info: End Date Value in Excel formatting. Value 42551.00 on row 1409 resolved to 2016-06-30.</t>
  </si>
  <si>
    <t>Info: End Date Value in Excel formatting. Value 42551.00 on row 1410 resolved to 2016-06-30.</t>
  </si>
  <si>
    <t>Info: Field was [blank] replaced with default [Blank] value on row 1547 resolved to None.</t>
  </si>
  <si>
    <t>Info: Field was [blank] replaced with default [Blank] value on row 2057 resolved to None.</t>
  </si>
  <si>
    <t>Info: Start Date after End Date. Row 3193 resolved by switcing start date and end date.</t>
  </si>
  <si>
    <t>Info: Start Date after End Date. Row 3194 resolved by switcing start date and end date.</t>
  </si>
  <si>
    <t>Info: Start Date Value in Excel formatting. Value 42522.00 on row 1409 resolved to 2016-06-01.</t>
  </si>
  <si>
    <t>Info: Start Date Value in Excel formatting. Value 42522.00 on row 1410 resolved to 2016-06-01.</t>
  </si>
  <si>
    <t>Minor Error: Blank field. [Blank] value on row 1171 resolved to Bimsa0516_imaj_interestMC.</t>
  </si>
  <si>
    <t>Minor Error: Blank field. [Blank] value on row 1172 resolved to Brisa0516_interstitialMC.</t>
  </si>
  <si>
    <t>Warning: Amount field non-numeric character. Row 48 resolved to 3333.</t>
  </si>
  <si>
    <t>Warning: Amount field was [blank]. Row 1171 resolved to 0.</t>
  </si>
  <si>
    <t>Warning: Amount field was [blank]. Row 1172 resolved to 0.</t>
  </si>
  <si>
    <t>Turkey</t>
  </si>
  <si>
    <t>Turkey:Teknosa1216_SamsungTV_iletisimi_9-12Aralik_MC</t>
  </si>
  <si>
    <t>Teknosa1216_KEA_Preroll_MC</t>
  </si>
  <si>
    <t>Teknosa1216_Samsung_Tviletisimi_29-31Aralik_MC</t>
  </si>
  <si>
    <t>Akbank_Parasut_Mobil_interstitial_MC</t>
  </si>
  <si>
    <t>Akbank_Parasut_Preroll_MC</t>
  </si>
  <si>
    <t>Akbank1216_Banker_Medya_Preroll_MC</t>
  </si>
  <si>
    <t>EnerjiSA0116_Enerjimi_Koruyorum_interstitial_MC</t>
  </si>
  <si>
    <t>EnerjiSA0116_Enerjimi_Koruyorum_Preroll_MC</t>
  </si>
  <si>
    <t>GE1116_Ekim_Lookalike_MEC</t>
  </si>
  <si>
    <t>Renault1216_EOY_Satis_Mobile_Prestitial_1216</t>
  </si>
  <si>
    <t>Selected Sites</t>
  </si>
  <si>
    <t>Akbank_0416_Multinational_Best_Local_contextual_Appnexus_MC - Turkey:6977</t>
  </si>
  <si>
    <t>a013100000g99xDAAQ</t>
  </si>
  <si>
    <t>Akbank_0416_Multinational_Best_Local_contextual_Appnexus_MC - Turkey:8177</t>
  </si>
  <si>
    <t>a013100000g99xEAAQ</t>
  </si>
  <si>
    <t>Akbank_0416_Multinational_Best_Local_contextual_Appnexus_MC - Turkey:8494</t>
  </si>
  <si>
    <t>a013100000g99xFAAQ</t>
  </si>
  <si>
    <t>Akbank_Axess_Akaryakit_Digitalm_interest_MC - Turkey:8252</t>
  </si>
  <si>
    <t>a013100000g99xGAAQ</t>
  </si>
  <si>
    <t>Akbank_Axess_Akaryakit_Matrouge_interest_MC - Turkey:7250</t>
  </si>
  <si>
    <t>a013100000g99xIAAQ</t>
  </si>
  <si>
    <t>Akbank_Axess_Akaryakit_Medyanet_interest_MC - Turkey:6197</t>
  </si>
  <si>
    <t>a013100000g99xJAAQ</t>
  </si>
  <si>
    <t>Akbank_Axess_Akaryakit_Nokta_interest_MC - Turkey:8025</t>
  </si>
  <si>
    <t>a013100000g99xHAAQ</t>
  </si>
  <si>
    <t>Akbank_Parasut _Mobil_Interstitial_yenisafak_MC - Turkey:7509</t>
  </si>
  <si>
    <t>a013100000g99xMAAQ</t>
  </si>
  <si>
    <t>Pre/Mid/Post Rolls RON</t>
  </si>
  <si>
    <t>Akbank_Parasut _Preroll_yenisafak_MC - Turkey:6644</t>
  </si>
  <si>
    <t>a013100000g99xNAAQ</t>
  </si>
  <si>
    <t>Akbank0116_Direk_Kredi_Mobil_Move_MC - Turkey:5643</t>
  </si>
  <si>
    <t>a013100000g99xRAAQ</t>
  </si>
  <si>
    <t>Akbank0116_Direk_Kredi_Preroll_Acunn_MC - Turkey:7277</t>
  </si>
  <si>
    <t>a013100000g99xSAAQ</t>
  </si>
  <si>
    <t>Akbank0116_Direk_Kredi_Preroll_Nokta_MC - Turkey:7822</t>
  </si>
  <si>
    <t>a013100000g99xTAAQ</t>
  </si>
  <si>
    <t>Akbank0116_Kobi_Danismanlik_Interest_Digitalm_MC - Turkey:6821</t>
  </si>
  <si>
    <t>a013100000g99xUAAQ</t>
  </si>
  <si>
    <t>Akbank0116_Kobi_Danismanlik_Interest_Medyanet_MC - Turkey:6548</t>
  </si>
  <si>
    <t>a013100000g99xVAAQ</t>
  </si>
  <si>
    <t>Akbank0116_MTV_Interest_Bond_MC - Turkey:5956</t>
  </si>
  <si>
    <t>a013100000g99xOAAQ</t>
  </si>
  <si>
    <t>Akbank0116_MTV_Interest_Digitalm_MC - Turkey:8093</t>
  </si>
  <si>
    <t>a013100000g99xPAAQ</t>
  </si>
  <si>
    <t>Akbank0116_MTV_Interest_Medyanet_MC - Turkey:8392</t>
  </si>
  <si>
    <t>a013100000g99xQAAQ</t>
  </si>
  <si>
    <t>Akbank0116_Multinational_Best_Locak_Interest_Appnexus_MC - Turkey:7660</t>
  </si>
  <si>
    <t>a013100000g99xWAAQ</t>
  </si>
  <si>
    <t>Akbank0116_Serbest_Hesap_Interest_Bond_MC - Turkey:6133</t>
  </si>
  <si>
    <t>a013100000g99xZAAQ</t>
  </si>
  <si>
    <t>Akbank0116_Serbest_Hesap_Interest_Digitalm_MC - Turkey:7063</t>
  </si>
  <si>
    <t>a013100000g99xYAAQ</t>
  </si>
  <si>
    <t>Akbank0116_Serbest_Hesap_Interest_Medyanet_MC - Turkey:7697</t>
  </si>
  <si>
    <t>a013100000g99xXAAQ</t>
  </si>
  <si>
    <t>Akbank0116_Wings_Interest_Medyanet_MC - Turkey:7238</t>
  </si>
  <si>
    <t>a013100000g99xaAAA</t>
  </si>
  <si>
    <t>Akbank0116_Wings_Interest_Nokta_MC - Turkey:7942</t>
  </si>
  <si>
    <t>a013100000g99xbAAA</t>
  </si>
  <si>
    <t>Akbank0216_Case_Kampus_Digitalm_interest_MC - Turkey:5883</t>
  </si>
  <si>
    <t>a013100000g99xeAAA</t>
  </si>
  <si>
    <t>Akbank0216_Cocuk_Tiyatrosu_Clickvol_interest_MC - Turkey:6163</t>
  </si>
  <si>
    <t>a013100000g99xfAAA</t>
  </si>
  <si>
    <t>Akbank0216_Cocuk_Tiyatrosu_Digitalm_interest_MC - Turkey:6278</t>
  </si>
  <si>
    <t>a013100000g99xgAAA</t>
  </si>
  <si>
    <t>Akbank0216_Cocuk_Tiyatrosu_Medyanet_interest_MC - Turkey:7827</t>
  </si>
  <si>
    <t>a013100000g99xhAAA</t>
  </si>
  <si>
    <t>Akbank0216_Cocuk_Tiyatrosu_Nokta_interest_MC - Turkey:7305</t>
  </si>
  <si>
    <t>a013100000g99xiAAA</t>
  </si>
  <si>
    <t>Akbank0216_Kase_kampus_Bond_interest_MC - Turkey:8651</t>
  </si>
  <si>
    <t>a013100000g99xcAAA</t>
  </si>
  <si>
    <t>Akbank0216_Kase_kampus_Medyanet_interest_MC - Turkey:8685</t>
  </si>
  <si>
    <t>a013100000g99xdAAA</t>
  </si>
  <si>
    <t>Akbank0216_Mtv_Digitalm_interest_MC - Turkey:8208</t>
  </si>
  <si>
    <t>a013100000g99xkAAA</t>
  </si>
  <si>
    <t>Akbank0216_Mtv_HurriyetEmlak_interest_MC - Turkey:7211</t>
  </si>
  <si>
    <t>a013100000g99xjAAA</t>
  </si>
  <si>
    <t>Akbank0216_Mtv_Medyanet_interest_MC - Turkey:8189</t>
  </si>
  <si>
    <t>a013100000g99xlAAA</t>
  </si>
  <si>
    <t>Akbank0216_Sevgililer_Gunu_Clickvol_interest_MC - Turkey:7361</t>
  </si>
  <si>
    <t>a013100000g99xoAAA</t>
  </si>
  <si>
    <t>Akbank0216_Sevgililer_Gunu_Digitalm_interest_MC - Turkey:8574</t>
  </si>
  <si>
    <t>a013100000g99xmAAA</t>
  </si>
  <si>
    <t>Akbank0216_Sevgililer_Gunu_Medyanet_interest_MC - Turkey:7210</t>
  </si>
  <si>
    <t>a013100000g99xnAAA</t>
  </si>
  <si>
    <t>Akbank0216_Sevgililer_Gunu_Popmarker_Pin_MC - Turkey:6028</t>
  </si>
  <si>
    <t>a013100000g99xrAAA</t>
  </si>
  <si>
    <t>Akbank0216_Sevgililer_Gunu_Reklamz_interest_MC - Turkey:7690</t>
  </si>
  <si>
    <t>a013100000g99xpAAA</t>
  </si>
  <si>
    <t>Akbank0216_Sevgililer_Gunu_Sem_interest_MC - Turkey:5623</t>
  </si>
  <si>
    <t>a013100000g99xqAAA</t>
  </si>
  <si>
    <t>Akbank0316_Axess_Akaryakit_Bond_interest_MC - Turkey:6974</t>
  </si>
  <si>
    <t>a013100000g99xsAAA</t>
  </si>
  <si>
    <t>Akbank0316_Axess_Akaryakit_Digitalm_interest_MC - Turkey:8124</t>
  </si>
  <si>
    <t>a013100000g99xtAAA</t>
  </si>
  <si>
    <t>Akbank0316_Axess_Haftasonu_Digitalm_interest_MC - Turkey:5948</t>
  </si>
  <si>
    <t>a013100000g99xvAAA</t>
  </si>
  <si>
    <t>Akbank0316_Axess_Haftasonu_Medyanet_interest_MC - Turkey:5982</t>
  </si>
  <si>
    <t>a013100000g99xuAAA</t>
  </si>
  <si>
    <t>Akbank0316_Case_Kampus_Medyanet_interest_MC - Turkey:8708</t>
  </si>
  <si>
    <t>a013100000g99xwAAA</t>
  </si>
  <si>
    <t>Akbank0316_Click_to_Call_Medyanet_interest_MC - Turkey:7440</t>
  </si>
  <si>
    <t>a013100000g99xxAAA</t>
  </si>
  <si>
    <t>Akbank0316_Kobi_Danismanlik_Adhood_interest_MC - Turkey:8234</t>
  </si>
  <si>
    <t>a013100000g99y0AAA</t>
  </si>
  <si>
    <t>Akbank0316_Kobi_Danismanlik_Digitalm_interest_MC - Turkey:5589</t>
  </si>
  <si>
    <t>a013100000g99xyAAA</t>
  </si>
  <si>
    <t>Akbank0316_Kobi_Danismanlik_Medyanet_interest_MC - Turkey:6298</t>
  </si>
  <si>
    <t>a013100000g99xzAAA</t>
  </si>
  <si>
    <t>Akbank0316_Multinational_Bank_Appnexus_MC - Turkey:8790</t>
  </si>
  <si>
    <t>a013100000g99y1AAA</t>
  </si>
  <si>
    <t>Akbank0316_TradeAll_Digitalm_interest_MC - Turkey:6338</t>
  </si>
  <si>
    <t>a013100000g99y2AAA</t>
  </si>
  <si>
    <t>Akbank0316_TradeAll_Medyanet_interest_MC - Turkey:7286</t>
  </si>
  <si>
    <t>a013100000g99y3AAA</t>
  </si>
  <si>
    <t>Akbank0416_BP_Axess_Akaryakit_interest_Bond_MC - Turkey:6664</t>
  </si>
  <si>
    <t>a013100000g99y4AAA</t>
  </si>
  <si>
    <t>Akbank0416_BP_Axess_Akaryakit_interest_Medyanet_MC - Turkey:8128</t>
  </si>
  <si>
    <t>a013100000g99y5AAA</t>
  </si>
  <si>
    <t>Akbank0416_Click_To_Call_interest_Bond_MC - Turkey:7965</t>
  </si>
  <si>
    <t>a013100000g99y6AAA</t>
  </si>
  <si>
    <t>Akbank0416_Click_To_Call_interest_Digitalm_MC - Turkey:8565</t>
  </si>
  <si>
    <t>a013100000g99y7AAA</t>
  </si>
  <si>
    <t>Akbank0416_Click_To_Call_interest_Medyanet_MC - Turkey:7175</t>
  </si>
  <si>
    <t>a013100000g99y8AAA</t>
  </si>
  <si>
    <t>Akbank0416_Fintech_interest_Bond_MC - Turkey:8097</t>
  </si>
  <si>
    <t>a013100000g99yAAAQ</t>
  </si>
  <si>
    <t>Akbank0416_Fintech_interest_Digitalm_MC - Turkey:6147</t>
  </si>
  <si>
    <t>a013100000g99y9AAA</t>
  </si>
  <si>
    <t>Akbank0416_Fintech_interest_Medyanet_MC - Turkey:8011</t>
  </si>
  <si>
    <t>a013100000g99yBAAQ</t>
  </si>
  <si>
    <t>Akbank0416_Ihityac_Kredisi_interest_Digitalm_MC - Turkey:7923</t>
  </si>
  <si>
    <t>a013100000g99yCAAQ</t>
  </si>
  <si>
    <t>Akbank0416_Ihityac_Kredisi_interest_Medyanet_MC - Turkey:8351</t>
  </si>
  <si>
    <t>a013100000g99yDAAQ</t>
  </si>
  <si>
    <t>Akbank0416_Ihtiyac_Kredisi_preroll_Digitalm_MC - Turkey:8398</t>
  </si>
  <si>
    <t>a013100000g99yEAAQ</t>
  </si>
  <si>
    <t>Akbank0416_Ihtiyac_Kredisi_preroll_Midyo_MC - Turkey:8718</t>
  </si>
  <si>
    <t>a013100000g99yFAAQ</t>
  </si>
  <si>
    <t>Akbank0416_Kobi_Ekopos_interest_Bond_MC - Turkey:6994</t>
  </si>
  <si>
    <t>a013100000g99yIAAQ</t>
  </si>
  <si>
    <t>Akbank0416_Kobi_Ekopos_interest_Digitalm_MC - Turkey:5634</t>
  </si>
  <si>
    <t>a013100000g99yHAAQ</t>
  </si>
  <si>
    <t>Akbank0416_Kobi_Ekopos_interest_Medyanet_MC - Turkey:7909</t>
  </si>
  <si>
    <t>a013100000g99yGAAQ</t>
  </si>
  <si>
    <t>Akbank0416_Kobi_Ekopos_preroll_Bond_MC - Turkey:7257</t>
  </si>
  <si>
    <t>a013100000g99yJAAQ</t>
  </si>
  <si>
    <t>Akbank0416_Kobi_Ekopos_preroll_Digitalm_MC - Turkey:7980</t>
  </si>
  <si>
    <t>a013100000g99yLAAQ</t>
  </si>
  <si>
    <t>Akbank0416_Kobi_Ekopos_preroll_Digitalm_MC - Turkey:8774</t>
  </si>
  <si>
    <t>a013100000g99yMAAQ</t>
  </si>
  <si>
    <t>Akbank0416_Kobi_Ekopos_preroll_Midyo_MC - Turkey:6167</t>
  </si>
  <si>
    <t>a013100000g99yKAAQ</t>
  </si>
  <si>
    <t>Akbank0416_Trade_All_interest_Digitalm_MC - Turkey:6605</t>
  </si>
  <si>
    <t>a013100000g99yNAAQ</t>
  </si>
  <si>
    <t>Akbank0416_Trade_All_interest_Medyanet_MC - Turkey:5872</t>
  </si>
  <si>
    <t>a013100000g99yOAAQ</t>
  </si>
  <si>
    <t>Akbank0516_BP_interest_Digitalm_MC - Turkey:6785</t>
  </si>
  <si>
    <t>a013100000g99yQAAQ</t>
  </si>
  <si>
    <t>Akbank0516_BP_interest_Medyanet_MC - Turkey:5775</t>
  </si>
  <si>
    <t>a013100000g99yPAAQ</t>
  </si>
  <si>
    <t>Akbank0516_ekopos_interes_Digitalm_MC - Turkey:6184</t>
  </si>
  <si>
    <t>a013100000g99yRAAQ</t>
  </si>
  <si>
    <t>Akbank0516_ekopos_interes_Medyanet_MC - Turkey:8103</t>
  </si>
  <si>
    <t>a013100000g99ySAAQ</t>
  </si>
  <si>
    <t>Akbank0516_Emeklilere_Chip_Para_interest_Medyanet_MC - Turkey:6666</t>
  </si>
  <si>
    <t>a013100000g99yTAAQ</t>
  </si>
  <si>
    <t>Akbank0516_Multinational_interest_Appnexus_MC - Turkey:6916</t>
  </si>
  <si>
    <t>a013100000g99yUAAQ</t>
  </si>
  <si>
    <t>Akbank0516_Multinational_interest_GoogleAdx_MC - Turkey:6890</t>
  </si>
  <si>
    <t>a013100000g99yVAAQ</t>
  </si>
  <si>
    <t>Akbank0516_Tradeall_interest_Medyanet_MC - Turkey:6945</t>
  </si>
  <si>
    <t>a013100000g99yWAAQ</t>
  </si>
  <si>
    <t>Akbank0616_Axess_Ramazan_interest_digitalm_MC - Turkey:8125</t>
  </si>
  <si>
    <t>a013100000g99xLAAQ</t>
  </si>
  <si>
    <t>Akbank0616_Axess_Ramazan_interest_medyanet_MC - Turkey:7757</t>
  </si>
  <si>
    <t>a013100000g99xKAAQ</t>
  </si>
  <si>
    <t>Akbank0616_Axess_Ramazan_preroll_Acunn_MC - Turkey:8026</t>
  </si>
  <si>
    <t>a013100000g99yYAAQ</t>
  </si>
  <si>
    <t>Akbank0616_Axess_Ramazan_preroll_Digitalm_MC - Turkey:5853</t>
  </si>
  <si>
    <t>a013100000g99yXAAQ</t>
  </si>
  <si>
    <t>Akbank0616_Axess_Ramazan_preroll_Midyo_MC - Turkey:8741</t>
  </si>
  <si>
    <t>a013100000g99yZAAQ</t>
  </si>
  <si>
    <t>Akbank0616_Emeklilere_Chip_Para_interest_Digitalm_MC - Turkey:6504</t>
  </si>
  <si>
    <t>a013100000g99yaAAA</t>
  </si>
  <si>
    <t>Akbank0616_Emeklilere_Chip_Para_interest_Medyanet_MC - Turkey:7809</t>
  </si>
  <si>
    <t>a013100000g99ybAAA</t>
  </si>
  <si>
    <t>Akbank0616_Ihtiyac_Kredisi_preroll_Acunn_MC - Turkey:8499</t>
  </si>
  <si>
    <t>a013100000g99ydAAA</t>
  </si>
  <si>
    <t>Akbank0616_Ihtiyac_Kredisi_preroll_Bond_MC - Turkey:8196</t>
  </si>
  <si>
    <t>a013100000g99yfAAA</t>
  </si>
  <si>
    <t>Akbank0616_Ihtiyac_Kredisi_preroll_Digitalm_MC - Turkey:8348</t>
  </si>
  <si>
    <t>a013100000g99yeAAA</t>
  </si>
  <si>
    <t>Akbank0616_Ihtiyac_Kredisi_preroll_Midyo_MC - Turkey:5765</t>
  </si>
  <si>
    <t>a013100000g99ycAAA</t>
  </si>
  <si>
    <t>Akbank0616_Mobilin_Bankasi_SYNC_Clipkit_MC - Turkey:7632</t>
  </si>
  <si>
    <t>a013100000g99ygAAA</t>
  </si>
  <si>
    <t>Akbank0616_Multinational_Bank_Contextual_Appnexus_MC - Turkey:6630</t>
  </si>
  <si>
    <t>a013100000g99yhAAA</t>
  </si>
  <si>
    <t>Akbank0616_Vodafone_Kobi_is_Birligi_interest_Digitalm_MC - Turkey:6274</t>
  </si>
  <si>
    <t>a013100000g99yiAAA</t>
  </si>
  <si>
    <t>Akbank0616_Vodafone_Kobi_is_Birligi_interest_Medyanet_MC - Turkey:5746</t>
  </si>
  <si>
    <t>a013100000g99yjAAA</t>
  </si>
  <si>
    <t>Akbank0716_EuroMoney_interest_Digitalm_MC - Turkey:7186</t>
  </si>
  <si>
    <t>a013100000g99ymAAA</t>
  </si>
  <si>
    <t>Akbank0716_EuroMoney_interest_Medyanet_MC - Turkey:6307</t>
  </si>
  <si>
    <t>a013100000g99ykAAA</t>
  </si>
  <si>
    <t>Akbank0716_EuroMoney_interest_Nokta_MC - Turkey:6537</t>
  </si>
  <si>
    <t>a013100000g99ylAAA</t>
  </si>
  <si>
    <t>Akbank0716_Gurbetci_Mevduat_interest_Digitalm_MC - Turkey:7001</t>
  </si>
  <si>
    <t>a013100000g99ynAAA</t>
  </si>
  <si>
    <t>Akbank0716_Gurbetci_Mevduat_interest_Medyanet_MC - Turkey:8489</t>
  </si>
  <si>
    <t>a013100000g99yoAAA</t>
  </si>
  <si>
    <t>Akbank0716_MTV_interest_Bond_MC - Turkey:8606</t>
  </si>
  <si>
    <t>a013100000g99ypAAA</t>
  </si>
  <si>
    <t>Akbank0716_MTV_interest_Digitalm_MC - Turkey:5943</t>
  </si>
  <si>
    <t>a013100000g99yrAAA</t>
  </si>
  <si>
    <t>Akbank0716_MTV_interest_Medyanet_MC - Turkey:6560</t>
  </si>
  <si>
    <t>a013100000g99yqAAA</t>
  </si>
  <si>
    <t>Akbank0716_Multinational_contextual_Appnexus_MC - Turkey:7844</t>
  </si>
  <si>
    <t>a013100000g99ytAAA</t>
  </si>
  <si>
    <t>Akbank0716_Multinational_contextual_Google_MC - Turkey:6382</t>
  </si>
  <si>
    <t>a013100000g99ysAAA</t>
  </si>
  <si>
    <t>Akbank0816_Aile_Akademisi_interest_Digitalm_MC - Turkey:6615</t>
  </si>
  <si>
    <t>a013100000g99yvAAA</t>
  </si>
  <si>
    <t>Akbank0816_Aile_Akademisi_interest_Medyanet_MC - Turkey:7310</t>
  </si>
  <si>
    <t>a013100000g99yuAAA</t>
  </si>
  <si>
    <t>Akbank0816_Multinational_Contextual_Appnexus_MEC - Turkey:8566</t>
  </si>
  <si>
    <t>a013100000g99yyAAA</t>
  </si>
  <si>
    <t>Akbank0816_Multinational_Contextual_Google_MEC - Turkey:6909</t>
  </si>
  <si>
    <t>a013100000g99yxAAA</t>
  </si>
  <si>
    <t>Akbank0816_Multinational_Contextual_Grapshot_MEC - Turkey:6185</t>
  </si>
  <si>
    <t>a013100000g99ywAAA</t>
  </si>
  <si>
    <t>Akbank0816_NeoKart_interest_Bond_MC - Turkey:6727</t>
  </si>
  <si>
    <t>a013100000g99yzAAA</t>
  </si>
  <si>
    <t>Akbank0816_NeoKart_interest_Digitalm_MC - Turkey:7609</t>
  </si>
  <si>
    <t>a013100000g99z2AAA</t>
  </si>
  <si>
    <t>Akbank0816_NeoKart_interest_Hurriyetemlak_MC - Turkey:6227</t>
  </si>
  <si>
    <t>a013100000g99z3AAA</t>
  </si>
  <si>
    <t>Akbank0816_NeoKart_interest_Medyanet_MC - Turkey:7008</t>
  </si>
  <si>
    <t>a013100000g99z1AAA</t>
  </si>
  <si>
    <t>Akbank0816_NeoKart_interest_Nokta_MC - Turkey:6734</t>
  </si>
  <si>
    <t>a013100000g99z0AAA</t>
  </si>
  <si>
    <t>Akbank0816_Vodafone_Kobi_iletisimi_interest_Medyanet_MC - Turkey:7283</t>
  </si>
  <si>
    <t>a013100000g99z4AAA</t>
  </si>
  <si>
    <t>Akbank0816_Vodafone_Kobi_iletisimi_interest_Mynet_MC - Turkey:8210</t>
  </si>
  <si>
    <t>a013100000g99z5AAA</t>
  </si>
  <si>
    <t>Akbank0816_Yatirim_Hizmetleri_interest_Bond_MC - Turkey:7658</t>
  </si>
  <si>
    <t>a013100000g99z6AAA</t>
  </si>
  <si>
    <t>Akbank0816_Yatirim_Hizmetleri_interest_Digitalm_MC - Turkey:6852</t>
  </si>
  <si>
    <t>a013100000g99z7AAA</t>
  </si>
  <si>
    <t>Akbank0816_Yatirim_Hizmetleri_interest_Medyanet_MC - Turkey:6102</t>
  </si>
  <si>
    <t>a013100000g99z9AAA</t>
  </si>
  <si>
    <t>Akbank0816_Yatirim_Hizmetleri_interest_sahibinden_MC - Turkey:6575</t>
  </si>
  <si>
    <t>a013100000g99z8AAA</t>
  </si>
  <si>
    <t>Akbank0816_Yatirim_Hizmetleri_Preroll_Acunn_MC - Turkey:6672</t>
  </si>
  <si>
    <t>a013100000g99zCAAQ</t>
  </si>
  <si>
    <t>Akbank0816_Yatirim_Hizmetleri_Preroll_Bond_MC - Turkey:7848</t>
  </si>
  <si>
    <t>a013100000g99zGAAQ</t>
  </si>
  <si>
    <t>Akbank0816_Yatirim_Hizmetleri_Preroll_Dogus_MC - Turkey:7913</t>
  </si>
  <si>
    <t>a013100000g99zFAAQ</t>
  </si>
  <si>
    <t>Akbank0816_Yatirim_Hizmetleri_Preroll_Midyo_MC - Turkey:7369</t>
  </si>
  <si>
    <t>a013100000g99zDAAQ</t>
  </si>
  <si>
    <t>Akbank0816_Yatirim_Hizmetleri_Preroll_Nokta_MC - Turkey:5846</t>
  </si>
  <si>
    <t>a013100000g99zBAAQ</t>
  </si>
  <si>
    <t>Akbank0816_Yatirim_Hizmetleri_Preroll_Sozcu_MC - Turkey:5993</t>
  </si>
  <si>
    <t>a013100000g99zAAAQ</t>
  </si>
  <si>
    <t>Akbank0816_Yatirim_Hizmetleri_Preroll_Star_MC - Turkey:7997</t>
  </si>
  <si>
    <t>a013100000g99zEAAQ</t>
  </si>
  <si>
    <t>Akbank0916_Back_To_City_interest_Digitalm_MC - Turkey:7768</t>
  </si>
  <si>
    <t>a013100000g99zIAAQ</t>
  </si>
  <si>
    <t>Akbank0916_Back_To_City_interest_Medyanet_MC - Turkey:5579</t>
  </si>
  <si>
    <t>a013100000g99zJAAQ</t>
  </si>
  <si>
    <t>Akbank0916_Back_To_City_interest_Sahibinden_MC - Turkey:8411</t>
  </si>
  <si>
    <t>a013100000g99zHAAQ</t>
  </si>
  <si>
    <t>Akbank0916_Back_To_School_Preroll_Acunn_MC - Turkey:7231</t>
  </si>
  <si>
    <t>a013100000g99zKAAQ</t>
  </si>
  <si>
    <t>Akbank0916_Back_To_School_Preroll_Dogus_MC - Turkey:7935</t>
  </si>
  <si>
    <t>a013100000g99zMAAQ</t>
  </si>
  <si>
    <t>Akbank0916_Back_To_School_Preroll_Nokta_MC - Turkey:8383</t>
  </si>
  <si>
    <t>a013100000g99zNAAQ</t>
  </si>
  <si>
    <t>Akbank0916_Back_To_School_Preroll_Sozcu_MC - Turkey:7919</t>
  </si>
  <si>
    <t>a013100000g99zLAAQ</t>
  </si>
  <si>
    <t>Akbank0916_Caz_Festivali_interest_Bond_MC - Turkey:8742</t>
  </si>
  <si>
    <t>a013100000g99zOAAQ</t>
  </si>
  <si>
    <t>Akbank0916_Caz_Festivali_interest_Medyanet_MC - Turkey:5838</t>
  </si>
  <si>
    <t>a013100000g99zQAAQ</t>
  </si>
  <si>
    <t>Akbank0916_Caz_Festivali_interest_Sahibinden_MC - Turkey:7182</t>
  </si>
  <si>
    <t>a013100000g99zPAAQ</t>
  </si>
  <si>
    <t>Akbank0916_Ihtiyac_Kredisi_Preroll_Acunn_MC - Turkey:6741</t>
  </si>
  <si>
    <t>a013100000g99zTAAQ</t>
  </si>
  <si>
    <t>Akbank0916_Ihtiyac_Kredisi_Preroll_Nokta_MC - Turkey:5801</t>
  </si>
  <si>
    <t>a013100000g99zRAAQ</t>
  </si>
  <si>
    <t>Akbank0916_Ihtiyac_Kredisi_Preroll_Sozcu_MC - Turkey:5562</t>
  </si>
  <si>
    <t>a013100000g99zSAAQ</t>
  </si>
  <si>
    <t>Akbank1016_ihtiyac_Kredisi_preroll_Nokta_MC - Turkey:7648</t>
  </si>
  <si>
    <t>a013100000g99zVAAQ</t>
  </si>
  <si>
    <t>Akbank1016_ihtiyac_Kredisi_preroll_Sozcu_MC - Turkey:7191</t>
  </si>
  <si>
    <t>a013100000g99zUAAQ</t>
  </si>
  <si>
    <t>Akbank1116_Caz_Festivali_interest_Appnexus(Data)_MC - Turkey:6954</t>
  </si>
  <si>
    <t>a013100000g99zXAAQ</t>
  </si>
  <si>
    <t>Akbank1116_Caz_Festivali_interest_Appnexus(Kategori)_MC - Turkey:6756</t>
  </si>
  <si>
    <t>a013100000g99zWAAQ</t>
  </si>
  <si>
    <t>Akbank1116_Caz_Festivali_interest_Bannerconnect_MC - Turkey:6057</t>
  </si>
  <si>
    <t>a013100000g99zaAAA</t>
  </si>
  <si>
    <t>Akbank1116_Caz_Festivali_interest_Dogus_MC - Turkey:7921</t>
  </si>
  <si>
    <t>a013100000g99zcAAA</t>
  </si>
  <si>
    <t>Akbank1116_Caz_Festivali_interest_Google_MC - Turkey:5984</t>
  </si>
  <si>
    <t>a013100000g99zYAAQ</t>
  </si>
  <si>
    <t>Akbank1116_Caz_Festivali_interest_Medikalakademi_MC - Turkey:5971</t>
  </si>
  <si>
    <t>a013100000g99zZAAQ</t>
  </si>
  <si>
    <t>Akbank1116_Caz_Festivali_interest_Onedio_MC - Turkey:8442</t>
  </si>
  <si>
    <t>a013100000g99zbAAA</t>
  </si>
  <si>
    <t>Akbank1116_Direkt_MobilOdeme_Mobil_Prestitial_Move_MC - Turkey:6454</t>
  </si>
  <si>
    <t>a013100000g99zdAAA</t>
  </si>
  <si>
    <t>Akbank1116_Multinational_Bank_interest_Appnexus_MC - Turkey:6225</t>
  </si>
  <si>
    <t>a013100000g99zeAAA</t>
  </si>
  <si>
    <t>Akbank1116_Multinational_Bank_interest_Bannerconnect_MC - Turkey:8318</t>
  </si>
  <si>
    <t>a013100000g99zhAAA</t>
  </si>
  <si>
    <t>Akbank1116_Multinational_Bank_interest_Google_MC - Turkey:8493</t>
  </si>
  <si>
    <t>a013100000g99ziAAA</t>
  </si>
  <si>
    <t>Akbank1116_Multinational_Bank_interest_Medikalakademi_MC - Turkey:7469</t>
  </si>
  <si>
    <t>a013100000g99zfAAA</t>
  </si>
  <si>
    <t>Akbank1116_Multinational_Bank_interest_Onedio_MC - Turkey:8369</t>
  </si>
  <si>
    <t>a013100000g99zgAAA</t>
  </si>
  <si>
    <t>Akbank1116_Neo_Kart_interest_Dogus_MC - Turkey:8376</t>
  </si>
  <si>
    <t>a013100000g99zjAAA</t>
  </si>
  <si>
    <t>Akbank1116_Neo_Kart_interest_Sozcu_MC - Turkey:6819</t>
  </si>
  <si>
    <t>a013100000g99zkAAA</t>
  </si>
  <si>
    <t>Akbank1216_Axess_Yilbasi_interest_Bond_MC - Turkey:6374</t>
  </si>
  <si>
    <t>a013100000g99zmAAA</t>
  </si>
  <si>
    <t>Akbank1216_Axess_Yilbasi_interest_Digitalm_MC - Turkey:6322</t>
  </si>
  <si>
    <t>a013100000g99znAAA</t>
  </si>
  <si>
    <t>Akbank1216_Axess_Yilbasi_interest_Google_MC - Turkey:7495</t>
  </si>
  <si>
    <t>a013100000g99zlAAA</t>
  </si>
  <si>
    <t>Akbank1216_Banker_Medya_interest_Reklamstore_MC - Turkey:7116</t>
  </si>
  <si>
    <t>a013100000g99zoAAA</t>
  </si>
  <si>
    <t>Akbank1216_Banker_Medya_Preroll_Inroll_MC - Turkey:5616</t>
  </si>
  <si>
    <t>a013100000g99zpAAA</t>
  </si>
  <si>
    <t>Akbank1216_Banker_Medya_Preroll_Sozcu_MC - Turkey:8501</t>
  </si>
  <si>
    <t>a013100000g99zqAAA</t>
  </si>
  <si>
    <t>Akbank1216_Direk_Mobil_Odeme_Mobil_Prestitial_Move_MC - Turkey:7432</t>
  </si>
  <si>
    <t>a013100000g99zrAAA</t>
  </si>
  <si>
    <t>Akbank1216_Dusunce_Klubu_interstitial_Acunn_MC - Turkey:6613</t>
  </si>
  <si>
    <t>a013100000g99zuAAA</t>
  </si>
  <si>
    <t>Akbank1216_Dusunce_Klubu_interstitial_Digitalm_MC - Turkey:8730</t>
  </si>
  <si>
    <t>a013100000g99zvAAA</t>
  </si>
  <si>
    <t>Akbank1216_Dusunce_Klubu_interstitial_Medyanet_MC - Turkey:7324</t>
  </si>
  <si>
    <t>a013100000g99zsAAA</t>
  </si>
  <si>
    <t>Akbank1216_Dusunce_Klubu_interstitial_Sem_MC - Turkey:6153</t>
  </si>
  <si>
    <t>a013100000g99ztAAA</t>
  </si>
  <si>
    <t>Akbank1216_Multinational_Appnexus_MC - Turkey:8520</t>
  </si>
  <si>
    <t>a013100000g99zxAAA</t>
  </si>
  <si>
    <t>Akbank1216_Multinational_Brighttechfee_MC - Turkey:7087</t>
  </si>
  <si>
    <t>a013100000g9A00AAE</t>
  </si>
  <si>
    <t>Akbank1216_Multinational_Google_MC - Turkey:7967</t>
  </si>
  <si>
    <t>a013100000g99zyAAA</t>
  </si>
  <si>
    <t>Akbank1216_Multinational_grapeshot_MC - Turkey:8519</t>
  </si>
  <si>
    <t>a013100000g99zwAAA</t>
  </si>
  <si>
    <t>Akbank1216_Multinational_Medikalakademi_MC - Turkey:7451</t>
  </si>
  <si>
    <t>a013100000g99zzAAA</t>
  </si>
  <si>
    <t>Akbank1216_Multinational_Onedio_MC - Turkey:7215</t>
  </si>
  <si>
    <t>a013100000g9A01AAE</t>
  </si>
  <si>
    <t>Akbank1216_Neo_Kart_interest_Appnexus_MC - Turkey:7785</t>
  </si>
  <si>
    <t>a013100000g9A05AAE</t>
  </si>
  <si>
    <t>Akbank1216_Neo_Kart_interest_brighttechfee_MC - Turkey:6710</t>
  </si>
  <si>
    <t>a013100000g9A03AAE</t>
  </si>
  <si>
    <t>Akbank1216_Neo_Kart_interest_Digitalm_MC - Turkey:5698</t>
  </si>
  <si>
    <t>a013100000g9A06AAE</t>
  </si>
  <si>
    <t>Akbank1216_Neo_Kart_interest_Google_MC - Turkey:6860</t>
  </si>
  <si>
    <t>a013100000g9A04AAE</t>
  </si>
  <si>
    <t>Akbank1216_Neo_Kart_interest_Medikalakademi_MC - Turkey:5828</t>
  </si>
  <si>
    <t>a013100000g9A07AAE</t>
  </si>
  <si>
    <t>Akbank1216_Neo_Kart_interest_Medyanet_MC - Turkey:8425</t>
  </si>
  <si>
    <t>a013100000g9A09AAE</t>
  </si>
  <si>
    <t>Akbank1216_Neo_Kart_interest_Onedio_MC - Turkey:6036</t>
  </si>
  <si>
    <t>a013100000g9A08AAE</t>
  </si>
  <si>
    <t>Akbank1216_Neo_Kart_interest_Sahibinden_MC - Turkey:7003</t>
  </si>
  <si>
    <t>a013100000g9A02AAE</t>
  </si>
  <si>
    <t>Akbank1216_Sanat_Caz_Festivali_interest_Appnexus_MC - Turkey:8469</t>
  </si>
  <si>
    <t>a013100000g9A0AAAU</t>
  </si>
  <si>
    <t>Akbank1216_Sanat_Caz_Festivali_interest_brighttechfee_MC - Turkey:6782</t>
  </si>
  <si>
    <t>a013100000g9A0GAAU</t>
  </si>
  <si>
    <t>Akbank1216_Sanat_Caz_Festivali_interest_DYG_MC - Turkey:6886</t>
  </si>
  <si>
    <t>a013100000g9A0FAAU</t>
  </si>
  <si>
    <t>Akbank1216_Sanat_Caz_Festivali_interest_DYG_MC - Turkey:8553</t>
  </si>
  <si>
    <t>a013100000g9A0BAAU</t>
  </si>
  <si>
    <t>Akbank1216_Sanat_Caz_Festivali_interest_Google_MC - Turkey:7707</t>
  </si>
  <si>
    <t>a013100000g9A0EAAU</t>
  </si>
  <si>
    <t>Akbank1216_Sanat_Caz_Festivali_interest_grapeshot_MC - Turkey:7973</t>
  </si>
  <si>
    <t>a013100000g9A0CAAU</t>
  </si>
  <si>
    <t>Akbank1216_Sanat_Caz_Festivali_interest_medikalakademi_MC - Turkey:6201</t>
  </si>
  <si>
    <t>a013100000g9A0DAAU</t>
  </si>
  <si>
    <t>Akbank1216_Sanat_Caz_Festivali_interest_onedio_MC - Turkey:6997</t>
  </si>
  <si>
    <t>a013100000g9A0HAAU</t>
  </si>
  <si>
    <t>Akbank1216_YeniYilKredisi_interstitial_Acunn_MC - Turkey:7640</t>
  </si>
  <si>
    <t>a013100000g9A0IAAU</t>
  </si>
  <si>
    <t>Akbank1216_YeniYilKredisi_interstitial_Areklam_MC - Turkey:6695</t>
  </si>
  <si>
    <t>a013100000g9A0JAAU</t>
  </si>
  <si>
    <t>Akbank1216_YeniYilKredisi_interstitial_Digitalm_MC - Turkey:7993</t>
  </si>
  <si>
    <t>a013100000g9A0LAAU</t>
  </si>
  <si>
    <t>Akbank1216_YeniYilKredisi_interstitial_Medyanet_MC - Turkey:5869</t>
  </si>
  <si>
    <t>a013100000g9A0KAAU</t>
  </si>
  <si>
    <t>Aktifbank1216_NKolayKredi_interest_Digitalm_MX - Turkey:8301</t>
  </si>
  <si>
    <t>a013100000g9A0MAAU</t>
  </si>
  <si>
    <t>Aktifbank1216_NKolayKredi_interest_DYG_MX - Turkey:8156</t>
  </si>
  <si>
    <t>a013100000g9A0NAAU</t>
  </si>
  <si>
    <t>Aktifbank1216_NKolayKredi_interest_Grapeshot_MX - Turkey:7009</t>
  </si>
  <si>
    <t>a013100000g9A0OAAU</t>
  </si>
  <si>
    <t>Aktifbank1216_NKolayKredi_interest_Medikalakademi_MX - Turkey:6776</t>
  </si>
  <si>
    <t>a013100000g9A0PAAU</t>
  </si>
  <si>
    <t>Altinbas0216_Sevgililer_Gunu_Acunn_interstitial_MEC - Turkey:8354</t>
  </si>
  <si>
    <t>a013100000g9A0WAAU</t>
  </si>
  <si>
    <t>Altinbas0216_Sevgililer_Gunu_Acunn_Preroll_MEC - Turkey:5572</t>
  </si>
  <si>
    <t>a013100000g9A0fAAE</t>
  </si>
  <si>
    <t>Altinbas0216_Sevgililer_Gunu_Clickvol_interest_MEC - Turkey:8778</t>
  </si>
  <si>
    <t>a013100000g9A0VAAU</t>
  </si>
  <si>
    <t>Altinbas0216_Sevgililer_Gunu_Clickvol_interstitial_MEC - Turkey:7404</t>
  </si>
  <si>
    <t>a013100000g9A0YAAU</t>
  </si>
  <si>
    <t>Altinbas0216_Sevgililer_Gunu_Clickvol_Preroll_MEC - Turkey:7802</t>
  </si>
  <si>
    <t>a013100000g9A0dAAE</t>
  </si>
  <si>
    <t>Altinbas0216_Sevgililer_Gunu_Commedya_interest_MEC - Turkey:7639</t>
  </si>
  <si>
    <t>a013100000g9A0RAAU</t>
  </si>
  <si>
    <t>Altinbas0216_Sevgililer_Gunu_Digitalm_interest_MEC - Turkey:7379</t>
  </si>
  <si>
    <t>a013100000g9A0UAAU</t>
  </si>
  <si>
    <t>Altinbas0216_Sevgililer_Gunu_Digitalm_interstitial_MEC - Turkey:7372</t>
  </si>
  <si>
    <t>a013100000g9A0ZAAU</t>
  </si>
  <si>
    <t>Altinbas0216_Sevgililer_Gunu_Digitalm_Preroll_MEC - Turkey:7021</t>
  </si>
  <si>
    <t>a013100000g9A0cAAE</t>
  </si>
  <si>
    <t>Altinbas0216_Sevgililer_Gunu_Matrouge_Preroll_MEC - Turkey:6507</t>
  </si>
  <si>
    <t>a013100000g9A0gAAE</t>
  </si>
  <si>
    <t>Altinbas0216_Sevgililer_Gunu_Medyanet_interest_MEC - Turkey:6772</t>
  </si>
  <si>
    <t>a013100000g9A0QAAU</t>
  </si>
  <si>
    <t>Altinbas0216_Sevgililer_Gunu_Medyanet_interstitial_MEC - Turkey:6773</t>
  </si>
  <si>
    <t>a013100000g9A0aAAE</t>
  </si>
  <si>
    <t>Altinbas0216_Sevgililer_Gunu_Midyo_Preroll_MEC - Turkey:6993</t>
  </si>
  <si>
    <t>a013100000g9A0bAAE</t>
  </si>
  <si>
    <t>Altinbas0216_Sevgililer_Gunu_Nokta_interest_MEC - Turkey:7622</t>
  </si>
  <si>
    <t>a013100000g9A0SAAU</t>
  </si>
  <si>
    <t>Altinbas0216_Sevgililer_Gunu_Popmarker_interest_MEC - Turkey:7448</t>
  </si>
  <si>
    <t>a013100000g9A0TAAU</t>
  </si>
  <si>
    <t>Altinbas0216_Sevgililer_Gunu_SemDigital_interstitial_MEC - Turkey:7384</t>
  </si>
  <si>
    <t>a013100000g9A0XAAU</t>
  </si>
  <si>
    <t>Altinbas0216_Sevgililer_Gunu_SemDigital_Preroll_MEC - Turkey:5756</t>
  </si>
  <si>
    <t>a013100000g9A0eAAE</t>
  </si>
  <si>
    <t>Altinbas0416_Anneler_Gunu_Interest_Medyanet_MEC - Turkey:8018</t>
  </si>
  <si>
    <t>a013100000g9A0hAAE</t>
  </si>
  <si>
    <t>Altinbas0416_Anneler_Gunu_Interstitial_Medyanet_MEC - Turkey:7542</t>
  </si>
  <si>
    <t>a013100000g9A0iAAE</t>
  </si>
  <si>
    <t>Altinbas0516_Anneler_Gunu_interest_Adintereaction_MEC - Turkey:6140</t>
  </si>
  <si>
    <t>a013100000g9A0lAAE</t>
  </si>
  <si>
    <t>Altinbas0516_Anneler_Gunu_interest_Bond_MEC - Turkey:8295</t>
  </si>
  <si>
    <t>a013100000g9A0nAAE</t>
  </si>
  <si>
    <t>Altinbas0516_Anneler_Gunu_interest_Digitalm_MEC - Turkey:7142</t>
  </si>
  <si>
    <t>a013100000g9A0kAAE</t>
  </si>
  <si>
    <t>Altinbas0516_Anneler_Gunu_interest_Nokta_MEC - Turkey:7961</t>
  </si>
  <si>
    <t>a013100000g9A0mAAE</t>
  </si>
  <si>
    <t>Altinbas0516_Anneler_Gunu_interest_Sem_MEC - Turkey:7394</t>
  </si>
  <si>
    <t>a013100000g9A0jAAE</t>
  </si>
  <si>
    <t>Altinbas0516_Anneler_Gunu_interstitial_Acunn_MEC - Turkey:6172</t>
  </si>
  <si>
    <t>a013100000g9A0oAAE</t>
  </si>
  <si>
    <t>Altinbas0516_Anneler_Gunu_Preroll_Bond_MEC - Turkey:7595</t>
  </si>
  <si>
    <t>a013100000g9A0pAAE</t>
  </si>
  <si>
    <t>Altinbas0516_Anneler_Gunu_Preroll_Digitalm_MEC - Turkey:8468</t>
  </si>
  <si>
    <t>a013100000g9A0rAAE</t>
  </si>
  <si>
    <t>Altinbas0516_Anneler_Gunu_Preroll_Midyo_MEC - Turkey:8014</t>
  </si>
  <si>
    <t>a013100000g9A0qAAE</t>
  </si>
  <si>
    <t>Altinbas0816_Alyans_interstitial_Acunn_MEC - Turkey:5941</t>
  </si>
  <si>
    <t>a013100000g9A0wAAE</t>
  </si>
  <si>
    <t>Altinbas0816_Alyans_interstitial_Digitalm_MEC - Turkey:8509</t>
  </si>
  <si>
    <t>a013100000g9A0sAAE</t>
  </si>
  <si>
    <t>Altinbas0816_Alyans_interstitial_Matrouge_MEC - Turkey:7094</t>
  </si>
  <si>
    <t>a013100000g9A0tAAE</t>
  </si>
  <si>
    <t>Altinbas0816_Alyans_interstitial_Medyanet_MEC - Turkey:6903</t>
  </si>
  <si>
    <t>a013100000g9A0uAAE</t>
  </si>
  <si>
    <t>Altinbas0816_Alyans_interstitial_Star_MEC - Turkey:6422</t>
  </si>
  <si>
    <t>a013100000g9A0vAAE</t>
  </si>
  <si>
    <t>Altinbas0816_Elmas_interstitial_Acunn_MEC - Turkey:6567</t>
  </si>
  <si>
    <t>a013100000g9A0zAAE</t>
  </si>
  <si>
    <t>Altinbas0816_Elmas_interstitial_Digitalm_MEC - Turkey:7047</t>
  </si>
  <si>
    <t>a013100000g9A10AAE</t>
  </si>
  <si>
    <t>Altinbas0816_Elmas_interstitial_Matrouge_MEC - Turkey:8415</t>
  </si>
  <si>
    <t>a013100000g9A11AAE</t>
  </si>
  <si>
    <t>Altinbas0816_Elmas_interstitial_Medyanet_MEC - Turkey:5994</t>
  </si>
  <si>
    <t>a013100000g9A0xAAE</t>
  </si>
  <si>
    <t>Altinbas0816_Elmas_interstitial_Star_MEC - Turkey:6471</t>
  </si>
  <si>
    <t>a013100000g9A0yAAE</t>
  </si>
  <si>
    <t>Altinbas0916_Alyans_interstitial_Acunn_MEC - Turkey:7015</t>
  </si>
  <si>
    <t>a013100000g9A12AAE</t>
  </si>
  <si>
    <t>Altinbas0916_Alyans_interstitial_Digitalm_MEC - Turkey:5695</t>
  </si>
  <si>
    <t>a013100000g9A14AAE</t>
  </si>
  <si>
    <t>Altinbas0916_Alyans_interstitial_Medyanet_MEC - Turkey:6705</t>
  </si>
  <si>
    <t>a013100000g9A13AAE</t>
  </si>
  <si>
    <t>Altinbas0916_Elmas_interstitial_Digitalm_MEC - Turkey:6148</t>
  </si>
  <si>
    <t>a013100000g9A15AAE</t>
  </si>
  <si>
    <t>Altinbas0916_Elmas_interstitial_Medyanet_MEC - Turkey:7206</t>
  </si>
  <si>
    <t>a013100000g9A16AAE</t>
  </si>
  <si>
    <t>Altinbas1016_Elmas_interstitial_Acunn_MEC - Turkey:7982</t>
  </si>
  <si>
    <t>a013100000g9A19AAE</t>
  </si>
  <si>
    <t>Altinbas1016_Elmas_interstitial_Medyanet_MEC - Turkey:7558</t>
  </si>
  <si>
    <t>a013100000g9A17AAE</t>
  </si>
  <si>
    <t>Altinbas1016_Elmas_interstitial_Mynet_MEC - Turkey:6062</t>
  </si>
  <si>
    <t>a013100000g9A18AAE</t>
  </si>
  <si>
    <t>Altinbas1116_Bestas_interstitial_Medyanet_MEC - Turkey:6814</t>
  </si>
  <si>
    <t>a013100000g9A1CAAU</t>
  </si>
  <si>
    <t>Altinbas1116_Bestas_interstitial_Mynet_MEC - Turkey:6634</t>
  </si>
  <si>
    <t>a013100000g9A1BAAU</t>
  </si>
  <si>
    <t>Altinbas1116_Bestas_interstitial_Star_MEC - Turkey:8635</t>
  </si>
  <si>
    <t>a013100000g9A1AAAU</t>
  </si>
  <si>
    <t>Altinbas1216_Yilbasi_interstitial_Acunn_MEC - Turkey:7725</t>
  </si>
  <si>
    <t>a013100000g9A1GAAU</t>
  </si>
  <si>
    <t>Altinbas1216_Yilbasi_interstitial_Bond_MEC - Turkey:7066</t>
  </si>
  <si>
    <t>a013100000g9A1EAAU</t>
  </si>
  <si>
    <t>Altinbas1216_Yilbasi_interstitial_Medyanet_MEC - Turkey:6958</t>
  </si>
  <si>
    <t>a013100000g9A1DAAU</t>
  </si>
  <si>
    <t>Altinbas1216_Yilbasi_interstitial_Mynet_MEC - Turkey:7818</t>
  </si>
  <si>
    <t>a013100000g9A1FAAU</t>
  </si>
  <si>
    <t>Altinbas1216_Yilbasi_interstitial_Sozcu_MEC - Turkey:5637</t>
  </si>
  <si>
    <t>a013100000g9A1HAAU</t>
  </si>
  <si>
    <t>Altinbas1216_Yilbasi_interstitial_Star_MEC - Turkey:8533</t>
  </si>
  <si>
    <t>a013100000g9A1IAAU</t>
  </si>
  <si>
    <t>Altinbas1216_Yilbasi_Mobil_interest_Move_MEC - Turkey:8236</t>
  </si>
  <si>
    <t>a013100000g9A1JAAU</t>
  </si>
  <si>
    <t>Altinbas1216_Yilbasi_SYNC_Clipkit_MEC - Turkey:8190</t>
  </si>
  <si>
    <t>a013100000g9A1KAAU</t>
  </si>
  <si>
    <t>Arcelik0716_Belgesel_Seeding_Clipktit_ZER - Turkey:7963</t>
  </si>
  <si>
    <t>a013100000g9A1LAAU</t>
  </si>
  <si>
    <t>Arzum0116_Face_Cleasing_interest_Clicvol_MEC - Turkey:7593</t>
  </si>
  <si>
    <t>a013100000g9A1PAAU</t>
  </si>
  <si>
    <t>Arzum0116_Face_Cleasing_interest_Digitalm_MEC - Turkey:6166</t>
  </si>
  <si>
    <t>a013100000g9A1OAAU</t>
  </si>
  <si>
    <t>Arzum0116_Face_Cleasing_interest_Medyanet_MEC - Turkey:6110</t>
  </si>
  <si>
    <t>a013100000g9A1NAAU</t>
  </si>
  <si>
    <t>Arzum0116_Face_Cleasing_interest_Sem_MEC - Turkey:8684</t>
  </si>
  <si>
    <t>a013100000g9A1MAAU</t>
  </si>
  <si>
    <t>Arzum0116_Face_Cleasing_Pin_Overlay_Popmarker_MEC - Turkey:6331</t>
  </si>
  <si>
    <t>a013100000g9A1QAAU</t>
  </si>
  <si>
    <t>Arzum0216_Face_Cleasing_Pro_Bond_interest_MEC - Turkey:7112</t>
  </si>
  <si>
    <t>a013100000g9A1RAAU</t>
  </si>
  <si>
    <t>Arzum0216_Face_Cleasing_Pro_Clickvol_interest_MEC - Turkey:7133</t>
  </si>
  <si>
    <t>a013100000g9A1SAAU</t>
  </si>
  <si>
    <t>Arzum0216_Face_Cleasing_Pro_Clickvol_interest_MEC - Turkey:7152</t>
  </si>
  <si>
    <t>a013100000g9A1TAAU</t>
  </si>
  <si>
    <t>Arzum0216_Face_Cleasing_Pro_Digitalm_interest_MEC - Turkey:6941</t>
  </si>
  <si>
    <t>a013100000g9A1UAAU</t>
  </si>
  <si>
    <t>Arzum0216_Face_Cleasing_Pro_Medyanet_interest_MEC - Turkey:8237</t>
  </si>
  <si>
    <t>a013100000g9A1VAAU</t>
  </si>
  <si>
    <t>Arzum0216_Face_Cleasing_Pro_Popmarker_Pin_MEC - Turkey:7867</t>
  </si>
  <si>
    <t>a013100000g9A1WAAU</t>
  </si>
  <si>
    <t>Arzum0316_50Yil_Digitalm_interest_MEC - Turkey:7583</t>
  </si>
  <si>
    <t>a013100000g9A1XAAU</t>
  </si>
  <si>
    <t>Arzum0316_50Yil_Midyo_Preroll_MEC - Turkey:6655</t>
  </si>
  <si>
    <t>a013100000g9A1YAAU</t>
  </si>
  <si>
    <t>Arzum0316_50Yil_Nokta_Preroll_MEC - Turkey:5974</t>
  </si>
  <si>
    <t>a013100000g9A1ZAAU</t>
  </si>
  <si>
    <t>Arzum0416_50.Yil_interest_Clickvol_MEC - Turkey:6029</t>
  </si>
  <si>
    <t>a013100000g9A1aAAE</t>
  </si>
  <si>
    <t>Arzum0416_50.Yil_interest_Digitalm_MEC - Turkey:6913</t>
  </si>
  <si>
    <t>a013100000g9A1bAAE</t>
  </si>
  <si>
    <t>Arzum0416_50.Yil_interest_Medyanet_MEC - Turkey:7262</t>
  </si>
  <si>
    <t>a013100000g9A1cAAE</t>
  </si>
  <si>
    <t>Arzum0416_50.Yil_preroll_Digitalmarcom_MEC - Turkey:6070</t>
  </si>
  <si>
    <t>a013100000g9A1dAAE</t>
  </si>
  <si>
    <t>Arzum0416_50.Yil_preroll_Midyo_MEC - Turkey:8249</t>
  </si>
  <si>
    <t>a013100000g9A1eAAE</t>
  </si>
  <si>
    <t>Arzum0416_Anneler_Gunu_Preroll_Nokta_MEC - Turkey:6717</t>
  </si>
  <si>
    <t>a013100000g9A1gAAE</t>
  </si>
  <si>
    <t>Arzum0416_Anneler_Gunu_Preroll_Sem_MEC - Turkey:8641</t>
  </si>
  <si>
    <t>a013100000g9A1fAAE</t>
  </si>
  <si>
    <t>Arzum0516_Anneler_Gunu_Preroll_Acunn_MEC - Turkey:6951</t>
  </si>
  <si>
    <t>a013100000g9A1iAAE</t>
  </si>
  <si>
    <t>Arzum0516_Anneler_Gunu_Preroll_Clickvol_MEC - Turkey:6809</t>
  </si>
  <si>
    <t>a013100000g9A1hAAE</t>
  </si>
  <si>
    <t>Arzum0516_Anneler_Gunu_Preroll_Nokta_MEC - Turkey:7893</t>
  </si>
  <si>
    <t>a013100000g9A1jAAE</t>
  </si>
  <si>
    <t>Arzum0616_Nar_Serisi_interest_Commedya_MEC - Turkey:6586</t>
  </si>
  <si>
    <t>a013100000g9A1mAAE</t>
  </si>
  <si>
    <t>Arzum0616_Nar_Serisi_interest_Digitalm_MEC - Turkey:7623</t>
  </si>
  <si>
    <t>a013100000g9A1kAAE</t>
  </si>
  <si>
    <t>Arzum0616_Nar_Serisi_interest_Medyanet_MEC - Turkey:5824</t>
  </si>
  <si>
    <t>a013100000g9A1lAAE</t>
  </si>
  <si>
    <t>Arzum0716_Nar_Serisi_interest_Bond_MEC - Turkey:7565</t>
  </si>
  <si>
    <t>a013100000g9A1nAAE</t>
  </si>
  <si>
    <t>Arzum0716_Nar_Serisi_interest_Medyanet_MEC - Turkey:8264</t>
  </si>
  <si>
    <t>a013100000g9A1oAAE</t>
  </si>
  <si>
    <t>Atasay0416_Anneler_Gunu_interest_Medyanet_MX - Turkey:8085</t>
  </si>
  <si>
    <t>a013100000g9A1pAAE</t>
  </si>
  <si>
    <t>Atasay0516_Anneler_Gunu_interest_Appnexus_MX - Turkey:7353</t>
  </si>
  <si>
    <t>a013100000g9A1sAAE</t>
  </si>
  <si>
    <t>Atasay0516_Anneler_Gunu_interest_GoogleAdx_MX - Turkey:8749</t>
  </si>
  <si>
    <t>a013100000g9A1rAAE</t>
  </si>
  <si>
    <t>Atasay0516_Anneler_Gunu_interest_Medyanet_MX - Turkey:8113</t>
  </si>
  <si>
    <t>a013100000g9A1qAAE</t>
  </si>
  <si>
    <t>Atasay0516_Anneler_Gunu_interest_Reklamstore_MX - Turkey:7291</t>
  </si>
  <si>
    <t>a013100000g9A1tAAE</t>
  </si>
  <si>
    <t>Atasay0516_Anneler_Gunu_interstitial_Acunn_MX - Turkey:6417</t>
  </si>
  <si>
    <t>a013100000g9A1wAAE</t>
  </si>
  <si>
    <t>Atasay0516_Anneler_Gunu_interstitial_Admatic_MX - Turkey:6893</t>
  </si>
  <si>
    <t>a013100000g9A1uAAE</t>
  </si>
  <si>
    <t>Atasay0516_Anneler_Gunu_interstitial_Digitalm_MX - Turkey:6344</t>
  </si>
  <si>
    <t>a013100000g9A1xAAE</t>
  </si>
  <si>
    <t>Atasay0516_Anneler_Gunu_interstitial_Medyanet_MX - Turkey:7164</t>
  </si>
  <si>
    <t>a013100000g9A1vAAE</t>
  </si>
  <si>
    <t>Atasay0516_Atasay_Katalog_interest_Appnexus_MX - Turkey:7875</t>
  </si>
  <si>
    <t>a013100000g9A24AAE</t>
  </si>
  <si>
    <t>Atasay0516_Atasay_Katalog_interest_Bond_MX - Turkey:7696</t>
  </si>
  <si>
    <t>a013100000g9A23AAE</t>
  </si>
  <si>
    <t>Atasay0516_Atasay_Katalog_interest_Digitalm_MX - Turkey:6736</t>
  </si>
  <si>
    <t>a013100000g9A21AAE</t>
  </si>
  <si>
    <t>Atasay0516_Atasay_Katalog_interest_GoogleAdx_MX - Turkey:6685</t>
  </si>
  <si>
    <t>a013100000g9A20AAE</t>
  </si>
  <si>
    <t>Atasay0516_Atasay_Katalog_interest_Ligatus_MX - Turkey:6398</t>
  </si>
  <si>
    <t>a013100000g9A1yAAE</t>
  </si>
  <si>
    <t>Atasay0516_Atasay_Katalog_interest_maxad_MX - Turkey:6425</t>
  </si>
  <si>
    <t>a013100000g9A1zAAE</t>
  </si>
  <si>
    <t>Atasay0516_Atasay_Katalog_interest_Sem_MX - Turkey:7443</t>
  </si>
  <si>
    <t>a013100000g9A22AAE</t>
  </si>
  <si>
    <t>Atasay0516_Katalog_interstitial_Acunn_MX - Turkey:7807</t>
  </si>
  <si>
    <t>a013100000g9A25AAE</t>
  </si>
  <si>
    <t>Atasay0516_Katalog_interstitial_Medyanet_MX - Turkey:5945</t>
  </si>
  <si>
    <t>a013100000g9A26AAE</t>
  </si>
  <si>
    <t>Atasay0616_Babalar_Gunu_interstitial_Acunn_MX - Turkey:7232</t>
  </si>
  <si>
    <t>a013100000g9A28AAE</t>
  </si>
  <si>
    <t>Atasay0616_Babalar_Gunu_interstitial_Medyanet_MX - Turkey:6500</t>
  </si>
  <si>
    <t>a013100000g9A27AAE</t>
  </si>
  <si>
    <t>Atasay0616_Babalar_Gunu_preroll_Acunn_MX - Turkey:5726</t>
  </si>
  <si>
    <t>a013100000g9A2BAAU</t>
  </si>
  <si>
    <t>Atasay0616_Babalar_Gunu_preroll_Dogus_MX - Turkey:5857</t>
  </si>
  <si>
    <t>a013100000g9A2AAAU</t>
  </si>
  <si>
    <t>Atasay0616_Babalar_Gunu_preroll_Midyo_MX - Turkey:7783</t>
  </si>
  <si>
    <t>a013100000g9A29AAE</t>
  </si>
  <si>
    <t>Atasay0616_Katalog_interest_Digitalm_MX - Turkey:6252</t>
  </si>
  <si>
    <t>a013100000g9A2CAAU</t>
  </si>
  <si>
    <t>Atasay0616_Katalog_interest_Ligatus_MX - Turkey:8496</t>
  </si>
  <si>
    <t>a013100000g9A2DAAU</t>
  </si>
  <si>
    <t>Atasay0616_Katalog_interstitial_Medyanet_MX - Turkey:8701</t>
  </si>
  <si>
    <t>a013100000g9A2EAAU</t>
  </si>
  <si>
    <t>Avivasa_0116_Ocak_Interstitial_Acunn_MC - Turkey:7427</t>
  </si>
  <si>
    <t>a013100000g9A2GAAU</t>
  </si>
  <si>
    <t>Avivasa_0116_Ocak_Interstitial_Medyanet_MC - Turkey:7675</t>
  </si>
  <si>
    <t>a013100000g9A2FAAU</t>
  </si>
  <si>
    <t>Avivasa0516_Gelecegini_Biriktirenler_interest_Bond_MC - Turkey:8197</t>
  </si>
  <si>
    <t>a013100000g9A2JAAU</t>
  </si>
  <si>
    <t>Avivasa0516_Gelecegini_Biriktirenler_interest_Digitalm_MC - Turkey:6837</t>
  </si>
  <si>
    <t>a013100000g9A2HAAU</t>
  </si>
  <si>
    <t>Avivasa0516_Gelecegini_Biriktirenler_interest_Medyanet_MC - Turkey:8800</t>
  </si>
  <si>
    <t>a013100000g9A2IAAU</t>
  </si>
  <si>
    <t>Avivasa1016_Ekim-Aralik_Preroll_Sozcu_MC - Turkey:8129</t>
  </si>
  <si>
    <t>a013100000g9A2KAAU</t>
  </si>
  <si>
    <t>Avivasa1116_BES_Preroll_Crep_MX - Turkey:6693</t>
  </si>
  <si>
    <t>a013100000g9A2OAAU</t>
  </si>
  <si>
    <t>Avivasa1116_BES_Preroll_Fox_MX - Turkey:8439</t>
  </si>
  <si>
    <t>a013100000g9A2NAAU</t>
  </si>
  <si>
    <t>Avivasa1116_BES_Preroll_Midyo_MX - Turkey:8512</t>
  </si>
  <si>
    <t>a013100000g9A2MAAU</t>
  </si>
  <si>
    <t>Avivasa1116_BES_Preroll_Nokta_MX - Turkey:7872</t>
  </si>
  <si>
    <t>a013100000g9A2LAAU</t>
  </si>
  <si>
    <t>AvivaSA1216_BES_Preroll_Crep_MC - Turkey:7836</t>
  </si>
  <si>
    <t>a013100000g9A2QAAU</t>
  </si>
  <si>
    <t>AvivaSA1216_BES_Preroll_Fox_MC - Turkey:7654</t>
  </si>
  <si>
    <t>a013100000g9A2PAAU</t>
  </si>
  <si>
    <t>Avon0216_Matte_LS_Acunn_interstitial_MX - Turkey:6568</t>
  </si>
  <si>
    <t>a013100000g9A2TAAU</t>
  </si>
  <si>
    <t>Avon0216_Matte_LS_Clickvol_interstitial_MX - Turkey:7347</t>
  </si>
  <si>
    <t>a013100000g9A2SAAU</t>
  </si>
  <si>
    <t>Avon0216_Matte_LS_Clipkit_SYNC_MX - Turkey:7492</t>
  </si>
  <si>
    <t>a013100000g9A2VAAU</t>
  </si>
  <si>
    <t>Avon0216_Matte_LS_Digitalm_interstitial_MX - Turkey:7526</t>
  </si>
  <si>
    <t>a013100000g9A2RAAU</t>
  </si>
  <si>
    <t>Avon0216_Matte_LS_Medyanet_interstitial_MX - Turkey:6542</t>
  </si>
  <si>
    <t>a013100000g9A2UAAU</t>
  </si>
  <si>
    <t>Avon0316_Matte_LS_Acunn_Interstitial_MX - Turkey:8686</t>
  </si>
  <si>
    <t>a013100000g9A2XAAU</t>
  </si>
  <si>
    <t>Avon0316_Matte_LS_Clicvol_Interstitial_MX - Turkey:7251</t>
  </si>
  <si>
    <t>a013100000g9A2WAAU</t>
  </si>
  <si>
    <t>Avon0316_Matte_LS_Clipkit_SYNC_MX - Turkey:6712</t>
  </si>
  <si>
    <t>a013100000g9A2bAAE</t>
  </si>
  <si>
    <t>Avon0316_Matte_LS_Digitalm_Interstitial_MX - Turkey:8021</t>
  </si>
  <si>
    <t>a013100000g9A2ZAAU</t>
  </si>
  <si>
    <t>Avon0316_Matte_LS_Ligatus_Interstitial_MX - Turkey:7983</t>
  </si>
  <si>
    <t>a013100000g9A2YAAU</t>
  </si>
  <si>
    <t>Avon0316_Matte_LS_Medyanet_Interstitial_MX - Turkey:8305</t>
  </si>
  <si>
    <t>a013100000g9A2aAAE</t>
  </si>
  <si>
    <t>Avon0316_Nutra_Digitalmarcom_AudioRecognation_MX - Turkey:8412</t>
  </si>
  <si>
    <t>a013100000g9A2eAAE</t>
  </si>
  <si>
    <t>Avon0316_Nutra_Ek_AudioRecognation_MX - Turkey:7044</t>
  </si>
  <si>
    <t>a013100000g9A2dAAE</t>
  </si>
  <si>
    <t>Avon0316_Nutra_Ek_AudioRecognation_Onedio data_MX - Turkey:6906</t>
  </si>
  <si>
    <t>a013100000g9A2cAAE</t>
  </si>
  <si>
    <t>Avon0416_Dreams_interstitial_Acunn_MC - Turkey:6502</t>
  </si>
  <si>
    <t>a013100000g9A2gAAE</t>
  </si>
  <si>
    <t>Avon0416_Dreams_interstitial_Digitalm_MC - Turkey:6882</t>
  </si>
  <si>
    <t>a013100000g9A2fAAE</t>
  </si>
  <si>
    <t>Avon0416_Dreams_interstitial_Matrouge_MC - Turkey:5635</t>
  </si>
  <si>
    <t>a013100000g9A2hAAE</t>
  </si>
  <si>
    <t>Avon0416_Dreams_SYNC_Clipkit_MC - Turkey:8706</t>
  </si>
  <si>
    <t>a013100000g9A2iAAE</t>
  </si>
  <si>
    <t>Avon0416_Nutra_Digitalmarcom_AudioRecognation_MX - Turkey:5727</t>
  </si>
  <si>
    <t>a013100000g9A2jAAE</t>
  </si>
  <si>
    <t>Avon0416_Nutra_LAL_Bond_MX - Turkey:5724</t>
  </si>
  <si>
    <t>a013100000g9A2kAAE</t>
  </si>
  <si>
    <t>Avon0416_Nutra_LAL_Digitalm_MX - Turkey:6822</t>
  </si>
  <si>
    <t>a013100000g9A2lAAE</t>
  </si>
  <si>
    <t>Avon0516_B&amp;M_interstitial_Acunn_MX - Turkey:8332</t>
  </si>
  <si>
    <t>a013100000g9A2pAAE</t>
  </si>
  <si>
    <t>Avon0516_B&amp;M_interstitial_Admatic_MX - Turkey:7336</t>
  </si>
  <si>
    <t>a013100000g9A2mAAE</t>
  </si>
  <si>
    <t>Avon0516_B&amp;M_interstitial_Matrouge_MX - Turkey:7579</t>
  </si>
  <si>
    <t>a013100000g9A2nAAE</t>
  </si>
  <si>
    <t>Avon0516_B&amp;M_interstitial_Medyanet_MX - Turkey:5777</t>
  </si>
  <si>
    <t>a013100000g9A2oAAE</t>
  </si>
  <si>
    <t>Avon0516_B&amp;M_SYNC_Clipkit_MX - Turkey:7987</t>
  </si>
  <si>
    <t>a013100000g9A2qAAE</t>
  </si>
  <si>
    <t>Avon0516_Dreams_interstitial_Acunn_MX - Turkey:5904</t>
  </si>
  <si>
    <t>a013100000g9A2rAAE</t>
  </si>
  <si>
    <t>Avon0516_Dreams_interstitial_Medyanet_MX - Turkey:7693</t>
  </si>
  <si>
    <t>a013100000g9A2sAAE</t>
  </si>
  <si>
    <t>Avon0516_Dreams_SYNC_Clipkit_MX - Turkey:6416</t>
  </si>
  <si>
    <t>a013100000g9A2tAAE</t>
  </si>
  <si>
    <t>Avon0616_B&amp;M_interstitial_Acunn_MX - Turkey:6436</t>
  </si>
  <si>
    <t>a013100000g9A2uAAE</t>
  </si>
  <si>
    <t>Avon0616_B&amp;M_interstitial_Admatic_MX - Turkey:8601</t>
  </si>
  <si>
    <t>a013100000g9A2vAAE</t>
  </si>
  <si>
    <t>Avon0616_B&amp;M_SYNC_Clipkit_MX - Turkey:7390</t>
  </si>
  <si>
    <t>a013100000g9A2wAAE</t>
  </si>
  <si>
    <t>Avon0616_BFAP_preroll_Acunn_MX - Turkey:5753</t>
  </si>
  <si>
    <t>a013100000g9A2yAAE</t>
  </si>
  <si>
    <t>Avon0616_BFAP_preroll_Dogus_MX - Turkey:6143</t>
  </si>
  <si>
    <t>a013100000g9A2xAAE</t>
  </si>
  <si>
    <t>Avon0616_BFAP_preroll_Nokta_MX - Turkey:8030</t>
  </si>
  <si>
    <t>a013100000g9A2zAAE</t>
  </si>
  <si>
    <t>Avon0616_Full_Speed_LAL_Digitalm_MX - Turkey:6283</t>
  </si>
  <si>
    <t>a013100000g9A31AAE</t>
  </si>
  <si>
    <t>Avon0616_Full_Speed_LAL_Medyanet_MX - Turkey:5764</t>
  </si>
  <si>
    <t>a013100000g9A30AAE</t>
  </si>
  <si>
    <t>Avon0816_Muyom_Audio_Recognation_Digitalmarcom_MX - Turkey:5740</t>
  </si>
  <si>
    <t>a013100000g9A32AAE</t>
  </si>
  <si>
    <t>Avon0816_Muyom_Audio_Recognation_Startv_MX - Turkey:8420</t>
  </si>
  <si>
    <t>a013100000g9A33AAE</t>
  </si>
  <si>
    <t>Avon0816_Muyom_LAL_Appnexus_MX - Turkey:8176</t>
  </si>
  <si>
    <t>a013100000g9A35AAE</t>
  </si>
  <si>
    <t>Avon0816_Muyom_LAL_Digitalm_MX - Turkey:7217</t>
  </si>
  <si>
    <t>a013100000g9A36AAE</t>
  </si>
  <si>
    <t>Avon0816_Muyom_LAL_Google_MX - Turkey:8775</t>
  </si>
  <si>
    <t>a013100000g9A34AAE</t>
  </si>
  <si>
    <t>Avon0916_Kenzo_interstitial_Acunn_MX - Turkey:5864</t>
  </si>
  <si>
    <t>a013100000g9A37AAE</t>
  </si>
  <si>
    <t>Avon0916_Kenzo_Mobil_Prestitial_Move_MX - Turkey:6863</t>
  </si>
  <si>
    <t>a013100000g9A38AAE</t>
  </si>
  <si>
    <t>Avon0916_Kenzo_Preroll_Star_MX - Turkey:6508</t>
  </si>
  <si>
    <t>a013100000g9A39AAE</t>
  </si>
  <si>
    <t>Avon0916_Muyom_Audio_Recognation_Star_MX - Turkey:6179</t>
  </si>
  <si>
    <t>a013100000g9A3AAAU</t>
  </si>
  <si>
    <t>Avon0916_Muyom_LAL_Appnexus_MX - Turkey:6354</t>
  </si>
  <si>
    <t>a013100000g9A3BAAU</t>
  </si>
  <si>
    <t>Avon0916_Muyom_LAL_Bannerconnect_MX - Turkey:8069</t>
  </si>
  <si>
    <t>a013100000g9A3EAAU</t>
  </si>
  <si>
    <t>Avon0916_Muyom_LAL_Digitalm_MX - Turkey:7805</t>
  </si>
  <si>
    <t>a013100000g9A3DAAU</t>
  </si>
  <si>
    <t>Avon0916_Muyom_LAL_Onedio_MX - Turkey:6646</t>
  </si>
  <si>
    <t>a013100000g9A3CAAU</t>
  </si>
  <si>
    <t>Avon1016_BFAP_Dual_Elixir_Seeding_MX - Turkey:7249</t>
  </si>
  <si>
    <t>a013100000g9A3FAAU</t>
  </si>
  <si>
    <t>Avon1016_Kenzo_interstitial_Acunn_MX - Turkey:6747</t>
  </si>
  <si>
    <t>a013100000g9A3HAAU</t>
  </si>
  <si>
    <t>Avon1016_Kenzo_interstitial_Medyanet_MX - Turkey:7010</t>
  </si>
  <si>
    <t>a013100000g9A3GAAU</t>
  </si>
  <si>
    <t>Avon1016_Kenzo_Mobil_interstitial_Move_MX - Turkey:7755</t>
  </si>
  <si>
    <t>a013100000g9A3IAAU</t>
  </si>
  <si>
    <t>Avon1016_Kenzo_Preroll_Star_MX - Turkey:8595</t>
  </si>
  <si>
    <t>a013100000g9A3JAAU</t>
  </si>
  <si>
    <t>Avon1116_True_Mascara_interstitial_Acunn_MX - Turkey:8777</t>
  </si>
  <si>
    <t>a013100000g9A3KAAU</t>
  </si>
  <si>
    <t>a013100000g9A3LAAU</t>
  </si>
  <si>
    <t>Avon1116_True_Mascara_interstitial_Admatic_MX - Turkey:6598</t>
  </si>
  <si>
    <t>a013100000g9A3OAAU</t>
  </si>
  <si>
    <t>a013100000g9A3PAAU</t>
  </si>
  <si>
    <t>Avon1116_True_Mascara_interstitial_Medyanet_MX - Turkey:7124</t>
  </si>
  <si>
    <t>a013100000g9A3MAAU</t>
  </si>
  <si>
    <t>a013100000g9A3NAAU</t>
  </si>
  <si>
    <t>Avon1116_True_Mascara_Preroll_Star_MX - Turkey:7647</t>
  </si>
  <si>
    <t>a013100000g9A3QAAU</t>
  </si>
  <si>
    <t>a013100000g9A3RAAU</t>
  </si>
  <si>
    <t>Avon1216_Burcu&amp;Serkan_Preroll_Acunn_MX - Turkey:7670</t>
  </si>
  <si>
    <t>a013100000g9A3SAAU</t>
  </si>
  <si>
    <t>Avon1216_Burcu&amp;Serkan_Preroll_Fox_MX - Turkey:8225</t>
  </si>
  <si>
    <t>a013100000g9A3VAAU</t>
  </si>
  <si>
    <t>Avon1216_Burcu&amp;Serkan_Preroll_Nokta_MX - Turkey:6371</t>
  </si>
  <si>
    <t>a013100000g9A3UAAU</t>
  </si>
  <si>
    <t>Avon1216_Burcu&amp;Serkan_Preroll_Star_MX - Turkey:7834</t>
  </si>
  <si>
    <t>a013100000g9A3TAAU</t>
  </si>
  <si>
    <t>Avon1216_Give_Gift_interstitial_Acunn_MX - Turkey:6217</t>
  </si>
  <si>
    <t>a013100000g9A3WAAU</t>
  </si>
  <si>
    <t>Avon1216_Give_Gift_interstitial_Admatic_MX - Turkey:7017</t>
  </si>
  <si>
    <t>a013100000g9A3YAAU</t>
  </si>
  <si>
    <t>Avon1216_Give_Gift_interstitial_Medyanet_MX - Turkey:5577</t>
  </si>
  <si>
    <t>a013100000g9A3XAAU</t>
  </si>
  <si>
    <t>Avon1216_Makyaj_Videosu_Seeding_Clipkit_MX - Turkey:8629</t>
  </si>
  <si>
    <t>a013100000g9A3ZAAU</t>
  </si>
  <si>
    <t>Avon1216_Yilbasi_Preroll_Fox_MX - Turkey:5921</t>
  </si>
  <si>
    <t>a013100000g9A3cAAE</t>
  </si>
  <si>
    <t>Avon1216_Yilbasi_Preroll_Nokta_MX - Turkey:7165</t>
  </si>
  <si>
    <t>a013100000g9A3aAAE</t>
  </si>
  <si>
    <t>Avon1216_Yilbasi_Preroll_Star_MX - Turkey:6971</t>
  </si>
  <si>
    <t>a013100000g9A3bAAE</t>
  </si>
  <si>
    <t>Bayer0116_Bepanthol_Skin_Care_Preroll_Acunn_MC - Turkey:6219</t>
  </si>
  <si>
    <t>a013100000g9A3eAAE</t>
  </si>
  <si>
    <t>Bayer0116_Bepanthol_Skin_Care_Preroll_Adinteraction_MC - Turkey:8331</t>
  </si>
  <si>
    <t>a013100000g9BmhAAE</t>
  </si>
  <si>
    <t>Bayer0116_Bepanthol_Skin_Care_Preroll_Digitalm_MC - Turkey:6912</t>
  </si>
  <si>
    <t>a013100000g9BmfAAE</t>
  </si>
  <si>
    <t>Bayer0116_Bepanthol_Skin_Care_Preroll_EK_MC - Turkey:6802</t>
  </si>
  <si>
    <t>a013100000g9BmgAAE</t>
  </si>
  <si>
    <t>Bayer0116_Bepanthol_Skin_Care_Preroll_Nokta_MC - Turkey:5968</t>
  </si>
  <si>
    <t>a013100000g9A3dAAE</t>
  </si>
  <si>
    <t>Bayer0116_Bepanthol_Skin_Care_SYNC_Clipkit_MC - Turkey:5739</t>
  </si>
  <si>
    <t>a013100000g9BmiAAE</t>
  </si>
  <si>
    <t>Bayer0116_Redoxon_Preroll_Acunn_MC - Turkey:7471</t>
  </si>
  <si>
    <t>a013100000g9BmkAAE</t>
  </si>
  <si>
    <t>Bayer0116_Redoxon_Preroll_Digitalm_MC - Turkey:6048</t>
  </si>
  <si>
    <t>a013100000g9BmjAAE</t>
  </si>
  <si>
    <t>Bayer0116_Redoxon_Preroll_Midyo_MC - Turkey:8039</t>
  </si>
  <si>
    <t>a013100000g9BmlAAE</t>
  </si>
  <si>
    <t>Bayer0116_Supradyn_Preroll_Acunn_MC - Turkey:8185</t>
  </si>
  <si>
    <t>a013100000g9BmmAAE</t>
  </si>
  <si>
    <t>Bayer0116_Supradyn_Preroll_Bond_MC - Turkey:5722</t>
  </si>
  <si>
    <t>a013100000g9BmpAAE</t>
  </si>
  <si>
    <t>Bayer0116_Supradyn_Preroll_Commedya_MC - Turkey:7819</t>
  </si>
  <si>
    <t>a013100000g9BmoAAE</t>
  </si>
  <si>
    <t>Bayer0116_Supradyn_Preroll_Midyo_MC - Turkey:7472</t>
  </si>
  <si>
    <t>a013100000g9BmnAAE</t>
  </si>
  <si>
    <t>Bayer0116_Supradyn_SYNC_Clipkit_MC - Turkey:8299</t>
  </si>
  <si>
    <t>a013100000g9BmqAAE</t>
  </si>
  <si>
    <t>Bayer0216_Bepanthol_Bond_interest_MC - Turkey:6579</t>
  </si>
  <si>
    <t>a013100000g9BmuAAE</t>
  </si>
  <si>
    <t>Bayer0216_Bepanthol_Digitalm_interest_MC - Turkey:6065</t>
  </si>
  <si>
    <t>a013100000g9BmsAAE</t>
  </si>
  <si>
    <t>Bayer0216_Bepanthol_Medyanet_interest_MC - Turkey:8379</t>
  </si>
  <si>
    <t>a013100000g9BmrAAE</t>
  </si>
  <si>
    <t>Bayer0216_Bepanthol_Nokta_interest_MC - Turkey:6350</t>
  </si>
  <si>
    <t>a013100000g9BmtAAE</t>
  </si>
  <si>
    <t>Bayer0216_Bepanthol_Skin_Care_Acunn_Preroll_MC - Turkey:6949</t>
  </si>
  <si>
    <t>a013100000g9BmyAAE</t>
  </si>
  <si>
    <t>Bayer0216_Bepanthol_Skin_Care_Clickvol_Preroll_MC - Turkey:8291</t>
  </si>
  <si>
    <t>a013100000g9BmzAAE</t>
  </si>
  <si>
    <t>Bayer0216_Bepanthol_Skin_Care_Clipkit_SYNC_MC - Turkey:7881</t>
  </si>
  <si>
    <t>a013100000g9Bn0AAE</t>
  </si>
  <si>
    <t>Bayer0216_Bepanthol_Skin_Care_Digitalm_Preroll_MC - Turkey:6522</t>
  </si>
  <si>
    <t>a013100000g9BmwAAE</t>
  </si>
  <si>
    <t>Bayer0216_Bepanthol_Skin_Care_Midyo_Preroll_MC - Turkey:6494</t>
  </si>
  <si>
    <t>a013100000g9BmvAAE</t>
  </si>
  <si>
    <t>Bayer0216_Bepanthol_Skin_Care_Sem_Preroll_MC - Turkey:7438</t>
  </si>
  <si>
    <t>a013100000g9BmxAAE</t>
  </si>
  <si>
    <t>Bayer0216_KSTV_Appnexus_LAL_MC - Turkey:6288</t>
  </si>
  <si>
    <t>a013100000g9Bn4AAE</t>
  </si>
  <si>
    <t>Bayer0216_KSTV_Digitalm_LAL_MC - Turkey:6005</t>
  </si>
  <si>
    <t>a013100000g9Bn5AAE</t>
  </si>
  <si>
    <t>Bayer0216_KSTV_Medyanet_LAL_MC - Turkey:8575</t>
  </si>
  <si>
    <t>a013100000g9Bn1AAE</t>
  </si>
  <si>
    <t>Bayer0216_KSTV_Nokta_LAL_MC - Turkey:7234</t>
  </si>
  <si>
    <t>a013100000g9Bn2AAE</t>
  </si>
  <si>
    <t>Bayer0216_KSTV_Reklamz_LAL_MC - Turkey:6498</t>
  </si>
  <si>
    <t>a013100000g9Bn3AAE</t>
  </si>
  <si>
    <t>Bayer0216_KSTV_Sem_LAL_MC - Turkey:5568</t>
  </si>
  <si>
    <t>a013100000g9Bn6AAE</t>
  </si>
  <si>
    <t>Bayer0216_Supradyn_Acunn_Audio_Recognition_MC - Turkey:6955</t>
  </si>
  <si>
    <t>a013100000g9Bn7AAE</t>
  </si>
  <si>
    <t>Bayer0216_Supradyn_Clipkit_SYNC_MC - Turkey:8084</t>
  </si>
  <si>
    <t>a013100000g9Bn9AAE</t>
  </si>
  <si>
    <t>Bayer0216_Supradyn_Digitalmarcom_Audio_Recognition_MC - Turkey:8165</t>
  </si>
  <si>
    <t>a013100000g9Bn8AAE</t>
  </si>
  <si>
    <t>Bayer0316_Supradyn_Acunn_AudioRecognation_MC - Turkey:7684</t>
  </si>
  <si>
    <t>a013100000g9BnAAAU</t>
  </si>
  <si>
    <t>Bayer0316_Supradyn_Clipkit_SYNC_MC - Turkey:8169</t>
  </si>
  <si>
    <t>a013100000g9BnCAAU</t>
  </si>
  <si>
    <t>Bayer0316_Supradyn_DigitalMarcom_AudioRecognation_MC - Turkey:6249</t>
  </si>
  <si>
    <t>a013100000g9BnBAAU</t>
  </si>
  <si>
    <t>Bayer0616_Supradyn_Preroll_Digitalm_MC - Turkey:6200</t>
  </si>
  <si>
    <t>a013100000g9BnFAAU</t>
  </si>
  <si>
    <t>Bayer0616_Supradyn_Preroll_Dogus_MC - Turkey:8372</t>
  </si>
  <si>
    <t>a013100000g9BnDAAU</t>
  </si>
  <si>
    <t>Bayer0616_Supradyn_Preroll_Matrouge_MC - Turkey:8478</t>
  </si>
  <si>
    <t>a013100000g9BnEAAU</t>
  </si>
  <si>
    <t>Bayer0616_Supradyn_Preroll_Midyo_MC - Turkey:5831</t>
  </si>
  <si>
    <t>a013100000g9BnGAAU</t>
  </si>
  <si>
    <t>Bayer0816_Supradyn_interest_Appnexus_MC - Turkey:5710</t>
  </si>
  <si>
    <t>a013100000g9BnHAAU</t>
  </si>
  <si>
    <t>Bayer0816_Supradyn_interest_Bond_MC - Turkey:8001</t>
  </si>
  <si>
    <t>a013100000g9BnLAAU</t>
  </si>
  <si>
    <t>Bayer0816_Supradyn_interest_Digitalm_MC - Turkey:7466</t>
  </si>
  <si>
    <t>a013100000g9BnIAAU</t>
  </si>
  <si>
    <t>Bayer0816_Supradyn_interest_Dogus_MC - Turkey:6709</t>
  </si>
  <si>
    <t>a013100000g9BnKAAU</t>
  </si>
  <si>
    <t>Bayer0816_Supradyn_interest_Sahibinden_MC - Turkey:7341</t>
  </si>
  <si>
    <t>a013100000g9BnJAAU</t>
  </si>
  <si>
    <t>Bayer0916_Bepanthol_Preroll_Acunn_MC - Turkey:6555</t>
  </si>
  <si>
    <t>a013100000g9BnPAAU</t>
  </si>
  <si>
    <t>Bayer0916_Bepanthol_Preroll_Dogus_MC - Turkey:8071</t>
  </si>
  <si>
    <t>a013100000g9BnMAAU</t>
  </si>
  <si>
    <t>Bayer0916_Bepanthol_Preroll_Fox_MC - Turkey:8471</t>
  </si>
  <si>
    <t>a013100000g9BnOAAU</t>
  </si>
  <si>
    <t>Bayer0916_Bepanthol_Preroll_Nokta_MC - Turkey:8359</t>
  </si>
  <si>
    <t>a013100000g9BnNAAU</t>
  </si>
  <si>
    <t>Bayer0916_Supradyn_interest_Digitalm_MC - Turkey:7554</t>
  </si>
  <si>
    <t>a013100000g9BnTAAU</t>
  </si>
  <si>
    <t>Bayer0916_Supradyn_interest_Dogus_MC - Turkey:5564</t>
  </si>
  <si>
    <t>a013100000g9BnRAAU</t>
  </si>
  <si>
    <t>Bayer0916_Supradyn_interest_Medikalakademi_MC - Turkey:8218</t>
  </si>
  <si>
    <t>a013100000g9BnVAAU</t>
  </si>
  <si>
    <t>Bayer0916_Supradyn_interest_Onedio_MC - Turkey:5861</t>
  </si>
  <si>
    <t>a013100000g9BnSAAU</t>
  </si>
  <si>
    <t>Bayer0916_Supradyn_interest_Sahibinden_MC - Turkey:8680</t>
  </si>
  <si>
    <t>a013100000g9BnUAAU</t>
  </si>
  <si>
    <t>Bayer0916_Supradyn_interest_Sozcu_MC - Turkey:6477</t>
  </si>
  <si>
    <t>a013100000g9BnQAAU</t>
  </si>
  <si>
    <t>Bayer0916_Supradyn_Preroll_Acunn_MC - Turkey:7248</t>
  </si>
  <si>
    <t>a013100000g9BnYAAU</t>
  </si>
  <si>
    <t>Bayer0916_Supradyn_Preroll_Fox_MC - Turkey:8569</t>
  </si>
  <si>
    <t>a013100000g9BnXAAU</t>
  </si>
  <si>
    <t>Bayer0916_Supradyn_Preroll_NOkta_MC - Turkey:5999</t>
  </si>
  <si>
    <t>a013100000g9BnZAAU</t>
  </si>
  <si>
    <t>Bayer0916_Supradyn_Preroll_Star_MC - Turkey:8671</t>
  </si>
  <si>
    <t>a013100000g9BnWAAU</t>
  </si>
  <si>
    <t>Bayer1016_BPL_Baby_Preroll_Acunn_MC - Turkey:8240</t>
  </si>
  <si>
    <t>a013100000g9BnbAAE</t>
  </si>
  <si>
    <t>Bayer1016_BPL_Baby_Preroll_Nokta_MC - Turkey:6834</t>
  </si>
  <si>
    <t>a013100000g9BnaAAE</t>
  </si>
  <si>
    <t>Bayer1016_BPL_Baby_Preroll_Star_MC - Turkey:7995</t>
  </si>
  <si>
    <t>a013100000g9BncAAE</t>
  </si>
  <si>
    <t>Bayer1016_Priorin_Onedio_MC - Turkey:8204</t>
  </si>
  <si>
    <t>a013100000g9BndAAE</t>
  </si>
  <si>
    <t>Bayer1016_Supradyn_Preroll_Acunn_MC - Turkey:6206</t>
  </si>
  <si>
    <t>a013100000g9BngAAE</t>
  </si>
  <si>
    <t>Bayer1016_Supradyn_Preroll_Fox_MC - Turkey:6195</t>
  </si>
  <si>
    <t>a013100000g9BnhAAE</t>
  </si>
  <si>
    <t>Bayer1016_Supradyn_Preroll_Nokta_MC - Turkey:8316</t>
  </si>
  <si>
    <t>a013100000g9BneAAE</t>
  </si>
  <si>
    <t>Bayer1016_Supradyn_Preroll_Star_MC - Turkey:6041</t>
  </si>
  <si>
    <t>a013100000g9BnfAAE</t>
  </si>
  <si>
    <t>Bayer1116_Bepanthol_Baby_interest_Bond_MC - Turkey:7730</t>
  </si>
  <si>
    <t>a013100000g9BnjAAE</t>
  </si>
  <si>
    <t>Bayer1116_Bepanthol_Baby_interest_Dogus_MC - Turkey:8358</t>
  </si>
  <si>
    <t>a013100000g9BnkAAE</t>
  </si>
  <si>
    <t>Bayer1116_Bepanthol_Baby_interest_Mynet_MC - Turkey:6793</t>
  </si>
  <si>
    <t>a013100000g9BniAAE</t>
  </si>
  <si>
    <t>Bayer1116_Bepanthol_Baby_interest_Star_MC - Turkey:8470</t>
  </si>
  <si>
    <t>a013100000g9BnlAAE</t>
  </si>
  <si>
    <t>Bayer1116_Bepanthol_Baby_Preroll_Acunn_MC - Turkey:6293</t>
  </si>
  <si>
    <t>a013100000g9BnnAAE</t>
  </si>
  <si>
    <t>Bayer1116_Bepanthol_Baby_Preroll_Nokta_MC - Turkey:7316</t>
  </si>
  <si>
    <t>a013100000g9BnmAAE</t>
  </si>
  <si>
    <t>Bayer1216_Bepanthol_Baby_Aysonu_interest_Appnexus_MC - Turkey:8561</t>
  </si>
  <si>
    <t>a013100000g9BnuAAE</t>
  </si>
  <si>
    <t>Bayer1216_Bepanthol_Baby_Aysonu_interest_Medyanet_MC - Turkey:6126</t>
  </si>
  <si>
    <t>a013100000g9BnqAAE</t>
  </si>
  <si>
    <t>Bayer1216_Bepanthol_Baby_Aysonu_interest_Mynet_MC - Turkey:6552</t>
  </si>
  <si>
    <t>a013100000g9BnoAAE</t>
  </si>
  <si>
    <t>Bayer1216_Bepanthol_Baby_Aysonu_interest_Nokta_MC - Turkey:7406</t>
  </si>
  <si>
    <t>a013100000g9BnrAAE</t>
  </si>
  <si>
    <t>Bayer1216_Bepanthol_Baby_Aysonu_interest_Sahibinden_MC - Turkey:6009</t>
  </si>
  <si>
    <t>a013100000g9BnpAAE</t>
  </si>
  <si>
    <t>Bayer1216_Bepanthol_Baby_Aysonu_interest_Sem_MC - Turkey:7589</t>
  </si>
  <si>
    <t>a013100000g9BntAAE</t>
  </si>
  <si>
    <t>Bayer1216_Bepanthol_Baby_Aysonu_interest_Sozcu_MC - Turkey:7719</t>
  </si>
  <si>
    <t>a013100000g9BnsAAE</t>
  </si>
  <si>
    <t>Bayer1216_Bepanthol_Baby_Aysonu_Preroll_Bond_MC - Turkey:7185</t>
  </si>
  <si>
    <t>a013100000g9BnwAAE</t>
  </si>
  <si>
    <t>Bayer1216_Bepanthol_Baby_Aysonu_Preroll_Digitals_MC - Turkey:8538</t>
  </si>
  <si>
    <t>a013100000g9BnvAAE</t>
  </si>
  <si>
    <t>Bayer1216_Bepanthol_Baby_Aysonu_Preroll_Dirilis_MC - Turkey:6031</t>
  </si>
  <si>
    <t>a013100000g9BnyAAE</t>
  </si>
  <si>
    <t>Bayer1216_Bepanthol_Baby_Aysonu_Preroll_Fox_MC - Turkey:6144</t>
  </si>
  <si>
    <t>a013100000g9BnzAAE</t>
  </si>
  <si>
    <t>Bayer1216_Bepanthol_Baby_Aysonu_Preroll_inroll_MC - Turkey:6021</t>
  </si>
  <si>
    <t>a013100000g9BnxAAE</t>
  </si>
  <si>
    <t>Bayer1216_Bepanthol_Baby_interest_Bond_MC - Turkey:6921</t>
  </si>
  <si>
    <t>a013100000g9Bo1AAE</t>
  </si>
  <si>
    <t>Bayer1216_Bepanthol_Baby_interest_Dogus_MC - Turkey:7841</t>
  </si>
  <si>
    <t>a013100000g9Bo2AAE</t>
  </si>
  <si>
    <t>Bayer1216_Bepanthol_Baby_interest_Mynet_MC - Turkey:6346</t>
  </si>
  <si>
    <t>a013100000g9Bo0AAE</t>
  </si>
  <si>
    <t>Bayer1216_Bepanthol_Baby_Preroll_Acunn_MC - Turkey:6236</t>
  </si>
  <si>
    <t>a013100000g9Bo4AAE</t>
  </si>
  <si>
    <t>Bayer1216_Bepanthol_Baby_Preroll_Fox_MC - Turkey:6688</t>
  </si>
  <si>
    <t>a013100000g9Bo5AAE</t>
  </si>
  <si>
    <t>Bayer1216_Bepanthol_Baby_Preroll_Nokta_MC - Turkey:6348</t>
  </si>
  <si>
    <t>a013100000g9Bo3AAE</t>
  </si>
  <si>
    <t>Bayer1216_Bepanthol_Baby_SkinCare_Preroll_Bond_MC - Turkey:6538</t>
  </si>
  <si>
    <t>a013100000g9Bo6AAE</t>
  </si>
  <si>
    <t>Bayer1216_Bepanthol_Baby_SkinCare_Preroll_Commedya_MC - Turkey:6984</t>
  </si>
  <si>
    <t>a013100000g9BoBAAU</t>
  </si>
  <si>
    <t>Bayer1216_Bepanthol_Baby_SkinCare_Preroll_Digitalmarcom_MC - Turkey:7381</t>
  </si>
  <si>
    <t>a013100000g9BoAAAU</t>
  </si>
  <si>
    <t>Bayer1216_Bepanthol_Baby_SkinCare_Preroll_Digitals_MC - Turkey:6445</t>
  </si>
  <si>
    <t>a013100000g9Bo7AAE</t>
  </si>
  <si>
    <t>Bayer1216_Bepanthol_Baby_SkinCare_Preroll_inroll_MC - Turkey:8231</t>
  </si>
  <si>
    <t>a013100000g9BoCAAU</t>
  </si>
  <si>
    <t>Bayer1216_Bepanthol_Baby_SkinCare_Preroll_Nokta_MC - Turkey:7613</t>
  </si>
  <si>
    <t>a013100000g9Bo9AAE</t>
  </si>
  <si>
    <t>Bayer1216_Bepanthol_Baby_SkinCare_Preroll_PureAds_MC - Turkey:5632</t>
  </si>
  <si>
    <t>a013100000g9Bo8AAE</t>
  </si>
  <si>
    <t>Bayer1216_Redoxon_Preroll_Acunn_MC - Turkey:6817</t>
  </si>
  <si>
    <t>a013100000g9BoDAAU</t>
  </si>
  <si>
    <t>Bayer1216_Redoxon_Preroll_Fox_MC - Turkey:7075</t>
  </si>
  <si>
    <t>a013100000g9BoEAAU</t>
  </si>
  <si>
    <t>Bayer1216_Redoxon_Preroll_PureAds_MC - Turkey:6076</t>
  </si>
  <si>
    <t>a013100000g9BoFAAU</t>
  </si>
  <si>
    <t>Bayer1216_Supradyn_Preroll_Acunn_MC - Turkey:7144</t>
  </si>
  <si>
    <t>a013100000g9BoHAAU</t>
  </si>
  <si>
    <t>Bayer1216_Supradyn_Preroll_Adhood_MC - Turkey:7544</t>
  </si>
  <si>
    <t>a013100000g9BoJAAU</t>
  </si>
  <si>
    <t>Bayer1216_Supradyn_Preroll_Bond_MC - Turkey:5662</t>
  </si>
  <si>
    <t>a013100000g9BoGAAU</t>
  </si>
  <si>
    <t>Bayer1216_Supradyn_Preroll_Digitalm_MC - Turkey:8009</t>
  </si>
  <si>
    <t>a013100000g9BoKAAU</t>
  </si>
  <si>
    <t>Bayer1216_Supradyn_Preroll_Sem_MC - Turkey:8527</t>
  </si>
  <si>
    <t>a013100000g9BoLAAU</t>
  </si>
  <si>
    <t>Bayer1216_Supradyn_Preroll_Sozcu_MC - Turkey:7374</t>
  </si>
  <si>
    <t>a013100000g9BoIAAU</t>
  </si>
  <si>
    <t>Bellona0216_Acunn_Preroll_MC - Turkey:5920</t>
  </si>
  <si>
    <t>a013100000g9BoNAAU</t>
  </si>
  <si>
    <t>Bellona0216_Digitalm_Preroll_MC - Turkey:6894</t>
  </si>
  <si>
    <t>a013100000g9BoMAAU</t>
  </si>
  <si>
    <t>Bellona0416_Yatak_Kampanyasi_interstitial_Acunn_MC - Turkey:7820</t>
  </si>
  <si>
    <t>a013100000g9BoQAAU</t>
  </si>
  <si>
    <t>Bellona0416_Yatak_Kampanyasi_interstitial_Digitalm_MC - Turkey:7223</t>
  </si>
  <si>
    <t>a013100000g9BoPAAU</t>
  </si>
  <si>
    <t>Bellona0416_Yatak_Kampanyasi_interstitial_Medyanet_MC - Turkey:5820</t>
  </si>
  <si>
    <t>a013100000g9BoOAAU</t>
  </si>
  <si>
    <t>Bellona0416_Yatak_Lansman_preroll_Bond_MC - Turkey:6116</t>
  </si>
  <si>
    <t>a013100000g9BoRAAU</t>
  </si>
  <si>
    <t>Bellona0516_Imaj_Kampanyasi_interstitial_Acunn_MC - Turkey:7486</t>
  </si>
  <si>
    <t>a013100000g9BoUAAU</t>
  </si>
  <si>
    <t>Bellona0516_Imaj_Kampanyasi_interstitial_Digitalm_MC - Turkey:7799</t>
  </si>
  <si>
    <t>a013100000g9BoTAAU</t>
  </si>
  <si>
    <t>Bellona0516_Imaj_Kampanyasi_interstitial_Medyanet_MC - Turkey:6472</t>
  </si>
  <si>
    <t>a013100000g9BoSAAU</t>
  </si>
  <si>
    <t>Bellona0516_Imaj_Kampanyasi_SYNC_Clipkit_MC - Turkey:6674</t>
  </si>
  <si>
    <t>a013100000g9BoVAAU</t>
  </si>
  <si>
    <t>Beymen0316_HaftaSonu_Bond_interest_MEC - Turkey:5669</t>
  </si>
  <si>
    <t>a013100000g9BoZAAU</t>
  </si>
  <si>
    <t>Beymen0316_HaftaSonu_Digitalm_interest_MEC - Turkey:6016</t>
  </si>
  <si>
    <t>a013100000g9BoXAAU</t>
  </si>
  <si>
    <t>Beymen0316_HaftaSonu_Ligatus_interest_MEC - Turkey:5781</t>
  </si>
  <si>
    <t>a013100000g9BoYAAU</t>
  </si>
  <si>
    <t>Beymen0316_HaftaSonu_Medyanet_interest_MEC - Turkey:7011</t>
  </si>
  <si>
    <t>a013100000g9BoaAAE</t>
  </si>
  <si>
    <t>Beymen0316_HaftaSonu_Memuruz_interest_MEC - Turkey:6847</t>
  </si>
  <si>
    <t>a013100000g9BobAAE</t>
  </si>
  <si>
    <t>Beymen0316_HaftaSonu_Nokta_interest_MEC - Turkey:8558</t>
  </si>
  <si>
    <t>a013100000g9BocAAE</t>
  </si>
  <si>
    <t>Beymen0316_HaftaSonu_Sem_interest_MEC - Turkey:6476</t>
  </si>
  <si>
    <t>a013100000g9BoWAAU</t>
  </si>
  <si>
    <t>Beymen0316_Mart_Clickvol_interest_MEC - Turkey:8175</t>
  </si>
  <si>
    <t>a013100000g9BodAAE</t>
  </si>
  <si>
    <t>Beymen0316_Mart_Digitalm_interest_MEC - Turkey:7575</t>
  </si>
  <si>
    <t>a013100000g9BofAAE</t>
  </si>
  <si>
    <t>Beymen0316_Mart_Ligatus_interest_MEC - Turkey:6210</t>
  </si>
  <si>
    <t>a013100000g9BohAAE</t>
  </si>
  <si>
    <t>Beymen0316_Mart_Medyanet_interest_MEC - Turkey:5666</t>
  </si>
  <si>
    <t>a013100000g9BogAAE</t>
  </si>
  <si>
    <t>Beymen0316_Mart_Medyanet_interstitial_MEC - Turkey:7450</t>
  </si>
  <si>
    <t>a013100000g9BoeAAE</t>
  </si>
  <si>
    <t>Beymen0316_Mart_Popmarker_interest_MEC - Turkey:6192</t>
  </si>
  <si>
    <t>a013100000g9BoiAAE</t>
  </si>
  <si>
    <t>Beymen0416_Nisan_Kampanyasi_interest_Bond_MEC - Turkey:7897</t>
  </si>
  <si>
    <t>a013100000g9BonAAE</t>
  </si>
  <si>
    <t>Beymen0416_Nisan_Kampanyasi_interest_Clickvol_MEC - Turkey:6312</t>
  </si>
  <si>
    <t>a013100000g9BooAAE</t>
  </si>
  <si>
    <t>Beymen0416_Nisan_Kampanyasi_interest_Digitalm_MEC - Turkey:7618</t>
  </si>
  <si>
    <t>a013100000g9BomAAE</t>
  </si>
  <si>
    <t>Beymen0416_Nisan_Kampanyasi_interest_Ligatus_MEC - Turkey:8229</t>
  </si>
  <si>
    <t>a013100000g9BokAAE</t>
  </si>
  <si>
    <t>Beymen0416_Nisan_Kampanyasi_interest_Maxad_MEC - Turkey:7515</t>
  </si>
  <si>
    <t>a013100000g9BolAAE</t>
  </si>
  <si>
    <t>Beymen0416_Nisan_Kampanyasi_interest_Medyanet_Mec - Turkey:7130</t>
  </si>
  <si>
    <t>a013100000g9BojAAE</t>
  </si>
  <si>
    <t>Beymen0416_Nisan_Kampanyasi_interstitial_Medyanet_MEC - Turkey:8075</t>
  </si>
  <si>
    <t>a013100000g9BopAAE</t>
  </si>
  <si>
    <t>Beymen0516_Mayis_interest_Bond_MEC - Turkey:7067</t>
  </si>
  <si>
    <t>a013100000g9BouAAE</t>
  </si>
  <si>
    <t>Beymen0516_Mayis_interest_Digitalm_MEC - Turkey:8771</t>
  </si>
  <si>
    <t>a013100000g9BorAAE</t>
  </si>
  <si>
    <t>Beymen0516_Mayis_interest_Ligatus_MEC - Turkey:8005</t>
  </si>
  <si>
    <t>a013100000g9BoqAAE</t>
  </si>
  <si>
    <t>Beymen0516_Mayis_interest_maxad_MEC - Turkey:6223</t>
  </si>
  <si>
    <t>a013100000g9BosAAE</t>
  </si>
  <si>
    <t>Beymen0516_Mayis_interest_Medyanet_MEC - Turkey:7351</t>
  </si>
  <si>
    <t>a013100000g9BotAAE</t>
  </si>
  <si>
    <t>Beymen0516_Mayis_interstitial_Medyanet_MEC - Turkey:5802</t>
  </si>
  <si>
    <t>a013100000g9BovAAE</t>
  </si>
  <si>
    <t>Beymen0616_Haziran_LAL_Appnexus_MEC - Turkey:8188</t>
  </si>
  <si>
    <t>a013100000g9Bp4AAE</t>
  </si>
  <si>
    <t>Beymen0616_Haziran_LAL_Bond_MEC - Turkey:6320</t>
  </si>
  <si>
    <t>a013100000g9BozAAE</t>
  </si>
  <si>
    <t>Beymen0616_Haziran_LAL_Digitalm_MEC - Turkey:6435</t>
  </si>
  <si>
    <t>a013100000g9Bp0AAE</t>
  </si>
  <si>
    <t>Beymen0616_Haziran_LAL_Dogus_MEC - Turkey:7444</t>
  </si>
  <si>
    <t>a013100000g9Bp1AAE</t>
  </si>
  <si>
    <t>Beymen0616_Haziran_LAL_Hurriyetemlak_MEC - Turkey:6055</t>
  </si>
  <si>
    <t>a013100000g9BoyAAE</t>
  </si>
  <si>
    <t>Beymen0616_Haziran_LAL_Ligatus_MEC - Turkey:5602</t>
  </si>
  <si>
    <t>a013100000g9BoxAAE</t>
  </si>
  <si>
    <t>Beymen0616_Haziran_LAL_MAxad_MEC - Turkey:5608</t>
  </si>
  <si>
    <t>a013100000g9BowAAE</t>
  </si>
  <si>
    <t>Beymen0616_Haziran_LAL_Medyanet(interstitial)_MEC - Turkey:7563</t>
  </si>
  <si>
    <t>a013100000g9Bp3AAE</t>
  </si>
  <si>
    <t>Beymen0616_Haziran_LAL_Medyanet_MEC - Turkey:7480</t>
  </si>
  <si>
    <t>a013100000g9Bp2AAE</t>
  </si>
  <si>
    <t>Beymen0716_Temmuz_LookaLike_Appnexus_MEC - Turkey:6247</t>
  </si>
  <si>
    <t>a013100000g9BpDAAU</t>
  </si>
  <si>
    <t>Beymen0716_Temmuz_LookaLike_Bond_MEC - Turkey:6410</t>
  </si>
  <si>
    <t>a013100000g9BpCAAU</t>
  </si>
  <si>
    <t>Beymen0716_Temmuz_LookaLike_Digitalm_MEC - Turkey:8099</t>
  </si>
  <si>
    <t>a013100000g9Bp6AAE</t>
  </si>
  <si>
    <t>Beymen0716_Temmuz_LookaLike_Dogus_MEC - Turkey:6262</t>
  </si>
  <si>
    <t>a013100000g9BpEAAU</t>
  </si>
  <si>
    <t>Beymen0716_Temmuz_LookaLike_Google_MEC - Turkey:7903</t>
  </si>
  <si>
    <t>a013100000g9Bp7AAE</t>
  </si>
  <si>
    <t>Beymen0716_Temmuz_LookaLike_Ligatus_MEC - Turkey:6020</t>
  </si>
  <si>
    <t>a013100000g9BpFAAU</t>
  </si>
  <si>
    <t>Beymen0716_Temmuz_LookaLike_Maxad_MEC - Turkey:6883</t>
  </si>
  <si>
    <t>a013100000g9BpBAAU</t>
  </si>
  <si>
    <t>Beymen0716_Temmuz_LookaLike_Medyanet(interstitial)_MEC - Turkey:7516</t>
  </si>
  <si>
    <t>a013100000g9BpAAAU</t>
  </si>
  <si>
    <t>Beymen0716_Temmuz_LookaLike_Nokta_MEC - Turkey:7695</t>
  </si>
  <si>
    <t>a013100000g9Bp9AAE</t>
  </si>
  <si>
    <t>Beymen0716_Temmuz_LookaLike_SesliSozluk_MEC - Turkey:8719</t>
  </si>
  <si>
    <t>a013100000g9Bp8AAE</t>
  </si>
  <si>
    <t>Beymen0716_Temmuz_LookaLike_Sozcu_MEC - Turkey:8173</t>
  </si>
  <si>
    <t>a013100000g9Bp5AAE</t>
  </si>
  <si>
    <t>Beymen0816_Agustos_Appnexus_Contextual_MEC - Turkey:6824</t>
  </si>
  <si>
    <t>a013100000g9BpGAAU</t>
  </si>
  <si>
    <t>Beymen0816_Agustos_Bond_LAL_MEC - Turkey:7901</t>
  </si>
  <si>
    <t>a013100000g9BpKAAU</t>
  </si>
  <si>
    <t>Beymen0816_Agustos_Digitalm_LAL_MEC - Turkey:8397</t>
  </si>
  <si>
    <t>a013100000g9BpJAAU</t>
  </si>
  <si>
    <t>Beymen0816_Agustos_Dogus_LAL_MEC - Turkey:6600</t>
  </si>
  <si>
    <t>a013100000g9BpQAAU</t>
  </si>
  <si>
    <t>Beymen0816_Agustos_Google_Contextual_MEC - Turkey:8394</t>
  </si>
  <si>
    <t>a013100000g9BpIAAU</t>
  </si>
  <si>
    <t>Beymen0816_Agustos_Grapeshot_Contextual_MEC - Turkey:7276</t>
  </si>
  <si>
    <t>a013100000g9BpHAAU</t>
  </si>
  <si>
    <t>Beymen0816_Agustos_Ligatus_LAL_MEC - Turkey:8637</t>
  </si>
  <si>
    <t>a013100000g9BpMAAU</t>
  </si>
  <si>
    <t>Beymen0816_Agustos_Maxad_LAL_MEC - Turkey:7377</t>
  </si>
  <si>
    <t>a013100000g9BpNAAU</t>
  </si>
  <si>
    <t>Beymen0816_Agustos_Medyanet(interstitial)_LAL_MEC - Turkey:8066</t>
  </si>
  <si>
    <t>a013100000g9BpLAAU</t>
  </si>
  <si>
    <t>Beymen0816_Agustos_Seslisozluk_LAL_MEC - Turkey:7426</t>
  </si>
  <si>
    <t>a013100000g9BpOAAU</t>
  </si>
  <si>
    <t>Beymen0816_Agustos_Sozcu_LAL_MEC - Turkey:5570</t>
  </si>
  <si>
    <t>a013100000g9BpPAAU</t>
  </si>
  <si>
    <t>Beymen0916_Bemoji_interest_Appnexus_MEC - Turkey:6187</t>
  </si>
  <si>
    <t>a013100000g9BpSAAU</t>
  </si>
  <si>
    <t>Beymen0916_Bemoji_interest_Bannerconnect_MEC - Turkey:5787</t>
  </si>
  <si>
    <t>a013100000g9BpUAAU</t>
  </si>
  <si>
    <t>Beymen0916_Bemoji_interest_Digitalm_MEC - Turkey:6583</t>
  </si>
  <si>
    <t>a013100000g9BpRAAU</t>
  </si>
  <si>
    <t>Beymen0916_Bemoji_interest_Dogus_MEC - Turkey:8736</t>
  </si>
  <si>
    <t>a013100000g9BpWAAU</t>
  </si>
  <si>
    <t>Beymen0916_Bemoji_interest_Google_MEC - Turkey:8573</t>
  </si>
  <si>
    <t>a013100000g9BpVAAU</t>
  </si>
  <si>
    <t>Beymen0916_Bemoji_interest_Medikalakademi_MEC - Turkey:8109</t>
  </si>
  <si>
    <t>a013100000g9BpXAAU</t>
  </si>
  <si>
    <t>Beymen0916_Bemoji_interest_Medyanet(interstitial)_MEC - Turkey:7966</t>
  </si>
  <si>
    <t>a013100000g9BpYAAU</t>
  </si>
  <si>
    <t>Beymen0916_Bemoji_interest_Sozcu_MEC - Turkey:5587</t>
  </si>
  <si>
    <t>a013100000g9BpTAAU</t>
  </si>
  <si>
    <t>Beymen0916_Bemoji_Mobil_Prestitial_Adnboost_MEC - Turkey:7538</t>
  </si>
  <si>
    <t>a013100000g9BpZAAU</t>
  </si>
  <si>
    <t>Beymen0916_Bemoji_Mobil_Prestitial_Medyanet_MEC - Turkey:7741</t>
  </si>
  <si>
    <t>a013100000g9BpaAAE</t>
  </si>
  <si>
    <t>Beymen0916_Eylul_interest_Bond_MEC - Turkey:5706</t>
  </si>
  <si>
    <t>a013100000g9BpcAAE</t>
  </si>
  <si>
    <t>Beymen0916_Eylul_interest_Digitalm_MEC - Turkey:8391</t>
  </si>
  <si>
    <t>a013100000g9BpeAAE</t>
  </si>
  <si>
    <t>Beymen0916_Eylul_interest_Dogus_MEC - Turkey:8579</t>
  </si>
  <si>
    <t>a013100000g9BpfAAE</t>
  </si>
  <si>
    <t>Beymen0916_Eylul_interest_Medyanet(interstitial)_MEC - Turkey:6957</t>
  </si>
  <si>
    <t>a013100000g9BpbAAE</t>
  </si>
  <si>
    <t>Beymen0916_Eylul_interest_Sozcu_MEC - Turkey:7981</t>
  </si>
  <si>
    <t>a013100000g9BpdAAE</t>
  </si>
  <si>
    <t>Beymen1016_Bemoji_interest_Appnexus_MEC - Turkey:6528</t>
  </si>
  <si>
    <t>a013100000g9BpjAAE</t>
  </si>
  <si>
    <t>Beymen1016_Bemoji_interest_Bannerconnect_MEC_October - Turkey:8052</t>
  </si>
  <si>
    <t>a013100000g9BpgAAE</t>
  </si>
  <si>
    <t>Beymen1016_Bemoji_interest_Bannerconnect_MEC_September - Turkey:6149</t>
  </si>
  <si>
    <t>a013100000g9BpiAAE</t>
  </si>
  <si>
    <t>Beymen1016_Bemoji_interest_Dogus_MEC - Turkey:5863</t>
  </si>
  <si>
    <t>a013100000g9BphAAE</t>
  </si>
  <si>
    <t>Beymen1016_Bemoji_interest_Medikalakademi_MEC - Turkey:7811</t>
  </si>
  <si>
    <t>a013100000g9BplAAE</t>
  </si>
  <si>
    <t>Beymen1016_Bemoji_interest_Onedio_MEC - Turkey:6517</t>
  </si>
  <si>
    <t>a013100000g9BpkAAE</t>
  </si>
  <si>
    <t>Beymen1016_Bemoji_interest_Sozcu_MEC - Turkey:7449</t>
  </si>
  <si>
    <t>a013100000g9BpmAAE</t>
  </si>
  <si>
    <t>Beymen1016_Bemoji_Mobil_Prestitial_Adnboost_MEC - Turkey:7293</t>
  </si>
  <si>
    <t>a013100000g9BpnAAE</t>
  </si>
  <si>
    <t>Beymen1016_Bemoji_Research_MEC - Turkey:7481</t>
  </si>
  <si>
    <t>a013100000g9BpoAAE</t>
  </si>
  <si>
    <t>Beymen1016_Blender_LAL_Erkek_Dogus_MEC - Turkey:6241</t>
  </si>
  <si>
    <t>a013100000g9BpqAAE</t>
  </si>
  <si>
    <t>Beymen1016_Blender_LAL_Erkek_Medyanet(interstitial)_MEC - Turkey:6797</t>
  </si>
  <si>
    <t>a013100000g9BppAAE</t>
  </si>
  <si>
    <t>Beymen1016_Blender_LAL_Kadin_Medyanet_MEC - Turkey:6038</t>
  </si>
  <si>
    <t>a013100000g9BprAAE</t>
  </si>
  <si>
    <t>Beymen1016_Blender_LAL_Kadin_Sozcu_MEC - Turkey:6803</t>
  </si>
  <si>
    <t>a013100000g9BpsAAE</t>
  </si>
  <si>
    <t>Beymen1016_Ekim_LAL_Bond_MEC - Turkey:7512</t>
  </si>
  <si>
    <t>a013100000g9ADuAAM</t>
  </si>
  <si>
    <t>Beymen1016_Ekim_LAL_Digitalm_MEC - Turkey:7051</t>
  </si>
  <si>
    <t>a013100000g9ADtAAM</t>
  </si>
  <si>
    <t>Beymen1016_Ekim_LAL_Dogus_MEC - Turkey:6861</t>
  </si>
  <si>
    <t>a013100000g9ADsAAM</t>
  </si>
  <si>
    <t>Beymen1016_Ekim_LAL_Ligatus_MEC - Turkey:7889</t>
  </si>
  <si>
    <t>a013100000g9ADxAAM</t>
  </si>
  <si>
    <t>Beymen1016_Ekim_LAL_Medyanet_(interstitial)_MEC - Turkey:5583</t>
  </si>
  <si>
    <t>a013100000g9ADwAAM</t>
  </si>
  <si>
    <t>Beymen1016_Ekim_LAL_Sozcu_MEC - Turkey:7601</t>
  </si>
  <si>
    <t>a013100000g9ADvAAM</t>
  </si>
  <si>
    <t>Beymen1116_Kasim_Aralik_LAL_Bond_MEC - Turkey:8739</t>
  </si>
  <si>
    <t>a013100000g9AE0AAM</t>
  </si>
  <si>
    <t>Beymen1116_Kasim_Aralik_LAL_Dogus_MEC - Turkey:7750</t>
  </si>
  <si>
    <t>a013100000g9AE2AAM</t>
  </si>
  <si>
    <t>Beymen1116_Kasim_Aralik_LAL_Ligatus_MEC - Turkey:8153</t>
  </si>
  <si>
    <t>a013100000g9ADzAAM</t>
  </si>
  <si>
    <t>Beymen1116_Kasim_Aralik_LAL_Medyanet_MEC - Turkey:8000</t>
  </si>
  <si>
    <t>a013100000g9ADyAAM</t>
  </si>
  <si>
    <t>Beymen1116_Kasim_Aralik_LAL_Sozcu_MEC - Turkey:6523</t>
  </si>
  <si>
    <t>a013100000g9AE1AAM</t>
  </si>
  <si>
    <t>Beymen1216_Aralik_LAL_Bond_MEC - Turkey:6526</t>
  </si>
  <si>
    <t>a013100000g9AE4AAM</t>
  </si>
  <si>
    <t>Beymen1216_Aralik_LAL_Dogus_MEC - Turkey:8786</t>
  </si>
  <si>
    <t>a013100000g9AE8AAM</t>
  </si>
  <si>
    <t>Beymen1216_Aralik_LAL_Ligatus_MEC - Turkey:7478</t>
  </si>
  <si>
    <t>a013100000g9AE3AAM</t>
  </si>
  <si>
    <t>Beymen1216_Aralik_LAL_Medyanet_MEC - Turkey:6297</t>
  </si>
  <si>
    <t>a013100000g9AE6AAM</t>
  </si>
  <si>
    <t>Beymen1216_Aralik_LAL_onedio_MEC - Turkey:8721</t>
  </si>
  <si>
    <t>a013100000g9AE7AAM</t>
  </si>
  <si>
    <t>Beymen1216_Aralik_LAL_Sozcu_MEC - Turkey:6437</t>
  </si>
  <si>
    <t>a013100000g9AE5AAM</t>
  </si>
  <si>
    <t>Beymen1216_NewYear_LAL_Dogus_MEC - Turkey:8152</t>
  </si>
  <si>
    <t>a013100000g9AE9AAM</t>
  </si>
  <si>
    <t>Beymen1216_NewYear_LAL_Ligatus_MEC - Turkey:7661</t>
  </si>
  <si>
    <t>a013100000g9AECAA2</t>
  </si>
  <si>
    <t>Beymen1216_NewYear_LAL_Medyanet_MEC - Turkey:7883</t>
  </si>
  <si>
    <t>a013100000g9AEAAA2</t>
  </si>
  <si>
    <t>Beymen1216_NewYear_LAL_Sozcu_MEC - Turkey:7428</t>
  </si>
  <si>
    <t>a013100000g9AEBAA2</t>
  </si>
  <si>
    <t>Beymen1216_Visa_isbirligi_LAL_Bond_MEC - Turkey:8785</t>
  </si>
  <si>
    <t>a013100000g9AEEAA2</t>
  </si>
  <si>
    <t>Beymen1216_Visa_isbirligi_LAL_Digitalm_MEC - Turkey:6762</t>
  </si>
  <si>
    <t>a013100000g9AEDAA2</t>
  </si>
  <si>
    <t>Beymen1216_Visa_isbirligi_LAL_Medyanet(interstitial)_MEC - Turkey:8459</t>
  </si>
  <si>
    <t>a013100000g9AEFAA2</t>
  </si>
  <si>
    <t>Bimeks0116_Apple_Notebook_Interstitial_Acunn_MEC - Turkey:7139</t>
  </si>
  <si>
    <t>a013100000g9AEGAA2</t>
  </si>
  <si>
    <t>Bimeks0116_Apple_Notebook_Interstitial_DeskFive_MEC - Turkey:7520</t>
  </si>
  <si>
    <t>a013100000g9AEHAA2</t>
  </si>
  <si>
    <t>Bimeks0116_Apple_Notebook_Interstitial_Medyanet_MEC - Turkey:6301</t>
  </si>
  <si>
    <t>a013100000g9AEIAA2</t>
  </si>
  <si>
    <t>Bimeks0116_Binlerce_Urun_Kdv_Interstitial_Acunn_MEC - Turkey:6581</t>
  </si>
  <si>
    <t>a013100000g9AEJAA2</t>
  </si>
  <si>
    <t>Bimeks0116_Binlerce_Urun_Kdv_Interstitial_Bond_MEC - Turkey:7222</t>
  </si>
  <si>
    <t>a013100000g9AELAA2</t>
  </si>
  <si>
    <t>Bimeks0116_Binlerce_Urun_Kdv_Interstitial_Digitalm_MEC - Turkey:5819</t>
  </si>
  <si>
    <t>a013100000g9AEKAA2</t>
  </si>
  <si>
    <t>Bimeks0116_Binlerce_Urun_Kdv_Interstitial_Medyanet_MEC - Turkey:8328</t>
  </si>
  <si>
    <t>a013100000g9AEMAA2</t>
  </si>
  <si>
    <t>Bimeks0116_Dell_Notebook_Intersitital_Acunn_MEC - Turkey:6616</t>
  </si>
  <si>
    <t>a013100000g9AEQAA2</t>
  </si>
  <si>
    <t>Bimeks0116_Dell_Notebook_Intersitital_Bond_MEC - Turkey:8624</t>
  </si>
  <si>
    <t>a013100000g9AEOAA2</t>
  </si>
  <si>
    <t>Bimeks0116_Dell_Notebook_Intersitital_Digitalm_MEC - Turkey:8594</t>
  </si>
  <si>
    <t>a013100000g9AENAA2</t>
  </si>
  <si>
    <t>Bimeks0116_Dell_Notebook_Intersitital_Medyanet_MEC - Turkey:6027</t>
  </si>
  <si>
    <t>a013100000g9AEPAA2</t>
  </si>
  <si>
    <t>Bimeks0116_En_Son_Nolur_Faz1_Interstitial_Acunn_MEC - Turkey:8261</t>
  </si>
  <si>
    <t>a013100000g9AEUAA2</t>
  </si>
  <si>
    <t>Bimeks0116_En_Son_Nolur_Faz1_Interstitial_Bond_MEC - Turkey:5575</t>
  </si>
  <si>
    <t>a013100000g9AESAA2</t>
  </si>
  <si>
    <t>Bimeks0116_En_Son_Nolur_Faz1_Interstitial_Digitalm_MEC - Turkey:6000</t>
  </si>
  <si>
    <t>a013100000g9AERAA2</t>
  </si>
  <si>
    <t>Bimeks0116_En_Son_Nolur_Faz1_Interstitial_Medyanet_MEC - Turkey:8284</t>
  </si>
  <si>
    <t>a013100000g9AETAA2</t>
  </si>
  <si>
    <t>Bimeks0116_En_Son_Nolur_Faz2_Interstitial_Acunn_MEC - Turkey:7551</t>
  </si>
  <si>
    <t>a013100000g9AEXAA2</t>
  </si>
  <si>
    <t>Bimeks0116_En_Son_Nolur_Faz2_Interstitial_Bond_MEC - Turkey:8540</t>
  </si>
  <si>
    <t>a013100000g9AEVAA2</t>
  </si>
  <si>
    <t>Bimeks0116_En_Son_Nolur_Faz2_Interstitial_Medyanet_MEC - Turkey:6395</t>
  </si>
  <si>
    <t>a013100000g9AEWAA2</t>
  </si>
  <si>
    <t>Bimeks0116_Kdv_Bi_Para_Interstitial_Acunn_MEC - Turkey:8356</t>
  </si>
  <si>
    <t>a013100000g9AEbAAM</t>
  </si>
  <si>
    <t>Bimeks0116_Kdv_Bi_Para_Interstitial_Bond_MEC - Turkey:8557</t>
  </si>
  <si>
    <t>a013100000g9AEaAAM</t>
  </si>
  <si>
    <t>Bimeks0116_Kdv_Bi_Para_Interstitial_Digitalm_MEC - Turkey:7636</t>
  </si>
  <si>
    <t>a013100000g9AEYAA2</t>
  </si>
  <si>
    <t>Bimeks0116_Kdv_Bi_Para_Interstitial_Medyanet_MEC - Turkey:6426</t>
  </si>
  <si>
    <t>a013100000g9AEZAA2</t>
  </si>
  <si>
    <t>Bimeks0116_Somestr_Interstitial_Acunn_MEC - Turkey:7637</t>
  </si>
  <si>
    <t>a013100000g9AEeAAM</t>
  </si>
  <si>
    <t>Bimeks0116_Somestr_Interstitial_Bond_MEC - Turkey:8059</t>
  </si>
  <si>
    <t>a013100000g9AEcAAM</t>
  </si>
  <si>
    <t>Bimeks0116_Somestr_Interstitial_Digitalm_MEC - Turkey:8429</t>
  </si>
  <si>
    <t>a013100000g9AEdAAM</t>
  </si>
  <si>
    <t>Bimeks0116_Somestr_Interstitial_medyanet_MEC - Turkey:7184</t>
  </si>
  <si>
    <t>a013100000g9AEfAAM</t>
  </si>
  <si>
    <t>Bimeks0216_Binlerce_Urun_%5_Bipara_Acunn_Interstitial_MEC - Turkey:8276</t>
  </si>
  <si>
    <t>a013100000g9AEjAAM</t>
  </si>
  <si>
    <t>Bimeks0216_Binlerce_Urun_%5_Bipara_Bond_Interstitial_MEC - Turkey:5905</t>
  </si>
  <si>
    <t>a013100000g9AEhAAM</t>
  </si>
  <si>
    <t>Bimeks0216_Binlerce_Urun_%5_Bipara_Digitalm_Interstitial_MEC - Turkey:7564</t>
  </si>
  <si>
    <t>a013100000g9AEgAAM</t>
  </si>
  <si>
    <t>Bimeks0216_Binlerce_Urun_%5_Bipara_Medyanet_Interstitial_MEC - Turkey:8567</t>
  </si>
  <si>
    <t>a013100000g9AEiAAM</t>
  </si>
  <si>
    <t>Bimeks0216_Binlerce_Urun_Kdv_Kadar_Bipara_Acunn_interstitial_MEC - Turkey:6765</t>
  </si>
  <si>
    <t>a013100000g9AEmAAM</t>
  </si>
  <si>
    <t>Bimeks0216_Binlerce_Urun_Kdv_Kadar_Bipara_Digitalm_interstitial_ME - Turkey:6796</t>
  </si>
  <si>
    <t>a013100000g9AElAAM</t>
  </si>
  <si>
    <t>Bimeks0216_Binlerce_Urun_Kdv_Kadar_Bipara_Medyanet_interstitial_ME - Turkey:6173</t>
  </si>
  <si>
    <t>a013100000g9AEkAAM</t>
  </si>
  <si>
    <t>Bimeks0216_Binlerce_urune_Kdv_Kadar_Bi_Para_Acunn_interstitial_MEC - Turkey:6573</t>
  </si>
  <si>
    <t>a013100000g9AEsAAM</t>
  </si>
  <si>
    <t>Bimeks0216_Binlerce_urune_Kdv_Kadar_Bi_Para_Bond_interstitial_MEC - Turkey:5882</t>
  </si>
  <si>
    <t>a013100000g9AEtAAM</t>
  </si>
  <si>
    <t>Bimeks0216_Binlerce_urune_Kdv_Kadar_Bi_Para_DeskFive_interstitial_ - Turkey:6392</t>
  </si>
  <si>
    <t>a013100000g9AErAAM</t>
  </si>
  <si>
    <t>Bimeks0216_Binlerce_urune_kdv_kadar_Bi_para_faz3_acunn_intersitita - Turkey:8367</t>
  </si>
  <si>
    <t>a013100000g9AEpAAM</t>
  </si>
  <si>
    <t>Bimeks0216_Binlerce_urune_kdv_kadar_Bi_para_faz3_bond_intersitital - Turkey:7082</t>
  </si>
  <si>
    <t>a013100000g9AEnAAM</t>
  </si>
  <si>
    <t>Bimeks0216_Binlerce_urune_kdv_kadar_Bi_para_faz3_digitalm_intersit - Turkey:6299</t>
  </si>
  <si>
    <t>a013100000g9AEoAAM</t>
  </si>
  <si>
    <t>Bimeks0216_Binlerce_urune_kdv_kadar_Bi_para_faz3_edyanet_intersiti - Turkey:8677</t>
  </si>
  <si>
    <t>a013100000g9AEqAAM</t>
  </si>
  <si>
    <t>Bimeks0316_Kdv_Kadar_Bi_Para_Faz1_Acunn_Intersitital_MEC - Turkey:6766</t>
  </si>
  <si>
    <t>a013100000g9AEvAAM</t>
  </si>
  <si>
    <t>Bimeks0316_Kdv_Kadar_Bi_Para_Faz1_Bond_Intersitital_MEC - Turkey:7344</t>
  </si>
  <si>
    <t>a013100000g9AEwAAM</t>
  </si>
  <si>
    <t>Bimeks0316_Kdv_Kadar_Bi_Para_Faz1_Digitalm_Intersitital_MEC - Turkey:7141</t>
  </si>
  <si>
    <t>a013100000g9AEuAAM</t>
  </si>
  <si>
    <t>Bimeks0316_Kdv_Kadar_Bi_Para_Faz1_Medyanet_Intersitital_MEC - Turkey:8746</t>
  </si>
  <si>
    <t>a013100000g9AExAAM</t>
  </si>
  <si>
    <t>Bimeks0316_Kdv_Kadar_Bi_Para_Faz2_Acunn_Interstitial_MEC - Turkey:7115</t>
  </si>
  <si>
    <t>a013100000g9AEzAAM</t>
  </si>
  <si>
    <t>Bimeks0316_Kdv_Kadar_Bi_Para_Faz2_Bond_Interstitial_MEC - Turkey:6868</t>
  </si>
  <si>
    <t>a013100000g9AEyAAM</t>
  </si>
  <si>
    <t>Bimeks0316_Kdv_Kadar_Bi_Para_Faz2_Digitalm_Interstitial_MEC - Turkey:5946</t>
  </si>
  <si>
    <t>a013100000g9AF0AAM</t>
  </si>
  <si>
    <t>Bimeks0316_Kdv_Kadar_Bi_Para_Faz2_Medyanet_Interstitial_MEC - Turkey:5995</t>
  </si>
  <si>
    <t>a013100000g9AF1AAM</t>
  </si>
  <si>
    <t>Bimeks0316_Samsung_S7_Acunn_Interstitial_MEC - Turkey:6635</t>
  </si>
  <si>
    <t>a013100000g9AF3AAM</t>
  </si>
  <si>
    <t>Bimeks0316_Samsung_S7_Bond_Interstitial_MEC - Turkey:6897</t>
  </si>
  <si>
    <t>a013100000g9AF5AAM</t>
  </si>
  <si>
    <t>Bimeks0316_Samsung_S7_Medyanet_Interstitial_MEC - Turkey:7156</t>
  </si>
  <si>
    <t>a013100000g9AF4AAM</t>
  </si>
  <si>
    <t>Bimeks0316_Samsung_S7_Memuruz_Interstitial_MEC - Turkey:5690</t>
  </si>
  <si>
    <t>a013100000g9AF2AAM</t>
  </si>
  <si>
    <t>Bimeks0416_%23Bipara_Faz2_interstitial_Bond_MEC - Turkey:7905</t>
  </si>
  <si>
    <t>a013100000g9AF8AAM</t>
  </si>
  <si>
    <t>Bimeks0416_%23Bipara_Faz2_interstitial_Digitalm_MEC - Turkey:7576</t>
  </si>
  <si>
    <t>a013100000g9AF6AAM</t>
  </si>
  <si>
    <t>Bimeks0416_%23Bipara_Faz2_interstitial_Medyanet_MEC - Turkey:7711</t>
  </si>
  <si>
    <t>a013100000g9AF7AAM</t>
  </si>
  <si>
    <t>Bimeks0416_%23Bipara_interstitial_Acunn_MEC - Turkey:8312</t>
  </si>
  <si>
    <t>a013100000g9AFAAA2</t>
  </si>
  <si>
    <t>Bimeks0416_%23Bipara_interstitial_Digitalm_MEC - Turkey:5912</t>
  </si>
  <si>
    <t>a013100000g9AFBAA2</t>
  </si>
  <si>
    <t>Bimeks0416_%23Bipara_interstitial_Medyanet_MEC - Turkey:8329</t>
  </si>
  <si>
    <t>a013100000g9AF9AAM</t>
  </si>
  <si>
    <t>Bimeks0416_En_Son_Nolur_interstitial_Acunn_MEC - Turkey:8027</t>
  </si>
  <si>
    <t>a013100000g9AFEAA2</t>
  </si>
  <si>
    <t>Bimeks0416_En_Son_Nolur_interstitial_BOnd_MEC - Turkey:6355</t>
  </si>
  <si>
    <t>a013100000g9AFCAA2</t>
  </si>
  <si>
    <t>Bimeks0416_En_Son_Nolur_interstitial_Medyanet_MEC - Turkey:6157</t>
  </si>
  <si>
    <t>a013100000g9AFDAA2</t>
  </si>
  <si>
    <t>Bimeks0516_Anneler_Gunu_SYNC_Clipkit_MEC - Turkey:5630</t>
  </si>
  <si>
    <t>a013100000g9AFGAA2</t>
  </si>
  <si>
    <t>Bimeks0516_Anneler_Gunu_SYNC_Midyo_MEC - Turkey:8319</t>
  </si>
  <si>
    <t>a013100000g9AFFAA2</t>
  </si>
  <si>
    <t>Bimeks0516_Kdv_Kadar_Bipara_interstitial_Bond_MEC - Turkey:7385</t>
  </si>
  <si>
    <t>a013100000g9AFIAA2</t>
  </si>
  <si>
    <t>Bimeks0516_Kdv_Kadar_Bipara_interstitial_Digitalm_MEC - Turkey:7587</t>
  </si>
  <si>
    <t>a013100000g9AFHAA2</t>
  </si>
  <si>
    <t>Bimeks0516_Kdv_Kadar_Bipara_interstitial_Medyanet_MEC - Turkey:8697</t>
  </si>
  <si>
    <t>a013100000g9AFJAA2</t>
  </si>
  <si>
    <t>Bimeks0616_KDV_Kadar_Bipara_interstitial_Digitalm_MEC - Turkey:5728</t>
  </si>
  <si>
    <t>a013100000g9AFLAA2</t>
  </si>
  <si>
    <t>Bimeks0616_KDV_Kadar_Bipara_interstitial_Medyanet_MEC - Turkey:7178</t>
  </si>
  <si>
    <t>a013100000g9AFKAA2</t>
  </si>
  <si>
    <t>Bimeks0616_Onbinlerce_Urunde_%10Kadar_Bi_Para_Preroll_Midyo_MEC - Turkey:6224</t>
  </si>
  <si>
    <t>a013100000g9AFMAA2</t>
  </si>
  <si>
    <t>Bimeks0616_Onbinlerce_Urunde_Kdv_Kadar_Bi_Para_preroll_Bond_MEC - Turkey:7446</t>
  </si>
  <si>
    <t>a013100000g9AFNAA2</t>
  </si>
  <si>
    <t>Bimeks0616_Onbinlerce_Urunde_Kdv_Kadar_Bi_Para_preroll_Midyo_MEC - Turkey:7777</t>
  </si>
  <si>
    <t>a013100000g9AFOAA2</t>
  </si>
  <si>
    <t>Bimeks0616_Onbinlerce_Urune_%10Kadar_Bi_Para_interstitial_Bond_MEC - Turkey:7225</t>
  </si>
  <si>
    <t>a013100000g9AFPAA2</t>
  </si>
  <si>
    <t>Bimeks0616_Onbinlerce_Urune_%10Kadar_Bi_Para_interstitial_Digitalm - Turkey:6783</t>
  </si>
  <si>
    <t>a013100000g9AFQAA2</t>
  </si>
  <si>
    <t>Bimeks0616_Onbinlerce_Urune_%10Kadar_Bi_Para_interstitial_Medyanet - Turkey:8390</t>
  </si>
  <si>
    <t>a013100000g9AFRAA2</t>
  </si>
  <si>
    <t>Bimsa0316_Imaj_Kampanyasi_Adhood_interest_MC - Turkey:7460</t>
  </si>
  <si>
    <t>a013100000g9AFTAA2</t>
  </si>
  <si>
    <t>Bimsa0316_Imaj_Kampanyasi_Digitalm_interest_MC - Turkey:8281</t>
  </si>
  <si>
    <t>a013100000g9AFSAA2</t>
  </si>
  <si>
    <t>Bimsa0316_Imaj_Kampanyasi_Medyanet_interest_MC - Turkey:5569</t>
  </si>
  <si>
    <t>a013100000g9AFUAA2</t>
  </si>
  <si>
    <t>Bimsa0316_Imaj_Kampanyasi_Reklamstore_interest_MC - Turkey:5922</t>
  </si>
  <si>
    <t>a013100000g9AFVAA2</t>
  </si>
  <si>
    <t>Bimsa0416_Imaj_Kampanyasi_interest_Adhood_MC - Turkey:8571</t>
  </si>
  <si>
    <t>a013100000g9AFZAA2</t>
  </si>
  <si>
    <t>Bimsa0416_Imaj_Kampanyasi_interest_Appnexus_MC - Turkey:5816</t>
  </si>
  <si>
    <t>a013100000g9AFXAA2</t>
  </si>
  <si>
    <t>Bimsa0416_Imaj_Kampanyasi_interest_Digitalm_MC - Turkey:7604</t>
  </si>
  <si>
    <t>a013100000g9AFYAA2</t>
  </si>
  <si>
    <t>Bimsa0416_Imaj_Kampanyasi_interest_Medyanet_MC - Turkey:6101</t>
  </si>
  <si>
    <t>a013100000g9AFWAA2</t>
  </si>
  <si>
    <t>Bimsa0416_Imaj_Kampanyasi_interest_Reklamstore_MC - Turkey:8488</t>
  </si>
  <si>
    <t>a013100000g9AFaAAM</t>
  </si>
  <si>
    <t>Bimsa0516_imaj_interest_Medyanet_MC - Turkey:8146</t>
  </si>
  <si>
    <t>a013100000g9AFbAAM</t>
  </si>
  <si>
    <t>Biscolata0216_Pia_Acunn_Preroll_ONE - Turkey:5918</t>
  </si>
  <si>
    <t>a013100000g9AFdAAM</t>
  </si>
  <si>
    <t>Biscolata0216_Pia_Midyo_Preroll_ONE - Turkey:6924</t>
  </si>
  <si>
    <t>a013100000g9AFcAAM</t>
  </si>
  <si>
    <t>Biscolata0316_solen_acunn_video_MC - Turkey:8619</t>
  </si>
  <si>
    <t>a013100000g9AFeAAM</t>
  </si>
  <si>
    <t>BobbiBrown0916_interest_Bond_MS - Turkey:6856</t>
  </si>
  <si>
    <t>a013100000g9AFfAAM</t>
  </si>
  <si>
    <t>BobbiBrown0916_interest_Digitalm_MS - Turkey:7331</t>
  </si>
  <si>
    <t>a013100000g9AFgAAM</t>
  </si>
  <si>
    <t>BobbiBrown0916_Pin_Overlay_Popmarker_MS - Turkey:6159</t>
  </si>
  <si>
    <t>a013100000g9AFhAAM</t>
  </si>
  <si>
    <t>BobbiBrown0916_Retouching_interstitial_Acunn_MS - Turkey:5661</t>
  </si>
  <si>
    <t>a013100000g9AFjAAM</t>
  </si>
  <si>
    <t>BobbiBrown0916_Retouching_interstitial_Medyanet_MS - Turkey:5951</t>
  </si>
  <si>
    <t>a013100000g9AFiAAM</t>
  </si>
  <si>
    <t>BobbiBrown0916_Retouching_Mobil_Rich_Media_Move_MS - Turkey:7882</t>
  </si>
  <si>
    <t>a013100000g9AFkAAM</t>
  </si>
  <si>
    <t>BobbiBrown1016_Retouchin_interstitial_Acunn_MS - Turkey:5979</t>
  </si>
  <si>
    <t>a013100000g9AFmAAM</t>
  </si>
  <si>
    <t>BobbiBrown1016_Retouchin_interstitial_EK_MS - Turkey:5592</t>
  </si>
  <si>
    <t>a013100000g9AFlAAM</t>
  </si>
  <si>
    <t>BobbiBrown1016_Retouchin_interstitial_Medyanet_MS - Turkey:6061</t>
  </si>
  <si>
    <t>a013100000g9AFnAAM</t>
  </si>
  <si>
    <t>BobbiBrown1016_Retouching_interest_Bond_MS - Turkey:7649</t>
  </si>
  <si>
    <t>a013100000g9AFoAAM</t>
  </si>
  <si>
    <t>BobbiBrown1016_Retouching_interest_Digitalm_MS - Turkey:8545</t>
  </si>
  <si>
    <t>a013100000g9AFpAAM</t>
  </si>
  <si>
    <t>BobbiBrown1016_Retouching_Mobil_Prestitial_Move_MS - Turkey:8114</t>
  </si>
  <si>
    <t>a013100000g9AFqAAM</t>
  </si>
  <si>
    <t>BobbiBrown1016_Retouching_Pin_Overlay_Popmarker_MS - Turkey:8539</t>
  </si>
  <si>
    <t>a013100000g9AFrAAM</t>
  </si>
  <si>
    <t>BP0616_Launch_Audio_Recognation_Digitalmarcom_MS - Turkey:7129</t>
  </si>
  <si>
    <t>a013100000g9AFsAAM</t>
  </si>
  <si>
    <t>BP0616_Launch_interstitial_Bond_MS - Turkey:8198</t>
  </si>
  <si>
    <t>a013100000g9AFwAAM</t>
  </si>
  <si>
    <t>BP0616_Launch_interstitial_Digitalm_MS - Turkey:7041</t>
  </si>
  <si>
    <t>a013100000g9AFtAAM</t>
  </si>
  <si>
    <t>BP0616_Launch_interstitial_Dogus_MS - Turkey:5830</t>
  </si>
  <si>
    <t>a013100000g9AFuAAM</t>
  </si>
  <si>
    <t>BP0616_Launch_interstitial_Medyanet_MS - Turkey:6587</t>
  </si>
  <si>
    <t>a013100000g9AFvAAM</t>
  </si>
  <si>
    <t>BP0616_Launch_preroll_Bond_MS - Turkey:7737</t>
  </si>
  <si>
    <t>a013100000g9AFyAAM</t>
  </si>
  <si>
    <t>BP0616_Launch_preroll_Midyo_MS - Turkey:7493</t>
  </si>
  <si>
    <t>a013100000g9AFzAAM</t>
  </si>
  <si>
    <t>BP0616_Launch_preroll_Nokta_MS - Turkey:6411</t>
  </si>
  <si>
    <t>a013100000g9AFxAAM</t>
  </si>
  <si>
    <t>BP0616_Launch_SYNC_Clipkit_MS - Turkey:8498</t>
  </si>
  <si>
    <t>a013100000g9AG0AAM</t>
  </si>
  <si>
    <t>BP1116_Kobi_Plani_interest_Appnexus_MS - Turkey:7097</t>
  </si>
  <si>
    <t>a013100000g9AG3AAM</t>
  </si>
  <si>
    <t>BP1116_Kobi_Plani_interest_Bannerconnect_MS - Turkey:8551</t>
  </si>
  <si>
    <t>a013100000g9AG1AAM</t>
  </si>
  <si>
    <t>BP1116_Kobi_Plani_interest_Dogus_MS - Turkey:6930</t>
  </si>
  <si>
    <t>a013100000g9AG6AAM</t>
  </si>
  <si>
    <t>BP1116_Kobi_Plani_interest_Google_MS - Turkey:5556</t>
  </si>
  <si>
    <t>a013100000g9AG8AAM</t>
  </si>
  <si>
    <t>BP1116_Kobi_Plani_interest_Medikalakademi_MS - Turkey:7147</t>
  </si>
  <si>
    <t>a013100000g9AG4AAM</t>
  </si>
  <si>
    <t>BP1116_Kobi_Plani_interest_Medyanet(interstitial)_MS - Turkey:6859</t>
  </si>
  <si>
    <t>a013100000g9AG5AAM</t>
  </si>
  <si>
    <t>BP1116_Kobi_Plani_interest_Mynet_MS - Turkey:6724</t>
  </si>
  <si>
    <t>a013100000g9AG7AAM</t>
  </si>
  <si>
    <t>BP1116_Kobi_Plani_interest_Onedio_MS - Turkey:7540</t>
  </si>
  <si>
    <t>a013100000g9AG2AAM</t>
  </si>
  <si>
    <t>BP1216_Kobi_Plani_interest_Adhood_MS - Turkey:6553</t>
  </si>
  <si>
    <t>a013100000g9AGEAA2</t>
  </si>
  <si>
    <t>BP1216_Kobi_Plani_interest_Bond_MS - Turkey:5906</t>
  </si>
  <si>
    <t>a013100000g9AGBAA2</t>
  </si>
  <si>
    <t>BP1216_Kobi_Plani_interest_Brighttechfee_MS - Turkey:6599</t>
  </si>
  <si>
    <t>a013100000g9AGCAA2</t>
  </si>
  <si>
    <t>BP1216_Kobi_Plani_interest_Dogus_MS - Turkey:6006</t>
  </si>
  <si>
    <t>a013100000g9AGAAA2</t>
  </si>
  <si>
    <t>BP1216_Kobi_Plani_interest_Medikalakademi_MS - Turkey:7085</t>
  </si>
  <si>
    <t>a013100000g9AGFAA2</t>
  </si>
  <si>
    <t>BP1216_Kobi_Plani_interest_Medyanet_MS - Turkey:6658</t>
  </si>
  <si>
    <t>a013100000g9AGDAA2</t>
  </si>
  <si>
    <t>BP1216_Kobi_Plani_interest_Mynet_MS - Turkey:8258</t>
  </si>
  <si>
    <t>a013100000g9AGGAA2</t>
  </si>
  <si>
    <t>BP1216_Kobi_Plani_interest_Onedio_MS - Turkey:8251</t>
  </si>
  <si>
    <t>a013100000g9AGHAA2</t>
  </si>
  <si>
    <t>BP1216_Kobi_Plani_interest_Sahibinden_MS - Turkey:6071</t>
  </si>
  <si>
    <t>a013100000g9AG9AAM</t>
  </si>
  <si>
    <t>Bridgestone0116_Kis_Plani_Interstitial_Acunn_MC - Turkey:5837</t>
  </si>
  <si>
    <t>a013100000g9AGKAA2</t>
  </si>
  <si>
    <t>Bridgestone0116_Kis_Plani_Interstitial_Digitalm_MC - Turkey:8593</t>
  </si>
  <si>
    <t>a013100000g9AGIAA2</t>
  </si>
  <si>
    <t>Bridgestone0116_Kis_Plani_Interstitial_Medyanet_MC - Turkey:6115</t>
  </si>
  <si>
    <t>a013100000g9AGJAA2</t>
  </si>
  <si>
    <t>Bridgestone0316_Imaj_Kampanyasi_Medyanet_Interstitial_MC - Turkey:7058</t>
  </si>
  <si>
    <t>a013100000g9AGLAA2</t>
  </si>
  <si>
    <t>Bridgestone0416_Bahar_Kampanyasi_SYNC_Clipkit_MC - Turkey:7708</t>
  </si>
  <si>
    <t>a013100000g9AGMAA2</t>
  </si>
  <si>
    <t>Bridgestone0416_Imaj_Kampanyasi_Acunn_Interstitial_MC - Turkey:6892</t>
  </si>
  <si>
    <t>a013100000g9AGOAA2</t>
  </si>
  <si>
    <t>Bridgestone0416_Imaj_Kampanyasi_Medyanet_Interstitial_MC - Turkey:7317</t>
  </si>
  <si>
    <t>a013100000g9AGNAA2</t>
  </si>
  <si>
    <t>Bridgestone0516_Bahar_Kampanyasi_SYNC_Clipkit_MC - Turkey:5823</t>
  </si>
  <si>
    <t>a013100000g9AGPAA2</t>
  </si>
  <si>
    <t>Bridgestone0516_Imaj_Kampanyasi_interstitial_Medyanet_MC - Turkey:8762</t>
  </si>
  <si>
    <t>a013100000g9AGQAA2</t>
  </si>
  <si>
    <t>Bridgestone1116_Kis_Lastigi_interstitial_Bond_MC - Turkey:8136</t>
  </si>
  <si>
    <t>a013100000g9AGRAA2</t>
  </si>
  <si>
    <t>Bridgestone1116_Kis_Lastigi_interstitial_Medyanet_MC - Turkey:7989</t>
  </si>
  <si>
    <t>a013100000g9AGSAA2</t>
  </si>
  <si>
    <t>Bridgestone1116_Kis_Lastigi_interstitial_Mynet_MC - Turkey:7409</t>
  </si>
  <si>
    <t>a013100000g9AGUAA2</t>
  </si>
  <si>
    <t>Bridgestone1116_Kis_Lastigi_interstitial_Ntv_MC - Turkey:7274</t>
  </si>
  <si>
    <t>a013100000g9AGTAA2</t>
  </si>
  <si>
    <t>Bridgestone1116_Kis_Lastigi_Preroll_Bond_MC - Turkey:7630</t>
  </si>
  <si>
    <t>a013100000g9AGVAA2</t>
  </si>
  <si>
    <t>Bridgestone1116_Kis_Lastigi_Preroll_Ntv_MC - Turkey:5665</t>
  </si>
  <si>
    <t>a013100000g9AGWAA2</t>
  </si>
  <si>
    <t>Bridgestone1216_Kis_Lastigi_interstitial_Bond_MC - Turkey:6597</t>
  </si>
  <si>
    <t>a013100000g9AGYAA2</t>
  </si>
  <si>
    <t>Bridgestone1216_Kis_Lastigi_interstitial_Dogus_MC - Turkey:5770</t>
  </si>
  <si>
    <t>a013100000g9AGXAA2</t>
  </si>
  <si>
    <t>Bridgestone1216_Kis_Lastigi_interstitial_Medyanet_MC - Turkey:7089</t>
  </si>
  <si>
    <t>a013100000g9AGZAA2</t>
  </si>
  <si>
    <t>Bridgestone1216_Kis_Lastigi_Preroll_Bond_MC - Turkey:7183</t>
  </si>
  <si>
    <t>a013100000g9AGaAAM</t>
  </si>
  <si>
    <t>Bridgestone1216_Kis_Lastigi_Preroll_Dogus_MC - Turkey:8004</t>
  </si>
  <si>
    <t>a013100000g9AGbAAM</t>
  </si>
  <si>
    <t>Brisa0416_Lastik_Kampanyasi_interest_Bond_MC - Turkey:5717</t>
  </si>
  <si>
    <t>a013100000g9AGcAAM</t>
  </si>
  <si>
    <t>Brisa0416_Lastik_Kampanyasi_interest_Digitalm_MC - Turkey:5705</t>
  </si>
  <si>
    <t>a013100000g9AGdAAM</t>
  </si>
  <si>
    <t>Brisa0416_Lastik_Kampanyasi_interest_Hurriyetemlak_MC - Turkey:6086</t>
  </si>
  <si>
    <t>a013100000g9AGeAAM</t>
  </si>
  <si>
    <t>Brisa0416_Lastik_Kampanyasi_interstitial_Medyanet_MC - Turkey:7198</t>
  </si>
  <si>
    <t>a013100000g9AGfAAM</t>
  </si>
  <si>
    <t>Brisa0516_interstitial_medyanet_MC - Turkey:7664</t>
  </si>
  <si>
    <t>a013100000g9AGgAAM</t>
  </si>
  <si>
    <t>Brisa0516_Lastik_interstitial_Bond_MC - Turkey:8632</t>
  </si>
  <si>
    <t>a013100000g9AGjAAM</t>
  </si>
  <si>
    <t>Brisa0516_Lastik_interstitial_Digitalm_MC - Turkey:8067</t>
  </si>
  <si>
    <t>a013100000g9AGiAAM</t>
  </si>
  <si>
    <t>Brisa0516_Lastik_interstitial_Medyanet_MC - Turkey:5732</t>
  </si>
  <si>
    <t>a013100000g9AGhAAM</t>
  </si>
  <si>
    <t>Burgan0316_Fx_Adhood_interest_MEC - Turkey:7594</t>
  </si>
  <si>
    <t>a013100000g9AGrAAM</t>
  </si>
  <si>
    <t>Burgan0316_Fx_Commedya_interest_MEC - Turkey:6220</t>
  </si>
  <si>
    <t>a013100000g9AGqAAM</t>
  </si>
  <si>
    <t>Burgan0316_Fx_Digitalm_interest_MEC - Turkey:5601</t>
  </si>
  <si>
    <t>a013100000g9AGoAAM</t>
  </si>
  <si>
    <t>Burgan0316_Fx_Digitalm_Interstitial_MEC - Turkey:7925</t>
  </si>
  <si>
    <t>a013100000g9AGuAAM</t>
  </si>
  <si>
    <t>Burgan0316_Fx_hurriyetoto_interest_MEC - Turkey:6514</t>
  </si>
  <si>
    <t>a013100000g9AGpAAM</t>
  </si>
  <si>
    <t>Burgan0316_Fx_Ligatus_interest_MEC - Turkey:5629</t>
  </si>
  <si>
    <t>a013100000g9AGnAAM</t>
  </si>
  <si>
    <t>Burgan0316_Fx_Maxad_interest_MEC - Turkey:8083</t>
  </si>
  <si>
    <t>a013100000g9AGlAAM</t>
  </si>
  <si>
    <t>Burgan0316_Fx_Medyanet_interest_MEC - Turkey:8709</t>
  </si>
  <si>
    <t>a013100000g9AGkAAM</t>
  </si>
  <si>
    <t>Burgan0316_Fx_Medyanet_Interstitial_MEC - Turkey:5672</t>
  </si>
  <si>
    <t>a013100000g9AGtAAM</t>
  </si>
  <si>
    <t>Burgan0316_Fx_Memuruz_interest_MEC - Turkey:7869</t>
  </si>
  <si>
    <t>a013100000g9AGmAAM</t>
  </si>
  <si>
    <t>Burgan0316_Fx_Nokta_interest_MEC - Turkey:7049</t>
  </si>
  <si>
    <t>a013100000g9AGsAAM</t>
  </si>
  <si>
    <t>BurganBank0216_Forex_Adhood_interest_MEC - Turkey:5913</t>
  </si>
  <si>
    <t>a013100000g9AGxAAM</t>
  </si>
  <si>
    <t>BurganBank0216_Forex_Bond_interest_MEC - Turkey:7032</t>
  </si>
  <si>
    <t>a013100000g9AGzAAM</t>
  </si>
  <si>
    <t>BurganBank0216_Forex_Digitalm_interest_MEC - Turkey:5845</t>
  </si>
  <si>
    <t>a013100000g9AGyAAM</t>
  </si>
  <si>
    <t>BurganBank0216_Forex_Ligatus_interest_MEC - Turkey:7863</t>
  </si>
  <si>
    <t>a013100000g9AGvAAM</t>
  </si>
  <si>
    <t>BurganBank0216_Forex_Maxad_interest_MEC - Turkey:7242</t>
  </si>
  <si>
    <t>a013100000g9AH0AAM</t>
  </si>
  <si>
    <t>BurganBank0216_Forex_Medyanet_interest_MEC - Turkey:8461</t>
  </si>
  <si>
    <t>a013100000g9AGwAAM</t>
  </si>
  <si>
    <t>BurganBank0216_Forex_Medyanet_intersitital_MEC - Turkey:8782</t>
  </si>
  <si>
    <t>a013100000g9AH1AAM</t>
  </si>
  <si>
    <t>Burganbank0616_Digital_Kredi_interstitial_medyanet_MEC - Turkey:6879</t>
  </si>
  <si>
    <t>a013100000g9AH2AAM</t>
  </si>
  <si>
    <t>Canbebe0416_Lansman_Preroll_Acunn_MEC - Turkey:6540</t>
  </si>
  <si>
    <t>a013100000g9AI3AAM</t>
  </si>
  <si>
    <t>Canbebe0416_Lansman_Preroll_Nokta_MEC - Turkey:5565</t>
  </si>
  <si>
    <t>a013100000g9AI4AAM</t>
  </si>
  <si>
    <t>Canbebe0516_Lansman_Preroll_Acunn_MEC - Turkey:6778</t>
  </si>
  <si>
    <t>a013100000g9AI6AAM</t>
  </si>
  <si>
    <t>Canbebe0516_Lansman_Preroll_Digitalm_MEC - Turkey:6004</t>
  </si>
  <si>
    <t>a013100000g9AI5AAM</t>
  </si>
  <si>
    <t>Canbebe0516_Lansman_Preroll_Matrouge_MEC - Turkey:7722</t>
  </si>
  <si>
    <t>a013100000g9AI8AAM</t>
  </si>
  <si>
    <t>Canbebe0516_Lansman_Preroll_Midyo_MEC - Turkey:7780</t>
  </si>
  <si>
    <t>a013100000g9AI9AAM</t>
  </si>
  <si>
    <t>Canbebe0516_Lansman_Preroll_Nokta_MEC - Turkey:7600</t>
  </si>
  <si>
    <t>a013100000g9AI7AAM</t>
  </si>
  <si>
    <t>Canbebe0916_Eylul_Clipkit_SYNC_MEC - Turkey:8086</t>
  </si>
  <si>
    <t>a013100000g9AIGAA2</t>
  </si>
  <si>
    <t>Canbebe0916_Eylul_DM_Preroll_Digitalmarcom_MEC - Turkey:7789</t>
  </si>
  <si>
    <t>a013100000g9AIAAA2</t>
  </si>
  <si>
    <t>Canbebe0916_Eylul_Preroll_Acunn_MEC - Turkey:7793</t>
  </si>
  <si>
    <t>a013100000g9AIBAA2</t>
  </si>
  <si>
    <t>Canbebe0916_Eylul_Preroll_Fox_MEC - Turkey:8116</t>
  </si>
  <si>
    <t>a013100000g9AIFAA2</t>
  </si>
  <si>
    <t>Canbebe0916_Eylul_Preroll_Midyo_MEC - Turkey:7494</t>
  </si>
  <si>
    <t>a013100000g9AIDAA2</t>
  </si>
  <si>
    <t>Canbebe0916_Eylul_Preroll_Nokta_MEC - Turkey:7646</t>
  </si>
  <si>
    <t>a013100000g9AICAA2</t>
  </si>
  <si>
    <t>Canbebe0916_Eylul_Preroll_Star_MEC - Turkey:7028</t>
  </si>
  <si>
    <t>a013100000g9AIEAA2</t>
  </si>
  <si>
    <t>Canbebe1016_Preroll_Digitalmarcom_MEC - Turkey:5759</t>
  </si>
  <si>
    <t>a013100000g9AH3AAM</t>
  </si>
  <si>
    <t>Canbebe1016_SYNC_Clipkit_MEC - Turkey:6087</t>
  </si>
  <si>
    <t>a013100000g9AH4AAM</t>
  </si>
  <si>
    <t>Canbebe1016_Xaxis_Preroll_Acunn_MEC - Turkey:5812</t>
  </si>
  <si>
    <t>a013100000g9AI0AAM</t>
  </si>
  <si>
    <t>Canbebe1016_Xaxis_Preroll_Fox_MEC - Turkey:6676</t>
  </si>
  <si>
    <t>a013100000g9AI2AAM</t>
  </si>
  <si>
    <t>Canbebe1016_Xaxis_Preroll_Nokta_MEC - Turkey:6617</t>
  </si>
  <si>
    <t>a013100000g9AI1AAM</t>
  </si>
  <si>
    <t>Canbebe1016_Xaxis_Preroll_Star_MEC - Turkey:6050</t>
  </si>
  <si>
    <t>a013100000g9AH5AAM</t>
  </si>
  <si>
    <t>Carrefoursa0516_Euro_2016_Sync_Clipkit_MC - Turkey:8410</t>
  </si>
  <si>
    <t>a013100000g9AIHAA2</t>
  </si>
  <si>
    <t>Carrefoursa0616_Euro_2016_Sync_Clipkit_MC - Turkey:5684</t>
  </si>
  <si>
    <t>a013100000g9AIIAA2</t>
  </si>
  <si>
    <t>Carrefoursa0916_Back_to_School_Audio_Recognation_Digitalmarcom_MC - Turkey:6132</t>
  </si>
  <si>
    <t>a013100000g9AIJAA2</t>
  </si>
  <si>
    <t>CarrefourSA1016_Asure_Preroll_Acunn_MC - Turkey:6862</t>
  </si>
  <si>
    <t>a013100000g9AIOAA2</t>
  </si>
  <si>
    <t>CarrefourSA1016_Asure_Preroll_Fox_MC - Turkey:6622</t>
  </si>
  <si>
    <t>a013100000g9AILAA2</t>
  </si>
  <si>
    <t>CarrefourSA1016_Asure_Preroll_Nokta_MC - Turkey:6233</t>
  </si>
  <si>
    <t>a013100000g9AIKAA2</t>
  </si>
  <si>
    <t>CarrefourSA1016_Asure_Preroll_Sozcu_MC - Turkey:7230</t>
  </si>
  <si>
    <t>a013100000g9AINAA2</t>
  </si>
  <si>
    <t>CarrefourSA1016_Asure_Preroll_Star_MC - Turkey:6075</t>
  </si>
  <si>
    <t>a013100000g9AIMAA2</t>
  </si>
  <si>
    <t>CarrefourSA1216_Yilbasi_Preroll_Acunn_MC - Turkey:8126</t>
  </si>
  <si>
    <t>a013100000g9AIPAA2</t>
  </si>
  <si>
    <t>Castrol0916_Carama_LAL_Appnexus_MS - Turkey:6068</t>
  </si>
  <si>
    <t>a013100000g9AITAA2</t>
  </si>
  <si>
    <t>Castrol0916_Carama_LAL_Bannerconnect_MS - Turkey:5619</t>
  </si>
  <si>
    <t>a013100000g9AIUAA2</t>
  </si>
  <si>
    <t>Castrol0916_Carama_LAL_Digitalm_MS - Turkey:6680</t>
  </si>
  <si>
    <t>a013100000g9AIVAA2</t>
  </si>
  <si>
    <t>Castrol0916_Carama_LAL_Google_MS - Turkey:6829</t>
  </si>
  <si>
    <t>a013100000g9AIRAA2</t>
  </si>
  <si>
    <t>Castrol0916_Carama_LAL_Maxad_MS - Turkey:7655</t>
  </si>
  <si>
    <t>a013100000g9AISAA2</t>
  </si>
  <si>
    <t>Castrol0916_Carama_LAL_Medyanet_MS - Turkey:6833</t>
  </si>
  <si>
    <t>a013100000g9AIQAA2</t>
  </si>
  <si>
    <t>Clinique_0116_Ocak_interstitial_Acunn_MS - Turkey:7479</t>
  </si>
  <si>
    <t>a013100000g9AIWAA2</t>
  </si>
  <si>
    <t>Clinique_0116_Ocak_interstitial_Medyanet_MS - Turkey:6844</t>
  </si>
  <si>
    <t>a013100000g9AIXAA2</t>
  </si>
  <si>
    <t>Clinique_0116_Ocak_interstitial_Sem_MS - Turkey:8297</t>
  </si>
  <si>
    <t>a013100000g9AIYAA2</t>
  </si>
  <si>
    <t>Clinique0116_Ocak_interest_Ligatus_MS - Turkey:6211</t>
  </si>
  <si>
    <t>a013100000g9AIcAAM</t>
  </si>
  <si>
    <t>Clinique0116_Ocak_interest_Medyanet_MS - Turkey:7380</t>
  </si>
  <si>
    <t>a013100000g9AIbAAM</t>
  </si>
  <si>
    <t>Clinique0116_Ocak_interest_Popmarker_MS - Turkey:8607</t>
  </si>
  <si>
    <t>a013100000g9AIZAA2</t>
  </si>
  <si>
    <t>Clinique0116_Ocak_interest_Reklamz_MS - Turkey:7134</t>
  </si>
  <si>
    <t>a013100000g9AIaAAM</t>
  </si>
  <si>
    <t>Clinique1116_Pop_interstitial_Acunn_MS - Turkey:8523</t>
  </si>
  <si>
    <t>a013100000g9AIgAAM</t>
  </si>
  <si>
    <t>Clinique1116_Pop_interstitial_Digitalm_MS - Turkey:6813</t>
  </si>
  <si>
    <t>a013100000g9AIfAAM</t>
  </si>
  <si>
    <t>Clinique1116_Pop_interstitial_Medyanet_MS - Turkey:7549</t>
  </si>
  <si>
    <t>a013100000g9AIeAAM</t>
  </si>
  <si>
    <t>Clinique1116_Pop_interstitial_Star_MS - Turkey:6343</t>
  </si>
  <si>
    <t>a013100000g9AIdAAM</t>
  </si>
  <si>
    <t>Dacia0516_Rich_Media_Preroll_Acunn_MEC - Turkey:8614</t>
  </si>
  <si>
    <t>a013100000g9AIiAAM</t>
  </si>
  <si>
    <t>Dacia0516_Rich_Media_Preroll_Bond_MEC - Turkey:5894</t>
  </si>
  <si>
    <t>a013100000g9AIlAAM</t>
  </si>
  <si>
    <t>Dacia0516_Rich_Media_Preroll_Crep_MEC - Turkey:6591</t>
  </si>
  <si>
    <t>a013100000g9AIkAAM</t>
  </si>
  <si>
    <t>Dacia0516_Rich_Media_Preroll_Crep_proje_bedeli_MEC - Turkey:7339</t>
  </si>
  <si>
    <t>a013100000g9AIjAAM</t>
  </si>
  <si>
    <t>Dacia0516_Rich_Media_Preroll_Midyo_MEC - Turkey:8436</t>
  </si>
  <si>
    <t>a013100000g9AIhAAM</t>
  </si>
  <si>
    <t>Dacia1216_Duster_interstitial_Acunn_MEC - Turkey:8626</t>
  </si>
  <si>
    <t>a013100000g9AIwAAM</t>
  </si>
  <si>
    <t>Dacia1216_Duster_interstitial_Admatic_MEC - Turkey:5875</t>
  </si>
  <si>
    <t>a013100000g9AImAAM</t>
  </si>
  <si>
    <t>Dacia1216_Duster_interstitial_Bond_MEC - Turkey:6230</t>
  </si>
  <si>
    <t>a013100000g9AIsAAM</t>
  </si>
  <si>
    <t>Dacia1216_Duster_interstitial_Deskfive_MEC - Turkey:6018</t>
  </si>
  <si>
    <t>a013100000g9AInAAM</t>
  </si>
  <si>
    <t>Dacia1216_Duster_interstitial_Digitalm_MEC - Turkey:6595</t>
  </si>
  <si>
    <t>a013100000g9AIqAAM</t>
  </si>
  <si>
    <t>Dacia1216_Duster_interstitial_Dogus_MEC - Turkey:6670</t>
  </si>
  <si>
    <t>a013100000g9AIrAAM</t>
  </si>
  <si>
    <t>Dacia1216_Duster_interstitial_Doviz_MEC - Turkey:6972</t>
  </si>
  <si>
    <t>a013100000g9AIvAAM</t>
  </si>
  <si>
    <t>Dacia1216_Duster_interstitial_Medyanet_MEC - Turkey:7720</t>
  </si>
  <si>
    <t>a013100000g9AItAAM</t>
  </si>
  <si>
    <t>Dacia1216_Duster_interstitial_onedio_MEC - Turkey:7769</t>
  </si>
  <si>
    <t>a013100000g9AIuAAM</t>
  </si>
  <si>
    <t>Dacia1216_Duster_interstitial_Sozcu_MEC - Turkey:6604</t>
  </si>
  <si>
    <t>a013100000g9AIpAAM</t>
  </si>
  <si>
    <t>Dacia1216_Duster_interstitial_Star_MEC - Turkey:5658</t>
  </si>
  <si>
    <t>a013100000g9AIoAAM</t>
  </si>
  <si>
    <t>Dacia1216_Duster_Mobil_SYNC_Clipkit_MEC - Turkey:5940</t>
  </si>
  <si>
    <t>a013100000g9AIxAAM</t>
  </si>
  <si>
    <t>Dacia1216_Sandero_interstitial_Acunn_MEC - Turkey:6698</t>
  </si>
  <si>
    <t>a013100000g9AJ0AAM</t>
  </si>
  <si>
    <t>Dacia1216_Sandero_interstitial_Areklam_MEC - Turkey:7840</t>
  </si>
  <si>
    <t>a013100000g9AJ3AAM</t>
  </si>
  <si>
    <t>Dacia1216_Sandero_interstitial_Bond_MEC - Turkey:6209</t>
  </si>
  <si>
    <t>a013100000g9AIyAAM</t>
  </si>
  <si>
    <t>Dacia1216_Sandero_interstitial_Dogus_MEC - Turkey:7572</t>
  </si>
  <si>
    <t>a013100000g9AJ1AAM</t>
  </si>
  <si>
    <t>Dacia1216_Sandero_interstitial_Medyanet_MEC - Turkey:7567</t>
  </si>
  <si>
    <t>a013100000g9AJ2AAM</t>
  </si>
  <si>
    <t>Dacia1216_Sandero_interstitial_Mynet_MEC - Turkey:6611</t>
  </si>
  <si>
    <t>a013100000g9AIzAAM</t>
  </si>
  <si>
    <t>Dacia1216_Sandero_Mobil_SYNC_Clipkit_MEC - Turkey:8074</t>
  </si>
  <si>
    <t>a013100000g9AJ4AAM</t>
  </si>
  <si>
    <t>Danon0216_Bebelac_Gold_Acunn_Preroll_MEC - Turkey:6191</t>
  </si>
  <si>
    <t>a013100000g9AJAAA2</t>
  </si>
  <si>
    <t>Danon0216_Bebelac_Gold_Clickvol_Preroll_MEC - Turkey:7121</t>
  </si>
  <si>
    <t>a013100000g9AJ8AAM</t>
  </si>
  <si>
    <t>Danon0216_Bebelac_Gold_digitalm_Preroll_MEC - Turkey:8151</t>
  </si>
  <si>
    <t>a013100000g9AJ5AAM</t>
  </si>
  <si>
    <t>Danon0216_Bebelac_Gold_Matrouge_Preroll_MEC - Turkey:6950</t>
  </si>
  <si>
    <t>a013100000g9AJ7AAM</t>
  </si>
  <si>
    <t>Danon0216_Bebelac_Gold_Nokta_Preroll_MEC - Turkey:6532</t>
  </si>
  <si>
    <t>a013100000g9AJ9AAM</t>
  </si>
  <si>
    <t>Danon0216_Bebelac_Gold_Sem_Preroll_MEC - Turkey:8180</t>
  </si>
  <si>
    <t>a013100000g9AJ6AAM</t>
  </si>
  <si>
    <t>Danone0116_Bebelac_Gold_Preroll_Acunn_MEC - Turkey:5983</t>
  </si>
  <si>
    <t>a013100000g9AJCAA2</t>
  </si>
  <si>
    <t>Danone0116_Bebelac_Gold_Preroll_Bond_MEC - Turkey:6376</t>
  </si>
  <si>
    <t>a013100000g9AJBAA2</t>
  </si>
  <si>
    <t>Danone0116_Bebelac_Gold_Preroll_Digitalm_MEC - Turkey:7677</t>
  </si>
  <si>
    <t>a013100000g9AJDAA2</t>
  </si>
  <si>
    <t>Danone0116_Bebelac_Gold_Superiority_Contextual_Digitalm_MEC - Turkey:7214</t>
  </si>
  <si>
    <t>a013100000g9AJFAA2</t>
  </si>
  <si>
    <t>Danone0116_Bebelac_Gold_Superiority_Contextual_Medyanet_MEC - Turkey:8123</t>
  </si>
  <si>
    <t>a013100000g9AJGAA2</t>
  </si>
  <si>
    <t>Danone0116_Bebelac_Gold_Superiority_Contextual_Reklamz_MEC - Turkey:7411</t>
  </si>
  <si>
    <t>a013100000g9AJEAA2</t>
  </si>
  <si>
    <t>Danone0116_Bebelac_Gold_Superiorty_Preroll_Clikvol_MEC - Turkey:5734</t>
  </si>
  <si>
    <t>a013100000g9AJIAA2</t>
  </si>
  <si>
    <t>Danone0116_Bebelac_Gold_Superiorty_Preroll_Vidyoda_MEC - Turkey:6771</t>
  </si>
  <si>
    <t>a013100000g9AJHAA2</t>
  </si>
  <si>
    <t>Danone0116_Uzmana_Sor_Interest_Appnexus_MEC - Turkey:7943</t>
  </si>
  <si>
    <t>a013100000g9AJMAA2</t>
  </si>
  <si>
    <t>Danone0116_Uzmana_Sor_Interest_Bond_MEC - Turkey:5817</t>
  </si>
  <si>
    <t>a013100000g9AJJAA2</t>
  </si>
  <si>
    <t>Danone0116_Uzmana_Sor_Interest_Clickvol_MEC - Turkey:6098</t>
  </si>
  <si>
    <t>a013100000g9AJKAA2</t>
  </si>
  <si>
    <t>Danone0116_Uzmana_Sor_Interest_Digitalm_MEC - Turkey:8385</t>
  </si>
  <si>
    <t>a013100000g9AJNAA2</t>
  </si>
  <si>
    <t>Danone0116_Uzmana_Sor_Interest_Nokta_MEC - Turkey:7794</t>
  </si>
  <si>
    <t>a013100000g9AJLAA2</t>
  </si>
  <si>
    <t>Danone0116_Uzmana_Sor_Preroll_Acunn_MEC - Turkey:8056</t>
  </si>
  <si>
    <t>a013100000g9AJOAA2</t>
  </si>
  <si>
    <t>Danone0116_Uzmana_Sor_Preroll_Clickvol_MEC - Turkey:7279</t>
  </si>
  <si>
    <t>a013100000g9AJPAA2</t>
  </si>
  <si>
    <t>Danone0416_Hayat_Su_SYNC_Clipkit_MEC - Turkey:7667</t>
  </si>
  <si>
    <t>a013100000g9AJQAA2</t>
  </si>
  <si>
    <t>Danone0816_ProjectS_interest_Appnexus_MEC - Turkey:8090</t>
  </si>
  <si>
    <t>a013100000g9AJSAA2</t>
  </si>
  <si>
    <t>Danone0816_ProjectS_interest_Google_MEC - Turkey:6427</t>
  </si>
  <si>
    <t>a013100000g9AJRAA2</t>
  </si>
  <si>
    <t>Darphin1016_Lumiere_Essentiele_interstitial_Acunn_MS - Turkey:8172</t>
  </si>
  <si>
    <t>a013100000g9AJTAA2</t>
  </si>
  <si>
    <t>Darphin1016_Lumiere_Essentiele_interstitial_Mynet_MS - Turkey:8191</t>
  </si>
  <si>
    <t>a013100000g9AJUAA2</t>
  </si>
  <si>
    <t>Darphin1016_Lumiere_Essentiele_interstitial_Star_MS - Turkey:7502</t>
  </si>
  <si>
    <t>a013100000g9AJVAA2</t>
  </si>
  <si>
    <t>Darphin1016_Lumiere_Essentiele_Seeding_Clipkit_MS - Turkey:6800</t>
  </si>
  <si>
    <t>a013100000g9AJWAA2</t>
  </si>
  <si>
    <t>Darphin1116_Lumiere_Essentiele_interstitial_Acunn_MS - Turkey:6718</t>
  </si>
  <si>
    <t>a013100000g9AJXAA2</t>
  </si>
  <si>
    <t>Darphin1116_Lumiere_Essentiele_interstitial_Medyanet_MS - Turkey:7078</t>
  </si>
  <si>
    <t>a013100000g9AJYAA2</t>
  </si>
  <si>
    <t>Darphin1116_Lumiere_Essentiele_interstitial_Mynet_MS - Turkey:6203</t>
  </si>
  <si>
    <t>a013100000g9AJZAA2</t>
  </si>
  <si>
    <t>Darphin1116_Lumiere_Essentiele_interstitial_Star_MS - Turkey:5969</t>
  </si>
  <si>
    <t>a013100000g9AJaAAM</t>
  </si>
  <si>
    <t>Darphin1116_Lumiere_Essentiele_Seeding_Clipkit_MS - Turkey:8793</t>
  </si>
  <si>
    <t>a013100000g9AJbAAM</t>
  </si>
  <si>
    <t>Demsa1116_Mothercare_Contextual_Bond_MEC - Turkey:7530</t>
  </si>
  <si>
    <t>a013100000g9AJdAAM</t>
  </si>
  <si>
    <t>Demsa1116_Mothercare_Contextual_Dogus_MEC - Turkey:5916</t>
  </si>
  <si>
    <t>a013100000g9AJcAAM</t>
  </si>
  <si>
    <t>Demsa1116_Mothercare_Segment_interest_Mynet_MEC - Turkey:8215</t>
  </si>
  <si>
    <t>a013100000g9AJeAAM</t>
  </si>
  <si>
    <t>Demsa1216_Mothercare_Contextual_Mynet_MEC - Turkey:6807</t>
  </si>
  <si>
    <t>a013100000g9AJfAAM</t>
  </si>
  <si>
    <t>Demsa1216_Mothercare_interest_Bond_MEC - Turkey:7280</t>
  </si>
  <si>
    <t>a013100000g9AJgAAM</t>
  </si>
  <si>
    <t>Dogus0316_Glamour_Acunn_Preroll_MEC - Turkey:5604</t>
  </si>
  <si>
    <t>a013100000g9AJiAAM</t>
  </si>
  <si>
    <t>Dogus0316_Glamour_Matrouge_Preroll_MEC - Turkey:8336</t>
  </si>
  <si>
    <t>a013100000g9AJkAAM</t>
  </si>
  <si>
    <t>Dogus0316_Glamour_Midyo_Preroll_MEC - Turkey:5876</t>
  </si>
  <si>
    <t>a013100000g9AJhAAM</t>
  </si>
  <si>
    <t>Dogus0316_Glamour_Nokta_Preroll_MEC - Turkey:6229</t>
  </si>
  <si>
    <t>a013100000g9AJjAAM</t>
  </si>
  <si>
    <t>Dogus0516_Glamour_Preroll_Midyo_MEC - Turkey:6475</t>
  </si>
  <si>
    <t>a013100000g9AJlAAM</t>
  </si>
  <si>
    <t>Dogus0516_Glamour_Widget_Bond_MEC - Turkey:7885</t>
  </si>
  <si>
    <t>a013100000g9AJnAAM</t>
  </si>
  <si>
    <t>Dogus0516_Glamour_Widget_Digitalm_MEC - Turkey:7612</t>
  </si>
  <si>
    <t>a013100000g9AJmAAM</t>
  </si>
  <si>
    <t>DogusCay0116_Chips_Master_Preroll_Acunn_MC - Turkey:6237</t>
  </si>
  <si>
    <t>a013100000g9AJrAAM</t>
  </si>
  <si>
    <t>DogusCay0116_Chips_Master_Preroll_Bond_MC - Turkey:8663</t>
  </si>
  <si>
    <t>a013100000g9AJpAAM</t>
  </si>
  <si>
    <t>DogusCay0116_Chips_Master_Preroll_Digitalm_MC - Turkey:7715</t>
  </si>
  <si>
    <t>a013100000g9AJqAAM</t>
  </si>
  <si>
    <t>DogusCay0116_Chips_Master_Preroll_Midyo_MC - Turkey:7929</t>
  </si>
  <si>
    <t>a013100000g9AJoAAM</t>
  </si>
  <si>
    <t>Dormia0716_Temmuz_interest_Hurriyetemlak_MEC - Turkey:8667</t>
  </si>
  <si>
    <t>a013100000g9AJsAAM</t>
  </si>
  <si>
    <t>Dormia0816_Temmuz_interest_Appnexus_MEC - Turkey:6275</t>
  </si>
  <si>
    <t>a013100000g9AJtAAM</t>
  </si>
  <si>
    <t>Dormia0816_Temmuz_interest_google_MEC - Turkey:6046</t>
  </si>
  <si>
    <t>a013100000g9AJvAAM</t>
  </si>
  <si>
    <t>Dormia0816_Temmuz_interest_Hurriyetemlak_MEC - Turkey:5867</t>
  </si>
  <si>
    <t>a013100000g9AJuAAM</t>
  </si>
  <si>
    <t>Dormia0916_Lansman_Appnexus_LAL_MEC - Turkey:8516</t>
  </si>
  <si>
    <t>a013100000g9AK0AAM</t>
  </si>
  <si>
    <t>Dormia0916_Lansman_Bannerconnect_LAL_MEC - Turkey:7031</t>
  </si>
  <si>
    <t>a013100000g9AJzAAM</t>
  </si>
  <si>
    <t>Dormia0916_Lansman_Google_LAL_MEC - Turkey:7784</t>
  </si>
  <si>
    <t>a013100000g9AJxAAM</t>
  </si>
  <si>
    <t>Dormia0916_Lansman_Medikalakademi_LAL_MEC - Turkey:6276</t>
  </si>
  <si>
    <t>a013100000g9AJwAAM</t>
  </si>
  <si>
    <t>Dormia0916_Lansman_Onedio_LAL_MEC - Turkey:7812</t>
  </si>
  <si>
    <t>a013100000g9AJyAAM</t>
  </si>
  <si>
    <t>Dormia0916_Lansman_Turbine_Appnexus_MEC - Turkey:8592</t>
  </si>
  <si>
    <t>a013100000g9AK1AAM</t>
  </si>
  <si>
    <t>Dormia1016_Lansman_LAL_Appnexus_MEC - Turkey:7468</t>
  </si>
  <si>
    <t>a013100000g9AK6AAM</t>
  </si>
  <si>
    <t>Dormia1016_Lansman_LAL_Bannerconnect_MEC_October - Turkey:6970</t>
  </si>
  <si>
    <t>a013100000g9AK5AAM</t>
  </si>
  <si>
    <t>Dormia1016_Lansman_LAL_Bannerconnect_MEC_September - Turkey:6290</t>
  </si>
  <si>
    <t>a013100000g9AK7AAM</t>
  </si>
  <si>
    <t>Dormia1016_Lansman_LAL_Google_MEC - Turkey:8779</t>
  </si>
  <si>
    <t>a013100000g9AK3AAM</t>
  </si>
  <si>
    <t>Dormia1016_Lansman_LAL_Medikalakademi_MEC - Turkey:8712</t>
  </si>
  <si>
    <t>a013100000g9AK4AAM</t>
  </si>
  <si>
    <t>Dormia1016_Lansman_LAL_Onedio_MEC - Turkey:8457</t>
  </si>
  <si>
    <t>a013100000g9AK2AAM</t>
  </si>
  <si>
    <t>ECA1016_Kombi_Preroll_Fox_MEC - Turkey:8735</t>
  </si>
  <si>
    <t>a013100000g9AK9AAM</t>
  </si>
  <si>
    <t>ECA1016_Kombi_Preroll_Nokta_MEC - Turkey:6078</t>
  </si>
  <si>
    <t>a013100000g9AK8AAM</t>
  </si>
  <si>
    <t>ECA1116_Kombi_Preroll_Acunn_MEC - Turkey:7441</t>
  </si>
  <si>
    <t>a013100000g9AKDAA2</t>
  </si>
  <si>
    <t>ECA1116_Kombi_Preroll_Crep_MEC - Turkey:6932</t>
  </si>
  <si>
    <t>a013100000g9AKEAA2</t>
  </si>
  <si>
    <t>ECA1116_Kombi_Preroll_Fox_MEC - Turkey:5703</t>
  </si>
  <si>
    <t>a013100000g9AKBAA2</t>
  </si>
  <si>
    <t>ECA1116_Kombi_Preroll_Google_MEC - Turkey:7006</t>
  </si>
  <si>
    <t>a013100000g9AKFAA2</t>
  </si>
  <si>
    <t>ECA1116_Kombi_Preroll_Nokta_MEC - Turkey:8409</t>
  </si>
  <si>
    <t>a013100000g9AKAAA2</t>
  </si>
  <si>
    <t>ECA1116_Kombi_Preroll_Star_MEC - Turkey:5762</t>
  </si>
  <si>
    <t>a013100000g9AKCAA2</t>
  </si>
  <si>
    <t>ECA1216_Kombi_Aralik_Preroll_Acunn_MEC - Turkey:7597</t>
  </si>
  <si>
    <t>a013100000g9AKIAA2</t>
  </si>
  <si>
    <t>ECA1216_Kombi_Aralik_Preroll_Appnexus_MEC - Turkey:7114</t>
  </si>
  <si>
    <t>a013100000g9AKGAA2</t>
  </si>
  <si>
    <t>ECA1216_Kombi_Aralik_Preroll_Crep_MEC - Turkey:8213</t>
  </si>
  <si>
    <t>a013100000g9AKPAA2</t>
  </si>
  <si>
    <t>ECA1216_Kombi_Aralik_Preroll_Dogus_MEC - Turkey:6369</t>
  </si>
  <si>
    <t>a013100000g9AKLAA2</t>
  </si>
  <si>
    <t>ECA1216_Kombi_Aralik_Preroll_Fox_MEC - Turkey:6202</t>
  </si>
  <si>
    <t>a013100000g9AKNAA2</t>
  </si>
  <si>
    <t>ECA1216_Kombi_Aralik_Preroll_Google_MEC - Turkey:7915</t>
  </si>
  <si>
    <t>a013100000g9AKQAA2</t>
  </si>
  <si>
    <t>ECA1216_Kombi_Aralik_Preroll_Grapeshot_MEC - Turkey:6083</t>
  </si>
  <si>
    <t>a013100000g9AKJAA2</t>
  </si>
  <si>
    <t>ECA1216_Kombi_Aralik_Preroll_medikalakademi_MEC - Turkey:6696</t>
  </si>
  <si>
    <t>a013100000g9AKOAA2</t>
  </si>
  <si>
    <t>ECA1216_Kombi_Aralik_Preroll_Nokta_MEC - Turkey:6973</t>
  </si>
  <si>
    <t>a013100000g9AKHAA2</t>
  </si>
  <si>
    <t>ECA1216_Kombi_Aralik_Preroll_Onedio_MEC - Turkey:6310</t>
  </si>
  <si>
    <t>a013100000g9AKKAA2</t>
  </si>
  <si>
    <t>ECA1216_Kombi_Aralik_Preroll_Star_MEC - Turkey:6383</t>
  </si>
  <si>
    <t>a013100000g9AKMAA2</t>
  </si>
  <si>
    <t>ECA1216_Vitrifiye_Fuse_Preroll_Acunn_MEC - Turkey:7091</t>
  </si>
  <si>
    <t>a013100000g9AKTAA2</t>
  </si>
  <si>
    <t>ECA1216_Vitrifiye_Fuse_Preroll_Dogus_MEC - Turkey:7458</t>
  </si>
  <si>
    <t>a013100000g9AKSAA2</t>
  </si>
  <si>
    <t>ECA1216_Vitrifiye_Fuse_Preroll_Mynet_MEC - Turkey:7829</t>
  </si>
  <si>
    <t>a013100000g9AKRAA2</t>
  </si>
  <si>
    <t>ECA1216_Vitrifiye_Preroll_Crep_MEC - Turkey:7137</t>
  </si>
  <si>
    <t>a013100000g9AKUAA2</t>
  </si>
  <si>
    <t>ECA1216_Vitrifiye_Preroll_Fox_MEC - Turkey:5692</t>
  </si>
  <si>
    <t>a013100000g9AKbAAM</t>
  </si>
  <si>
    <t>ECA1216_Vitrifiye_Preroll_Grapeshot_MEC - Turkey:6279</t>
  </si>
  <si>
    <t>a013100000g9AKaAAM</t>
  </si>
  <si>
    <t>ECA1216_Vitrifiye_Preroll_MEdikalakademi_MEC - Turkey:7546</t>
  </si>
  <si>
    <t>a013100000g9AKXAA2</t>
  </si>
  <si>
    <t>ECA1216_Vitrifiye_Preroll_Midyo_MEC - Turkey:7798</t>
  </si>
  <si>
    <t>a013100000g9AKZAA2</t>
  </si>
  <si>
    <t>ECA1216_Vitrifiye_Preroll_Nokta_MEC - Turkey:7190</t>
  </si>
  <si>
    <t>a013100000g9AKVAA2</t>
  </si>
  <si>
    <t>ECA1216_Vitrifiye_Preroll_Onedio_MEC - Turkey:7326</t>
  </si>
  <si>
    <t>a013100000g9AKYAA2</t>
  </si>
  <si>
    <t>ECA1216_Vitrifiye_Preroll_Star_MEC - Turkey:7477</t>
  </si>
  <si>
    <t>a013100000g9AKWAA2</t>
  </si>
  <si>
    <t>Elca1216_DKNY_Seeding_Clipkit_MS - Turkey:8652</t>
  </si>
  <si>
    <t>a013100000g9AKcAAM</t>
  </si>
  <si>
    <t>ElcaKozmetik_0516_Darphin_interstitial_Acunn_MS - Turkey:8320</t>
  </si>
  <si>
    <t>a013100000g9AKfAAM</t>
  </si>
  <si>
    <t>ElcaKozmetik_0516_Darphin_interstitial_Digitalm_MS - Turkey:8495</t>
  </si>
  <si>
    <t>a013100000g9AKdAAM</t>
  </si>
  <si>
    <t>ElcaKozmetik_0516_Darphin_interstitial_Medyanet_MS - Turkey:7884</t>
  </si>
  <si>
    <t>a013100000g9AKeAAM</t>
  </si>
  <si>
    <t>ElcaKozmetik_MK_Ligatus2 - Turkey:7490</t>
  </si>
  <si>
    <t>a013100000g9AKhAAM</t>
  </si>
  <si>
    <t>ElcaKozmetik0116_Doprhin8_Interest_Adinteraction_MS - Turkey:6280</t>
  </si>
  <si>
    <t>a013100000g9AKjAAM</t>
  </si>
  <si>
    <t>ElcaKozmetik0116_Doprhin8_Interest_Bond_MS - Turkey:8041</t>
  </si>
  <si>
    <t>a013100000g9AKkAAM</t>
  </si>
  <si>
    <t>ElcaKozmetik0116_Doprhin8_Interest_Medyanet_MS - Turkey:8674</t>
  </si>
  <si>
    <t>a013100000g9AKmAAM</t>
  </si>
  <si>
    <t>ElcaKozmetik0116_Doprhin8_Interest_Nokta_MS - Turkey:7497</t>
  </si>
  <si>
    <t>a013100000g9AKiAAM</t>
  </si>
  <si>
    <t>ElcaKozmetik0116_Doprhin8_Interest_Reklamz_MS - Turkey:8424</t>
  </si>
  <si>
    <t>a013100000g9AKlAAM</t>
  </si>
  <si>
    <t>ElcaKozmetik0116_Dorphin8_Interstitial_Acunn_MS - Turkey:6804</t>
  </si>
  <si>
    <t>a013100000g9AKpAAM</t>
  </si>
  <si>
    <t>ElcaKozmetik0116_Dorphin8_Interstitial_Digitalm_MS - Turkey:7562</t>
  </si>
  <si>
    <t>a013100000g9AKoAAM</t>
  </si>
  <si>
    <t>ElcaKozmetik0116_Dorphin8_Interstitial_Medyanet_MS - Turkey:8510</t>
  </si>
  <si>
    <t>a013100000g9AKnAAM</t>
  </si>
  <si>
    <t>ElcaKozmetik0116_Dorphin8_Pin_Popmarker_MS - Turkey:8302</t>
  </si>
  <si>
    <t>a013100000g9AKqAAM</t>
  </si>
  <si>
    <t>ElcaKozmetik0116_Michael_Kors_interest_Commedya_MS - Turkey:7754</t>
  </si>
  <si>
    <t>a013100000g9AKsAAM</t>
  </si>
  <si>
    <t>ElcaKozmetik0116_Michael_Kors_interest_Medyanet_MS - Turkey:7334</t>
  </si>
  <si>
    <t>a013100000g9AKuAAM</t>
  </si>
  <si>
    <t>ElcaKozmetik0116_Michael_Kors_interest_Nokta_MS - Turkey:7736</t>
  </si>
  <si>
    <t>a013100000g9AKtAAM</t>
  </si>
  <si>
    <t>ElcaKozmetik0116_Michael_Kors_interest_Reklamz_MS - Turkey:8549</t>
  </si>
  <si>
    <t>a013100000g9AKrAAM</t>
  </si>
  <si>
    <t>ElcaKozmetik0116_Michael_Kors_Pin_Popmarker_MS - Turkey:5791</t>
  </si>
  <si>
    <t>a013100000g9AKvAAM</t>
  </si>
  <si>
    <t>ElcaKozmetik0516_Darphin_Pin_Overlay_Popmarker_MS - Turkey:6577</t>
  </si>
  <si>
    <t>a013100000g9AKgAAM</t>
  </si>
  <si>
    <t>ElcaKozmetik0616_Darphin_L'institute_Seeding_Clipkit_MS - Turkey:7775</t>
  </si>
  <si>
    <t>a013100000g9AKwAAM</t>
  </si>
  <si>
    <t>EnerjiSA0116_Enerjimi_Koruyorum_interstitial_Acunn_MC - Turkey:8275</t>
  </si>
  <si>
    <t>a013100000g9AKzAAM</t>
  </si>
  <si>
    <t>EnerjiSA0116_Enerjimi_Koruyorum_interstitial_Bond_MC - Turkey:6019</t>
  </si>
  <si>
    <t>a013100000g9AKxAAM</t>
  </si>
  <si>
    <t>EnerjiSA0116_Enerjimi_Koruyorum_interstitial_Medyanet_MC - Turkey:8437</t>
  </si>
  <si>
    <t>a013100000g9AKyAAM</t>
  </si>
  <si>
    <t>EnerjiSA0116_Enerjimi_Koruyorum_Preroll_Fox_MC - Turkey:8745</t>
  </si>
  <si>
    <t>a013100000g9AL0AAM</t>
  </si>
  <si>
    <t>EnerjiSA0116_Enerjimi_Koruyorum_Preroll_Star_MC - Turkey:7056</t>
  </si>
  <si>
    <t>a013100000g9AL1AAM</t>
  </si>
  <si>
    <t>EnerjiSA1216_Enerjimi_Koruyorum_interstitial_Areklam_MC - Turkey:8497</t>
  </si>
  <si>
    <t>a013100000g9AL3AAM</t>
  </si>
  <si>
    <t>EnerjiSA1216_Enerjimi_Koruyorum_interstitial_Bond_MC - Turkey:7306</t>
  </si>
  <si>
    <t>a013100000g9AL2AAM</t>
  </si>
  <si>
    <t>EnerjiSA1216_Enerjimi_Koruyorum_Preroll_Fox_MC - Turkey:8531</t>
  </si>
  <si>
    <t>a013100000g9AL4AAM</t>
  </si>
  <si>
    <t>EnerjiSA1216_Enerjimi_Koruyorum_Preroll_Star_MC - Turkey:8112</t>
  </si>
  <si>
    <t>a013100000g9AL5AAM</t>
  </si>
  <si>
    <t>EsteeLauder1016_Revitalizing_Supreme_interstitial_Acunn_MS - Turkey:8407</t>
  </si>
  <si>
    <t>a013100000g9AL7AAM</t>
  </si>
  <si>
    <t>EsteeLauder1016_Revitalizing_Supreme_interstitial_Medyanet_MS - Turkey:7470</t>
  </si>
  <si>
    <t>a013100000g9AL8AAM</t>
  </si>
  <si>
    <t>EsteeLauder1016_Revitalizing_Supreme_interstitial_Mynet_MS - Turkey:6779</t>
  </si>
  <si>
    <t>a013100000g9AL9AAM</t>
  </si>
  <si>
    <t>EsteeLauder1016_Revitalizing_Supreme_interstitial_Star_MS - Turkey:8032</t>
  </si>
  <si>
    <t>a013100000g9AL6AAM</t>
  </si>
  <si>
    <t>EsteeLauder1016_Revitalizing_Supreme_PinOverlay_Popmarker_MS - Turkey:8092</t>
  </si>
  <si>
    <t>a013100000g9ALAAA2</t>
  </si>
  <si>
    <t>EsteeLauder1016_Revitalizing_Supreme_Seeding_Clipkit_MS - Turkey:8483</t>
  </si>
  <si>
    <t>a013100000g9ALBAA2</t>
  </si>
  <si>
    <t>EsteeLauder1116_Doublewear_Preroll_Fox_MS - Turkey:8366</t>
  </si>
  <si>
    <t>a013100000g9ALCAA2</t>
  </si>
  <si>
    <t>EsteeLauder1116_Doublewear_Preroll_Star_MS - Turkey:8273</t>
  </si>
  <si>
    <t>a013100000g9ALDAA2</t>
  </si>
  <si>
    <t>EsteeLauder1116_Doublewear_Seeding_Clipkit_MS - Turkey:8554</t>
  </si>
  <si>
    <t>a013100000g9ALEAA2</t>
  </si>
  <si>
    <t>Ford0116_EkoServis_Interest_Adhood_MS - Turkey:7421</t>
  </si>
  <si>
    <t>a013100000g9ALHAA2</t>
  </si>
  <si>
    <t>Ford0116_EkoServis_Interest_Appnexus_MS - Turkey:7977</t>
  </si>
  <si>
    <t>a013100000g9ALFAA2</t>
  </si>
  <si>
    <t>Ford0116_EkoServis_Interest_Bond_MS - Turkey:5581</t>
  </si>
  <si>
    <t>a013100000g9ALIAA2</t>
  </si>
  <si>
    <t>Ford0116_EkoServis_Interest_Digitalm_MS - Turkey:7253</t>
  </si>
  <si>
    <t>a013100000g9ALGAA2</t>
  </si>
  <si>
    <t>Ford0216_Cmax_Bond_interest_MS - Turkey:8799</t>
  </si>
  <si>
    <t>a013100000g9ALLAA2</t>
  </si>
  <si>
    <t>Ford0216_Cmax_Digitalm_interest_MS - Turkey:6326</t>
  </si>
  <si>
    <t>a013100000g9ALJAA2</t>
  </si>
  <si>
    <t>Ford0216_Cmax_Medyanet_interest_MS - Turkey:6315</t>
  </si>
  <si>
    <t>a013100000g9ALKAA2</t>
  </si>
  <si>
    <t>Ford0216_Ekoservis_interest_Bond_MS - Turkey:5805</t>
  </si>
  <si>
    <t>a013100000g9ALMAA2</t>
  </si>
  <si>
    <t>Ford0216_Ekoservis_interest_Digitalm_MS - Turkey:5866</t>
  </si>
  <si>
    <t>a013100000g9ALNAA2</t>
  </si>
  <si>
    <t>Ford0216_Ekoservis_interest_Medyanet_MS - Turkey:7534</t>
  </si>
  <si>
    <t>a013100000g9ALOAA2</t>
  </si>
  <si>
    <t>Ford0316_Tip_Bayrami_Adhood_interest_MS - Turkey:8600</t>
  </si>
  <si>
    <t>a013100000g9ALRAA2</t>
  </si>
  <si>
    <t>Ford0316_Tip_Bayrami_Digitalm_interest_MS - Turkey:8245</t>
  </si>
  <si>
    <t>a013100000g9ALSAA2</t>
  </si>
  <si>
    <t>Ford0316_Tip_Bayrami_Medyanet_interest_MS - Turkey:5792</t>
  </si>
  <si>
    <t>a013100000g9ALQAA2</t>
  </si>
  <si>
    <t>Ford0316_Tip_Bayrami_Reklamstore_interest_MS - Turkey:7591</t>
  </si>
  <si>
    <t>a013100000g9ALPAA2</t>
  </si>
  <si>
    <t>GE1016_Ekim_Lookalike_Bond_MEC - Turkey:6911</t>
  </si>
  <si>
    <t>a013100000g9ALdAAM</t>
  </si>
  <si>
    <t>GE1016_Ekim_Lookalike_Commedya_MEC - Turkey:6385</t>
  </si>
  <si>
    <t>a013100000g9ALZAA2</t>
  </si>
  <si>
    <t>GE1016_Ekim_Lookalike_Dogus_MEC - Turkey:8698</t>
  </si>
  <si>
    <t>a013100000g9ALVAA2</t>
  </si>
  <si>
    <t>GE1016_Ekim_Lookalike_Ligatus_MEC - Turkey:6023</t>
  </si>
  <si>
    <t>a013100000g9ALXAA2</t>
  </si>
  <si>
    <t>GE1016_Ekim_Lookalike_Maxad_MEC - Turkey:6100</t>
  </si>
  <si>
    <t>a013100000g9ALYAA2</t>
  </si>
  <si>
    <t>GE1016_Ekim_Lookalike_Mynet_MEC - Turkey:6047</t>
  </si>
  <si>
    <t>a013100000g9ALWAA2</t>
  </si>
  <si>
    <t>GE1016_Ekim_Lookalike_Nokta_MEC - Turkey:8221</t>
  </si>
  <si>
    <t>a013100000g9ALTAA2</t>
  </si>
  <si>
    <t>a013100000g9ALUAA2</t>
  </si>
  <si>
    <t>GE1016_Ekim_Lookalike_Popmarker_MEC - Turkey:7842</t>
  </si>
  <si>
    <t>a013100000g9ALbAAM</t>
  </si>
  <si>
    <t>GE1016_Ekim_Lookalike_Sahibinden_MEC - Turkey:6621</t>
  </si>
  <si>
    <t>a013100000g9ALaAAM</t>
  </si>
  <si>
    <t>GE1016_Ekim_Lookalike_Sozcu_MEC - Turkey:7367</t>
  </si>
  <si>
    <t>a013100000g9ALcAAM</t>
  </si>
  <si>
    <t>GE1216_Aralik_interest_Bond_MEC - Turkey:5558</t>
  </si>
  <si>
    <t>a013100000g9ALoAAM</t>
  </si>
  <si>
    <t>GE1216_Aralik_interest_Brighttechfee_MEC - Turkey:7433</t>
  </si>
  <si>
    <t>a013100000g9ALiAAM</t>
  </si>
  <si>
    <t>GE1216_Aralik_interest_Digitalm_MEC - Turkey:5953</t>
  </si>
  <si>
    <t>a013100000g9ALnAAM</t>
  </si>
  <si>
    <t>GE1216_Aralik_interest_Dogus_MEC - Turkey:6474</t>
  </si>
  <si>
    <t>a013100000g9ALlAAM</t>
  </si>
  <si>
    <t>GE1216_Aralik_interest_Grapeshot_MEC - Turkey:8132</t>
  </si>
  <si>
    <t>a013100000g9ALfAAM</t>
  </si>
  <si>
    <t>GE1216_Aralik_interest_Ligatus_MEC - Turkey:6738</t>
  </si>
  <si>
    <t>a013100000g9ALhAAM</t>
  </si>
  <si>
    <t>GE1216_Aralik_interest_Maxad_MEC - Turkey:6648</t>
  </si>
  <si>
    <t>a013100000g9ALjAAM</t>
  </si>
  <si>
    <t>GE1216_Aralik_interest_Medikalakademi_MEC - Turkey:6684</t>
  </si>
  <si>
    <t>a013100000g9ALkAAM</t>
  </si>
  <si>
    <t>GE1216_Aralik_interest_Onedio_MEC - Turkey:6947</t>
  </si>
  <si>
    <t>a013100000g9ALgAAM</t>
  </si>
  <si>
    <t>GE1216_Aralik_interest_Sahibinden_MEC - Turkey:6095</t>
  </si>
  <si>
    <t>a013100000g9ALmAAM</t>
  </si>
  <si>
    <t>GE1216_Aralik_Lookalike_EK_MEC - Turkey:8142</t>
  </si>
  <si>
    <t>a013100000g9ALeAAM</t>
  </si>
  <si>
    <t>GeneralElectric1116_LAL_Bond_MEC - Turkey:6396</t>
  </si>
  <si>
    <t>a013100000g9ALrAAM</t>
  </si>
  <si>
    <t>GeneralElectric1116_LAL_Commedya_MEC - Turkey:5584</t>
  </si>
  <si>
    <t>a013100000g9ALpAAM</t>
  </si>
  <si>
    <t>GeneralElectric1116_LAL_Digitalm_MEC - Turkey:6663</t>
  </si>
  <si>
    <t>a013100000g9ALqAAM</t>
  </si>
  <si>
    <t>GeneralElectric1116_LAL_Ligatus_MEC - Turkey:8432</t>
  </si>
  <si>
    <t>a013100000g9ALuAAM</t>
  </si>
  <si>
    <t>GeneralElectric1116_LAL_Nokta_MEC - Turkey:8232</t>
  </si>
  <si>
    <t>a013100000g9ALsAAM</t>
  </si>
  <si>
    <t>GeneralElectric1116_LAL_Ntv_MEC - Turkey:8058</t>
  </si>
  <si>
    <t>a013100000g9ALtAAM</t>
  </si>
  <si>
    <t>Gratis_0716_Yil_Donumu_interstitial_Acunn_MS - Turkey:7782</t>
  </si>
  <si>
    <t>a013100000g9ALwAAM</t>
  </si>
  <si>
    <t>Gratis_0716_Yil_Donumu_interstitial_Bond_MS - Turkey:7766</t>
  </si>
  <si>
    <t>a013100000g9ALxAAM</t>
  </si>
  <si>
    <t>Gratis_0716_Yil_Donumu_interstitial_matrogue_MS - Turkey:6207</t>
  </si>
  <si>
    <t>a013100000g9ALvAAM</t>
  </si>
  <si>
    <t>Gratis_0716_Yil_Donumu_interstitial_medyanet_MS - Turkey:7663</t>
  </si>
  <si>
    <t>a013100000g9ALyAAM</t>
  </si>
  <si>
    <t>Gratis0316_Kadinlar_Gunu_Acunn_Preroll_MS - Turkey:5677</t>
  </si>
  <si>
    <t>a013100000g9AM2AAM</t>
  </si>
  <si>
    <t>Gratis0316_Kadinlar_Gunu_Bond_Preroll_MS - Turkey:6314</t>
  </si>
  <si>
    <t>a013100000g9AM1AAM</t>
  </si>
  <si>
    <t>Gratis0316_Kadinlar_Gunu_Clickvol_Preroll_MS - Turkey:8764</t>
  </si>
  <si>
    <t>a013100000g9AM4AAM</t>
  </si>
  <si>
    <t>Gratis0316_Kadinlar_Gunu_Digitalmarcom_Preroll_MS - Turkey:7355</t>
  </si>
  <si>
    <t>a013100000g9AM0AAM</t>
  </si>
  <si>
    <t>Gratis0316_Kadinlar_Gunu_Midyo_Preroll_MS - Turkey:7343</t>
  </si>
  <si>
    <t>a013100000g9ALzAAM</t>
  </si>
  <si>
    <t>Gratis0316_Kadinlar_Gunu_Vidyoda_Preroll_MS - Turkey:6012</t>
  </si>
  <si>
    <t>a013100000g9AM3AAM</t>
  </si>
  <si>
    <t>Gratis0416_3Milyonuncu_Kart_interest_Bond_MS - Turkey:6099</t>
  </si>
  <si>
    <t>a013100000g9AM5AAM</t>
  </si>
  <si>
    <t>Gratis0416_3Milyonuncu_Kart_interest_Digitalm_MS - Turkey:7308</t>
  </si>
  <si>
    <t>a013100000g9AM6AAM</t>
  </si>
  <si>
    <t>Gratis0416_3Milyonuncu_Kart_Preroll_Bond_MS - Turkey:8108</t>
  </si>
  <si>
    <t>a013100000g9AM9AAM</t>
  </si>
  <si>
    <t>Gratis0416_3Milyonuncu_Kart_Preroll_Clickvol_MS - Turkey:7826</t>
  </si>
  <si>
    <t>a013100000g9AM7AAM</t>
  </si>
  <si>
    <t>Gratis0416_3Milyonuncu_Kart_Preroll_Midyo_MS - Turkey:7221</t>
  </si>
  <si>
    <t>a013100000g9AM8AAM</t>
  </si>
  <si>
    <t>Gratis0516_Anneler_Gunu_interest_Bond_MS - Turkey:6828</t>
  </si>
  <si>
    <t>a013100000g9AMAAA2</t>
  </si>
  <si>
    <t>Gratis0516_Anneler_Gunu_interest_Clickvol_MS - Turkey:5591</t>
  </si>
  <si>
    <t>a013100000g9AMDAA2</t>
  </si>
  <si>
    <t>Gratis0516_Anneler_Gunu_interest_Digitalm_MS - Turkey:7787</t>
  </si>
  <si>
    <t>a013100000g9AMBAA2</t>
  </si>
  <si>
    <t>Gratis0516_Anneler_Gunu_interest_Medyanet_MS - Turkey:5673</t>
  </si>
  <si>
    <t>a013100000g9AMCAA2</t>
  </si>
  <si>
    <t>Gratis0516_Anneler_Gunu_SYNC_Bond_MS - Turkey:7504</t>
  </si>
  <si>
    <t>a013100000g9AMEAA2</t>
  </si>
  <si>
    <t>Gratis0516_Anneler_Gunu_SYNC_Clipkit_MS - Turkey:8664</t>
  </si>
  <si>
    <t>a013100000g9AMFAA2</t>
  </si>
  <si>
    <t>Gratis0616_Bayram_Kampanyasi_SYNC_Acunn_MS - Turkey:6052</t>
  </si>
  <si>
    <t>a013100000g9AMIAA2</t>
  </si>
  <si>
    <t>Gratis0616_Bayram_Kampanyasi_SYNC_bond_MS - Turkey:7043</t>
  </si>
  <si>
    <t>a013100000g9AMHAA2</t>
  </si>
  <si>
    <t>Gratis0616_Bayram_Kampanyasi_SYNC_clipkit_MS - Turkey:8453</t>
  </si>
  <si>
    <t>a013100000g9AMGAA2</t>
  </si>
  <si>
    <t>Gratis0816_11-13Agustos_interstitial_Acunn_MS - Turkey:7034</t>
  </si>
  <si>
    <t>a013100000g9AMKAA2</t>
  </si>
  <si>
    <t>Gratis0816_11-13Agustos_interstitial_Digitalm_MS - Turkey:8560</t>
  </si>
  <si>
    <t>a013100000g9AMLAA2</t>
  </si>
  <si>
    <t>Gratis0816_11-13Agustos_interstitial_Dogus_MS - Turkey:8340</t>
  </si>
  <si>
    <t>a013100000g9AMNAA2</t>
  </si>
  <si>
    <t>Gratis0816_11-13Agustos_interstitial_Matrouge_MS - Turkey:8031</t>
  </si>
  <si>
    <t>a013100000g9AMMAA2</t>
  </si>
  <si>
    <t>Gratis0816_11-13Agustos_interstitial_Medyanet_MS - Turkey:6112</t>
  </si>
  <si>
    <t>a013100000g9AMJAA2</t>
  </si>
  <si>
    <t>Gratis0816_26-28Agustos_interstitial_Acunn_MS - Turkey:6063</t>
  </si>
  <si>
    <t>a013100000g9AMQAA2</t>
  </si>
  <si>
    <t>Gratis0816_26-28Agustos_interstitial_Digitalm_MS - Turkey:6584</t>
  </si>
  <si>
    <t>a013100000g9AMRAA2</t>
  </si>
  <si>
    <t>Gratis0816_26-28Agustos_interstitial_Medyanet_MS - Turkey:8517</t>
  </si>
  <si>
    <t>a013100000g9AMPAA2</t>
  </si>
  <si>
    <t>Gratis0816_26-28Agustos_interstitial_Star_MS - Turkey:8378</t>
  </si>
  <si>
    <t>a013100000g9AMOAA2</t>
  </si>
  <si>
    <t>Gratis0916_Kurban_Bayrami_Audio_Rec_Digitalmarcom_MS - Turkey:6441</t>
  </si>
  <si>
    <t>a013100000g9AMSAA2</t>
  </si>
  <si>
    <t>Gratis0916_Kurban_Bayrami_interstitial_Acunn_MS - Turkey:8154</t>
  </si>
  <si>
    <t>a013100000g9AMWAA2</t>
  </si>
  <si>
    <t>Gratis0916_Kurban_Bayrami_interstitial_Digitalm_MS - Turkey:6574</t>
  </si>
  <si>
    <t>a013100000g9AMTAA2</t>
  </si>
  <si>
    <t>Gratis0916_Kurban_Bayrami_interstitial_Medyanet_MS - Turkey:5597</t>
  </si>
  <si>
    <t>a013100000g9AMUAA2</t>
  </si>
  <si>
    <t>Gratis0916_Kurban_Bayrami_interstitial_Star_MS - Turkey:7105</t>
  </si>
  <si>
    <t>a013100000g9AMVAA2</t>
  </si>
  <si>
    <t>Gratis0916_Kurban_Bayrami_SYNC_Clipkit_MS - Turkey:7077</t>
  </si>
  <si>
    <t>a013100000g9AMXAA2</t>
  </si>
  <si>
    <t>Gratis1016_13-15Ekim_interstitial_Acunn_MS - Turkey:5657</t>
  </si>
  <si>
    <t>a013100000g9AMZAA2</t>
  </si>
  <si>
    <t>Gratis1016_13-15Ekim_interstitial_Digitalm_MS - Turkey:7866</t>
  </si>
  <si>
    <t>a013100000g9AMbAAM</t>
  </si>
  <si>
    <t>Gratis1016_13-15Ekim_interstitial_Medyanet_MS - Turkey:8368</t>
  </si>
  <si>
    <t>a013100000g9AMaAAM</t>
  </si>
  <si>
    <t>Gratis1016_13-15Ekim_interstitial_Star_MS - Turkey:7747</t>
  </si>
  <si>
    <t>a013100000g9AMYAA2</t>
  </si>
  <si>
    <t>Gratis1016_27-30Ekim_interstitial_Acunn_MS - Turkey:7511</t>
  </si>
  <si>
    <t>a013100000g9AMfAAM</t>
  </si>
  <si>
    <t>Gratis1016_27-30Ekim_interstitial_Medyanet_MS - Turkey:8722</t>
  </si>
  <si>
    <t>a013100000g9AMdAAM</t>
  </si>
  <si>
    <t>Gratis1016_27-30Ekim_interstitial_Mynet_MS - Turkey:8460</t>
  </si>
  <si>
    <t>a013100000g9AMcAAM</t>
  </si>
  <si>
    <t>Gratis1016_27-30Ekim_interstitial_Star_MS - Turkey:7610</t>
  </si>
  <si>
    <t>a013100000g9AMeAAM</t>
  </si>
  <si>
    <t>Gratis1116_400Magaza_interstitial_Medyanet_MS - Turkey:8505</t>
  </si>
  <si>
    <t>a013100000g9AMgAAM</t>
  </si>
  <si>
    <t>Gratis1116_400Magaza_interstitial_Mynet_MS - Turkey:8401</t>
  </si>
  <si>
    <t>a013100000g9AMhAAM</t>
  </si>
  <si>
    <t>Gratis1116_400Magaza_Preroll_Fox_MS - Turkey:5975</t>
  </si>
  <si>
    <t>a013100000g9AMjAAM</t>
  </si>
  <si>
    <t>Gratis1116_400Magaza_Preroll_Star_MS - Turkey:5663</t>
  </si>
  <si>
    <t>a013100000g9AMiAAM</t>
  </si>
  <si>
    <t>GroupeSEB1116_Tefal_Utu_Contextual_Appnexus_MS - Turkey:6193</t>
  </si>
  <si>
    <t>a013100000g9AMnAAM</t>
  </si>
  <si>
    <t>GroupeSEB1116_Tefal_Utu_Contextual_Bannerconnect_MS - Turkey:7090</t>
  </si>
  <si>
    <t>a013100000g9AMoAAM</t>
  </si>
  <si>
    <t>GroupeSEB1116_Tefal_Utu_Contextual_Digitalm_MS - Turkey:8157</t>
  </si>
  <si>
    <t>a013100000g9AMqAAM</t>
  </si>
  <si>
    <t>GroupeSEB1116_Tefal_Utu_Contextual_Google_MS - Turkey:6339</t>
  </si>
  <si>
    <t>a013100000g9AMlAAM</t>
  </si>
  <si>
    <t>GroupeSEB1116_Tefal_Utu_Contextual_Medikalakademi_MS - Turkey:8374</t>
  </si>
  <si>
    <t>a013100000g9AMpAAM</t>
  </si>
  <si>
    <t>GroupeSEB1116_Tefal_Utu_Contextual_Medyanet(interstitial)_MS - Turkey:6242</t>
  </si>
  <si>
    <t>a013100000g9AMmAAM</t>
  </si>
  <si>
    <t>GroupeSEB1116_Tefal_Utu_Contextual_Onedio_MS - Turkey:5827</t>
  </si>
  <si>
    <t>a013100000g9AMkAAM</t>
  </si>
  <si>
    <t>GroupeSEB1116_Tefal_Utu_LAL_Appnexus_MS - Turkey:6845</t>
  </si>
  <si>
    <t>a013100000g9AMuAAM</t>
  </si>
  <si>
    <t>GroupeSEB1116_Tefal_Utu_LAL_Bannerconnect_MS - Turkey:6811</t>
  </si>
  <si>
    <t>a013100000g9AMtAAM</t>
  </si>
  <si>
    <t>GroupeSEB1116_Tefal_Utu_LAL_Bond_MS - Turkey:8610</t>
  </si>
  <si>
    <t>a013100000g9AMsAAM</t>
  </si>
  <si>
    <t>GroupeSEB1116_Tefal_Utu_LAL_Google_MS - Turkey:6134</t>
  </si>
  <si>
    <t>a013100000g9AMwAAM</t>
  </si>
  <si>
    <t>GroupeSEB1116_Tefal_Utu_LAL_Medikalakademi_MS - Turkey:7357</t>
  </si>
  <si>
    <t>a013100000g9AMvAAM</t>
  </si>
  <si>
    <t>GroupeSEB1116_Tefal_Utu_LAL_Onedio_MS - Turkey:8532</t>
  </si>
  <si>
    <t>a013100000g9AMrAAM</t>
  </si>
  <si>
    <t>GroupeSEB1216_Tefal_Utu_Contextual_Bond_MS - Turkey:7093</t>
  </si>
  <si>
    <t>a013100000g9AN1AAM</t>
  </si>
  <si>
    <t>GroupeSEB1216_Tefal_Utu_Contextual_Brighttechfee_MS - Turkey:6774</t>
  </si>
  <si>
    <t>a013100000g9AN0AAM</t>
  </si>
  <si>
    <t>GroupeSEB1216_Tefal_Utu_Contextual_Google_MS - Turkey:7435</t>
  </si>
  <si>
    <t>a013100000g9AMzAAM</t>
  </si>
  <si>
    <t>GroupeSEB1216_Tefal_Utu_Contextual_Grapeshot_MS - Turkey:8465</t>
  </si>
  <si>
    <t>a013100000g9AN3AAM</t>
  </si>
  <si>
    <t>GroupeSEB1216_Tefal_Utu_Contextual_Medyanet(interstitial)_MS - Turkey:7513</t>
  </si>
  <si>
    <t>a013100000g9AMyAAM</t>
  </si>
  <si>
    <t>GroupeSEB1216_Tefal_Utu_Contextual_Onedio_MS - Turkey:8615</t>
  </si>
  <si>
    <t>a013100000g9AN2AAM</t>
  </si>
  <si>
    <t>GroupeSEB1216_Tefal_Utu_Contextual_Star_MS - Turkey:5964</t>
  </si>
  <si>
    <t>a013100000g9AMxAAM</t>
  </si>
  <si>
    <t>GroupeSEB1216_Tefal_Utu_interest_Mynet_MS - Turkey:7998</t>
  </si>
  <si>
    <t>a013100000g9AN4AAM</t>
  </si>
  <si>
    <t>GroupeSEB1216_Tefal_Utu_interest_Star_MS - Turkey:5605</t>
  </si>
  <si>
    <t>a013100000g9AN5AAM</t>
  </si>
  <si>
    <t>GroupeSEB1216_Tefal_Utu_LAL_Bond_MS - Turkey:6623</t>
  </si>
  <si>
    <t>a013100000g9AN7AAM</t>
  </si>
  <si>
    <t>GroupeSEB1216_Tefal_Utu_LAL_Brighttechfee_MS - Turkey:7931</t>
  </si>
  <si>
    <t>a013100000g9ANAAA2</t>
  </si>
  <si>
    <t>GroupeSEB1216_Tefal_Utu_LAL_Google_MS - Turkey:6336</t>
  </si>
  <si>
    <t>a013100000g9AN6AAM</t>
  </si>
  <si>
    <t>GroupeSEB1216_Tefal_Utu_LAL_Medyanet(interstitial)_MS - Turkey:8010</t>
  </si>
  <si>
    <t>a013100000g9AN9AAM</t>
  </si>
  <si>
    <t>GroupeSEB1216_Tefal_Utu_LAL_Mynet_MS - Turkey:8321</t>
  </si>
  <si>
    <t>a013100000g9ANBAA2</t>
  </si>
  <si>
    <t>GroupeSEB1216_Tefal_Utu_LAL_Onedio_MS - Turkey:7462</t>
  </si>
  <si>
    <t>a013100000g9AN8AAM</t>
  </si>
  <si>
    <t>GSK_Sensodyne_Deep_Clean_Preroll_Star_MC - Turkey:6135</t>
  </si>
  <si>
    <t>a013100000g9ANCAA2</t>
  </si>
  <si>
    <t>GSK_Sensodyne_Deep_Clean_SYNC_Clipkit - Turkey:8130</t>
  </si>
  <si>
    <t>a013100000g9ANDAA2</t>
  </si>
  <si>
    <t>GSK0116_Breath_Right_Preroll_Acunn_MC - Turkey:7062</t>
  </si>
  <si>
    <t>a013100000g9ANGAA2</t>
  </si>
  <si>
    <t>GSK0116_Breath_Right_Preroll_Bond_MC - Turkey:7318</t>
  </si>
  <si>
    <t>a013100000g9ANFAA2</t>
  </si>
  <si>
    <t>GSK0116_Breath_Right_Preroll_Nokta_MC - Turkey:8791</t>
  </si>
  <si>
    <t>a013100000g9ANEAA2</t>
  </si>
  <si>
    <t>GSK0116_Corega_Preroll_Acunn_MC - Turkey:6042</t>
  </si>
  <si>
    <t>a013100000g9ANIAA2</t>
  </si>
  <si>
    <t>GSK0116_Corega_Preroll_Adinteraction_MC - Turkey:7960</t>
  </si>
  <si>
    <t>a013100000g9ANJAA2</t>
  </si>
  <si>
    <t>GSK0116_Corega_Preroll_Nokta_MC - Turkey:5880</t>
  </si>
  <si>
    <t>a013100000g9ANHAA2</t>
  </si>
  <si>
    <t>GSK0116_Hypernova_SYNC_Clipkit_MC - Turkey:5670</t>
  </si>
  <si>
    <t>a013100000g9ANOAA2</t>
  </si>
  <si>
    <t>GSK0116_Panaheat_Preroll_Acunn_MC - Turkey:7619</t>
  </si>
  <si>
    <t>a013100000g9ANLAA2</t>
  </si>
  <si>
    <t>GSK0116_Panaheat_Preroll_Nokta_MC - Turkey:7611</t>
  </si>
  <si>
    <t>a013100000g9ANKAA2</t>
  </si>
  <si>
    <t>GSK0116_Paradontax_Preroll_Acunn_MC - Turkey:7397</t>
  </si>
  <si>
    <t>a013100000g9ANMAA2</t>
  </si>
  <si>
    <t>GSK0116_Paradontax_Preroll_Nokta_MC - Turkey:6497</t>
  </si>
  <si>
    <t>a013100000g9ANNAA2</t>
  </si>
  <si>
    <t>GSK0116_Paradontax_SYNC_Clipkit_MC - Turkey:7864</t>
  </si>
  <si>
    <t>a013100000g9ANPAA2</t>
  </si>
  <si>
    <t>GSK0116_Sensodyne_Hypernova_Faz2_interest_Bond_MC - Turkey:7779</t>
  </si>
  <si>
    <t>a013100000g9ANUAA2</t>
  </si>
  <si>
    <t>GSK0116_Sensodyne_Hypernova_Faz2_interest_Clickvol_MC - Turkey:5911</t>
  </si>
  <si>
    <t>a013100000g9ANSAA2</t>
  </si>
  <si>
    <t>GSK0116_Sensodyne_Hypernova_Faz2_interest_Digitalm_MC - Turkey:6215</t>
  </si>
  <si>
    <t>a013100000g9ANTAA2</t>
  </si>
  <si>
    <t>GSK0116_Sensodyne_Hypernova_Faz2_interest_Ligatus_MC - Turkey:8127</t>
  </si>
  <si>
    <t>a013100000g9ANQAA2</t>
  </si>
  <si>
    <t>GSK0116_Sensodyne_Hypernova_Faz2_interest_Reklamz_MC - Turkey:5588</t>
  </si>
  <si>
    <t>a013100000g9ANRAA2</t>
  </si>
  <si>
    <t>GSK0116_Sensodyne_Hypernova_interest_Bonddigital_MC - Turkey:5650</t>
  </si>
  <si>
    <t>a013100000g9ANWAA2</t>
  </si>
  <si>
    <t>GSK0116_Sensodyne_Hypernova_interest_Digitalm_MC - Turkey:5741</t>
  </si>
  <si>
    <t>a013100000g9ANYAA2</t>
  </si>
  <si>
    <t>GSK0116_Sensodyne_Hypernova_interest_Memuruz_MC - Turkey:8200</t>
  </si>
  <si>
    <t>a013100000g9ANaAAM</t>
  </si>
  <si>
    <t>GSK0116_Sensodyne_Hypernova_interest_Popmarker_MC - Turkey:7946</t>
  </si>
  <si>
    <t>a013100000g9ANZAA2</t>
  </si>
  <si>
    <t>GSK0116_Sensodyne_Hypernova_interest_Reklamz_MC - Turkey:5840</t>
  </si>
  <si>
    <t>a013100000g9ANXAA2</t>
  </si>
  <si>
    <t>GSK0116_Sensodyne_Hypernova_interest_SemDigital_MC - Turkey:6917</t>
  </si>
  <si>
    <t>a013100000g9ANVAA2</t>
  </si>
  <si>
    <t>GSK0116_Sensodyne_Hypernova_Preroll_Acunn_MC - Turkey:7858</t>
  </si>
  <si>
    <t>a013100000g9ANcAAM</t>
  </si>
  <si>
    <t>GSK0116_Sensodyne_Hypernova_Preroll_Bond_MC - Turkey:7588</t>
  </si>
  <si>
    <t>a013100000g9ANdAAM</t>
  </si>
  <si>
    <t>GSK0116_Sensodyne_Hypernova_Preroll_Nokta_MC - Turkey:8408</t>
  </si>
  <si>
    <t>a013100000g9ANbAAM</t>
  </si>
  <si>
    <t>GSK0216_Breathe_Right_Acunn_Preroll_MC - Turkey:6269</t>
  </si>
  <si>
    <t>a013100000g9ANeAAM</t>
  </si>
  <si>
    <t>GSK0216_Breathe_Right_Bond_Preroll_MC - Turkey:8447</t>
  </si>
  <si>
    <t>a013100000g9ANgAAM</t>
  </si>
  <si>
    <t>GSK0216_Breathe_Right_Matrouge_Preroll_MC - Turkey:8078</t>
  </si>
  <si>
    <t>a013100000g9ANfAAM</t>
  </si>
  <si>
    <t>GSK0216_Corega_Acunn_Preroll_MC - Turkey:5890</t>
  </si>
  <si>
    <t>a013100000g9ANiAAM</t>
  </si>
  <si>
    <t>GSK0216_Corega_Nokta_Preroll_MC - Turkey:5640</t>
  </si>
  <si>
    <t>a013100000g9ANhAAM</t>
  </si>
  <si>
    <t>GSK0216_Otribebe_Acunn_Preroll_MC - Turkey:8222</t>
  </si>
  <si>
    <t>a013100000g9ANkAAM</t>
  </si>
  <si>
    <t>GSK0216_Otribebe_Clipkit_SYNC_MC - Turkey:6039</t>
  </si>
  <si>
    <t>a013100000g9ANlAAM</t>
  </si>
  <si>
    <t>GSK0216_Otribebe_Nokta_Preroll_MC - Turkey:8576</t>
  </si>
  <si>
    <t>a013100000g9ANjAAM</t>
  </si>
  <si>
    <t>GSK0216_Panaheat_Acunn_Preroll_MC - Turkey:6034</t>
  </si>
  <si>
    <t>a013100000g9ANmAAM</t>
  </si>
  <si>
    <t>GSK0216_Panaheat_Bond_Preroll_MC - Turkey:7281</t>
  </si>
  <si>
    <t>a013100000g9ANoAAM</t>
  </si>
  <si>
    <t>GSK0216_Panaheat_Midyo_Preroll_MC - Turkey:5955</t>
  </si>
  <si>
    <t>a013100000g9ANnAAM</t>
  </si>
  <si>
    <t>GSK0216_Paradontax_Acunn_Preroll_MC - Turkey:6234</t>
  </si>
  <si>
    <t>a013100000g9ANpAAM</t>
  </si>
  <si>
    <t>GSK0216_Paradontax_Bond_Preroll_MC - Turkey:8388</t>
  </si>
  <si>
    <t>a013100000g9ANrAAM</t>
  </si>
  <si>
    <t>GSK0216_Paradontax_Clipkit_SYNC_MC - Turkey:6465</t>
  </si>
  <si>
    <t>a013100000g9ANsAAM</t>
  </si>
  <si>
    <t>GSK0216_Paradontax_Nokta_Preroll_MC - Turkey:6235</t>
  </si>
  <si>
    <t>a013100000g9ANqAAM</t>
  </si>
  <si>
    <t>GSK0216_Sensodyne_Hypernova_Acunn_Preroll_MC - Turkey:7744</t>
  </si>
  <si>
    <t>a013100000g9ANyAAM</t>
  </si>
  <si>
    <t>GSK0216_Sensodyne_Hypernova_Clipkit_SYNC_MC - Turkey:7838</t>
  </si>
  <si>
    <t>a013100000g9AO0AAM</t>
  </si>
  <si>
    <t>GSK0216_Sensodyne_Hypernova_Faz3_Bond_interest_MC - Turkey:6094</t>
  </si>
  <si>
    <t>a013100000g9ANwAAM</t>
  </si>
  <si>
    <t>GSK0216_Sensodyne_Hypernova_Faz3_Digitalm_interest_MC - Turkey:7751</t>
  </si>
  <si>
    <t>a013100000g9ANxAAM</t>
  </si>
  <si>
    <t>GSK0216_Sensodyne_Hypernova_Faz3_Ligatus_interest_MC - Turkey:6389</t>
  </si>
  <si>
    <t>a013100000g9ANuAAM</t>
  </si>
  <si>
    <t>GSK0216_Sensodyne_Hypernova_Faz3_Matrouge_interest_MC - Turkey:5944</t>
  </si>
  <si>
    <t>a013100000g9ANvAAM</t>
  </si>
  <si>
    <t>GSK0216_Sensodyne_Hypernova_Faz3_Reklamz_interest_MC - Turkey:6199</t>
  </si>
  <si>
    <t>a013100000g9ANtAAM</t>
  </si>
  <si>
    <t>GSK0216_Sensodyne_Hypernova_Nokta_Preroll_MC - Turkey:7653</t>
  </si>
  <si>
    <t>a013100000g9ANzAAM</t>
  </si>
  <si>
    <t>GSK0316_Breathe_Right_Acunn_Preroll_MC - Turkey:6946</t>
  </si>
  <si>
    <t>a013100000g9AO2AAM</t>
  </si>
  <si>
    <t>GSK0316_Breathe_Right_Digitalmarcom_Preroll_MC - Turkey:8304</t>
  </si>
  <si>
    <t>a013100000g9AO4AAM</t>
  </si>
  <si>
    <t>GSK0316_Breathe_Right_matrouge_Preroll_MC - Turkey:7297</t>
  </si>
  <si>
    <t>a013100000g9AO1AAM</t>
  </si>
  <si>
    <t>GSK0316_Breathe_Right_Nokta_Preroll_MC - Turkey:6254</t>
  </si>
  <si>
    <t>a013100000g9AO3AAM</t>
  </si>
  <si>
    <t>GSK0316_Corega_Acunn_Preroll_MC - Turkey:8659</t>
  </si>
  <si>
    <t>a013100000g9AO6AAM</t>
  </si>
  <si>
    <t>GSK0316_Corega_Matrouge_Preroll_MC - Turkey:7951</t>
  </si>
  <si>
    <t>a013100000g9AO5AAM</t>
  </si>
  <si>
    <t>GSK0316_Corega_Nokta_Preroll_MC - Turkey:5810</t>
  </si>
  <si>
    <t>a013100000g9AO7AAM</t>
  </si>
  <si>
    <t>GSK0316_Otribebe_Acunn_Preroll_MC - Turkey:6628</t>
  </si>
  <si>
    <t>a013100000g9AO8AAM</t>
  </si>
  <si>
    <t>GSK0316_Otribebe_Clipkit_SYNC_MC - Turkey:8089</t>
  </si>
  <si>
    <t>a013100000g9AOBAA2</t>
  </si>
  <si>
    <t>GSK0316_Otribebe_matrouge_Preroll_MC - Turkey:7373</t>
  </si>
  <si>
    <t>a013100000g9AOAAA2</t>
  </si>
  <si>
    <t>GSK0316_Otribebe_Nokta_Preroll_MC - Turkey:7252</t>
  </si>
  <si>
    <t>a013100000g9AO9AAM</t>
  </si>
  <si>
    <t>GSK0316_Parodontax_Acunn_Preroll_MC - Turkey:7886</t>
  </si>
  <si>
    <t>a013100000g9AOCAA2</t>
  </si>
  <si>
    <t>GSK0316_Parodontax_Matrouge_Preroll_MC - Turkey:7698</t>
  </si>
  <si>
    <t>a013100000g9AODAA2</t>
  </si>
  <si>
    <t>GSK0316_Parodontax_Nokta_Preroll_MC - Turkey:5852</t>
  </si>
  <si>
    <t>a013100000g9AOEAA2</t>
  </si>
  <si>
    <t>GSK0316_Sensodyne_Hypernova_Acunn_Preroll_MC - Turkey:5699</t>
  </si>
  <si>
    <t>a013100000g9AOKAA2</t>
  </si>
  <si>
    <t>GSK0316_Sensodyne_Hypernova_Bond_interest_MC - Turkey:7148</t>
  </si>
  <si>
    <t>a013100000g9AOGAA2</t>
  </si>
  <si>
    <t>GSK0316_Sensodyne_Hypernova_Clipkit_SYNC_MC - Turkey:5688</t>
  </si>
  <si>
    <t>a013100000g9AOLAA2</t>
  </si>
  <si>
    <t>GSK0316_Sensodyne_Hypernova_Digitalm_interest_MC - Turkey:7569</t>
  </si>
  <si>
    <t>a013100000g9AOFAA2</t>
  </si>
  <si>
    <t>GSK0316_Sensodyne_Hypernova_Matrouge_Preroll_MC - Turkey:8445</t>
  </si>
  <si>
    <t>a013100000g9AOIAA2</t>
  </si>
  <si>
    <t>GSK0316_Sensodyne_Hypernova_Nokta_Preroll_MC - Turkey:8783</t>
  </si>
  <si>
    <t>a013100000g9AOJAA2</t>
  </si>
  <si>
    <t>GSK0316_Sensodyne_Hypernova_Reklamstore_interest_MC - Turkey:8219</t>
  </si>
  <si>
    <t>a013100000g9AOHAA2</t>
  </si>
  <si>
    <t>GSK0416_Breathe_Right_Preroll_Acunn_MC - Turkey:8511</t>
  </si>
  <si>
    <t>a013100000g9AOOAA2</t>
  </si>
  <si>
    <t>GSK0416_Breathe_Right_Preroll_Adhood_MC - Turkey:7456</t>
  </si>
  <si>
    <t>a013100000g9AONAA2</t>
  </si>
  <si>
    <t>GSK0416_Breathe_Right_Preroll_Nokta_MC - Turkey:7193</t>
  </si>
  <si>
    <t>a013100000g9AOMAA2</t>
  </si>
  <si>
    <t>GSK0416_Otribebe_preroll_Acunn_MC - Turkey:8360</t>
  </si>
  <si>
    <t>a013100000g9AOPAA2</t>
  </si>
  <si>
    <t>GSK0416_Otribebe_preroll_Nokta_MC - Turkey:5902</t>
  </si>
  <si>
    <t>a013100000g9AOQAA2</t>
  </si>
  <si>
    <t>GSK0416_Otribebe_SYNC_Clipkit_MC - Turkey:7360</t>
  </si>
  <si>
    <t>a013100000g9AORAA2</t>
  </si>
  <si>
    <t>GSK0416_Panaheat_preroll_Acunn_MC - Turkey:7383</t>
  </si>
  <si>
    <t>a013100000g9AOSAA2</t>
  </si>
  <si>
    <t>GSK0416_Panaheat_preroll_NOkta_MC - Turkey:8660</t>
  </si>
  <si>
    <t>a013100000g9AOTAA2</t>
  </si>
  <si>
    <t>GSK0416_Parodontax_Preroll_Acunn_MC - Turkey:5973</t>
  </si>
  <si>
    <t>a013100000g9AOUAA2</t>
  </si>
  <si>
    <t>GSK0416_Parodontax_Preroll_Nokta_MC - Turkey:6105</t>
  </si>
  <si>
    <t>a013100000g9AOVAA2</t>
  </si>
  <si>
    <t>GSK0416_Sensodyne_Hypernova_interest_Digitalm_MC - Turkey:5901</t>
  </si>
  <si>
    <t>a013100000g9AOWAA2</t>
  </si>
  <si>
    <t>GSK0416_Sensodyne_Hypernova_interest_matrouge_MC - Turkey:6986</t>
  </si>
  <si>
    <t>a013100000g9AOYAA2</t>
  </si>
  <si>
    <t>GSK0416_Sensodyne_Hypernova_interest_Reklamstore_MC - Turkey:5742</t>
  </si>
  <si>
    <t>a013100000g9AOXAA2</t>
  </si>
  <si>
    <t>GSK0416_Sensodyne_Hypernova_Preroll_Acunn_MC - Turkey:6495</t>
  </si>
  <si>
    <t>a013100000g9AOZAA2</t>
  </si>
  <si>
    <t>GSK0416_Sensodyne_Hypernova_Preroll_Matrouge_MC - Turkey:8298</t>
  </si>
  <si>
    <t>a013100000g9AOaAAM</t>
  </si>
  <si>
    <t>GSK0416_Sensodyne_Hypernova_Preroll_Nokta_MC - Turkey:7917</t>
  </si>
  <si>
    <t>a013100000g9AObAAM</t>
  </si>
  <si>
    <t>GSK0416_Sensodyne_Hypernova_SYNC_Clipkit_MC - Turkey:6589</t>
  </si>
  <si>
    <t>a013100000g9AOcAAM</t>
  </si>
  <si>
    <t>GSK0516_Parodontax_Preroll_Acunn_MC - Turkey:5848</t>
  </si>
  <si>
    <t>a013100000g9AOdAAM</t>
  </si>
  <si>
    <t>GSK0516_Parodontax_Preroll_Nokta_MC - Turkey:6827</t>
  </si>
  <si>
    <t>a013100000g9AOeAAM</t>
  </si>
  <si>
    <t>GSK0616_Corega_Preroll_Dogus_MC - Turkey:5931</t>
  </si>
  <si>
    <t>a013100000g9AOfAAM</t>
  </si>
  <si>
    <t>GSK0616_Corega_Preroll_Dogus_MC - Turkey:7947</t>
  </si>
  <si>
    <t>a013100000g9AOhAAM</t>
  </si>
  <si>
    <t>GSK0616_Corega_Preroll_Nokta_MC - Turkey:6640</t>
  </si>
  <si>
    <t>a013100000g9AOgAAM</t>
  </si>
  <si>
    <t>GSK0616_Otribebe_interest_Digitalm_MC - Turkey:8293</t>
  </si>
  <si>
    <t>a013100000g9AOjAAM</t>
  </si>
  <si>
    <t>GSK0616_Otribebe_interest_Dogus_MC - Turkey:8389</t>
  </si>
  <si>
    <t>a013100000g9AOkAAM</t>
  </si>
  <si>
    <t>GSK0616_Otribebe_interest_Matrouge_MC - Turkey:8015</t>
  </si>
  <si>
    <t>a013100000g9AOiAAM</t>
  </si>
  <si>
    <t>GSK0616_Otribebe_interest_Seslisozluk_MC - Turkey:6692</t>
  </si>
  <si>
    <t>a013100000g9AOlAAM</t>
  </si>
  <si>
    <t>GSK0616_Otribebe_preroll_Dogus_MC - Turkey:8522</t>
  </si>
  <si>
    <t>a013100000g9AOoAAM</t>
  </si>
  <si>
    <t>GSK0616_Otribebe_preroll_matrouge_MC - Turkey:7464</t>
  </si>
  <si>
    <t>a013100000g9AOnAAM</t>
  </si>
  <si>
    <t>GSK0616_Otribebe_preroll_Nokta_MC - Turkey:7269</t>
  </si>
  <si>
    <t>a013100000g9AOmAAM</t>
  </si>
  <si>
    <t>GSK0616_Otribebe_SYNC_Clipkit_MC - Turkey:6963</t>
  </si>
  <si>
    <t>a013100000g9AOpAAM</t>
  </si>
  <si>
    <t>GSK0616_Parodontax_preroll_Acunn_MC - Turkey:7342</t>
  </si>
  <si>
    <t>a013100000g9AOqAAM</t>
  </si>
  <si>
    <t>GSK0616_Parodontax_preroll_Digitalm_MC - Turkey:8503</t>
  </si>
  <si>
    <t>a013100000g9AOsAAM</t>
  </si>
  <si>
    <t>GSK0616_Parodontax_preroll_Dogus_MC - Turkey:8717</t>
  </si>
  <si>
    <t>a013100000g9AOtAAM</t>
  </si>
  <si>
    <t>GSK0616_Parodontax_preroll_Nokta_MC - Turkey:5600</t>
  </si>
  <si>
    <t>a013100000g9AOrAAM</t>
  </si>
  <si>
    <t>GSK0616_Sensodyne_toothbrush_Sync_Clipkit_MC - Turkey:6361</t>
  </si>
  <si>
    <t>a013100000g9AOuAAM</t>
  </si>
  <si>
    <t>GSK0716_Otribebe_interest_Annebebek_MC - Turkey:7012</t>
  </si>
  <si>
    <t>a013100000g9AOxAAM</t>
  </si>
  <si>
    <t>GSK0716_Otribebe_interest_BondMC - Turkey:8518</t>
  </si>
  <si>
    <t>a013100000g9AOyAAM</t>
  </si>
  <si>
    <t>GSK0716_Otribebe_interest_Digitalm_MC - Turkey:7161</t>
  </si>
  <si>
    <t>a013100000g9AOwAAM</t>
  </si>
  <si>
    <t>GSK0716_Otribebe_interest_Dogus_MC - Turkey:6452</t>
  </si>
  <si>
    <t>a013100000g9AOvAAM</t>
  </si>
  <si>
    <t>GSK0716_Otribebe_Preroll_Dogus_MC - Turkey:6981</t>
  </si>
  <si>
    <t>a013100000g9AOzAAM</t>
  </si>
  <si>
    <t>GSK0716_Otribebe_Preroll_Nokta_MC - Turkey:5574</t>
  </si>
  <si>
    <t>a013100000g9AP0AAM</t>
  </si>
  <si>
    <t>GSK0716_Parodontax_preroll_Annebebek_MC - Turkey:8543</t>
  </si>
  <si>
    <t>a013100000g9AP1AAM</t>
  </si>
  <si>
    <t>GSK0716_Parodontax_preroll_Nokta_MC - Turkey:8617</t>
  </si>
  <si>
    <t>a013100000g9AP2AAM</t>
  </si>
  <si>
    <t>GSK0716_Parodontax_preroll_Star_MC - Turkey:8003</t>
  </si>
  <si>
    <t>a013100000g9AP3AAM</t>
  </si>
  <si>
    <t>GSK0716_Sensondyne_Tootbrush_preroll_Acunn_MC - Turkey:8012</t>
  </si>
  <si>
    <t>a013100000g9AP4AAM</t>
  </si>
  <si>
    <t>GSK0716_Sensondyne_Tootbrush_preroll_Annebebek_MC - Turkey:6510</t>
  </si>
  <si>
    <t>a013100000g9AP6AAM</t>
  </si>
  <si>
    <t>GSK0716_Sensondyne_Tootbrush_preroll_Star_MC - Turkey:8508</t>
  </si>
  <si>
    <t>a013100000g9AP5AAM</t>
  </si>
  <si>
    <t>GSK0816_Otribebe_interest_Digitalm_MC - Turkey:7972</t>
  </si>
  <si>
    <t>a013100000g9AP9AAM</t>
  </si>
  <si>
    <t>GSK0816_Otribebe_interest_Dogus_MC - Turkey:6781</t>
  </si>
  <si>
    <t>a013100000g9AP7AAM</t>
  </si>
  <si>
    <t>GSK0816_Otribebe_interest_Seslisozluk_MC - Turkey:7510</t>
  </si>
  <si>
    <t>a013100000g9AP8AAM</t>
  </si>
  <si>
    <t>GSK0816_Otribebe_Preroll_Nokta_MC - Turkey:7171</t>
  </si>
  <si>
    <t>a013100000g9APBAA2</t>
  </si>
  <si>
    <t>GSK0816_Otribebe_Preroll_Star_MC - Turkey:7624</t>
  </si>
  <si>
    <t>a013100000g9APAAA2</t>
  </si>
  <si>
    <t>GSK0816_Paradontax_Preroll_Digitalm_MC - Turkey:7721</t>
  </si>
  <si>
    <t>a013100000g9APCAA2</t>
  </si>
  <si>
    <t>GSK0816_Paradontax_Preroll_Nokta_MC - Turkey:8446</t>
  </si>
  <si>
    <t>a013100000g9APEAA2</t>
  </si>
  <si>
    <t>GSK0816_Paradontax_Preroll_Star_MC - Turkey:6679</t>
  </si>
  <si>
    <t>a013100000g9APDAA2</t>
  </si>
  <si>
    <t>GSK0816_Sensodyne_Check_Up_interest_Appnexus_MC - Turkey:6678</t>
  </si>
  <si>
    <t>a013100000g9APGAA2</t>
  </si>
  <si>
    <t>GSK0816_Sensodyne_Check_Up_interest_Digitalm_MC - Turkey:6387</t>
  </si>
  <si>
    <t>a013100000g9APHAA2</t>
  </si>
  <si>
    <t>GSK0816_Sensodyne_Check_Up_interest_Sahibinden_MC - Turkey:7992</t>
  </si>
  <si>
    <t>a013100000g9APFAA2</t>
  </si>
  <si>
    <t>GSK0816_Toothbrush_Preroll_Nokta_MC - Turkey:8757</t>
  </si>
  <si>
    <t>a013100000g9APJAA2</t>
  </si>
  <si>
    <t>GSK0816_Toothbrush_Preroll_Star_MC - Turkey:8045</t>
  </si>
  <si>
    <t>a013100000g9APIAA2</t>
  </si>
  <si>
    <t>GSK0916_Parodontax_Preroll_Nokta_MC - Turkey:8444</t>
  </si>
  <si>
    <t>a013100000g9APKAA2</t>
  </si>
  <si>
    <t>GSK0916_Parodontax_Preroll_Star_MC - Turkey:6487</t>
  </si>
  <si>
    <t>a013100000g9APLAA2</t>
  </si>
  <si>
    <t>GSK0916_Sensodune_Check_Up_Preroll_Fox_MC - Turkey:8679</t>
  </si>
  <si>
    <t>a013100000g9APOAA2</t>
  </si>
  <si>
    <t>GSK0916_Sensodune_Check_Up_Preroll_Nokta_MC - Turkey:5859</t>
  </si>
  <si>
    <t>a013100000g9APNAA2</t>
  </si>
  <si>
    <t>GSK0916_Sensodune_Check_Up_Preroll_Star_MC - Turkey:6480</t>
  </si>
  <si>
    <t>a013100000g9APMAA2</t>
  </si>
  <si>
    <t>GSK0916_Sensodyne_Check_Up_interest_Digitalm_MC - Turkey:8107</t>
  </si>
  <si>
    <t>a013100000g9APQAA2</t>
  </si>
  <si>
    <t>GSK0916_Sensodyne_Check_Up_interest_Dogus_MC - Turkey:6305</t>
  </si>
  <si>
    <t>a013100000g9APRAA2</t>
  </si>
  <si>
    <t>GSK0916_Sensodyne_Check_Up_interest_Sahibinden_MC - Turkey:8456</t>
  </si>
  <si>
    <t>a013100000g9APPAA2</t>
  </si>
  <si>
    <t>GSK0916_Sensodyne_Check_Up_SYNC_Clipkit_MC - Turkey:8183</t>
  </si>
  <si>
    <t>a013100000g9APSAA2</t>
  </si>
  <si>
    <t>GSK1016_Otribebe_interest_Digitalm_MC - Turkey:8272</t>
  </si>
  <si>
    <t>a013100000g9APTAA2</t>
  </si>
  <si>
    <t>GSK1016_Otribebe_interest_Dogus_MC - Turkey:5580</t>
  </si>
  <si>
    <t>a013100000g9APUAA2</t>
  </si>
  <si>
    <t>GSK1016_Otribebe_Preroll_Fox_MC - Turkey:8239</t>
  </si>
  <si>
    <t>a013100000g9APXAA2</t>
  </si>
  <si>
    <t>GSK1016_Otribebe_Preroll_Nokta_MC - Turkey:5788</t>
  </si>
  <si>
    <t>a013100000g9APVAA2</t>
  </si>
  <si>
    <t>GSK1016_Otribebe_Preroll_Star_MC - Turkey:6127</t>
  </si>
  <si>
    <t>a013100000g9APWAA2</t>
  </si>
  <si>
    <t>GSK1016_Parodontax_Trueview_Nokta_MC - Turkey:7652</t>
  </si>
  <si>
    <t>a013100000g9APZAA2</t>
  </si>
  <si>
    <t>GSK1016_Parodontax_Trueview_Star_MC - Turkey:8506</t>
  </si>
  <si>
    <t>a013100000g9APYAA2</t>
  </si>
  <si>
    <t>Expandable</t>
  </si>
  <si>
    <t>GSK1016_Sensodyne_CheckUp_TakeOver_Bond_MC - Turkey:7298</t>
  </si>
  <si>
    <t>a013100000g9APaAAM</t>
  </si>
  <si>
    <t>GSK1016_Sensodyne_CheckUp_TakeOver_Digitalm_MC - Turkey:7900</t>
  </si>
  <si>
    <t>a013100000g9APbAAM</t>
  </si>
  <si>
    <t>GSK1016_Sensodyne_Deep_Clean_Programatik_Bond_MC - Turkey:5962</t>
  </si>
  <si>
    <t>a013100000g9APfAAM</t>
  </si>
  <si>
    <t>GSK1016_Sensodyne_Deep_Clean_Programatik_Digitalm_MC - Turkey:7835</t>
  </si>
  <si>
    <t>a013100000g9APdAAM</t>
  </si>
  <si>
    <t>GSK1016_Sensodyne_Deep_Clean_Programatik_Dogus_MC - Turkey:5763</t>
  </si>
  <si>
    <t>a013100000g9APgAAM</t>
  </si>
  <si>
    <t>GSK1016_Sensodyne_Deep_Clean_Programatik_Sahibinden_MC - Turkey:8795</t>
  </si>
  <si>
    <t>a013100000g9APcAAM</t>
  </si>
  <si>
    <t>GSK1016_Sensodyne_Deep_Clean_Programatik_Star_MC - Turkey:6876</t>
  </si>
  <si>
    <t>a013100000g9APeAAM</t>
  </si>
  <si>
    <t>GSK1116_Breathe_Right_75%Trueview_Preroll_Fox_MC - Turkey:8202</t>
  </si>
  <si>
    <t>a013100000g9APjAAM</t>
  </si>
  <si>
    <t>GSK1116_Breathe_Right_75%Trueview_Preroll_Nokta_MC - Turkey:6240</t>
  </si>
  <si>
    <t>a013100000g9APhAAM</t>
  </si>
  <si>
    <t>GSK1116_Breathe_Right_75%Trueview_Preroll_Star_MC - Turkey:7026</t>
  </si>
  <si>
    <t>a013100000g9APiAAM</t>
  </si>
  <si>
    <t>GSK1116_Otribebe_75%Trueview_Fox_MC - Turkey:6995</t>
  </si>
  <si>
    <t>a013100000g9APlAAM</t>
  </si>
  <si>
    <t>GSK1116_Otribebe_75%Trueview_Nokta_MC - Turkey:6631</t>
  </si>
  <si>
    <t>a013100000g9APmAAM</t>
  </si>
  <si>
    <t>GSK1116_Otribebe_75%Trueview_Star_MC - Turkey:7871</t>
  </si>
  <si>
    <t>a013100000g9APkAAM</t>
  </si>
  <si>
    <t>GSK1116_Sensodyne_Deep_Clean_75%Trueview_Nokta_MC - Turkey:6003</t>
  </si>
  <si>
    <t>a013100000g9APoAAM</t>
  </si>
  <si>
    <t>GSK1116_Sensodyne_Deep_Clean_75%Trueview_Star_MC - Turkey:6267</t>
  </si>
  <si>
    <t>a013100000g9APnAAM</t>
  </si>
  <si>
    <t>GSK1116_Sensodyne_Deep_Clean_interest_Dogus_MC - Turkey:6367</t>
  </si>
  <si>
    <t>a013100000g9APpAAM</t>
  </si>
  <si>
    <t>GSK1116_Sensodyne_Deep_Clean_interest_Mynet_MC - Turkey:7393</t>
  </si>
  <si>
    <t>a013100000g9APqAAM</t>
  </si>
  <si>
    <t>GSK1116_Sensodyne_Deep_Clean_interest_Sahibinden_MC - Turkey:7911</t>
  </si>
  <si>
    <t>a013100000g9APrAAM</t>
  </si>
  <si>
    <t>GSK1116_Toothbrush_100%Trueview_Acunn_MC - Turkey:5754</t>
  </si>
  <si>
    <t>a013100000g9APuAAM</t>
  </si>
  <si>
    <t>GSK1116_Toothbrush_100%Trueview_Fox_MC - Turkey:7621</t>
  </si>
  <si>
    <t>a013100000g9APtAAM</t>
  </si>
  <si>
    <t>GSK1116_Toothbrush_100%Trueview_Star_MC - Turkey:8552</t>
  </si>
  <si>
    <t>a013100000g9APsAAM</t>
  </si>
  <si>
    <t>GSK1216_Breathe_Right_Trueview%75_PureAds_MC - Turkey:7057</t>
  </si>
  <si>
    <t>a013100000g9APvAAM</t>
  </si>
  <si>
    <t>GSK1216_Breathe_Right_Trueview%75_Star_MC - Turkey:8131</t>
  </si>
  <si>
    <t>a013100000g9APwAAM</t>
  </si>
  <si>
    <t>GSK1216_Corega_Trueview%75_Preroll_Acunn_MC - Turkey:6319</t>
  </si>
  <si>
    <t>a013100000g9AQ0AAM</t>
  </si>
  <si>
    <t>GSK1216_Corega_Trueview%75_Preroll_Fox_MC - Turkey:8656</t>
  </si>
  <si>
    <t>a013100000g9APxAAM</t>
  </si>
  <si>
    <t>GSK1216_Corega_Trueview%75_Preroll_Nokta_MC - Turkey:5986</t>
  </si>
  <si>
    <t>a013100000g9APyAAM</t>
  </si>
  <si>
    <t>GSK1216_Corega_Trueview%75_Preroll_PureAds_MC - Turkey:6444</t>
  </si>
  <si>
    <t>a013100000g9AQ1AAM</t>
  </si>
  <si>
    <t>GSK1216_Corega_Trueview%75_Preroll_Star_MC - Turkey:6406</t>
  </si>
  <si>
    <t>a013100000g9APzAAM</t>
  </si>
  <si>
    <t>GSK1216_Otribebe_Trueview%100_Preroll_Acunn_MC - Turkey:8693</t>
  </si>
  <si>
    <t>a013100000g9AQ5AAM</t>
  </si>
  <si>
    <t>GSK1216_Otribebe_Trueview%100_Preroll_Fox_MC - Turkey:7074</t>
  </si>
  <si>
    <t>a013100000g9AQ3AAM</t>
  </si>
  <si>
    <t>GSK1216_Otribebe_Trueview%100_Preroll_PureAds_MC - Turkey:6755</t>
  </si>
  <si>
    <t>a013100000g9AQ4AAM</t>
  </si>
  <si>
    <t>GSK1216_Otribebe_Trueview%100_Preroll_Star_MC - Turkey:6334</t>
  </si>
  <si>
    <t>a013100000g9AQ2AAM</t>
  </si>
  <si>
    <t>GSK1216_Sensodyne_DeepClean_Trueview%75_Preroll_Acunn_MC - Turkey:6899</t>
  </si>
  <si>
    <t>a013100000g9AQ9AAM</t>
  </si>
  <si>
    <t>GSK1216_Sensodyne_DeepClean_Trueview%75_Preroll_Brighttechfee_MC - Turkey:8707</t>
  </si>
  <si>
    <t>a013100000g9AQ6AAM</t>
  </si>
  <si>
    <t>GSK1216_Sensodyne_DeepClean_Trueview%75_Preroll_Fox_MC - Turkey:7346</t>
  </si>
  <si>
    <t>a013100000g9AQCAA2</t>
  </si>
  <si>
    <t>GSK1216_Sensodyne_DeepClean_Trueview%75_Preroll_MEdikalakademi_MC - Turkey:8193</t>
  </si>
  <si>
    <t>a013100000g9AQ8AAM</t>
  </si>
  <si>
    <t>GSK1216_Sensodyne_DeepClean_Trueview%75_Preroll_Nokta_MC - Turkey:6561</t>
  </si>
  <si>
    <t>a013100000g9AQEAA2</t>
  </si>
  <si>
    <t>GSK1216_Sensodyne_DeepClean_Trueview%75_Preroll_Onedio_MC - Turkey:7050</t>
  </si>
  <si>
    <t>a013100000g9AQAAA2</t>
  </si>
  <si>
    <t>GSK1216_Sensodyne_DeepClean_Trueview%75_Preroll_PureAds_MC - Turkey:7859</t>
  </si>
  <si>
    <t>a013100000g9AQ7AAM</t>
  </si>
  <si>
    <t>GSK1216_Sensodyne_DeepClean_Trueview%75_Preroll_Star_MC - Turkey:6440</t>
  </si>
  <si>
    <t>a013100000g9AQDAA2</t>
  </si>
  <si>
    <t>GSK1216_Sensodyne_DeepClean_Trueview%75_Preroll_Star_MC - Turkey:7830</t>
  </si>
  <si>
    <t>a013100000g9AQBAA2</t>
  </si>
  <si>
    <t>GSK1216_Toothbrush_Trueview%100_Preroll_Acunn_MC - Turkey:6513</t>
  </si>
  <si>
    <t>a013100000g9AQFAA2</t>
  </si>
  <si>
    <t>GSK1216_Toothbrush_Trueview%100_Preroll_Fox_MC - Turkey:6064</t>
  </si>
  <si>
    <t>a013100000g9AQIAA2</t>
  </si>
  <si>
    <t>GSK1216_Toothbrush_Trueview%100_Preroll_Nokta_MC - Turkey:8244</t>
  </si>
  <si>
    <t>a013100000g9AQJAA2</t>
  </si>
  <si>
    <t>GSK1216_Toothbrush_Trueview%100_Preroll_PureAds_MC - Turkey:6364</t>
  </si>
  <si>
    <t>a013100000g9AQHAA2</t>
  </si>
  <si>
    <t>GSK1216_Toothbrush_Trueview%100_Preroll_Star_MC - Turkey:6496</t>
  </si>
  <si>
    <t>a013100000g9AQGAA2</t>
  </si>
  <si>
    <t>GSK616_Sensodyne_tootbrush_preroll_Acunn_MC - Turkey:5903</t>
  </si>
  <si>
    <t>a013100000g9AQMAA2</t>
  </si>
  <si>
    <t>GSK616_Sensodyne_tootbrush_preroll_Digitals_MC - Turkey:7088</t>
  </si>
  <si>
    <t>a013100000g9AQOAA2</t>
  </si>
  <si>
    <t>GSK616_Sensodyne_tootbrush_preroll_Dogus_MC - Turkey:5625</t>
  </si>
  <si>
    <t>a013100000g9AQNAA2</t>
  </si>
  <si>
    <t>GSK616_Sensodyne_tootbrush_preroll_Matrouge_MC - Turkey:8054</t>
  </si>
  <si>
    <t>a013100000g9AQKAA2</t>
  </si>
  <si>
    <t>GSK616_Sensodyne_tootbrush_preroll_Midyo_MC - Turkey:6130</t>
  </si>
  <si>
    <t>a013100000g9AQLAA2</t>
  </si>
  <si>
    <t>GSK616_Sensodyne_tootbrush_preroll_Nokta_MC - Turkey:7179</t>
  </si>
  <si>
    <t>a013100000g9AQPAA2</t>
  </si>
  <si>
    <t>HeroBaby0816_KavanozMama_Adnboost_interest_MX - Turkey:8639</t>
  </si>
  <si>
    <t>a013100000g9AQRAA2</t>
  </si>
  <si>
    <t>HeroBaby0816_KavanozMama_Annebebek_interest_MX - Turkey:8675</t>
  </si>
  <si>
    <t>a013100000g9AQQAA2</t>
  </si>
  <si>
    <t>HeroBaby1016_Anneler_Anlatiyor_AudioRecognition_Digitalmarcom_MX - Turkey:7467</t>
  </si>
  <si>
    <t>a013100000g9AQSAA2</t>
  </si>
  <si>
    <t>HeroBaby1016_Anneler_Anlatiyor_Seeding_Clipkit_MX - Turkey:5795</t>
  </si>
  <si>
    <t>a013100000g9AQTAA2</t>
  </si>
  <si>
    <t>HeroBaby1116_Anneler_Anlatiyor_Audio_Recognition_Digitalmarcom_MX - Turkey:6194</t>
  </si>
  <si>
    <t>a013100000g9AQUAA2</t>
  </si>
  <si>
    <t>HeroBaby1116_Anneler_Anlatiyor_Seeding_Clipkit_MX - Turkey:6939</t>
  </si>
  <si>
    <t>a013100000g9AQVAA2</t>
  </si>
  <si>
    <t>HesKablo_0116_Ocak_interstitial_Acunn_MS - Turkey:6077</t>
  </si>
  <si>
    <t>a013100000g9AQXAA2</t>
  </si>
  <si>
    <t>HesKablo_0116_Ocak_interstitial_Digitalm_MS - Turkey:6257</t>
  </si>
  <si>
    <t>a013100000g9AQWAA2</t>
  </si>
  <si>
    <t>HesKablo_0116_Ocak_interstitial_Medyanet_MS - Turkey:8082</t>
  </si>
  <si>
    <t>a013100000g9AQYAA2</t>
  </si>
  <si>
    <t>Hopi0216_Sevgililer_Gunu_Acunn_interstitial_MEC - Turkey:8794</t>
  </si>
  <si>
    <t>a013100000g9AQbAAM</t>
  </si>
  <si>
    <t>Hopi0216_Sevgililer_Gunu_Clickvol_interstitial_MEC - Turkey:6529</t>
  </si>
  <si>
    <t>a013100000g9AQeAAM</t>
  </si>
  <si>
    <t>Hopi0216_Sevgililer_Gunu_DeskFive_interstitial_MEC - Turkey:6294</t>
  </si>
  <si>
    <t>a013100000g9AQdAAM</t>
  </si>
  <si>
    <t>Hopi0216_Sevgililer_Gunu_Digitalm_interstitial_MEC - Turkey:8525</t>
  </si>
  <si>
    <t>a013100000g9AQaAAM</t>
  </si>
  <si>
    <t>Hopi0216_Sevgililer_Gunu_Medyanet_interest_MEC - Turkey:8118</t>
  </si>
  <si>
    <t>a013100000g9AQZAA2</t>
  </si>
  <si>
    <t>Hopi0216_Sevgililer_Gunu_Medyanet_interstitial_MEC - Turkey:5627</t>
  </si>
  <si>
    <t>a013100000g9AQcAAM</t>
  </si>
  <si>
    <t>Hopi0916_BP_Lansman_Mobil_Prestitial_Admatic_MEC - Turkey:7628</t>
  </si>
  <si>
    <t>a013100000g9AQfAAM</t>
  </si>
  <si>
    <t>Hopi0916_BP_Lansman_Mobil_Prestitial_Move_MEC - Turkey:8199</t>
  </si>
  <si>
    <t>a013100000g9AQgAAM</t>
  </si>
  <si>
    <t>Hopi1016_BP_Lansman_Mobile_Prestitial_Move_MEC - Turkey:7042</t>
  </si>
  <si>
    <t>a013100000g9AQhAAM</t>
  </si>
  <si>
    <t>Hopi1016_Merchant_interest_Appnexus_MEC - Turkey:7392</t>
  </si>
  <si>
    <t>a013100000g9AQlAAM</t>
  </si>
  <si>
    <t>Hopi1016_Merchant_interest_Bannerconnect_MEC_October - Turkey:7727</t>
  </si>
  <si>
    <t>a013100000g9AQjAAM</t>
  </si>
  <si>
    <t>Hopi1016_Merchant_interest_Bannerconnect_MEC_September - Turkey:6356</t>
  </si>
  <si>
    <t>a013100000g9AQmAAM</t>
  </si>
  <si>
    <t>Hopi1016_Merchant_interest_Bond_MEC - Turkey:5881</t>
  </si>
  <si>
    <t>a013100000g9AQnAAM</t>
  </si>
  <si>
    <t>Hopi1016_Merchant_interest_Google_MEC - Turkey:8049</t>
  </si>
  <si>
    <t>a013100000g9AQoAAM</t>
  </si>
  <si>
    <t>Hopi1016_Merchant_interest_Medikalakademi_MEC - Turkey:7447</t>
  </si>
  <si>
    <t>a013100000g9AQkAAM</t>
  </si>
  <si>
    <t>Hopi1016_Merchant_interest_Mynet_MEC - Turkey:7233</t>
  </si>
  <si>
    <t>a013100000g9AQiAAM</t>
  </si>
  <si>
    <t>Hopi1016_Merchant_interest_Onedio_MEC - Turkey:7853</t>
  </si>
  <si>
    <t>a013100000g9AQpAAM</t>
  </si>
  <si>
    <t>Hopi1016_Migros_interstitial_Acunn_MEC - Turkey:7476</t>
  </si>
  <si>
    <t>a013100000g9AQsAAM</t>
  </si>
  <si>
    <t>Hopi1016_Migros_interstitial_Medyanet_MEC - Turkey:5701</t>
  </si>
  <si>
    <t>a013100000g9AQqAAM</t>
  </si>
  <si>
    <t>Hopi1016_Migros_interstitial_Mynet_MEC - Turkey:6760</t>
  </si>
  <si>
    <t>a013100000g9AQuAAM</t>
  </si>
  <si>
    <t>Hopi1016_Migros_interstitial_SemDigital_MEC - Turkey:5761</t>
  </si>
  <si>
    <t>a013100000g9AQrAAM</t>
  </si>
  <si>
    <t>Hopi1016_Migros_interstitial_Star_MEC - Turkey:7016</t>
  </si>
  <si>
    <t>a013100000g9AQtAAM</t>
  </si>
  <si>
    <t>Hopi1016_Migros_Mobil_Prestitial_Move_MEC - Turkey:6683</t>
  </si>
  <si>
    <t>a013100000g9AQvAAM</t>
  </si>
  <si>
    <t>Huawei0116_Mate_S_interest_Bond_MX - Turkey:7680</t>
  </si>
  <si>
    <t>a013100000g9AQyAAM</t>
  </si>
  <si>
    <t>Huawei0116_Mate_S_interest_Medyanet_MX - Turkey:6205</t>
  </si>
  <si>
    <t>a013100000g9AQwAAM</t>
  </si>
  <si>
    <t>Huawei0116_Mate_S_interest_Reklamz_MX - Turkey:8406</t>
  </si>
  <si>
    <t>a013100000g9AQzAAM</t>
  </si>
  <si>
    <t>Huawei0116_Mate_S_interest_Sem_MX - Turkey:7378</t>
  </si>
  <si>
    <t>a013100000g9AQxAAM</t>
  </si>
  <si>
    <t>Huawei0216_MateS_interest_Popmarker_MX - Turkey:7387</t>
  </si>
  <si>
    <t>a013100000g9AR0AAM</t>
  </si>
  <si>
    <t>Huawei0416_G8_Plogomoni_interest_Admatic_MX - Turkey:6701</t>
  </si>
  <si>
    <t>a013100000g9AR1AAM</t>
  </si>
  <si>
    <t>Huawei0416_G8_Plogomoni_interest_Digitalm_MX - Turkey:8696</t>
  </si>
  <si>
    <t>a013100000g9AR3AAM</t>
  </si>
  <si>
    <t>Huawei0416_G8_Plogomoni_interest_Medyanet_MX - Turkey:5887</t>
  </si>
  <si>
    <t>a013100000g9AR2AAM</t>
  </si>
  <si>
    <t>Huawei0616_P9_Lansman_interstitial_Digitalm_MX - Turkey:8492</t>
  </si>
  <si>
    <t>a013100000g9AR4AAM</t>
  </si>
  <si>
    <t>Huawei0616_P9_Lansman_interstitial_medyanet_MX - Turkey:6462</t>
  </si>
  <si>
    <t>a013100000g9AR5AAM</t>
  </si>
  <si>
    <t>Huawei0616_P9_Preorder_interest_Adnboost_MX - Turkey:7918</t>
  </si>
  <si>
    <t>a013100000g9AR7AAM</t>
  </si>
  <si>
    <t>Huawei0616_P9_Preorder_interest_Medyanet_MX - Turkey:6799</t>
  </si>
  <si>
    <t>a013100000g9AR6AAM</t>
  </si>
  <si>
    <t>Huawei0616_P9_Preorder_preroll_Dogus_MX - Turkey:8713</t>
  </si>
  <si>
    <t>a013100000g9AR8AAM</t>
  </si>
  <si>
    <t>Huawei0616_P9_Preorder_preroll_Nokta_MX - Turkey:7407</t>
  </si>
  <si>
    <t>a013100000g9AR9AAM</t>
  </si>
  <si>
    <t>Huawei0716_P9_Lansman_interest_Appnexus_MX - Turkey:8597</t>
  </si>
  <si>
    <t>a013100000g9ARDAA2</t>
  </si>
  <si>
    <t>Huawei0716_P9_Lansman_interest_google_MX - Turkey:7776</t>
  </si>
  <si>
    <t>a013100000g9ARBAA2</t>
  </si>
  <si>
    <t>Huawei0716_P9_Lansman_interstitial_Acunn_MX - Turkey:7734</t>
  </si>
  <si>
    <t>a013100000g9ARAAA2</t>
  </si>
  <si>
    <t>Huawei0716_P9_Lansman_interstitial_Digitalm_MX - Turkey:5892</t>
  </si>
  <si>
    <t>a013100000g9ARCAA2</t>
  </si>
  <si>
    <t>Huawei0716_P9_Lansman_interstitial_Medyanet_MX - Turkey:7945</t>
  </si>
  <si>
    <t>a013100000g9AREAA2</t>
  </si>
  <si>
    <t>Huawei0716_Preorder_Lansman_Preroll_Nokta_MX - Turkey:6959</t>
  </si>
  <si>
    <t>a013100000g9ARFAA2</t>
  </si>
  <si>
    <t>Huawei0916_P9Lite_interest_Bond_MX - Turkey:5897</t>
  </si>
  <si>
    <t>a013100000g9ARGAA2</t>
  </si>
  <si>
    <t>Huawei0916_P9Lite_interest_Medyanet_MX - Turkey:6391</t>
  </si>
  <si>
    <t>a013100000g9ARHAA2</t>
  </si>
  <si>
    <t>Huawei1016_P9_Lite_Medyanet_MX - Turkey:6150</t>
  </si>
  <si>
    <t>a013100000g9ARIAA2</t>
  </si>
  <si>
    <t>Huawei1116_Y6II_interest_Appnexus_MX - Turkey:8334</t>
  </si>
  <si>
    <t>a013100000g9ARNAA2</t>
  </si>
  <si>
    <t>Huawei1116_Y6II_interest_Bannerconnect_MX - Turkey:8038</t>
  </si>
  <si>
    <t>a013100000g9ARMAA2</t>
  </si>
  <si>
    <t>Huawei1116_Y6II_interest_Bond_MX - Turkey:5622</t>
  </si>
  <si>
    <t>a013100000g9ARJAA2</t>
  </si>
  <si>
    <t>Huawei1116_Y6II_interest_Google_MX - Turkey:8761</t>
  </si>
  <si>
    <t>a013100000g9AROAA2</t>
  </si>
  <si>
    <t>Huawei1116_Y6II_interest_Medikalakademi_MX - Turkey:7984</t>
  </si>
  <si>
    <t>a013100000g9ARLAA2</t>
  </si>
  <si>
    <t>Huawei1116_Y6II_interest_Onedio_MX - Turkey:7756</t>
  </si>
  <si>
    <t>a013100000g9ARKAA2</t>
  </si>
  <si>
    <t>Huawei1116_Y6II_interstitial_Bond_MX - Turkey:7524</t>
  </si>
  <si>
    <t>a013100000g9ARQAA2</t>
  </si>
  <si>
    <t>Huawei1116_Y6II_interstitial_Medyanet_MX - Turkey:7270</t>
  </si>
  <si>
    <t>a013100000g9ARRAA2</t>
  </si>
  <si>
    <t>Huawei1116_Y6II_interstitial_NtvSpor_MX - Turkey:8694</t>
  </si>
  <si>
    <t>a013100000g9ARPAA2</t>
  </si>
  <si>
    <t>IBM0316_SAP_Cloud_faz1_Adinteraction_interest_MS - Turkey:5731</t>
  </si>
  <si>
    <t>a013100000g9ARUAA2</t>
  </si>
  <si>
    <t>IBM0316_SAP_Cloud_faz1_Digitalm_interest_MS - Turkey:7072</t>
  </si>
  <si>
    <t>a013100000g9ARSAA2</t>
  </si>
  <si>
    <t>IBM0316_SAP_Cloud_faz1_Maxad_interest_MS - Turkey:8133</t>
  </si>
  <si>
    <t>a013100000g9ARVAA2</t>
  </si>
  <si>
    <t>IBM0316_SAP_Cloud_faz1_Medyanet_interest_MS - Turkey:5609</t>
  </si>
  <si>
    <t>a013100000g9ARTAA2</t>
  </si>
  <si>
    <t>IBM0316_SAP_Cloud_Faz2_Adhood_interest_MS - Turkey:8243</t>
  </si>
  <si>
    <t>a013100000g9ARWAA2</t>
  </si>
  <si>
    <t>IBM0316_SAP_Cloud_Faz2_Adinteraction_interest_MS - Turkey:6660</t>
  </si>
  <si>
    <t>a013100000g9ARYAA2</t>
  </si>
  <si>
    <t>IBM0316_SAP_Cloud_Faz2_Digitalm_interest_MS - Turkey:7974</t>
  </si>
  <si>
    <t>a013100000g9ARXAA2</t>
  </si>
  <si>
    <t>IBM0316_SAP_Cloud_Faz2_Maxad_interest_MS - Turkey:6588</t>
  </si>
  <si>
    <t>a013100000g9ARZAA2</t>
  </si>
  <si>
    <t>IBM0316_SAP_Cloud_Faz2_Medyanet_interest_MS - Turkey:7391</t>
  </si>
  <si>
    <t>a013100000g9ARaAAM</t>
  </si>
  <si>
    <t>IKEA_Mutfak_Acunn_interstitial_MEC - Turkey:6121</t>
  </si>
  <si>
    <t>a013100000g9ARdAAM</t>
  </si>
  <si>
    <t>IKEA_Mutfak_Digitalm_interstitial_MEC - Turkey:6120</t>
  </si>
  <si>
    <t>a013100000g9ARcAAM</t>
  </si>
  <si>
    <t>IKEA_Mutfak_Digitalm_interstitial_MEC - Turkey:8396</t>
  </si>
  <si>
    <t>a013100000g9AReAAM</t>
  </si>
  <si>
    <t>IKEA_Mutfak_Medyanetinterstitial_MEC - Turkey:6547</t>
  </si>
  <si>
    <t>a013100000g9ARbAAM</t>
  </si>
  <si>
    <t>Ikea0116_Kis_Indirimi_Interstitial_Acunn_MEC - Turkey:7645</t>
  </si>
  <si>
    <t>a013100000g9ARfAAM</t>
  </si>
  <si>
    <t>Ikea0116_Kis_Indirimi_Interstitial_Digitalm_MEC - Turkey:7268</t>
  </si>
  <si>
    <t>a013100000g9ARhAAM</t>
  </si>
  <si>
    <t>Ikea0116_Kis_Indirimi_Interstitial_Medyanet_MEC - Turkey:7125</t>
  </si>
  <si>
    <t>a013100000g9ARgAAM</t>
  </si>
  <si>
    <t>Ikea0116_Somestr_Interstitial_Digitalm_MEC - Turkey:8076</t>
  </si>
  <si>
    <t>a013100000g9ARiAAM</t>
  </si>
  <si>
    <t>Ikea0216_Somestr_Interstitial_Digitalm_MEC - Turkey:5871</t>
  </si>
  <si>
    <t>a013100000g9ARkAAM</t>
  </si>
  <si>
    <t>Ikea0216_Somestr_Interstitial_Medyanet_MEC - Turkey:7586</t>
  </si>
  <si>
    <t>a013100000g9ARjAAM</t>
  </si>
  <si>
    <t>IKEA0316_Mutfak_Acunn_Interstitial_MEC - Turkey:5789</t>
  </si>
  <si>
    <t>a013100000g9ARlAAM</t>
  </si>
  <si>
    <t>IKEA0316_Mutfak_DeskFive_Interstitial_MEC - Turkey:7665</t>
  </si>
  <si>
    <t>a013100000g9ARmAAM</t>
  </si>
  <si>
    <t>IKEA0316_Mutfak_Digitalm_Interstitial_MEC - Turkey:7753</t>
  </si>
  <si>
    <t>a013100000g9ARnAAM</t>
  </si>
  <si>
    <t>Ikea0416_B2B_interstitial_Acunn_MEC - Turkey:6428</t>
  </si>
  <si>
    <t>a013100000g9ARqAAM</t>
  </si>
  <si>
    <t>Ikea0416_B2B_interstitial_BondDigital_MEC - Turkey:7111</t>
  </si>
  <si>
    <t>a013100000g9ARoAAM</t>
  </si>
  <si>
    <t>Ikea0416_B2B_interstitial_Medyanet_MEC - Turkey:8400</t>
  </si>
  <si>
    <t>a013100000g9ARrAAM</t>
  </si>
  <si>
    <t>Ikea0416_B2B_interstitial_Mynet_MEC - Turkey:7048</t>
  </si>
  <si>
    <t>a013100000g9ARpAAM</t>
  </si>
  <si>
    <t>IKEA0416_Bahar_Yaz_interstitial_Acunn_MEC - Turkey:6784</t>
  </si>
  <si>
    <t>a013100000g9ARvAAM</t>
  </si>
  <si>
    <t>IKEA0416_Bahar_Yaz_interstitial_Clickvol_MEC - Turkey:7068</t>
  </si>
  <si>
    <t>a013100000g9ARtAAM</t>
  </si>
  <si>
    <t>IKEA0416_Bahar_Yaz_interstitial_Digitalm_MEC - Turkey:7086</t>
  </si>
  <si>
    <t>a013100000g9ARuAAM</t>
  </si>
  <si>
    <t>IKEA0416_Bahar_Yaz_interstitial_Medyanet_MEC - Turkey:6420</t>
  </si>
  <si>
    <t>a013100000g9ARsAAM</t>
  </si>
  <si>
    <t>Ikea0416_Peak_Day_interstitial_Acunn_MEC - Turkey:5693</t>
  </si>
  <si>
    <t>a013100000g9ARwAAM</t>
  </si>
  <si>
    <t>Ikea0416_Peak_Day_interstitial_Digitalm_MEC - Turkey:5930</t>
  </si>
  <si>
    <t>a013100000g9ARxAAM</t>
  </si>
  <si>
    <t>Ikea0416_Peak_Day_interstitial_Medyanet_MEC - Turkey:8796</t>
  </si>
  <si>
    <t>a013100000g9ARyAAM</t>
  </si>
  <si>
    <t>Ikea0516_B2B_interstitial_Admatic_MEC - Turkey:6544</t>
  </si>
  <si>
    <t>a013100000g9AS0AAM</t>
  </si>
  <si>
    <t>Ikea0516_B2B_interstitial_Admatic_MEC - Turkey:7313</t>
  </si>
  <si>
    <t>a013100000g9AS1AAM</t>
  </si>
  <si>
    <t>Ikea0516_B2B_interstitial_Medyanet_MEC - Turkey:5803</t>
  </si>
  <si>
    <t>a013100000g9ARzAAM</t>
  </si>
  <si>
    <t>IKEA0516_Bahar_Kampanyasi_interstitial_Medyanet_MEC - Turkey:8386</t>
  </si>
  <si>
    <t>a013100000g9AS2AAM</t>
  </si>
  <si>
    <t>IKEA0516_Peak_Day_interstitial_Acunn_MEC - Turkey:8546</t>
  </si>
  <si>
    <t>a013100000g9AS4AAM</t>
  </si>
  <si>
    <t>IKEA0516_Peak_Day_interstitial_DeskFive_MEC - Turkey:7415</t>
  </si>
  <si>
    <t>a013100000g9AS5AAM</t>
  </si>
  <si>
    <t>IKEA0516_Peak_Day_interstitial_Digitalm_MEC - Turkey:7023</t>
  </si>
  <si>
    <t>a013100000g9AS6AAM</t>
  </si>
  <si>
    <t>IKEA0516_Peak_Day_interstitial_Medyanet_MEC - Turkey:7954</t>
  </si>
  <si>
    <t>a013100000g9AS3AAM</t>
  </si>
  <si>
    <t>Ikea0516_Yaz_indirimi_interstitial_Medyanet_MEC - Turkey:8691</t>
  </si>
  <si>
    <t>a013100000g9AS7AAM</t>
  </si>
  <si>
    <t>Ikea0616_B2B_interstitial_Acunn_MEC - Turkey:6792</t>
  </si>
  <si>
    <t>a013100000g9AS9AAM</t>
  </si>
  <si>
    <t>Ikea0616_B2B_interstitial_Bond_MEC - Turkey:5733</t>
  </si>
  <si>
    <t>a013100000g9ASAAA2</t>
  </si>
  <si>
    <t>Ikea0616_B2B_interstitial_Medyanet_MEC - Turkey:7868</t>
  </si>
  <si>
    <t>a013100000g9AS8AAM</t>
  </si>
  <si>
    <t>IKEA0616_Vitality_Viktigit_interstitial_Acunn_MEC - Turkey:6729</t>
  </si>
  <si>
    <t>a013100000g9ASCAA2</t>
  </si>
  <si>
    <t>IKEA0616_Vitality_Viktigit_interstitial_Medyanet_MEC - Turkey:6795</t>
  </si>
  <si>
    <t>a013100000g9ASBAA2</t>
  </si>
  <si>
    <t>Ikea0616_Yaz_indirimi_interstitial_Acunn_MEC - Turkey:8057</t>
  </si>
  <si>
    <t>a013100000g9ASEAA2</t>
  </si>
  <si>
    <t>Ikea0616_Yaz_indirimi_interstitial_Digitalm_MEC - Turkey:8013</t>
  </si>
  <si>
    <t>a013100000g9ASFAA2</t>
  </si>
  <si>
    <t>Ikea0616_Yaz_indirimi_interstitial_Medyanet_MEC - Turkey:7580</t>
  </si>
  <si>
    <t>a013100000g9ASDAA2</t>
  </si>
  <si>
    <t>Ikea0716_Glondade_interstitial_Acunn_MEC - Turkey:7706</t>
  </si>
  <si>
    <t>a013100000g9ASHAA2</t>
  </si>
  <si>
    <t>Ikea0716_Glondade_interstitial_Matrouge_MEC - Turkey:8228</t>
  </si>
  <si>
    <t>a013100000g9ASGAA2</t>
  </si>
  <si>
    <t>Ikea0716_Glondade_interstitial_Medyanet_MEC - Turkey:6017</t>
  </si>
  <si>
    <t>a013100000g9ASIAA2</t>
  </si>
  <si>
    <t>Ikea0716_Kofte_Firsati_mobil_prestitial_Move_MEC - Turkey:6439</t>
  </si>
  <si>
    <t>a013100000g9ASJAA2</t>
  </si>
  <si>
    <t>Ikea0716_Yatak_Odasi_interstitial_Medyanet_MEC - Turkey:6877</t>
  </si>
  <si>
    <t>a013100000g9ASKAA2</t>
  </si>
  <si>
    <t>Ikea0716_Yatak_Odasi_Mobil_prestitial_Move_MEC - Turkey:8016</t>
  </si>
  <si>
    <t>a013100000g9ASLAA2</t>
  </si>
  <si>
    <t>IKEA0816_Ankara_Kahvalti_Tabagi_Mobil_Prestitial_Admatic_MEC - Turkey:5752</t>
  </si>
  <si>
    <t>a013100000g9ASNAA2</t>
  </si>
  <si>
    <t>IKEA0816_Ankara_Kahvalti_Tabagi_Mobil_Prestitial_Medyanet_MEC - Turkey:6045</t>
  </si>
  <si>
    <t>a013100000g9ASMAA2</t>
  </si>
  <si>
    <t>IKEA0816_Kofte_Firsati_Mobil_Prestitial_Medyanet_MEC - Turkey:6790</t>
  </si>
  <si>
    <t>a013100000g9ASOAA2</t>
  </si>
  <si>
    <t>IKEA0816_Kofte_Firsati_Mobil_Prestitial_Move_MEC - Turkey:8535</t>
  </si>
  <si>
    <t>a013100000g9ASPAA2</t>
  </si>
  <si>
    <t>IKEA0816_Nakliye_interstitial_Digitalm_MEC - Turkey:7571</t>
  </si>
  <si>
    <t>a013100000g9ASQAA2</t>
  </si>
  <si>
    <t>IKEA0816_Nakliye_interstitial_Matrouge_MEC - Turkey:6221</t>
  </si>
  <si>
    <t>a013100000g9ASSAA2</t>
  </si>
  <si>
    <t>IKEA0816_Nakliye_interstitial_Medyanet_MEC - Turkey:6107</t>
  </si>
  <si>
    <t>a013100000g9ASRAA2</t>
  </si>
  <si>
    <t>IKEA0816_Nakliye_Mobil_Prestitial_Move_MEC - Turkey:7150</t>
  </si>
  <si>
    <t>a013100000g9ASTAA2</t>
  </si>
  <si>
    <t>IKEA0816_Yatak_Odasi_interstitial_Acunn_MEC - Turkey:7218</t>
  </si>
  <si>
    <t>a013100000g9ASUAA2</t>
  </si>
  <si>
    <t>IKEA0816_Yatak_Odasi_interstitial_Digitalm_MEC - Turkey:7806</t>
  </si>
  <si>
    <t>a013100000g9ASWAA2</t>
  </si>
  <si>
    <t>IKEA0816_Yatak_Odasi_interstitial_Matrouge_MEC - Turkey:6405</t>
  </si>
  <si>
    <t>a013100000g9ASXAA2</t>
  </si>
  <si>
    <t>IKEA0816_Yatak_Odasi_interstitial_Medyanet_MEC - Turkey:6968</t>
  </si>
  <si>
    <t>a013100000g9ASVAA2</t>
  </si>
  <si>
    <t>IKEA0816_Yatak_Odasi_Mobil_prestitial_Admatic_MEC - Turkey:6340</t>
  </si>
  <si>
    <t>a013100000g9ASYAA2</t>
  </si>
  <si>
    <t>IKEA0816_Yatak_Odasi_Mobil_prestitial_Matrouge_MEC - Turkey:8100</t>
  </si>
  <si>
    <t>a013100000g9ASbAAM</t>
  </si>
  <si>
    <t>IKEA0816_Yatak_Odasi_Mobil_prestitial_Medyanet_MEC - Turkey:5760</t>
  </si>
  <si>
    <t>a013100000g9ASZAA2</t>
  </si>
  <si>
    <t>IKEA0816_Yatak_Odasi_Mobil_prestitial_Move_MEC - Turkey:6753</t>
  </si>
  <si>
    <t>a013100000g9ASaAAM</t>
  </si>
  <si>
    <t>IKEA0816_Yaz_urunleri_contextual_Appnexus_MEC - Turkey:7272</t>
  </si>
  <si>
    <t>a013100000g9ASdAAM</t>
  </si>
  <si>
    <t>IKEA0816_Yaz_urunleri_contextual_Google_MEC - Turkey:7598</t>
  </si>
  <si>
    <t>a013100000g9ASeAAM</t>
  </si>
  <si>
    <t>IKEA0816_Yaz_urunleri_contextual_Grapeshot_MEC - Turkey:8747</t>
  </si>
  <si>
    <t>a013100000g9AScAAM</t>
  </si>
  <si>
    <t>IKEA0816_Yaz_urunleri_contextual_Medyanet_MEC - Turkey:6033</t>
  </si>
  <si>
    <t>a013100000g9ASfAAM</t>
  </si>
  <si>
    <t>IKEA0816_Yaz_urunleri_Mobil_Prestitial_Admatic_MEC - Turkey:5782</t>
  </si>
  <si>
    <t>a013100000g9ASgAAM</t>
  </si>
  <si>
    <t>IKEA0816_Yaz_urunleri_Mobil_Prestitial_Move_MEC - Turkey:7488</t>
  </si>
  <si>
    <t>a013100000g9ASiAAM</t>
  </si>
  <si>
    <t>IKEA0816_Yaz_urunleri_Mobil_Prestitial_Seslisozluk_MEC - Turkey:7668</t>
  </si>
  <si>
    <t>a013100000g9AShAAM</t>
  </si>
  <si>
    <t>Ikea0916_Back_To_School_interest_Appnexus_MEC - Turkey:6335</t>
  </si>
  <si>
    <t>a013100000g9ASlAAM</t>
  </si>
  <si>
    <t>Ikea0916_Back_To_School_interest_Bannerconnect_MEC - Turkey:5996</t>
  </si>
  <si>
    <t>a013100000g9ASkAAM</t>
  </si>
  <si>
    <t>Ikea0916_Back_To_School_interest_Digitalm_MEC - Turkey:7928</t>
  </si>
  <si>
    <t>a013100000g9ASpAAM</t>
  </si>
  <si>
    <t>Ikea0916_Back_To_School_interest_Google_MEC - Turkey:7892</t>
  </si>
  <si>
    <t>a013100000g9ASoAAM</t>
  </si>
  <si>
    <t>Ikea0916_Back_To_School_interest_MEdikalakademi_MEC - Turkey:8711</t>
  </si>
  <si>
    <t>a013100000g9ASnAAM</t>
  </si>
  <si>
    <t>Ikea0916_Back_To_School_interest_Onedio_MEC - Turkey:6372</t>
  </si>
  <si>
    <t>a013100000g9ASmAAM</t>
  </si>
  <si>
    <t>Ikea0916_Back_To_School_interest_Sahibinden_MEC - Turkey:7633</t>
  </si>
  <si>
    <t>a013100000g9ASjAAM</t>
  </si>
  <si>
    <t>IKEA1016_Aramizda_Cozduk_Preroll_Acunn_MEC - Turkey:5967</t>
  </si>
  <si>
    <t>a013100000g9AStAAM</t>
  </si>
  <si>
    <t>IKEA1016_Aramizda_Cozduk_Preroll_Fox_MEC - Turkey:8150</t>
  </si>
  <si>
    <t>a013100000g9ASqAAM</t>
  </si>
  <si>
    <t>IKEA1016_Aramizda_Cozduk_Preroll_Nokta_MEC - Turkey:8450</t>
  </si>
  <si>
    <t>a013100000g9ASsAAM</t>
  </si>
  <si>
    <t>IKEA1016_Aramizda_Cozduk_Preroll_NtvSpor_MEC - Turkey:8403</t>
  </si>
  <si>
    <t>a013100000g9ASrAAM</t>
  </si>
  <si>
    <t>IKEA1016_Aramizda_Cozduk_Preroll_Star_MEC - Turkey:7422</t>
  </si>
  <si>
    <t>a013100000g9ASuAAM</t>
  </si>
  <si>
    <t>Ikea1016_Benim_Evim_Benim_Keyfim_Preroll_Acunn_MEC - Turkey:7413</t>
  </si>
  <si>
    <t>a013100000g9ASvAAM</t>
  </si>
  <si>
    <t>Ikea1016_Benim_Evim_Benim_Keyfim_Preroll_Fox_MEC - Turkey:6066</t>
  </si>
  <si>
    <t>a013100000g9ASxAAM</t>
  </si>
  <si>
    <t>Ikea1016_Benim_Evim_Benim_Keyfim_Preroll_Midyo_MEC - Turkey:5947</t>
  </si>
  <si>
    <t>a013100000g9ASwAAM</t>
  </si>
  <si>
    <t>Ikea1016_Benim_Evim_Benim_Keyfim_Preroll_Nokta_MEC - Turkey:5766</t>
  </si>
  <si>
    <t>a013100000g9ASyAAM</t>
  </si>
  <si>
    <t>Ikea1016_Benim_Evim_Benim_Keyfim_Preroll_Sozcu_MEC - Turkey:8115</t>
  </si>
  <si>
    <t>a013100000g9AT0AAM</t>
  </si>
  <si>
    <t>Ikea1016_Benim_Evim_Benim_Keyfim_Preroll_Star_MEC - Turkey:5611</t>
  </si>
  <si>
    <t>a013100000g9ASzAAM</t>
  </si>
  <si>
    <t>Ikea1016_Kofte_Firsati_Mobil_Prestitial_Karnaval_MEC - Turkey:5618</t>
  </si>
  <si>
    <t>a013100000g9AT2AAM</t>
  </si>
  <si>
    <t>Ikea1016_Kofte_Firsati_Mobil_Prestitial_Move_MEC - Turkey:8755</t>
  </si>
  <si>
    <t>a013100000g9AT1AAM</t>
  </si>
  <si>
    <t>IKEA1016_Peak_Day_interstitial_Acunn_MEC - Turkey:5720</t>
  </si>
  <si>
    <t>a013100000g9AT5AAM</t>
  </si>
  <si>
    <t>IKEA1016_Peak_Day_interstitial_Bond_MEC - Turkey:5681</t>
  </si>
  <si>
    <t>a013100000g9AT4AAM</t>
  </si>
  <si>
    <t>IKEA1016_Peak_Day_interstitial_Medyanet_MEC - Turkey:5559</t>
  </si>
  <si>
    <t>a013100000g9AT3AAM</t>
  </si>
  <si>
    <t>IKEA1016_Peak_Day_interstitial_Mynet_MEC - Turkey:6010</t>
  </si>
  <si>
    <t>a013100000g9AT7AAM</t>
  </si>
  <si>
    <t>IKEA1016_Peak_Day_interstitial_Star_MEC - Turkey:5814</t>
  </si>
  <si>
    <t>a013100000g9AT6AAM</t>
  </si>
  <si>
    <t>IKEA1016_Peak_Day_Mobil_Prestitial_Karnaval_MEC - Turkey:5749</t>
  </si>
  <si>
    <t>a013100000g9AT8AAM</t>
  </si>
  <si>
    <t>IKEA1016_Peak_Day_Mobil_Prestitial_Move_MEC - Turkey:6889</t>
  </si>
  <si>
    <t>a013100000g9AT9AAM</t>
  </si>
  <si>
    <t>Ikea1016_Tekstil_interstitial_Acunn_MEC - Turkey:7033</t>
  </si>
  <si>
    <t>a013100000g9ATAAA2</t>
  </si>
  <si>
    <t>Ikea1016_Tekstil_interstitial_Medyanet_MEC - Turkey:8702</t>
  </si>
  <si>
    <t>a013100000g9ATBAA2</t>
  </si>
  <si>
    <t>Ikea1016_Tekstil_Mobil_Prestitial_Move_MEC - Turkey:7107</t>
  </si>
  <si>
    <t>a013100000g9ATCAA2</t>
  </si>
  <si>
    <t>Ikea1016_Zuccaciye_interstitial_Acunn_MEC - Turkey:7224</t>
  </si>
  <si>
    <t>a013100000g9ATDAA2</t>
  </si>
  <si>
    <t>Ikea1016_Zuccaciye_interstitial_Bond_MEC - Turkey:6675</t>
  </si>
  <si>
    <t>a013100000g9ATFAA2</t>
  </si>
  <si>
    <t>Ikea1016_Zuccaciye_interstitial_Medyanet_MEC - Turkey:6483</t>
  </si>
  <si>
    <t>a013100000g9ATEAA2</t>
  </si>
  <si>
    <t>Ikea1016_Zuccaciye_Mobil_Prestitial_Medyanet_MEC - Turkey:7815</t>
  </si>
  <si>
    <t>a013100000g9ATGAA2</t>
  </si>
  <si>
    <t>IKEA1116_Besta_interstitial_Acunn_MEC - Turkey:7418</t>
  </si>
  <si>
    <t>a013100000g9ATIAA2</t>
  </si>
  <si>
    <t>IKEA1116_Besta_interstitial_Bond_MEC - Turkey:5730</t>
  </si>
  <si>
    <t>a013100000g9ATLAA2</t>
  </si>
  <si>
    <t>IKEA1116_Besta_interstitial_Medyanet_MEC - Turkey:7027</t>
  </si>
  <si>
    <t>a013100000g9ATJAA2</t>
  </si>
  <si>
    <t>IKEA1116_Besta_interstitial_Mynet_MEC - Turkey:7364</t>
  </si>
  <si>
    <t>a013100000g9ATHAA2</t>
  </si>
  <si>
    <t>IKEA1116_Besta_interstitial_Star_MEC - Turkey:6642</t>
  </si>
  <si>
    <t>a013100000g9ATKAA2</t>
  </si>
  <si>
    <t>IKEA1116_Besta_Mobil_prestitial_Medyanet_MEC - Turkey:7843</t>
  </si>
  <si>
    <t>a013100000g9ATNAA2</t>
  </si>
  <si>
    <t>IKEA1116_Besta_Mobil_prestitial_Move_MEC - Turkey:7213</t>
  </si>
  <si>
    <t>a013100000g9ATMAA2</t>
  </si>
  <si>
    <t>IKEA1116_Good_Cause_interstitial_Medyanet_MEC - Turkey:7547</t>
  </si>
  <si>
    <t>a013100000g9ATOAA2</t>
  </si>
  <si>
    <t>IKEA1116_Good_Cause_interstitial_Mynet_MEC - Turkey:6317</t>
  </si>
  <si>
    <t>a013100000g9ATPAA2</t>
  </si>
  <si>
    <t>IKEA1116_Good_Cause_Mobil_interstitial_Medyanet_MEC - Turkey:8224</t>
  </si>
  <si>
    <t>a013100000g9ATRAA2</t>
  </si>
  <si>
    <t>IKEA1116_Good_Cause_Mobil_interstitial_Move_MEC - Turkey:5949</t>
  </si>
  <si>
    <t>a013100000g9ATQAA2</t>
  </si>
  <si>
    <t>IKEA1116_Kofte_Firsati_Mobil_prestitial_Medyanet_MEC - Turkey:8144</t>
  </si>
  <si>
    <t>a013100000g9ATSAA2</t>
  </si>
  <si>
    <t>IKEA1116_Kofte_Firsati_Mobil_prestitial_Move_MEC - Turkey:5934</t>
  </si>
  <si>
    <t>a013100000g9ATTAA2</t>
  </si>
  <si>
    <t>Ikea1116_Unicef_Cizim_Kampanyasi_interstitial_Acunn_MEC - Turkey:8440</t>
  </si>
  <si>
    <t>a013100000g9ATYAA2</t>
  </si>
  <si>
    <t>Ikea1116_Unicef_Cizim_Kampanyasi_interstitial_Bond_MEC - Turkey:7767</t>
  </si>
  <si>
    <t>a013100000g9ATWAA2</t>
  </si>
  <si>
    <t>Ikea1116_Unicef_Cizim_Kampanyasi_interstitial_Medyanet_MEC - Turkey:6300</t>
  </si>
  <si>
    <t>a013100000g9ATVAA2</t>
  </si>
  <si>
    <t>Ikea1116_Unicef_Cizim_Kampanyasi_interstitial_Mynet_MEC - Turkey:6035</t>
  </si>
  <si>
    <t>a013100000g9ATUAA2</t>
  </si>
  <si>
    <t>Ikea1116_Unicef_Cizim_Kampanyasi_interstitial_Star_MEC - Turkey:8805</t>
  </si>
  <si>
    <t>a013100000g9ATXAA2</t>
  </si>
  <si>
    <t>Ikea1116_Unicef_Cizim_Kampanyasi_Mobil_Move_MEC - Turkey:8307</t>
  </si>
  <si>
    <t>a013100000g9ATZAA2</t>
  </si>
  <si>
    <t>Ikea1116_Unicef_Cizim_Kampanyasi_Mobil_Sem_MEC - Turkey:7959</t>
  </si>
  <si>
    <t>a013100000g9ATaAAM</t>
  </si>
  <si>
    <t>IKEA1216_Adana_PopUp_Mobil_prestitial_Admatic_MEC - Turkey:7395</t>
  </si>
  <si>
    <t>a013100000g9ATcAAM</t>
  </si>
  <si>
    <t>IKEA1216_Adana_PopUp_Mobil_prestitial_Move_MEC - Turkey:8724</t>
  </si>
  <si>
    <t>a013100000g9ATbAAM</t>
  </si>
  <si>
    <t>IKEA1216_Good_Cause_intersitital_Acunn_MEC - Turkey:7229</t>
  </si>
  <si>
    <t>a013100000g9ATeAAM</t>
  </si>
  <si>
    <t>IKEA1216_Good_Cause_intersitital_Medyanet_MEC - Turkey:8393</t>
  </si>
  <si>
    <t>a013100000g9ATgAAM</t>
  </si>
  <si>
    <t>IKEA1216_Good_Cause_intersitital_Mynet_MEC - Turkey:7132</t>
  </si>
  <si>
    <t>a013100000g9ATfAAM</t>
  </si>
  <si>
    <t>IKEA1216_Good_Cause_intersitital_Star_MEC - Turkey:7833</t>
  </si>
  <si>
    <t>a013100000g9ATdAAM</t>
  </si>
  <si>
    <t>IKEA1216_Good_Cause_Mobil_presitital_Medyanet_MEC - Turkey:7771</t>
  </si>
  <si>
    <t>a013100000g9ATiAAM</t>
  </si>
  <si>
    <t>IKEA1216_Good_Cause_Mobil_presitital_Move_MEC - Turkey:6942</t>
  </si>
  <si>
    <t>a013100000g9AThAAM</t>
  </si>
  <si>
    <t>IKEA1216_Kis_indirimi_interstitial_Acunn_MEC - Turkey:7788</t>
  </si>
  <si>
    <t>a013100000g9ATjAAM</t>
  </si>
  <si>
    <t>IKEA1216_Kis_indirimi_interstitial_Areklam_MEC - Turkey:8462</t>
  </si>
  <si>
    <t>a013100000g9ATmAAM</t>
  </si>
  <si>
    <t>IKEA1216_Kis_indirimi_interstitial_Medyanet_MEC - Turkey:7430</t>
  </si>
  <si>
    <t>a013100000g9ATkAAM</t>
  </si>
  <si>
    <t>IKEA1216_Kis_indirimi_interstitial_Sozcu_MEC - Turkey:7860</t>
  </si>
  <si>
    <t>a013100000g9ATlAAM</t>
  </si>
  <si>
    <t>IKEA1216_Kis_indirimi_Mobil_Prestitial_Medyanet_MEC - Turkey:6636</t>
  </si>
  <si>
    <t>a013100000g9ATnAAM</t>
  </si>
  <si>
    <t>IKEA1216_Xmas_Mobil_Prestitial_Move_MEC - Turkey:6272</t>
  </si>
  <si>
    <t>a013100000g9AToAAM</t>
  </si>
  <si>
    <t>IKEA1216_Xmas_Preroll_Acunn_MEC - Turkey:8590</t>
  </si>
  <si>
    <t>a013100000g9ATsAAM</t>
  </si>
  <si>
    <t>IKEA1216_Xmas_Preroll_Bond_MEC - Turkey:8300</t>
  </si>
  <si>
    <t>a013100000g9ATtAAM</t>
  </si>
  <si>
    <t>IKEA1216_Xmas_Preroll_Fox_MEC - Turkey:5642</t>
  </si>
  <si>
    <t>a013100000g9ATqAAM</t>
  </si>
  <si>
    <t>IKEA1216_Xmas_Preroll_Nokta_MEC - Turkey:6726</t>
  </si>
  <si>
    <t>a013100000g9ATrAAM</t>
  </si>
  <si>
    <t>IKEA1216_Xmas_Preroll_Star_MEC - Turkey:6168</t>
  </si>
  <si>
    <t>a013100000g9ATpAAM</t>
  </si>
  <si>
    <t>Iklimsa0616_interstitial_Acunn_MC - Turkey:7910</t>
  </si>
  <si>
    <t>a013100000g9ATvAAM</t>
  </si>
  <si>
    <t>Iklimsa0616_interstitial_Futbolarena_MC - Turkey:7896</t>
  </si>
  <si>
    <t>a013100000g9ATuAAM</t>
  </si>
  <si>
    <t>Iklimsa0616_interstitial_Medyanet_MC - Turkey:8649</t>
  </si>
  <si>
    <t>a013100000g9ATwAAM</t>
  </si>
  <si>
    <t>Iklimsa0616_preroll_Acunn_MC - Turkey:6259</t>
  </si>
  <si>
    <t>a013100000g9ATzAAM</t>
  </si>
  <si>
    <t>Iklimsa0616_preroll_Bond_MC - Turkey:7765</t>
  </si>
  <si>
    <t>a013100000g9ATxAAM</t>
  </si>
  <si>
    <t>Iklimsa0616_preroll_Midyo_MC - Turkey:6114</t>
  </si>
  <si>
    <t>a013100000g9ATyAAM</t>
  </si>
  <si>
    <t>Iklimsa0716_Temmuz_interstitial_Acunn_MC - Turkey:7926</t>
  </si>
  <si>
    <t>a013100000g9AU2AAM</t>
  </si>
  <si>
    <t>Iklimsa0716_Temmuz_interstitial_Digitalm_MC - Turkey:5628</t>
  </si>
  <si>
    <t>a013100000g9AU0AAM</t>
  </si>
  <si>
    <t>Iklimsa0716_Temmuz_interstitial_Futbolarena_MC - Turkey:8803</t>
  </si>
  <si>
    <t>a013100000g9AU1AAM</t>
  </si>
  <si>
    <t>Iklimsa0716_Temmuz_interstitial_Medyanet_MC - Turkey:8134</t>
  </si>
  <si>
    <t>a013100000g9AU3AAM</t>
  </si>
  <si>
    <t>Iklimsa0716_Temmuz_Preroll_Acunn_MC - Turkey:7678</t>
  </si>
  <si>
    <t>a013100000g9AU4AAM</t>
  </si>
  <si>
    <t>Iklimsa0716_Temmuz_Preroll_Digitalm_MC - Turkey:7519</t>
  </si>
  <si>
    <t>a013100000g9AU5AAM</t>
  </si>
  <si>
    <t>Iklimsa0816_Agustos_interstitial_Acunn_MC - Turkey:5715</t>
  </si>
  <si>
    <t>a013100000g9AU6AAM</t>
  </si>
  <si>
    <t>Iklimsa0816_Agustos_interstitial_Digitalm_MC - Turkey:7952</t>
  </si>
  <si>
    <t>a013100000g9AU8AAM</t>
  </si>
  <si>
    <t>Iklimsa0816_Agustos_interstitial_Medyanet_MC - Turkey:6250</t>
  </si>
  <si>
    <t>a013100000g9AU7AAM</t>
  </si>
  <si>
    <t>Istikbal0416_Yatak_Lansman_interstitial_Acunn_MC - Turkey:6848</t>
  </si>
  <si>
    <t>a013100000g9AUCAA2</t>
  </si>
  <si>
    <t>Istikbal0416_Yatak_Lansman_interstitial_Digitalm_MC - Turkey:6808</t>
  </si>
  <si>
    <t>a013100000g9AUBAA2</t>
  </si>
  <si>
    <t>Istikbal0416_Yatak_Lansman_interstitial_Medyanet_MC - Turkey:6590</t>
  </si>
  <si>
    <t>a013100000g9AU9AAM</t>
  </si>
  <si>
    <t>Istikbal0416_Yatak_Lansman_interstitial_Memuruz_MC - Turkey:7643</t>
  </si>
  <si>
    <t>a013100000g9AUAAA2</t>
  </si>
  <si>
    <t>Izocam0416_Lansman_interstitial_Acunn_MS - Turkey:7487</t>
  </si>
  <si>
    <t>a013100000g9AUEAA2</t>
  </si>
  <si>
    <t>Izocam0416_Lansman_interstitial_Bond_MS - Turkey:7013</t>
  </si>
  <si>
    <t>a013100000g9AUDAA2</t>
  </si>
  <si>
    <t>Izocam0416_Lansman_interstitial_Digitalm_MS - Turkey:7957</t>
  </si>
  <si>
    <t>a013100000g9AUFAA2</t>
  </si>
  <si>
    <t>Izocam0416_Lansman_interstitial_Medyanet_MS - Turkey:8577</t>
  </si>
  <si>
    <t>a013100000g9AUGAA2</t>
  </si>
  <si>
    <t>Izocam0416_Lansman_preroll_Acunn_MS - Turkey:5794</t>
  </si>
  <si>
    <t>a013100000g9AUKAA2</t>
  </si>
  <si>
    <t>Izocam0416_Lansman_preroll_Bond_MS - Turkey:6905</t>
  </si>
  <si>
    <t>a013100000g9AUJAA2</t>
  </si>
  <si>
    <t>Izocam0416_Lansman_preroll_Digitalmarcom_MS - Turkey:6867</t>
  </si>
  <si>
    <t>a013100000g9AUIAA2</t>
  </si>
  <si>
    <t>Izocam0416_Lansman_preroll_Nokta_MS - Turkey:8357</t>
  </si>
  <si>
    <t>a013100000g9AUHAA2</t>
  </si>
  <si>
    <t>Izocam0416_Lansman_Seeding_Clipkit_MS - Turkey:8464</t>
  </si>
  <si>
    <t>a013100000g9AULAA2</t>
  </si>
  <si>
    <t>Izocam0516_Lansman_interstitial_Acunn_MS - Turkey:6739</t>
  </si>
  <si>
    <t>a013100000g9AUNAA2</t>
  </si>
  <si>
    <t>Izocam0516_Lansman_interstitial_Medyanet_MS - Turkey:8381</t>
  </si>
  <si>
    <t>a013100000g9AUMAA2</t>
  </si>
  <si>
    <t>Izocam0516_Lansman_Preroll_Acunn_MS - Turkey:6985</t>
  </si>
  <si>
    <t>a013100000g9AUOAA2</t>
  </si>
  <si>
    <t>Izocam0516_Lansman_Preroll_Midyo_MS - Turkey:7202</t>
  </si>
  <si>
    <t>a013100000g9AUPAA2</t>
  </si>
  <si>
    <t>Kaplankaya0516_interest_Appnexus_MX - Turkey:5771</t>
  </si>
  <si>
    <t>a013100000g9AURAA2</t>
  </si>
  <si>
    <t>Kaplankaya0516_interest_Digitalm_MX - Turkey:6386</t>
  </si>
  <si>
    <t>a013100000g9AUSAA2</t>
  </si>
  <si>
    <t>Kaplankaya0516_interest_GoogleAdx_MX - Turkey:8682</t>
  </si>
  <si>
    <t>a013100000g9AUTAA2</t>
  </si>
  <si>
    <t>Kaplankaya0516_interest_Hurriyetemlak_MX - Turkey:7685</t>
  </si>
  <si>
    <t>a013100000g9AUQAA2</t>
  </si>
  <si>
    <t>Kaplankaya0616_interest_Digitalm_MX - Turkey:6051</t>
  </si>
  <si>
    <t>a013100000g9AUUAA2</t>
  </si>
  <si>
    <t>Kaplankaya0916_Living_interest_Appenxus_MX - Turkey:7770</t>
  </si>
  <si>
    <t>a013100000g9AUVAA2</t>
  </si>
  <si>
    <t>Kaplankaya0916_Living_interest_Digitalm_MX - Turkey:8772</t>
  </si>
  <si>
    <t>a013100000g9AUXAA2</t>
  </si>
  <si>
    <t>Kaplankaya0916_Living_interest_Google_MX - Turkey:8347</t>
  </si>
  <si>
    <t>a013100000g9AUYAA2</t>
  </si>
  <si>
    <t>Kaplankaya0916_Living_interest_Medikalakademi_MX - Turkey:8330</t>
  </si>
  <si>
    <t>a013100000g9AUZAA2</t>
  </si>
  <si>
    <t>Kaplankaya0916_Living_interest_Onedio_MX - Turkey:8781</t>
  </si>
  <si>
    <t>a013100000g9AUWAA2</t>
  </si>
  <si>
    <t>Kaplankaya0916_Wellnes_interest_Appnexus_MX - Turkey:7968</t>
  </si>
  <si>
    <t>a013100000g9AUbAAM</t>
  </si>
  <si>
    <t>Kaplankaya0916_Wellnes_interest_Bannerconnect_MX - Turkey:5702</t>
  </si>
  <si>
    <t>a013100000g9AUeAAM</t>
  </si>
  <si>
    <t>Kaplankaya0916_Wellnes_interest_commedya_MX - Turkey:5774</t>
  </si>
  <si>
    <t>a013100000g9AUdAAM</t>
  </si>
  <si>
    <t>Kaplankaya0916_Wellnes_interest_Google_MX - Turkey:8140</t>
  </si>
  <si>
    <t>a013100000g9AUaAAM</t>
  </si>
  <si>
    <t>Kaplankaya0916_Wellnes_interest_Medikalakademi_MX - Turkey:7442</t>
  </si>
  <si>
    <t>a013100000g9AUcAAM</t>
  </si>
  <si>
    <t>Kaplankaya0916_Wellnes_interest_Onedio_MX - Turkey:6518</t>
  </si>
  <si>
    <t>a013100000g9AUgAAM</t>
  </si>
  <si>
    <t>Kaplankaya0916_Wellnes_interest_Sahibinden_MX - Turkey:6289</t>
  </si>
  <si>
    <t>a013100000g9AUfAAM</t>
  </si>
  <si>
    <t>Kaplankaya1016_Living_interest_Admatic_MX - Turkey:6403</t>
  </si>
  <si>
    <t>a013100000g9AUkAAM</t>
  </si>
  <si>
    <t>Kaplankaya1016_Living_interest_Appnexus_MX - Turkey:8365</t>
  </si>
  <si>
    <t>a013100000g9AUoAAM</t>
  </si>
  <si>
    <t>Kaplankaya1016_Living_interest_Bannerconnect_MX_October - Turkey:6564</t>
  </si>
  <si>
    <t>a013100000g9AUjAAM</t>
  </si>
  <si>
    <t>Kaplankaya1016_Living_interest_Bannerconnect_MX_September - Turkey:7522</t>
  </si>
  <si>
    <t>a013100000g9AUnAAM</t>
  </si>
  <si>
    <t>Kaplankaya1016_Living_interest_Digitalm_MX - Turkey:5957</t>
  </si>
  <si>
    <t>a013100000g9AUmAAM</t>
  </si>
  <si>
    <t>Kaplankaya1016_Living_interest_Google_MX - Turkey:6429</t>
  </si>
  <si>
    <t>a013100000g9AUiAAM</t>
  </si>
  <si>
    <t>Kaplankaya1016_Living_interest_Medikalakademi_MX - Turkey:5675</t>
  </si>
  <si>
    <t>a013100000g9AUlAAM</t>
  </si>
  <si>
    <t>Kaplankaya1016_Living_interest_Onedio_MX - Turkey:6484</t>
  </si>
  <si>
    <t>a013100000g9AUhAAM</t>
  </si>
  <si>
    <t>Kaplankaya1016_Living_interest_Sahibinden_MX - Turkey:8798</t>
  </si>
  <si>
    <t>a013100000g9AUpAAM</t>
  </si>
  <si>
    <t>Kaplankaya1016_Wellness_interest_Admatic_MX - Turkey:7505</t>
  </si>
  <si>
    <t>a013100000g9AUwAAM</t>
  </si>
  <si>
    <t>a013100000g9AUxAAM</t>
  </si>
  <si>
    <t>Kaplankaya1016_Wellness_interest_Appnexus_MX - Turkey:7673</t>
  </si>
  <si>
    <t>a013100000g9AUyAAM</t>
  </si>
  <si>
    <t>a013100000g9AUzAAM</t>
  </si>
  <si>
    <t>Kaplankaya1016_Wellness_interest_Banneconnect_MX_October - Turkey:8063</t>
  </si>
  <si>
    <t>a013100000g9AUsAAM</t>
  </si>
  <si>
    <t>a013100000g9AUtAAM</t>
  </si>
  <si>
    <t>Kaplankaya1016_Wellness_interest_Banneconnect_MX_September - Turkey:8088</t>
  </si>
  <si>
    <t>a013100000g9AUuAAM</t>
  </si>
  <si>
    <t>a013100000g9AUvAAM</t>
  </si>
  <si>
    <t>Kaplankaya1016_Wellness_interest_Digitalm_MX - Turkey:6690</t>
  </si>
  <si>
    <t>a013100000g9AV4AAM</t>
  </si>
  <si>
    <t>a013100000g9AV5AAM</t>
  </si>
  <si>
    <t>Kaplankaya1016_Wellness_interest_Google_MX - Turkey:7216</t>
  </si>
  <si>
    <t>a013100000g9AV0AAM</t>
  </si>
  <si>
    <t>a013100000g9AV1AAM</t>
  </si>
  <si>
    <t>Kaplankaya1016_Wellness_interest_Medikalakademi_MX - Turkey:6468</t>
  </si>
  <si>
    <t>a013100000g9AV6AAM</t>
  </si>
  <si>
    <t>a013100000g9AV7AAM</t>
  </si>
  <si>
    <t>Kaplankaya1016_Wellness_interest_Onedio_MX - Turkey:8620</t>
  </si>
  <si>
    <t>a013100000g9AUqAAM</t>
  </si>
  <si>
    <t>a013100000g9AUrAAM</t>
  </si>
  <si>
    <t>Kaplankaya1016_Wellness_interest_Sahibinden_MX - Turkey:6393</t>
  </si>
  <si>
    <t>a013100000g9AV2AAM</t>
  </si>
  <si>
    <t>a013100000g9AV3AAM</t>
  </si>
  <si>
    <t>Karcher_0116_Ocak_Preroll_Acunn_MX - Turkey:6691</t>
  </si>
  <si>
    <t>a013100000g9AV8AAM</t>
  </si>
  <si>
    <t>Karcher0116_Ocak_Interstitial_Acunn_MX - Turkey:6327</t>
  </si>
  <si>
    <t>a013100000g9AV9AAM</t>
  </si>
  <si>
    <t>Karcher0116_Ocak_Interstitial_Digitalm_MX - Turkey:8754</t>
  </si>
  <si>
    <t>a013100000g9AVAAA2</t>
  </si>
  <si>
    <t>Karcher0216_Acunn_interstitial_MX - Turkey:6001</t>
  </si>
  <si>
    <t>a013100000g9AVBAA2</t>
  </si>
  <si>
    <t>Karcher0216_Acunn_Preroll_MX - Turkey:7986</t>
  </si>
  <si>
    <t>a013100000g9AVDAA2</t>
  </si>
  <si>
    <t>Karcher0216_Digitalm_interstitial_MX - Turkey:6851</t>
  </si>
  <si>
    <t>a013100000g9AVCAA2</t>
  </si>
  <si>
    <t>Karcher0316_Mart_Acunn_Intersitital_MX - Turkey:6898</t>
  </si>
  <si>
    <t>a013100000g9AVEAA2</t>
  </si>
  <si>
    <t>Karcher0316_Mart_Acunn_Preroll_MX - Turkey:7020</t>
  </si>
  <si>
    <t>a013100000g9AVGAA2</t>
  </si>
  <si>
    <t>Karcher0316_Mart_Digitalm_Intersitital_MX - Turkey:7235</t>
  </si>
  <si>
    <t>a013100000g9AVFAA2</t>
  </si>
  <si>
    <t>Karcher0516_Basincli_Yikama_makinasi_interest_Bond_MX - Turkey:6855</t>
  </si>
  <si>
    <t>a013100000g9AVHAA2</t>
  </si>
  <si>
    <t>Karcher0516_Basincli_Yikama_makinasi_interstitial_Medyanet_MX - Turkey:6582</t>
  </si>
  <si>
    <t>a013100000g9AVIAA2</t>
  </si>
  <si>
    <t>Karcher0516_Basincli_Yikama_makinasi_mobil_Move_MX - Turkey:6629</t>
  </si>
  <si>
    <t>a013100000g9AVJAA2</t>
  </si>
  <si>
    <t>Karcher0516_Buharli_Temizlik_Makinasi_Mobil_Move_MX - Turkey:6366</t>
  </si>
  <si>
    <t>a013100000g9AVKAA2</t>
  </si>
  <si>
    <t>Karcher0616_Basincli_Temizlik_makinasi_interstitial_Bond_MX - Turkey:7332</t>
  </si>
  <si>
    <t>a013100000g9AVLAA2</t>
  </si>
  <si>
    <t>Karcher0616_Basincli_Temizlik_makinasi_interstitial_Medyanet_MX - Turkey:8544</t>
  </si>
  <si>
    <t>a013100000g9AVMAA2</t>
  </si>
  <si>
    <t>Karcher0616_Basincli_Temizlik_Makinasi_Mobil_prestitial_Move_MX - Turkey:7080</t>
  </si>
  <si>
    <t>a013100000g9AVNAA2</t>
  </si>
  <si>
    <t>Karcher0616_Buharli_Temizlik_Makinasi_interstitial_medyanet_MX - Turkey:5959</t>
  </si>
  <si>
    <t>a013100000g9AVOAA2</t>
  </si>
  <si>
    <t>Karcher0716_Basincli_Yikama_Mobil_prestitial_Move_MX - Turkey:7126</t>
  </si>
  <si>
    <t>a013100000g9AVPAA2</t>
  </si>
  <si>
    <t>Karcher1216_interstitial_Acunn_MX - Turkey:6933</t>
  </si>
  <si>
    <t>a013100000g9AVRAA2</t>
  </si>
  <si>
    <t>Karcher1216_interstitial_Bond_MX - Turkey:8095</t>
  </si>
  <si>
    <t>a013100000g9AVSAA2</t>
  </si>
  <si>
    <t>Karcher1216_interstitial_Medyanet_MX - Turkey:7055</t>
  </si>
  <si>
    <t>a013100000g9AVQAA2</t>
  </si>
  <si>
    <t>Karcher516_Buharli_Temizlik_Makinasi_interstitial_Admatic_MX - Turkey:7920</t>
  </si>
  <si>
    <t>a013100000g9AVTAA2</t>
  </si>
  <si>
    <t>Karcher516_Buharli_Temizlik_Makinasi_interstitial_Medyanet_MX - Turkey:8278</t>
  </si>
  <si>
    <t>a013100000g9AVUAA2</t>
  </si>
  <si>
    <t>KFC0116_Dips_Seeding_Clipcit_MX - Turkey:8458</t>
  </si>
  <si>
    <t>a013100000g9AVVAA2</t>
  </si>
  <si>
    <t>KFC0516_2Box_Set_interstitial_Acunn_MX - Turkey:7095</t>
  </si>
  <si>
    <t>a013100000g9AVXAA2</t>
  </si>
  <si>
    <t>KFC0516_2Box_Set_interstitial_Medyanet_MX - Turkey:8259</t>
  </si>
  <si>
    <t>a013100000g9AVWAA2</t>
  </si>
  <si>
    <t>KFC0516_2Box_Set_SYNC_Clipkit_MX - Turkey:7454</t>
  </si>
  <si>
    <t>a013100000g9AVYAA2</t>
  </si>
  <si>
    <t>KFC0616_2Box_set_interstitial_Medyanet_MX - Turkey:6549</t>
  </si>
  <si>
    <t>a013100000g9AVZAA2</t>
  </si>
  <si>
    <t>KFC0616_Euro_2016_SYNC_Appnexus_MX - Turkey:7076</t>
  </si>
  <si>
    <t>a013100000g9AVbAAM</t>
  </si>
  <si>
    <t>KFC0616_Euro_2016_SYNC_Civolotion_MX - Turkey:7671</t>
  </si>
  <si>
    <t>a013100000g9AVaAAM</t>
  </si>
  <si>
    <t>KFC1216_Yilbasi_Seeding_Clipkit_MX - Turkey:6745</t>
  </si>
  <si>
    <t>a013100000g9AVcAAM</t>
  </si>
  <si>
    <t>KKB0216_E-ntegre_Adhood_interest_MC - Turkey:5822</t>
  </si>
  <si>
    <t>a013100000g9AVdAAM</t>
  </si>
  <si>
    <t>KKB0216_E-ntegre_Medyanet_interest_MC - Turkey:8214</t>
  </si>
  <si>
    <t>a013100000g9AVeAAM</t>
  </si>
  <si>
    <t>KKB0216_E-ntegre_Move_Mobil_interest_MC - Turkey:6516</t>
  </si>
  <si>
    <t>a013100000g9AVfAAM</t>
  </si>
  <si>
    <t>KKB0216_Findeks_Tvc_Clipkit_Sync_MC - Turkey:5723</t>
  </si>
  <si>
    <t>a013100000g9AVgAAM</t>
  </si>
  <si>
    <t>KKB0316_E-entegre_Adhood_interest_MC - Turkey:7261</t>
  </si>
  <si>
    <t>a013100000g9AViAAM</t>
  </si>
  <si>
    <t>KKB0316_E-entegre_Digitalm_interest_MC - Turkey:5590</t>
  </si>
  <si>
    <t>a013100000g9AVhAAM</t>
  </si>
  <si>
    <t>KKB0316_E-entegre_Medyanet_interest_MC - Turkey:8490</t>
  </si>
  <si>
    <t>a013100000g9AVjAAM</t>
  </si>
  <si>
    <t>KKB0316_E-entegre_Move_Mobil_Banner_MC - Turkey:6138</t>
  </si>
  <si>
    <t>a013100000g9AVkAAM</t>
  </si>
  <si>
    <t>KKB0516_TVC_Preroll_Digitalm_MC - Turkey:7498</t>
  </si>
  <si>
    <t>a013100000g9AVmAAM</t>
  </si>
  <si>
    <t>KKB0516_TVC_Preroll_Midyo_MC - Turkey:7625</t>
  </si>
  <si>
    <t>a013100000g9AVlAAM</t>
  </si>
  <si>
    <t>KKB0616_Findeks_TVC_interest_Digitalm_MC - Turkey:5976</t>
  </si>
  <si>
    <t>a013100000g9AVnAAM</t>
  </si>
  <si>
    <t>KKB0616_Findeks_TVC_interest_Medyanet_MC - Turkey:8537</t>
  </si>
  <si>
    <t>a013100000g9AVoAAM</t>
  </si>
  <si>
    <t>KozmoKlinik1216_John_Frida_Preroll_Star_MC - Turkey:8631</t>
  </si>
  <si>
    <t>a013100000g9AVpAAM</t>
  </si>
  <si>
    <t>Lactamil0316_Emziren_Anneler_Acunn_Preroll_MEC - Turkey:7823</t>
  </si>
  <si>
    <t>a013100000g9AW0AAM</t>
  </si>
  <si>
    <t>Lactamil0316_Emziren_Anneler_Adhood_Preroll_MEC - Turkey:7518</t>
  </si>
  <si>
    <t>a013100000g9AVvAAM</t>
  </si>
  <si>
    <t>Lactamil0316_Emziren_Anneler_Adinteraction_Preroll_MEC - Turkey:5696</t>
  </si>
  <si>
    <t>a013100000g9AVuAAM</t>
  </si>
  <si>
    <t>Lactamil0316_Emziren_Anneler_Clickvol_Preroll_MEC - Turkey:7781</t>
  </si>
  <si>
    <t>a013100000g9AVzAAM</t>
  </si>
  <si>
    <t>Lactamil0316_Emziren_Anneler_Digitalm_Preroll_MEC - Turkey:6865</t>
  </si>
  <si>
    <t>a013100000g9AW1AAM</t>
  </si>
  <si>
    <t>Lactamil0316_Emziren_Anneler_Digitalmarcom_Preroll_MEC - Turkey:7300</t>
  </si>
  <si>
    <t>a013100000g9AVyAAM</t>
  </si>
  <si>
    <t>Lactamil0316_Emziren_Anneler_Matrouge_Preroll_MEC - Turkey:7553</t>
  </si>
  <si>
    <t>a013100000g9AVwAAM</t>
  </si>
  <si>
    <t>Lactamil0316_Emziren_Anneler_Midyo_Preroll_MEC - Turkey:8315</t>
  </si>
  <si>
    <t>a013100000g9AVrAAM</t>
  </si>
  <si>
    <t>Lactamil0316_Emziren_Anneler_Nokta_Preroll_MEC - Turkey:7453</t>
  </si>
  <si>
    <t>a013100000g9AVxAAM</t>
  </si>
  <si>
    <t>Lactamil0316_Emziren_Anneler_Reklamstore_Preroll_MEC - Turkey:5614</t>
  </si>
  <si>
    <t>a013100000g9AVtAAM</t>
  </si>
  <si>
    <t>Lactamil0316_Emziren_Anneler_Sem_Preroll_MEC - Turkey:8174</t>
  </si>
  <si>
    <t>a013100000g9AVqAAM</t>
  </si>
  <si>
    <t>Lactamil0316_Emziren_Anneler_Vidyoda_Preroll_MEC - Turkey:5929</t>
  </si>
  <si>
    <t>a013100000g9AVsAAM</t>
  </si>
  <si>
    <t>Lactamil0416_Emziren_Anneler_Preroll_Digitalmarcom_MEC - Turkey:7792</t>
  </si>
  <si>
    <t>a013100000g9AW2AAM</t>
  </si>
  <si>
    <t>Lassa0116_El_Classico_Preroll_Acunn_MC - Turkey:8662</t>
  </si>
  <si>
    <t>a013100000g9AW6AAM</t>
  </si>
  <si>
    <t>Lassa0116_El_Classico_Preroll_Bond_MC - Turkey:7196</t>
  </si>
  <si>
    <t>a013100000g9AW3AAM</t>
  </si>
  <si>
    <t>Lassa0116_El_Classico_Preroll_Digitalm_MC - Turkey:5942</t>
  </si>
  <si>
    <t>a013100000g9AW4AAM</t>
  </si>
  <si>
    <t>Lassa0116_El_Classico_Preroll_Midyo_MC - Turkey:6056</t>
  </si>
  <si>
    <t>a013100000g9AW5AAM</t>
  </si>
  <si>
    <t>Lassa0216_Fc_Barcelona_Clipkit_Sync_MC - Turkey:6594</t>
  </si>
  <si>
    <t>a013100000g9AW7AAM</t>
  </si>
  <si>
    <t>Lassa0316_Arda_Turan_Barca_Clipkit_SYNC_MC - Turkey:8613</t>
  </si>
  <si>
    <t>a013100000g9AW8AAM</t>
  </si>
  <si>
    <t>Lassa0316_Fc_Barcelona_Clipkit_Sync_MC - Turkey:7000</t>
  </si>
  <si>
    <t>a013100000g9AW9AAM</t>
  </si>
  <si>
    <t>Lassa0416_Satis_Kampanyasi_Hurriyetemlak_Digitalm_MC - Turkey:6091</t>
  </si>
  <si>
    <t>a013100000g9AWDAA2</t>
  </si>
  <si>
    <t>Lassa0416_Satis_Kampanyasi_interest_Bond_MC - Turkey:7146</t>
  </si>
  <si>
    <t>a013100000g9AWAAA2</t>
  </si>
  <si>
    <t>Lassa0416_Satis_Kampanyasi_interest_Digitalm_MC - Turkey:6325</t>
  </si>
  <si>
    <t>a013100000g9AWCAA2</t>
  </si>
  <si>
    <t>Lassa0416_Satis_Kampanyasi_interstitial_Acunn_MC - Turkey:7070</t>
  </si>
  <si>
    <t>a013100000g9AWFAA2</t>
  </si>
  <si>
    <t>Lassa0416_Satis_Kampanyasi_interstitial_Digitalm_MC - Turkey:6534</t>
  </si>
  <si>
    <t>a013100000g9AWEAA2</t>
  </si>
  <si>
    <t>Lassa0416_Satis_Kampanyasi_interstitial_Medyanet_MC - Turkey:8098</t>
  </si>
  <si>
    <t>a013100000g9AWGAA2</t>
  </si>
  <si>
    <t>Lassa0416_Satis_Kampanyasi_Medyanet_Digitalm_MC - Turkey:6608</t>
  </si>
  <si>
    <t>a013100000g9AWBAA2</t>
  </si>
  <si>
    <t>Lassa0416_Satis_Kampanyasi_SYNC_Clipkit_MC - Turkey:7169</t>
  </si>
  <si>
    <t>a013100000g9AWHAA2</t>
  </si>
  <si>
    <t>Lassa0516_Satis_Kampanyasi_interest_Appnexus_MC - Turkey:5660</t>
  </si>
  <si>
    <t>a013100000g9AWMAA2</t>
  </si>
  <si>
    <t>Lassa0516_Satis_Kampanyasi_interest_Digitalm_MC - Turkey:7682</t>
  </si>
  <si>
    <t>a013100000g9AWIAA2</t>
  </si>
  <si>
    <t>Lassa0516_Satis_Kampanyasi_interest_GoogleAdx_MC - Turkey:6380</t>
  </si>
  <si>
    <t>a013100000g9AWKAA2</t>
  </si>
  <si>
    <t>Lassa0516_Satis_Kampanyasi_interest_Hurriyetemlak_MC - Turkey:7688</t>
  </si>
  <si>
    <t>a013100000g9AWJAA2</t>
  </si>
  <si>
    <t>Lassa0516_Satis_Kampanyasi_interest_Medyanet_MC - Turkey:6212</t>
  </si>
  <si>
    <t>a013100000g9AWLAA2</t>
  </si>
  <si>
    <t>Lassa0516_Satis_Kampanyasi_SYNC_Clipkit_MC - Turkey:7188</t>
  </si>
  <si>
    <t>a013100000g9AWNAA2</t>
  </si>
  <si>
    <t>Lassa0616_ArdaTuran_Euro_2016_SYNC_Clipkit_MC - Turkey:6154</t>
  </si>
  <si>
    <t>a013100000g9AWOAA2</t>
  </si>
  <si>
    <t>Lassa0916_El_Classico_interstitial_Bond_MC - Turkey:7656</t>
  </si>
  <si>
    <t>a013100000g9AWQAA2</t>
  </si>
  <si>
    <t>Lassa0916_El_Classico_interstitial_Dogus_MC - Turkey:7908</t>
  </si>
  <si>
    <t>a013100000g9AWRAA2</t>
  </si>
  <si>
    <t>Lassa0916_El_Classico_interstitial_Medyanet_MC - Turkey:6927</t>
  </si>
  <si>
    <t>a013100000g9AWPAA2</t>
  </si>
  <si>
    <t>Lassa1016_TBR_interstitial_Bond_MC - Turkey:6891</t>
  </si>
  <si>
    <t>a013100000g9AWSAA2</t>
  </si>
  <si>
    <t>Lassa1016_TBR_interstitial_Digitalm_MC - Turkey:7227</t>
  </si>
  <si>
    <t>a013100000g9AWTAA2</t>
  </si>
  <si>
    <t>Lassa1116_Kis_Lastigi_interstitial_Acunn_MC - Turkey:6362</t>
  </si>
  <si>
    <t>a013100000g9AWVAA2</t>
  </si>
  <si>
    <t>Lassa1116_Kis_Lastigi_interstitial_Bond_MC - Turkey:5644</t>
  </si>
  <si>
    <t>a013100000g9AWXAA2</t>
  </si>
  <si>
    <t>Lassa1116_Kis_Lastigi_interstitial_Medyanet_MC - Turkey:7804</t>
  </si>
  <si>
    <t>a013100000g9AWUAA2</t>
  </si>
  <si>
    <t>Lassa1116_Kis_Lastigi_interstitial_Mynet_MC - Turkey:6286</t>
  </si>
  <si>
    <t>a013100000g9AWWAA2</t>
  </si>
  <si>
    <t>Lassa1116_TBR_interstitial_Bond_MC - Turkey:5697</t>
  </si>
  <si>
    <t>a013100000g9AWYAA2</t>
  </si>
  <si>
    <t>Lassa1116_TBR_interstitial_Dogus_MC - Turkey:8061</t>
  </si>
  <si>
    <t>a013100000g9AWZAA2</t>
  </si>
  <si>
    <t>Lassa1216_1216_Kis_Lastigi_interstitial_Acunn_MC - Turkey:7891</t>
  </si>
  <si>
    <t>a013100000g9AWaAAM</t>
  </si>
  <si>
    <t>Lassa1216_1216_Kis_Lastigi_interstitial_Medyanet_MC - Turkey:5667</t>
  </si>
  <si>
    <t>a013100000g9AWbAAM</t>
  </si>
  <si>
    <t>Lassa1216_1216_Kis_Lastigi_interstitial_Mynet_MC - Turkey:6311</t>
  </si>
  <si>
    <t>a013100000g9AWcAAM</t>
  </si>
  <si>
    <t>LAV0116_Ocak_Interstitial_Acunn_MX - Turkey:8477</t>
  </si>
  <si>
    <t>a013100000g9AWeAAM</t>
  </si>
  <si>
    <t>LAV0116_Ocak_Interstitial_Digitalm_MX - Turkey:6304</t>
  </si>
  <si>
    <t>a013100000g9AWdAAM</t>
  </si>
  <si>
    <t>Lav0216_Acunn_Preroll_MX - Turkey:6378</t>
  </si>
  <si>
    <t>a013100000g9AWfAAM</t>
  </si>
  <si>
    <t>Lav0216_Digitalm_Preroll_MX - Turkey:6805</t>
  </si>
  <si>
    <t>a013100000g9AWhAAM</t>
  </si>
  <si>
    <t>Lav0216_Nokta_Preroll_MX - Turkey:7099</t>
  </si>
  <si>
    <t>a013100000g9AWgAAM</t>
  </si>
  <si>
    <t>Lipton0616_Ice_Tea_Ramazan_Sync_Clipkit_MS - Turkey:6990</t>
  </si>
  <si>
    <t>a013100000g9AWiAAM</t>
  </si>
  <si>
    <t>Lipton0716_Double_Ice_Tea_SYNC_Clipkit_MS - Turkey:7240</t>
  </si>
  <si>
    <t>a013100000g9AWjAAM</t>
  </si>
  <si>
    <t>Lipton0716_Ramazan_Kampanyasi_SYNC__bond_0716 - Turkey:5708</t>
  </si>
  <si>
    <t>a013100000g9AWkAAM</t>
  </si>
  <si>
    <t>Lipton0716_Ramazan_Kampanyasi_SYNC_acunn_0716 - Turkey:7991</t>
  </si>
  <si>
    <t>a013100000g9AWlAAM</t>
  </si>
  <si>
    <t>LittleCeasers0116_Lezzet_Imparatorlugu_Interstitial_Acunn_MC - Turkey:5856</t>
  </si>
  <si>
    <t>a013100000g9AWnAAM</t>
  </si>
  <si>
    <t>LittleCeasers0116_Lezzet_Imparatorlugu_Interstitial_Medyanet_MC - Turkey:5784</t>
  </si>
  <si>
    <t>a013100000g9AWmAAM</t>
  </si>
  <si>
    <t>LittleCeasers0216_4Kose_CrepDigital_Expandable_MC - Turkey:7389</t>
  </si>
  <si>
    <t>a013100000g9AWoAAM</t>
  </si>
  <si>
    <t>Marshall0416_interest_Digitalm_MC - Turkey:6255</t>
  </si>
  <si>
    <t>a013100000g9AWqAAM</t>
  </si>
  <si>
    <t>Marshall0416_interest_Medyanet_MC - Turkey:6399</t>
  </si>
  <si>
    <t>a013100000g9AWpAAM</t>
  </si>
  <si>
    <t>Marshall0416_Preroll_Midyo_MC - Turkey:5779</t>
  </si>
  <si>
    <t>a013100000g9AWrAAM</t>
  </si>
  <si>
    <t>Marshall0516_Silpak_interest_Appnexus_MC - Turkey:8094</t>
  </si>
  <si>
    <t>a013100000g9AWuAAM</t>
  </si>
  <si>
    <t>Marshall0516_Silpak_interest_Bond_MC - Turkey:5932</t>
  </si>
  <si>
    <t>a013100000g9AWsAAM</t>
  </si>
  <si>
    <t>Marshall0516_Silpak_interest_Digitalm_MC - Turkey:8120</t>
  </si>
  <si>
    <t>a013100000g9AWvAAM</t>
  </si>
  <si>
    <t>Marshall0516_Silpak_interest_GoogleAdx_MC - Turkey:6489</t>
  </si>
  <si>
    <t>a013100000g9AWtAAM</t>
  </si>
  <si>
    <t>Marshall0516_Silpak_interest_Medyanet_MC - Turkey:8591</t>
  </si>
  <si>
    <t>a013100000g9AWxAAM</t>
  </si>
  <si>
    <t>Marshall0516_Silpak_interest_Sem_MC - Turkey:8263</t>
  </si>
  <si>
    <t>a013100000g9AWwAAM</t>
  </si>
  <si>
    <t>Marshall0516_Silpak_Preroll_Bond_MC - Turkey:8504</t>
  </si>
  <si>
    <t>a013100000g9AWzAAM</t>
  </si>
  <si>
    <t>Marshall0516_Silpak_Preroll_Midyo_MC - Turkey:7555</t>
  </si>
  <si>
    <t>a013100000g9AX0AAM</t>
  </si>
  <si>
    <t>Marshall0516_Silpak_Preroll_Reklamstore_MC - Turkey:8589</t>
  </si>
  <si>
    <t>a013100000g9AWyAAM</t>
  </si>
  <si>
    <t>Marshall0516_Silpak_SYNC_Clipkit_MC - Turkey:7979</t>
  </si>
  <si>
    <t>a013100000g9AX1AAM</t>
  </si>
  <si>
    <t>Marshall0616_Antibakteriyel_interest_Digitalm_MC - Turkey:6842</t>
  </si>
  <si>
    <t>a013100000g9AX5AAM</t>
  </si>
  <si>
    <t>Marshall0616_Antibakteriyel_interest_Dogus_MC - Turkey:6919</t>
  </si>
  <si>
    <t>a013100000g9AX6AAM</t>
  </si>
  <si>
    <t>Marshall0616_Antibakteriyel_interest_Matrouge_MC - Turkey:8380</t>
  </si>
  <si>
    <t>a013100000g9AX3AAM</t>
  </si>
  <si>
    <t>Marshall0616_Antibakteriyel_interest_Medyanet_MC - Turkey:7650</t>
  </si>
  <si>
    <t>a013100000g9AX4AAM</t>
  </si>
  <si>
    <t>Marshall0616_Antibakteriyel_interest_Nokta_MC - Turkey:7934</t>
  </si>
  <si>
    <t>a013100000g9AX2AAM</t>
  </si>
  <si>
    <t>Marshall0616_silpak_interest_Commedya_MC - Turkey:5926</t>
  </si>
  <si>
    <t>a013100000g9AX9AAM</t>
  </si>
  <si>
    <t>Marshall0616_silpak_interest_Digitalm_MC - Turkey:6743</t>
  </si>
  <si>
    <t>a013100000g9AX7AAM</t>
  </si>
  <si>
    <t>Marshall0616_silpak_interest_Hurriyetemlak_MC - Turkey:7828</t>
  </si>
  <si>
    <t>a013100000g9AX8AAM</t>
  </si>
  <si>
    <t>Marshall0616_silpak_interest_Medyanet_MC - Turkey:8700</t>
  </si>
  <si>
    <t>a013100000g9AXAAA2</t>
  </si>
  <si>
    <t>Marshall0616_Silpak_preroll_Acunn_MC - Turkey:7816</t>
  </si>
  <si>
    <t>a013100000g9AXCAA2</t>
  </si>
  <si>
    <t>Marshall0616_Silpak_preroll_Dogus_MC - Turkey:6900</t>
  </si>
  <si>
    <t>a013100000g9AXDAA2</t>
  </si>
  <si>
    <t>Marshall0616_Silpak_preroll_Nokta_MC - Turkey:6596</t>
  </si>
  <si>
    <t>a013100000g9AXBAA2</t>
  </si>
  <si>
    <t>Mavi0416_Jeans_Seeding_Clipkit_MS - Turkey:8654</t>
  </si>
  <si>
    <t>a013100000g9AXEAA2</t>
  </si>
  <si>
    <t>Mavi0516_Yaz_Menusu_Mobil_Rich_Media_Move_MS - Turkey:7962</t>
  </si>
  <si>
    <t>a013100000g9AXFAA2</t>
  </si>
  <si>
    <t>Mavi0616_Bayram_Oncesi_interstitial_Digitalm_MS - Turkey:8773</t>
  </si>
  <si>
    <t>a013100000g9AXGAA2</t>
  </si>
  <si>
    <t>Mavi0616_Bayram_Oncesi_interstitial_Matrouge_MS - Turkey:5978</t>
  </si>
  <si>
    <t>a013100000g9AXJAA2</t>
  </si>
  <si>
    <t>Mavi0616_Bayram_Oncesi_interstitial_Medyanet_MS - Turkey:6533</t>
  </si>
  <si>
    <t>a013100000g9AXIAA2</t>
  </si>
  <si>
    <t>Mavi0616_Bayram_Oncesi_interstitial_Sem_MS - Turkey:7702</t>
  </si>
  <si>
    <t>a013100000g9AXHAA2</t>
  </si>
  <si>
    <t>Mavi0716_Bayram_Kampanyasi_interstitial_Acunn_MS - Turkey:8720</t>
  </si>
  <si>
    <t>a013100000g9AXLAA2</t>
  </si>
  <si>
    <t>Mavi0716_Bayram_Kampanyasi_interstitial_matrouge_MS - Turkey:8463</t>
  </si>
  <si>
    <t>a013100000g9AXMAA2</t>
  </si>
  <si>
    <t>Mavi0716_Bayram_Kampanyasi_interstitial_medyanet_MS - Turkey:6715</t>
  </si>
  <si>
    <t>a013100000g9AXKAA2</t>
  </si>
  <si>
    <t>Mavi0916_Lansman_SYNC_Clipkit_MS - Turkey:5981</t>
  </si>
  <si>
    <t>a013100000g9AXNAA2</t>
  </si>
  <si>
    <t>MichaelKors1016_Wonderlust_AudioRecognition_Digitalmarcom_MS - Turkey:8628</t>
  </si>
  <si>
    <t>a013100000g9AXPAA2</t>
  </si>
  <si>
    <t>MichaelKors1016_Wonderlust_AudioRecognition_Star_MS - Turkey:5780</t>
  </si>
  <si>
    <t>a013100000g9AXOAA2</t>
  </si>
  <si>
    <t>MichaelKors1016_Wonderlust_interest_Bond_MS - Turkey:8055</t>
  </si>
  <si>
    <t>a013100000g9AXRAA2</t>
  </si>
  <si>
    <t>MichaelKors1016_Wonderlust_interest_Dogus_MS - Turkey:7627</t>
  </si>
  <si>
    <t>a013100000g9AXSAA2</t>
  </si>
  <si>
    <t>MichaelKors1016_Wonderlust_interest_Medyanet(interstitial)_MS - Turkey:8748</t>
  </si>
  <si>
    <t>a013100000g9AXQAA2</t>
  </si>
  <si>
    <t>MichaelKors1016_Wonderlust_PinOverlay_Popmarker_MS - Turkey:7849</t>
  </si>
  <si>
    <t>a013100000g9AXTAA2</t>
  </si>
  <si>
    <t>MichaelKors1016_Wonderlust_Seeding_Clipkit_MS - Turkey:6706</t>
  </si>
  <si>
    <t>a013100000g9AXUAA2</t>
  </si>
  <si>
    <t>Michelin_0416_Cross_Climate_300x250_Bond_MEC - Turkey:8449</t>
  </si>
  <si>
    <t>a013100000g9AXXAA2</t>
  </si>
  <si>
    <t>Michelin_0416_Cross_Climate_300x250_Digitalm_MEC - Turkey:6418</t>
  </si>
  <si>
    <t>a013100000g9AXWAA2</t>
  </si>
  <si>
    <t>Michelin_0416_Cross_Climate_300x250_Medyanet_MEC - Turkey:7209</t>
  </si>
  <si>
    <t>a013100000g9AXVAA2</t>
  </si>
  <si>
    <t>Michelin_0716_Offmarket_Audio_Recognation_Digitalmarcom_MEC - Turkey:7365</t>
  </si>
  <si>
    <t>a013100000g9AXYAA2</t>
  </si>
  <si>
    <t>Michelin_8000KM_Prepurchase_Digitalm_MEC - Turkey:6991</t>
  </si>
  <si>
    <t>a013100000g9AXZAA2</t>
  </si>
  <si>
    <t>Michelin_8000KM_Prepurchase_interest_Bond_MEC - Turkey:6037</t>
  </si>
  <si>
    <t>a013100000g9AXbAAM</t>
  </si>
  <si>
    <t>Michelin_8000KM_Prepurchase_interest_Dogus_MEC - Turkey:5952</t>
  </si>
  <si>
    <t>a013100000g9AXcAAM</t>
  </si>
  <si>
    <t>Michelin_8000KM_Prepurchase_interest_Medyanet_MEC - Turkey:6880</t>
  </si>
  <si>
    <t>a013100000g9AXaAAM</t>
  </si>
  <si>
    <t>Michelin0316_Ps4_Acunn_Preroll_MEC - Turkey:7266</t>
  </si>
  <si>
    <t>a013100000g9AXiAAM</t>
  </si>
  <si>
    <t>Michelin0316_Ps4_Bond_Preroll_MEC - Turkey:6165</t>
  </si>
  <si>
    <t>a013100000g9AXgAAM</t>
  </si>
  <si>
    <t>Michelin0316_Ps4_Crep_Preroll_MEC - Turkey:7975</t>
  </si>
  <si>
    <t>a013100000g9AXfAAM</t>
  </si>
  <si>
    <t>Michelin0316_Ps4_Digitalm_Preroll_MEC - Turkey:6702</t>
  </si>
  <si>
    <t>a013100000g9AXhAAM</t>
  </si>
  <si>
    <t>Michelin0316_Ps4_Digitalmarcom_AudioRecognation_MEC - Turkey:8643</t>
  </si>
  <si>
    <t>a013100000g9AXdAAM</t>
  </si>
  <si>
    <t>Michelin0316_Ps4_Midyo_Preroll_MEC - Turkey:8769</t>
  </si>
  <si>
    <t>a013100000g9AXeAAM</t>
  </si>
  <si>
    <t>MIchelin0416_Cross_Climate_Audio_Recognation_Digitalmarcom_MEC - Turkey:8605</t>
  </si>
  <si>
    <t>a013100000g9AXjAAM</t>
  </si>
  <si>
    <t>Michelin0416_Cross_Climate_preroll_ Midyo_MEC - Turkey:6248</t>
  </si>
  <si>
    <t>a013100000g9AXmAAM</t>
  </si>
  <si>
    <t>Michelin0416_Cross_Climate_preroll_Acunn_MEC - Turkey:8145</t>
  </si>
  <si>
    <t>a013100000g9AXlAAM</t>
  </si>
  <si>
    <t>Michelin0416_Cross_Climate_preroll_Digitalm_MEC - Turkey:8212</t>
  </si>
  <si>
    <t>a013100000g9AXkAAM</t>
  </si>
  <si>
    <t>Michelin0416_Ps4_Audio_Recognation_DigitalMarcom_MEC - Turkey:6730</t>
  </si>
  <si>
    <t>a013100000g9AXnAAM</t>
  </si>
  <si>
    <t>Michelin0416_Ps4_preroll_Acunn_MEC - Turkey:8141</t>
  </si>
  <si>
    <t>a013100000g9AXrAAM</t>
  </si>
  <si>
    <t>Michelin0416_Ps4_preroll_BondDigital_MEC - Turkey:6839</t>
  </si>
  <si>
    <t>a013100000g9AXpAAM</t>
  </si>
  <si>
    <t>Michelin0416_Ps4_preroll_Digitalm_MEC - Turkey:6733</t>
  </si>
  <si>
    <t>a013100000g9AXoAAM</t>
  </si>
  <si>
    <t>Michelin0416_Ps4_preroll_Midyo_MEC - Turkey:6479</t>
  </si>
  <si>
    <t>a013100000g9AXqAAM</t>
  </si>
  <si>
    <t>Michelin0416_Thy_interest_Appnexus_MEC - Turkey:6458</t>
  </si>
  <si>
    <t>a013100000g9AXsAAM</t>
  </si>
  <si>
    <t>Michelin0416_Thy_interest_Appnexus_MEC - Turkey:7220</t>
  </si>
  <si>
    <t>a013100000g9AXuAAM</t>
  </si>
  <si>
    <t>Michelin0416_Thy_interest_Bond_MEC - Turkey:7461</t>
  </si>
  <si>
    <t>a013100000g9AXxAAM</t>
  </si>
  <si>
    <t>Michelin0416_Thy_interest_Digitalm_MEC - Turkey:7064</t>
  </si>
  <si>
    <t>a013100000g9AXvAAM</t>
  </si>
  <si>
    <t>Michelin0416_Thy_interest_Ligatus_MEC - Turkey:7712</t>
  </si>
  <si>
    <t>a013100000g9AXyAAM</t>
  </si>
  <si>
    <t>Michelin0416_Thy_interest_maxad_MEC - Turkey:5646</t>
  </si>
  <si>
    <t>a013100000g9AXtAAM</t>
  </si>
  <si>
    <t>Michelin0416_Thy_interest_Reklamstore_MEC - Turkey:7439</t>
  </si>
  <si>
    <t>a013100000g9AXwAAM</t>
  </si>
  <si>
    <t>MIchelin0516_Cross_Climate_300x250_Bond_MEC - Turkey:6457</t>
  </si>
  <si>
    <t>a013100000g9AXzAAM</t>
  </si>
  <si>
    <t>Michelin0516_Cross_Climate_Audio_recognation_Digitalmarcom_MEC - Turkey:8220</t>
  </si>
  <si>
    <t>a013100000g9AY0AAM</t>
  </si>
  <si>
    <t>MIchelin0516_Cross_Climate_Preroll_Bond_MEC - Turkey:6302</t>
  </si>
  <si>
    <t>a013100000g9AY1AAM</t>
  </si>
  <si>
    <t>MIchelin0516_Cross_Climate_Preroll_Digitalm_MEC - Turkey:7508</t>
  </si>
  <si>
    <t>a013100000g9AY3AAM</t>
  </si>
  <si>
    <t>MIchelin0516_Cross_Climate_Preroll_Midyo_MEC - Turkey:7483</t>
  </si>
  <si>
    <t>a013100000g9AY2AAM</t>
  </si>
  <si>
    <t>Michelin0516_Thy_interest_Appnexus_MEC - Turkey:6146</t>
  </si>
  <si>
    <t>a013100000g9AY7AAM</t>
  </si>
  <si>
    <t>Michelin0516_Thy_interest_Digitalm_MEC - Turkey:7173</t>
  </si>
  <si>
    <t>a013100000g9AY6AAM</t>
  </si>
  <si>
    <t>Michelin0516_Thy_interest_GoogleAdx_MEC - Turkey:7258</t>
  </si>
  <si>
    <t>a013100000g9AY5AAM</t>
  </si>
  <si>
    <t>Michelin0516_Thy_interest_Ligatus_MEC - Turkey:8416</t>
  </si>
  <si>
    <t>a013100000g9AY9AAM</t>
  </si>
  <si>
    <t>Michelin0516_Thy_interest_Maxad_MEC - Turkey:7039</t>
  </si>
  <si>
    <t>a013100000g9AY4AAM</t>
  </si>
  <si>
    <t>Michelin0516_Thy_interest_Medyanet_MEC - Turkey:8418</t>
  </si>
  <si>
    <t>a013100000g9AYAAA2</t>
  </si>
  <si>
    <t>Michelin0516_Thy_interest_reklamstore_MEC - Turkey:5870</t>
  </si>
  <si>
    <t>a013100000g9AY8AAM</t>
  </si>
  <si>
    <t>Michelin0616_8000KM_Offmarket_Audio_Recognation_Digitalmarcom_MEC - Turkey:5714</t>
  </si>
  <si>
    <t>a013100000g9AYBAA2</t>
  </si>
  <si>
    <t>Michelin0616_8000KM_Offmarket_interest_Appnexus_MEC - Turkey:7271</t>
  </si>
  <si>
    <t>a013100000g9AYEAA2</t>
  </si>
  <si>
    <t>Michelin0616_8000KM_Offmarket_interest_Bond_MEC - Turkey:7528</t>
  </si>
  <si>
    <t>a013100000g9AYFAA2</t>
  </si>
  <si>
    <t>Michelin0616_8000KM_Offmarket_interest_Digitalm_MEC - Turkey:6390</t>
  </si>
  <si>
    <t>a013100000g9AYDAA2</t>
  </si>
  <si>
    <t>Michelin0616_8000KM_Offmarket_interest_Dogus_MEC - Turkey:5719</t>
  </si>
  <si>
    <t>a013100000g9AYCAA2</t>
  </si>
  <si>
    <t>Michelin0616_8000KM_Offmarket_interest_Hurriyetemlak_MEC - Turkey:7861</t>
  </si>
  <si>
    <t>a013100000g9AYGAA2</t>
  </si>
  <si>
    <t>Michelin0616_8000KM_Offmarket_interest_Medyanet_MEC - Turkey:8104</t>
  </si>
  <si>
    <t>a013100000g9AYHAA2</t>
  </si>
  <si>
    <t>Michelin0716_Offmarket_interest_Dogus_MEC - Turkey:6097</t>
  </si>
  <si>
    <t>a013100000g9AYIAA2</t>
  </si>
  <si>
    <t>Michelin0716_Offmarket_Preroll_Nokta_MEC - Turkey:8452</t>
  </si>
  <si>
    <t>a013100000g9AYKAA2</t>
  </si>
  <si>
    <t>Michelin0716_Offmarket_Preroll_Star_MEC - Turkey:7877</t>
  </si>
  <si>
    <t>a013100000g9AYJAA2</t>
  </si>
  <si>
    <t>Michelin0716_Prepurchase_interes_Digitalm_MEC - Turkey:6277</t>
  </si>
  <si>
    <t>a013100000g9AYMAA2</t>
  </si>
  <si>
    <t>Michelin0716_Prepurchase_interest_Bond_MEC - Turkey:8528</t>
  </si>
  <si>
    <t>a013100000g9AYLAA2</t>
  </si>
  <si>
    <t>Michelin0716_Prepurchase_interest_Dogus_MEC - Turkey:6430</t>
  </si>
  <si>
    <t>a013100000g9AYNAA2</t>
  </si>
  <si>
    <t>Michelin0816_Offmarket_interest_Dogus_MEC - Turkey:7236</t>
  </si>
  <si>
    <t>a013100000g9AYPAA2</t>
  </si>
  <si>
    <t>Michelin0816_Offmarket_interest_Medyanet_MEC - Turkey:5649</t>
  </si>
  <si>
    <t>a013100000g9AYOAA2</t>
  </si>
  <si>
    <t>Michelin0816_Offmarket_Preroll_Nokta_MEC - Turkey:7501</t>
  </si>
  <si>
    <t>a013100000g9AYQAA2</t>
  </si>
  <si>
    <t>Michelin0816_Offmarket_Preroll_Star_MEC - Turkey:8148</t>
  </si>
  <si>
    <t>a013100000g9AYRAA2</t>
  </si>
  <si>
    <t>Michelin0816_Prepurchase_interest_Bond_MEC - Turkey:6256</t>
  </si>
  <si>
    <t>a013100000g9AYVAA2</t>
  </si>
  <si>
    <t>Michelin0816_Prepurchase_interest_Digitalm_MEC - Turkey:6512</t>
  </si>
  <si>
    <t>a013100000g9AYUAA2</t>
  </si>
  <si>
    <t>Michelin0816_Prepurchase_interest_Dogus_MEC - Turkey:7559</t>
  </si>
  <si>
    <t>a013100000g9AYTAA2</t>
  </si>
  <si>
    <t>Michelin0816_Prepurchase_interest_Medyanet_MEC - Turkey:7500</t>
  </si>
  <si>
    <t>a013100000g9AYSAA2</t>
  </si>
  <si>
    <t>Michelin1016_Cross_Climate_Contextual_Appnexus_MEC - Turkey:6419</t>
  </si>
  <si>
    <t>a013100000g9AYWAA2</t>
  </si>
  <si>
    <t>Michelin1016_Cross_Climate_Contextual_Bannerconnect_MEC_October - Turkey:5811</t>
  </si>
  <si>
    <t>a013100000g9AYYAA2</t>
  </si>
  <si>
    <t>Michelin1016_Cross_Climate_Contextual_Bannerconnect_MEC_September - Turkey:8480</t>
  </si>
  <si>
    <t>a013100000g9AYcAAM</t>
  </si>
  <si>
    <t>Michelin1016_Cross_Climate_Contextual_Google_MEC - Turkey:8002</t>
  </si>
  <si>
    <t>a013100000g9AYbAAM</t>
  </si>
  <si>
    <t>Michelin1016_Cross_Climate_Contextual_LigTv_MEC - Turkey:7109</t>
  </si>
  <si>
    <t>a013100000g9AYZAA2</t>
  </si>
  <si>
    <t>Michelin1016_Cross_Climate_Contextual_Medikalakademi_MEC - Turkey:8580</t>
  </si>
  <si>
    <t>a013100000g9AYdAAM</t>
  </si>
  <si>
    <t>Michelin1016_Cross_Climate_Contextual_Ntv_MEC - Turkey:7898</t>
  </si>
  <si>
    <t>a013100000g9AYaAAM</t>
  </si>
  <si>
    <t>Michelin1016_Cross_Climate_Contextual_Onedio_MEC - Turkey:6620</t>
  </si>
  <si>
    <t>a013100000g9AYXAA2</t>
  </si>
  <si>
    <t>Michelin1016_Cross_Climate_PinOverlay_Popmarker_MEC - Turkey:6578</t>
  </si>
  <si>
    <t>a013100000g9AYeAAM</t>
  </si>
  <si>
    <t>Michelin1116_Cross_Climate_interest_Bond_MEC - Turkey:8037</t>
  </si>
  <si>
    <t>a013100000g9AYgAAM</t>
  </si>
  <si>
    <t>Michelin1116_Cross_Climate_interest_Dogus_MEC - Turkey:5809</t>
  </si>
  <si>
    <t>a013100000g9AYfAAM</t>
  </si>
  <si>
    <t>Michelin1116_Cross_Climate_interest_Mynet_MEC - Turkey:8370</t>
  </si>
  <si>
    <t>a013100000g9AYhAAM</t>
  </si>
  <si>
    <t>Michelin1116_Cross_Climate_PinOverlay_Popmarker_MEC - Turkey:6171</t>
  </si>
  <si>
    <t>a013100000g9AYiAAM</t>
  </si>
  <si>
    <t>Michelin1116_Winter_interest_Appnexus_MEC - Turkey:5783</t>
  </si>
  <si>
    <t>a013100000g9AYkAAM</t>
  </si>
  <si>
    <t>Michelin1116_Winter_interest_Bannerconnect_MEC - Turkey:6953</t>
  </si>
  <si>
    <t>a013100000g9AYoAAM</t>
  </si>
  <si>
    <t>Michelin1116_Winter_interest_Bond_MEC - Turkey:6281</t>
  </si>
  <si>
    <t>a013100000g9AYjAAM</t>
  </si>
  <si>
    <t>Michelin1116_Winter_interest_Dogus_MEC - Turkey:7153</t>
  </si>
  <si>
    <t>a013100000g9AYlAAM</t>
  </si>
  <si>
    <t>Michelin1116_Winter_interest_Google_MEC - Turkey:7529</t>
  </si>
  <si>
    <t>a013100000g9AYqAAM</t>
  </si>
  <si>
    <t>Michelin1116_Winter_interest_Medikalakademi_MEC - Turkey:6787</t>
  </si>
  <si>
    <t>a013100000g9AYmAAM</t>
  </si>
  <si>
    <t>Michelin1116_Winter_interest_Onedio_MEC - Turkey:7644</t>
  </si>
  <si>
    <t>a013100000g9AYpAAM</t>
  </si>
  <si>
    <t>Michelin1116_Winter_interest_Sahibinden_MEC - Turkey:6960</t>
  </si>
  <si>
    <t>a013100000g9AYnAAM</t>
  </si>
  <si>
    <t>Michelin1216_Winter_interest_Dogus_MEC - Turkey:5950</t>
  </si>
  <si>
    <t>a013100000g9AYtAAM</t>
  </si>
  <si>
    <t>Michelin1216_Winter_interest_Onedio_MEC - Turkey:7219</t>
  </si>
  <si>
    <t>a013100000g9AYsAAM</t>
  </si>
  <si>
    <t>Michelin1216_Winter_interest_Sahibinden_MEC - Turkey:7168</t>
  </si>
  <si>
    <t>a013100000g9AYrAAM</t>
  </si>
  <si>
    <t>Michellin0616_8000KM_Offmarket_preroll_Acunn_MEC - Turkey:6073</t>
  </si>
  <si>
    <t>a013100000g9AYvAAM</t>
  </si>
  <si>
    <t>Michellin0616_8000KM_Offmarket_preroll_Bond_MEC - Turkey:6907</t>
  </si>
  <si>
    <t>a013100000g9AYxAAM</t>
  </si>
  <si>
    <t>Michellin0616_8000KM_Offmarket_preroll_Digitals_MEC - Turkey:5773</t>
  </si>
  <si>
    <t>a013100000g9AYwAAM</t>
  </si>
  <si>
    <t>Michellin0616_8000KM_Offmarket_preroll_Dogus_MEC - Turkey:7400</t>
  </si>
  <si>
    <t>a013100000g9AYyAAM</t>
  </si>
  <si>
    <t>Michellin0616_8000KM_Offmarket_preroll_Midyo_MEC - Turkey:8650</t>
  </si>
  <si>
    <t>a013100000g9AYzAAM</t>
  </si>
  <si>
    <t>Michellin0616_8000KM_Offmarket_preroll_Nokta_MEC - Turkey:5938</t>
  </si>
  <si>
    <t>a013100000g9AYuAAM</t>
  </si>
  <si>
    <t>Mudo1216_interest_Bond_MC - Turkey:6749</t>
  </si>
  <si>
    <t>a013100000g9AZ2AAM</t>
  </si>
  <si>
    <t>Mudo1216_interest_Ligatus_MC - Turkey:8475</t>
  </si>
  <si>
    <t>a013100000g9AZ0AAM</t>
  </si>
  <si>
    <t>Mudo1216_interest_Mynet_MC - Turkey:6394</t>
  </si>
  <si>
    <t>a013100000g9AZ3AAM</t>
  </si>
  <si>
    <t>Mudo1216_interest_Sozcu_MC - Turkey:7930</t>
  </si>
  <si>
    <t>a013100000g9AZ1AAM</t>
  </si>
  <si>
    <t>Mudo1216_interstitial_Acunn_MC - Turkey:7408</t>
  </si>
  <si>
    <t>a013100000g9AZ5AAM</t>
  </si>
  <si>
    <t>Mudo1216_interstitial_Medyanet_MC - Turkey:8277</t>
  </si>
  <si>
    <t>a013100000g9AZ6AAM</t>
  </si>
  <si>
    <t>Mudo1216_interstitial_Star_MC - Turkey:7108</t>
  </si>
  <si>
    <t>a013100000g9AZ4AAM</t>
  </si>
  <si>
    <t>Nike0216_BFI_Faz1_Clipkit_Seeding_MS - Turkey:5998</t>
  </si>
  <si>
    <t>a013100000g9AZ7AAM</t>
  </si>
  <si>
    <t>Nike0216_BFI_Faz2_Clipkit_Seeding_MS - Turkey:7282</t>
  </si>
  <si>
    <t>a013100000g9AZ8AAM</t>
  </si>
  <si>
    <t>Nike0316_BFI_Clipkit_Seeding_MS - Turkey:8441</t>
  </si>
  <si>
    <t>a013100000g9AZ9AAM</t>
  </si>
  <si>
    <t>Nike0416_Women_Race_interest_Bond_MS - Turkey:8627</t>
  </si>
  <si>
    <t>a013100000g9AZAAA2</t>
  </si>
  <si>
    <t>Nike0416_Women_Race_interstitial_Acunn_MS - Turkey:6602</t>
  </si>
  <si>
    <t>a013100000g9AZBAA2</t>
  </si>
  <si>
    <t>Nike0516_Woman_Race_Seeding_Clipkit_MS - Turkey:8257</t>
  </si>
  <si>
    <t>a013100000g9AZCAA2</t>
  </si>
  <si>
    <t>Nike0816_Audio_Recognation_Digitalm_MS - Turkey:5647</t>
  </si>
  <si>
    <t>a013100000g9AZEAA2</t>
  </si>
  <si>
    <t>Nike0816_Audio_Recognation_Digitalmarcom_MS - Turkey:8541</t>
  </si>
  <si>
    <t>a013100000g9AZDAA2</t>
  </si>
  <si>
    <t>Nike0916_Running_Preroll_Dogus_MS - Turkey:8060</t>
  </si>
  <si>
    <t>a013100000g9AZJAA2</t>
  </si>
  <si>
    <t>Nike0916_Running_Preroll_Fox_MS - Turkey:5808</t>
  </si>
  <si>
    <t>a013100000g9AZFAA2</t>
  </si>
  <si>
    <t>Nike0916_Running_Preroll_Nokta_MS - Turkey:8033</t>
  </si>
  <si>
    <t>a013100000g9AZIAA2</t>
  </si>
  <si>
    <t>Nike0916_Running_Preroll_Sem_MS - Turkey:6155</t>
  </si>
  <si>
    <t>a013100000g9AZHAA2</t>
  </si>
  <si>
    <t>Nike0916_Running_Preroll_Star_MS - Turkey:5862</t>
  </si>
  <si>
    <t>a013100000g9AZGAA2</t>
  </si>
  <si>
    <t>Nike1016_Football_Training_interstitial_Bond_MS - Turkey:6478</t>
  </si>
  <si>
    <t>a013100000g9AZLAA2</t>
  </si>
  <si>
    <t>Nike1016_Football_Training_interstitial_Medyanet_MS - Turkey:8572</t>
  </si>
  <si>
    <t>a013100000g9AZKAA2</t>
  </si>
  <si>
    <t>Nike1016_Football_Training_interstitial_Ntv_MS - Turkey:6750</t>
  </si>
  <si>
    <t>a013100000g9AZMAA2</t>
  </si>
  <si>
    <t>Nike1016_Football_Training_PinOverlay_Popmarker_MS - Turkey:5654</t>
  </si>
  <si>
    <t>a013100000g9AZNAA2</t>
  </si>
  <si>
    <t>Nike1016_Running_Preroll_Fox_MS - Turkey:8308</t>
  </si>
  <si>
    <t>a013100000g9AZPAA2</t>
  </si>
  <si>
    <t>Nike1016_Running_Preroll_Nokta_MS - Turkey:8327</t>
  </si>
  <si>
    <t>a013100000g9AZOAA2</t>
  </si>
  <si>
    <t>Nike1116_Basketball_ComeOutOfNowhere_Preroll_Bond_MS - Turkey:5593</t>
  </si>
  <si>
    <t>a013100000g9AZQAA2</t>
  </si>
  <si>
    <t>Nike1216_Basketball_ComeOutOfNowhere_Preroll_Bond_MS - Turkey:7878</t>
  </si>
  <si>
    <t>a013100000g9AZVAA2</t>
  </si>
  <si>
    <t>Nike1216_Basketball_ComeOutOfNowhere_Preroll_Brighttechfee_MS - Turkey:8364</t>
  </si>
  <si>
    <t>a013100000g9AZUAA2</t>
  </si>
  <si>
    <t>Nike1216_Basketball_ComeOutOfNowhere_Preroll_Digitalm_MS - Turkey:8661</t>
  </si>
  <si>
    <t>a013100000g9AZWAA2</t>
  </si>
  <si>
    <t>Nike1216_Basketball_ComeOutOfNowhere_Preroll_Dogus_MS - Turkey:5624</t>
  </si>
  <si>
    <t>a013100000g9AZRAA2</t>
  </si>
  <si>
    <t>Nike1216_Basketball_ComeOutOfNowhere_Preroll_Medikalakademi_MS - Turkey:5972</t>
  </si>
  <si>
    <t>a013100000g9AZSAA2</t>
  </si>
  <si>
    <t>Nike1216_Basketball_ComeOutOfNowhere_Preroll_Onedio_MS - Turkey:6667</t>
  </si>
  <si>
    <t>a013100000g9AZTAA2</t>
  </si>
  <si>
    <t>Ozmo0516_imaj_kampanyasi_mobil_Move_MC - Turkey:7040</t>
  </si>
  <si>
    <t>a013100000g9AZXAA2</t>
  </si>
  <si>
    <t>Pandora0216_Sevgililer_Gunu_Adinteraction_Interest_MC - Turkey:7865</t>
  </si>
  <si>
    <t>a013100000g9AZcAAM</t>
  </si>
  <si>
    <t>Pandora0216_Sevgililer_Gunu_clickvol_Interest_MC - Turkey:6572</t>
  </si>
  <si>
    <t>a013100000g9AZZAA2</t>
  </si>
  <si>
    <t>Pandora0216_Sevgililer_Gunu_Digitalm_Interest_MC - Turkey:8690</t>
  </si>
  <si>
    <t>a013100000g9AZbAAM</t>
  </si>
  <si>
    <t>Pandora0216_Sevgililer_Gunu_Medyanet_Interest_MC - Turkey:6069</t>
  </si>
  <si>
    <t>a013100000g9AZaAAM</t>
  </si>
  <si>
    <t>Pandora0216_Sevgililer_Gunu_Nokta_Interest_MC - Turkey:7791</t>
  </si>
  <si>
    <t>a013100000g9AZYAA2</t>
  </si>
  <si>
    <t>Pandora0216_Sevgililer_Gunu_Sem_Interest_MC - Turkey:8017</t>
  </si>
  <si>
    <t>a013100000g9AZdAAM</t>
  </si>
  <si>
    <t>Pandora0316_Spring_Summer_Digitalm_LAL_MC - Turkey:5933</t>
  </si>
  <si>
    <t>a013100000g9AZfAAM</t>
  </si>
  <si>
    <t>Pandora0316_Spring_Summer_Medyanet_LAL_MC - Turkey:8166</t>
  </si>
  <si>
    <t>a013100000g9AZeAAM</t>
  </si>
  <si>
    <t>Pandora0416_Spring_Summer_interest_Clickvol_MC - Turkey:7566</t>
  </si>
  <si>
    <t>a013100000g9AZhAAM</t>
  </si>
  <si>
    <t>Pandora0416_Spring_Summer_interest_Digitalm_MC - Turkey:7303</t>
  </si>
  <si>
    <t>a013100000g9AZiAAM</t>
  </si>
  <si>
    <t>Pandora0416_Spring_Summer_interest_Medyanet_MC - Turkey:6208</t>
  </si>
  <si>
    <t>a013100000g9AZgAAM</t>
  </si>
  <si>
    <t>Pandora0416_Spring_Summer_interest_Nokta_MC - Turkey:8419</t>
  </si>
  <si>
    <t>a013100000g9AZkAAM</t>
  </si>
  <si>
    <t>Pandora0416_Spring_Summer_interest_Sem_MC - Turkey:7083</t>
  </si>
  <si>
    <t>a013100000g9AZjAAM</t>
  </si>
  <si>
    <t>Pandora0516_Anneler_Gunu_LAL_Clicvol_MC - Turkey:7136</t>
  </si>
  <si>
    <t>a013100000g9AZnAAM</t>
  </si>
  <si>
    <t>Pandora0516_Anneler_Gunu_LAL_Digitalm_MC - Turkey:8042</t>
  </si>
  <si>
    <t>a013100000g9AZlAAM</t>
  </si>
  <si>
    <t>Pandora0516_Anneler_Gunu_LAL_Matrouge_MC - Turkey:7514</t>
  </si>
  <si>
    <t>a013100000g9AZoAAM</t>
  </si>
  <si>
    <t>Pandora0516_Anneler_Gunu_LAL_Medyanet_MC - Turkey:7004</t>
  </si>
  <si>
    <t>a013100000g9AZmAAM</t>
  </si>
  <si>
    <t>Pandora0916_Aw_interest_Appnexus_MC - Turkey:7345</t>
  </si>
  <si>
    <t>a013100000g9AZpAAM</t>
  </si>
  <si>
    <t>Pandora0916_Aw_interest_Bannerconnect_MC - Turkey:6176</t>
  </si>
  <si>
    <t>a013100000g9AZqAAM</t>
  </si>
  <si>
    <t>Pandora0916_Aw_interest_Google_MC - Turkey:8513</t>
  </si>
  <si>
    <t>a013100000g9AZrAAM</t>
  </si>
  <si>
    <t>Pandora1016_Aw_Campaign_interest_Bond_MC - Turkey:6668</t>
  </si>
  <si>
    <t>a013100000g9AZsAAM</t>
  </si>
  <si>
    <t>Pandora1016_Aw_Campaign_interest_Digitalm_MC - Turkey:7716</t>
  </si>
  <si>
    <t>a013100000g9AZtAAM</t>
  </si>
  <si>
    <t>Pandora1216_New_Year_Preroll_Fox_MC - Turkey:6838</t>
  </si>
  <si>
    <t>a013100000g9AZvAAM</t>
  </si>
  <si>
    <t>Pandora1216_New_Year_Preroll_Star_MC - Turkey:7814</t>
  </si>
  <si>
    <t>a013100000g9AZuAAM</t>
  </si>
  <si>
    <t>PierreCardin0516_BabalarGunu_interstitial_Acunn_MX - Turkey:5927</t>
  </si>
  <si>
    <t>a013100000g9AZxAAM</t>
  </si>
  <si>
    <t>PierreCardin0516_BabalarGunu_interstitial_Medyanet_MX - Turkey:7592</t>
  </si>
  <si>
    <t>a013100000g9AZwAAM</t>
  </si>
  <si>
    <t>Redbull_yeniyil_ligatus1 - Turkey:6732</t>
  </si>
  <si>
    <t>a013100000g9AZyAAM</t>
  </si>
  <si>
    <t>RedBull0116_Theme_SYNC_Clipkit_MEC - Turkey:5843</t>
  </si>
  <si>
    <t>a013100000g9AZzAAM</t>
  </si>
  <si>
    <t>Redbull0216_Theme_Clipkit_SYNC_MEC - Turkey:6996</t>
  </si>
  <si>
    <t>a013100000g9Aa0AAE</t>
  </si>
  <si>
    <t>Redbull0316_Theme_Clipkit_SYNC_MEC - Turkey:7521</t>
  </si>
  <si>
    <t>a013100000g9Aa1AAE</t>
  </si>
  <si>
    <t>Redbull0416_AnadoluBreak_interest_Adhood_MEC - Turkey:7541</t>
  </si>
  <si>
    <t>a013100000g9Aa2AAE</t>
  </si>
  <si>
    <t>Redbull0416_AnadoluBreak_interest_Bond_MEC - Turkey:7936</t>
  </si>
  <si>
    <t>a013100000g9Aa6AAE</t>
  </si>
  <si>
    <t>Redbull0416_AnadoluBreak_interest_Digitalm_MEC - Turkey:7857</t>
  </si>
  <si>
    <t>a013100000g9Aa5AAE</t>
  </si>
  <si>
    <t>Redbull0416_AnadoluBreak_interest_Medyanet_MEC - Turkey:6744</t>
  </si>
  <si>
    <t>a013100000g9Aa3AAE</t>
  </si>
  <si>
    <t>Redbull0416_AnadoluBreak_interest_Reklamstore_MEC - Turkey:6059</t>
  </si>
  <si>
    <t>a013100000g9Aa4AAE</t>
  </si>
  <si>
    <t>Redbull0416_AnadoluBreak_LAL_Adhood_MEC - Turkey:8676</t>
  </si>
  <si>
    <t>a013100000g9Aa9AAE</t>
  </si>
  <si>
    <t>Redbull0416_AnadoluBreak_LAL_Bond_MEC - Turkey:8753</t>
  </si>
  <si>
    <t>a013100000g9AaAAAU</t>
  </si>
  <si>
    <t>Redbull0416_AnadoluBreak_LAL_Digitalm_MEC - Turkey:8044</t>
  </si>
  <si>
    <t>a013100000g9Aa7AAE</t>
  </si>
  <si>
    <t>Redbull0416_AnadoluBreak_LAL_Medyanet_MEC - Turkey:8079</t>
  </si>
  <si>
    <t>a013100000g9Aa8AAE</t>
  </si>
  <si>
    <t>Redbull0416_AnadoluBreak_LAL_Reklamstore_MEC - Turkey:6401</t>
  </si>
  <si>
    <t>a013100000g9AaBAAU</t>
  </si>
  <si>
    <t>RedBull0416_Driving_Occesions_Seamless_Move_MEC - Turkey:6662</t>
  </si>
  <si>
    <t>a013100000g9AaDAAU</t>
  </si>
  <si>
    <t>RedBull0416_Driving_Occesions_Seamless_Reklamstore_MEC - Turkey:6353</t>
  </si>
  <si>
    <t>a013100000g9AaCAAU</t>
  </si>
  <si>
    <t>RedBull0416_Theme_SYNC_Clipkit_MEC - Turkey:6169</t>
  </si>
  <si>
    <t>a013100000g9AaEAAU</t>
  </si>
  <si>
    <t>RedBull0516_Driving_Occesions_Seamless_Move_MEC - Turkey:6404</t>
  </si>
  <si>
    <t>a013100000g9AaFAAU</t>
  </si>
  <si>
    <t>RedBull0516_Driving_Occesions_Seamless_Reklamstore_MEC - Turkey:6122</t>
  </si>
  <si>
    <t>a013100000g9AaGAAU</t>
  </si>
  <si>
    <t>Redbull0516_Theme_Sync_Clipkit_MEC - Turkey:5850</t>
  </si>
  <si>
    <t>a013100000g9AaHAAU</t>
  </si>
  <si>
    <t>Redbull0616_Cartoon_Theme_SYNC_Clipkit_MEC - Turkey:6499</t>
  </si>
  <si>
    <t>a013100000g9AaIAAU</t>
  </si>
  <si>
    <t>Redbull0716_Cartoon_Theme_SYNC_Acunn_MEC - Turkey:8242</t>
  </si>
  <si>
    <t>a013100000g9AaLAAU</t>
  </si>
  <si>
    <t>Redbull0716_Cartoon_Theme_SYNC_Clipkit_MEC - Turkey:8586</t>
  </si>
  <si>
    <t>a013100000g9AaKAAU</t>
  </si>
  <si>
    <t>Redbull0716_Cartoon_Theme_SYNC_Star_MEC - Turkey:7417</t>
  </si>
  <si>
    <t>a013100000g9AaJAAU</t>
  </si>
  <si>
    <t>Redbull0816_Cartoon_Theme_SYNC_Clipkit_MEC - Turkey:8294</t>
  </si>
  <si>
    <t>a013100000g9AaMAAU</t>
  </si>
  <si>
    <t>Redbull0916_Cartoon_Theme_SYNC_Clipkit_MEC - Turkey:6725</t>
  </si>
  <si>
    <t>a013100000g9AaNAAU</t>
  </si>
  <si>
    <t>Redbull0916_Student_Occasion_Contextual_Bond_MEC - Turkey:6875</t>
  </si>
  <si>
    <t>a013100000g9AaOAAU</t>
  </si>
  <si>
    <t>Redbull0916_Student_Occasion_Contextual_Digitals_MEC - Turkey:8065</t>
  </si>
  <si>
    <t>a013100000g9AaPAAU</t>
  </si>
  <si>
    <t>RedBull0916_Student_Occasion_Mobil_banner_Sahibinden_MEC - Turkey:7701</t>
  </si>
  <si>
    <t>a013100000g9AaQAAU</t>
  </si>
  <si>
    <t>RedBull1016_Cartoon_Theme_SYNC_Clipkit_MEC - Turkey:7037</t>
  </si>
  <si>
    <t>a013100000g9AaRAAU</t>
  </si>
  <si>
    <t>RedBull1016_Mind_Game_interest_Bond_MEC - Turkey:6214</t>
  </si>
  <si>
    <t>a013100000g9AaTAAU</t>
  </si>
  <si>
    <t>RedBull1016_Mind_Game_interest_Hocam_MEC - Turkey:7260</t>
  </si>
  <si>
    <t>a013100000g9AaSAAU</t>
  </si>
  <si>
    <t>RedBull1016_Mind_Game_interest_Reklamstore_MEC - Turkey:5638</t>
  </si>
  <si>
    <t>a013100000g9AaUAAU</t>
  </si>
  <si>
    <t>Redbull1016_Mindgame_Mobil_Prestitial_Move_1016 - Turkey:5596</t>
  </si>
  <si>
    <t>a013100000g9AaVAAU</t>
  </si>
  <si>
    <t>RedBull1016_Student_Occasion_Bond_Contextual_MEC - Turkey:7616</t>
  </si>
  <si>
    <t>a013100000g9AaXAAU</t>
  </si>
  <si>
    <t>RedBull1016_Student_Occasion_Digitalm_Contextual_MEC - Turkey:7287</t>
  </si>
  <si>
    <t>a013100000g9AaZAAU</t>
  </si>
  <si>
    <t>RedBull1016_Student_Occasion_Digitals_Contextual_MEC - Turkey:7599</t>
  </si>
  <si>
    <t>a013100000g9AaYAAU</t>
  </si>
  <si>
    <t>RedBull1016_Student_Occasion_interest_Ek_Bond_MEC - Turkey:8149</t>
  </si>
  <si>
    <t>a013100000g9AadAAE</t>
  </si>
  <si>
    <t>RedBull1016_Student_Occasion_interest_Ek_Ligatus_MEC - Turkey:5651</t>
  </si>
  <si>
    <t>a013100000g9AaaAAE</t>
  </si>
  <si>
    <t>RedBull1016_Student_Occasion_interest_Ek_Ntv_MEC - Turkey:6345</t>
  </si>
  <si>
    <t>a013100000g9AabAAE</t>
  </si>
  <si>
    <t>RedBull1016_Student_Occasion_interest_Ek_Popmarker_MEC - Turkey:7970</t>
  </si>
  <si>
    <t>a013100000g9AacAAE</t>
  </si>
  <si>
    <t>RedBull1016_Student_Occasion_Ligatus_Contextual_MEC - Turkey:6767</t>
  </si>
  <si>
    <t>a013100000g9AaWAAU</t>
  </si>
  <si>
    <t>RedBull1016_Student_Occasion_Mobil_interest_Sahibinden_MEC - Turkey:7873</t>
  </si>
  <si>
    <t>a013100000g9AaeAAE</t>
  </si>
  <si>
    <t>Redbull1116_Mindgame_interest_Bond_MEC - Turkey:8578</t>
  </si>
  <si>
    <t>a013100000g9AahAAE</t>
  </si>
  <si>
    <t>Redbull1116_Mindgame_interest_Digitals_MEC - Turkey:8583</t>
  </si>
  <si>
    <t>a013100000g9AagAAE</t>
  </si>
  <si>
    <t>Redbull1116_Mindgame_interest_Reklamstore_MEC - Turkey:8147</t>
  </si>
  <si>
    <t>a013100000g9AafAAE</t>
  </si>
  <si>
    <t>Redbull1116_Mindgame_Mobil_interest_Bullseye_MEC - Turkey:5612</t>
  </si>
  <si>
    <t>a013100000g9AajAAE</t>
  </si>
  <si>
    <t>Redbull1116_Mindgame_Mobil_interest_Move_MEC - Turkey:6177</t>
  </si>
  <si>
    <t>a013100000g9AaiAAE</t>
  </si>
  <si>
    <t>RedBull1116_RBMA_interest_Appnexus_MEC - Turkey:5745</t>
  </si>
  <si>
    <t>a013100000g9AakAAE</t>
  </si>
  <si>
    <t>RedBull1116_RBMA_interest_Bannerconnect_MEC - Turkey:7319</t>
  </si>
  <si>
    <t>a013100000g9AaoAAE</t>
  </si>
  <si>
    <t>RedBull1116_RBMA_interest_Bond_MEC - Turkey:6470</t>
  </si>
  <si>
    <t>a013100000g9AanAAE</t>
  </si>
  <si>
    <t>RedBull1116_RBMA_interest_Dogus_MEC - Turkey:6054</t>
  </si>
  <si>
    <t>a013100000g9AamAAE</t>
  </si>
  <si>
    <t>RedBull1116_RBMA_interest_Google_MEC - Turkey:7149</t>
  </si>
  <si>
    <t>a013100000g9AaqAAE</t>
  </si>
  <si>
    <t>RedBull1116_RBMA_interest_Medikalakademi_MEC - Turkey:7801</t>
  </si>
  <si>
    <t>a013100000g9AapAAE</t>
  </si>
  <si>
    <t>RedBull1116_RBMA_interest_Mynet_MEC - Turkey:7007</t>
  </si>
  <si>
    <t>a013100000g9AarAAE</t>
  </si>
  <si>
    <t>RedBull1116_RBMA_interest_Onedio_MEC - Turkey:5884</t>
  </si>
  <si>
    <t>a013100000g9AalAAE</t>
  </si>
  <si>
    <t>RedBull1116_RBMA_Mobil_interest_Move_MEC - Turkey:6775</t>
  </si>
  <si>
    <t>a013100000g9AasAAE</t>
  </si>
  <si>
    <t>RedBull1116_RBMA_Mobil_interest_Sahibinden_MEC - Turkey:7321</t>
  </si>
  <si>
    <t>a013100000g9AatAAE</t>
  </si>
  <si>
    <t>RedBull1116_Theme_SYNC_Clipkit_MEC - Turkey:8644</t>
  </si>
  <si>
    <t>a013100000g9AauAAE</t>
  </si>
  <si>
    <t>RedBull1116_Work_interest_Dogus_MEC - Turkey:6989</t>
  </si>
  <si>
    <t>a013100000g9AavAAE</t>
  </si>
  <si>
    <t>RedBull1116_Work_interest_Mynet_MEC - Turkey:7226</t>
  </si>
  <si>
    <t>a013100000g9AawAAE</t>
  </si>
  <si>
    <t>RedBull1116_Work_Mobil_interest_Sahibinden_MEC - Turkey:6757</t>
  </si>
  <si>
    <t>a013100000g9AaxAAE</t>
  </si>
  <si>
    <t>RedBull1216_Cartoon_Theme_Second_Screen_Clipkit_MEC - Turkey:8024</t>
  </si>
  <si>
    <t>a013100000g9AayAAE</t>
  </si>
  <si>
    <t>RedBull1216_Workflow_interest_Bond_MEC - Turkey:5566</t>
  </si>
  <si>
    <t>a013100000g9Ab1AAE</t>
  </si>
  <si>
    <t>RedBull1216_Workflow_interest_Dogus_MEC - Turkey:6178</t>
  </si>
  <si>
    <t>a013100000g9Ab0AAE</t>
  </si>
  <si>
    <t>RedBull1216_Workflow_interest_Mynet_MEC - Turkey:7506</t>
  </si>
  <si>
    <t>a013100000g9AazAAE</t>
  </si>
  <si>
    <t>RedBull1216_Workflow_Mobil_interest_Sahibinden_MEC - Turkey:5855</t>
  </si>
  <si>
    <t>a013100000g9Ab2AAE</t>
  </si>
  <si>
    <t>Renault0316_Talisman_Adinteraction_LAL_MEC - Turkey:5785</t>
  </si>
  <si>
    <t>a013100000g9Ab4AAE</t>
  </si>
  <si>
    <t>Renault0316_Talisman_Digitalm_LAL_MEC - Turkey:7703</t>
  </si>
  <si>
    <t>a013100000g9Ab6AAE</t>
  </si>
  <si>
    <t>Renault0316_Talisman_Hurriyetemlak_LAL_MEC - Turkey:7748</t>
  </si>
  <si>
    <t>a013100000g9Ab7AAE</t>
  </si>
  <si>
    <t>Renault0316_Talisman_Maxad_LAL_MEC - Turkey:6654</t>
  </si>
  <si>
    <t>a013100000g9Ab5AAE</t>
  </si>
  <si>
    <t>Renault0316_Talisman_Medyanet_LAL_MEC - Turkey:5750</t>
  </si>
  <si>
    <t>a013100000g9Ab3AAE</t>
  </si>
  <si>
    <t>Renault0416_Megane_HB_LAL_Appnexus_MEC - Turkey:7937</t>
  </si>
  <si>
    <t>a013100000g9AbBAAU</t>
  </si>
  <si>
    <t>Renault0416_Megane_HB_LAL_Digitalm_MEC - Turkey:8102</t>
  </si>
  <si>
    <t>a013100000g9AbAAAU</t>
  </si>
  <si>
    <t>Renault0416_Megane_HB_LAL_Google_MEC - Turkey:8047</t>
  </si>
  <si>
    <t>a013100000g9Ab9AAE</t>
  </si>
  <si>
    <t>Renault0416_Megane_HB_LAL_Medyanet_MEC - Turkey:6550</t>
  </si>
  <si>
    <t>a013100000g9Ab8AAE</t>
  </si>
  <si>
    <t>Renault0516_LCV_interest_Adhood_MEC - Turkey:6189</t>
  </si>
  <si>
    <t>a013100000g9AbEAAU</t>
  </si>
  <si>
    <t>Renault0516_LCV_interest_Appnexus_MEC - Turkey:7852</t>
  </si>
  <si>
    <t>a013100000g9AbCAAU</t>
  </si>
  <si>
    <t>Renault0516_LCV_interest_Bond_MEC - Turkey:7071</t>
  </si>
  <si>
    <t>a013100000g9AbHAAU</t>
  </si>
  <si>
    <t>Renault0516_LCV_interest_Digitalm_MEC - Turkey:5797</t>
  </si>
  <si>
    <t>a013100000g9AbFAAU</t>
  </si>
  <si>
    <t>Renault0516_LCV_interest_GoogleAdx_MEC - Turkey:5687</t>
  </si>
  <si>
    <t>a013100000g9AbGAAU</t>
  </si>
  <si>
    <t>Renault0516_LCV_interest_MEdyanet_MEC - Turkey:8040</t>
  </si>
  <si>
    <t>a013100000g9AbDAAU</t>
  </si>
  <si>
    <t>Renault1016_Clio_LAL_Appnexus_MEC - Turkey:7854</t>
  </si>
  <si>
    <t>a013100000g9AbPAAU</t>
  </si>
  <si>
    <t>Renault1016_Clio_LAL_Bannerconnect_MEC_October - Turkey:6273</t>
  </si>
  <si>
    <t>a013100000g9AbNAAU</t>
  </si>
  <si>
    <t>Renault1016_Clio_LAL_Bannerconnect_MEC_September - Turkey:6815</t>
  </si>
  <si>
    <t>a013100000g9AbJAAU</t>
  </si>
  <si>
    <t>Renault1016_Clio_LAL_Bond_MEC - Turkey:6857</t>
  </si>
  <si>
    <t>a013100000g9AbKAAU</t>
  </si>
  <si>
    <t>Renault1016_Clio_LAL_Digitalm_MEC - Turkey:6443</t>
  </si>
  <si>
    <t>a013100000g9AbOAAU</t>
  </si>
  <si>
    <t>Renault1016_Clio_LAL_Google_MEC - Turkey:8797</t>
  </si>
  <si>
    <t>a013100000g9AbQAAU</t>
  </si>
  <si>
    <t>Renault1016_Clio_LAL_Ligatus_MEC - Turkey:6032</t>
  </si>
  <si>
    <t>a013100000g9AbMAAU</t>
  </si>
  <si>
    <t>Renault1016_Clio_LAL_Medikalakademi_MEC - Turkey:7199</t>
  </si>
  <si>
    <t>a013100000g9AbIAAU</t>
  </si>
  <si>
    <t>Renault1016_Clio_LAL_Onedio_MEC - Turkey:7327</t>
  </si>
  <si>
    <t>a013100000g9AbLAAU</t>
  </si>
  <si>
    <t>Renault1016_Megane_Sedane_LAL_Appnexus_MEC - Turkey:7532</t>
  </si>
  <si>
    <t>a013100000g9AbWAAU</t>
  </si>
  <si>
    <t>Renault1016_Megane_Sedane_LAL_Bannerconnect_MEC_October - Turkey:7927</t>
  </si>
  <si>
    <t>a013100000g9AbSAAU</t>
  </si>
  <si>
    <t>Renault1016_Megane_Sedane_LAL_Bannerconnect_MEC_September - Turkey:8247</t>
  </si>
  <si>
    <t>a013100000g9AbTAAU</t>
  </si>
  <si>
    <t>Renault1016_Megane_Sedane_LAL_Bond_MEC - Turkey:6948</t>
  </si>
  <si>
    <t>a013100000g9AbYAAU</t>
  </si>
  <si>
    <t>Renault1016_Megane_Sedane_LAL_Digitalm_MEC - Turkey:8616</t>
  </si>
  <si>
    <t>a013100000g9AbRAAU</t>
  </si>
  <si>
    <t>Renault1016_Megane_Sedane_LAL_Google_MEC - Turkey:8362</t>
  </si>
  <si>
    <t>a013100000g9AbUAAU</t>
  </si>
  <si>
    <t>Renault1016_Megane_Sedane_LAL_Medikalakademi_MEC - Turkey:6908</t>
  </si>
  <si>
    <t>a013100000g9AbXAAU</t>
  </si>
  <si>
    <t>Renault1016_Megane_Sedane_LAL_Onedio_MEC - Turkey:6360</t>
  </si>
  <si>
    <t>a013100000g9AbVAAU</t>
  </si>
  <si>
    <t>Renault1016_Megane_Sedane_Lansman_LiveRoom_DisplaySYNC_Appnexus_ME - Turkey:6563</t>
  </si>
  <si>
    <t>a013100000g9AbbAAE</t>
  </si>
  <si>
    <t>Renault1016_Megane_Sedane_Lansman_LiveRoom_DisplaySYNC_Bannerconne - Turkey:6044</t>
  </si>
  <si>
    <t>a013100000g9AbcAAE</t>
  </si>
  <si>
    <t>Renault1016_Megane_Sedane_Lansman_LiveRoom_DisplaySYNC_Bannerconne - Turkey:6333</t>
  </si>
  <si>
    <t>a013100000g9AbaAAE</t>
  </si>
  <si>
    <t>Renault1016_Megane_Sedane_Lansman_LiveRoom_DisplaySYNC_Google_MEC - Turkey:8179</t>
  </si>
  <si>
    <t>a013100000g9AbdAAE</t>
  </si>
  <si>
    <t>Renault1016_Megane_Sedane_Lansman_LiveRoom_DisplaySYNC_Medikalakad - Turkey:8068</t>
  </si>
  <si>
    <t>a013100000g9AbeAAE</t>
  </si>
  <si>
    <t>Renault1016_Megane_Sedane_Lansman_LiveRoom_DisplaySYNC_Onedio_MEC - Turkey:6377</t>
  </si>
  <si>
    <t>a013100000g9AbZAAU</t>
  </si>
  <si>
    <t>Renault1016_Megane_Sedane_Lansman_LiveRoom_LAL_Appnexus_MEC - Turkey:6871</t>
  </si>
  <si>
    <t>a013100000g9AblAAE</t>
  </si>
  <si>
    <t>Renault1016_Megane_Sedane_Lansman_LiveRoom_LAL_Bannerconnect_MEC_O - Turkey:8051</t>
  </si>
  <si>
    <t>a013100000g9AbfAAE</t>
  </si>
  <si>
    <t>Renault1016_Megane_Sedane_Lansman_LiveRoom_LAL_Bannerconnect_MEC_S - Turkey:8008</t>
  </si>
  <si>
    <t>a013100000g9AbgAAE</t>
  </si>
  <si>
    <t>Renault1016_Megane_Sedane_Lansman_LiveRoom_LAL_EK_MEC - Turkey:5700</t>
  </si>
  <si>
    <t>a013100000g9AbiAAE</t>
  </si>
  <si>
    <t>Renault1016_Megane_Sedane_Lansman_LiveRoom_LAL_Google_MEC - Turkey:6888</t>
  </si>
  <si>
    <t>a013100000g9AbkAAE</t>
  </si>
  <si>
    <t>Renault1016_Megane_Sedane_Lansman_LiveRoom_LAL_Medikalakademi_MEC - Turkey:8279</t>
  </si>
  <si>
    <t>a013100000g9AbhAAE</t>
  </si>
  <si>
    <t>Renault1016_Megane_Sedane_Lansman_LiveRoom_LAL_Medyanet(interstiti - Turkey:7718</t>
  </si>
  <si>
    <t>a013100000g9AbmAAE</t>
  </si>
  <si>
    <t>Renault1016_Megane_Sedane_Lansman_LiveRoom_LAL_Onedio_MEC - Turkey:6313</t>
  </si>
  <si>
    <t>a013100000g9AbjAAE</t>
  </si>
  <si>
    <t>Renault1016_Megane_Sedane_Lansman_LiveRoom_TVSYNC_Clipkit_MEC - Turkey:7245</t>
  </si>
  <si>
    <t>a013100000g9AbnAAE</t>
  </si>
  <si>
    <t>Renault1016_Megane_Sedane_TVSYNC_Clipkit_MEC - Turkey:6704</t>
  </si>
  <si>
    <t>a013100000g9AboAAE</t>
  </si>
  <si>
    <t>Renault1016_SUV_LAL_Appnexus_MEC - Turkey:7738</t>
  </si>
  <si>
    <t>a013100000g9AbrAAE</t>
  </si>
  <si>
    <t>Renault1016_SUV_LAL_Bannerconnect_MEC_October - Turkey:8371</t>
  </si>
  <si>
    <t>a013100000g9AbvAAE</t>
  </si>
  <si>
    <t>Renault1016_SUV_LAL_Bannerconnect_MEC_September - Turkey:5738</t>
  </si>
  <si>
    <t>a013100000g9AbuAAE</t>
  </si>
  <si>
    <t>Renault1016_SUV_LAL_Bond_MEC - Turkey:8732</t>
  </si>
  <si>
    <t>a013100000g9AbwAAE</t>
  </si>
  <si>
    <t>Renault1016_SUV_LAL_Dogus_MEC - Turkey:7163</t>
  </si>
  <si>
    <t>a013100000g9AbqAAE</t>
  </si>
  <si>
    <t>Renault1016_SUV_LAL_Google_MEC - Turkey:6291</t>
  </si>
  <si>
    <t>a013100000g9AbsAAE</t>
  </si>
  <si>
    <t>Renault1016_SUV_LAL_Medikalakademi_MEC - Turkey:6268</t>
  </si>
  <si>
    <t>a013100000g9AbtAAE</t>
  </si>
  <si>
    <t>Renault1016_SUV_LAL_Onedio_MEC - Turkey:6980</t>
  </si>
  <si>
    <t>a013100000g9AbpAAE</t>
  </si>
  <si>
    <t>Renault1116_Clio_LAL_Appnexus_MEC - Turkey:8428</t>
  </si>
  <si>
    <t>a013100000g9AbyAAE</t>
  </si>
  <si>
    <t>Renault1116_Clio_LAL_Bannerconnect_MEC - Turkey:7561</t>
  </si>
  <si>
    <t>a013100000g9Ac2AAE</t>
  </si>
  <si>
    <t>Renault1116_Clio_LAL_Dogus_MEC - Turkey:5966</t>
  </si>
  <si>
    <t>a013100000g9Ac1AAE</t>
  </si>
  <si>
    <t>Renault1116_Clio_LAL_Google_MEC - Turkey:6080</t>
  </si>
  <si>
    <t>a013100000g9AbzAAE</t>
  </si>
  <si>
    <t>Renault1116_Clio_LAL_Ligatus_MEC - Turkey:7177</t>
  </si>
  <si>
    <t>a013100000g9Ac3AAE</t>
  </si>
  <si>
    <t>Renault1116_Clio_LAL_Medikalakademi_MEC - Turkey:8678</t>
  </si>
  <si>
    <t>a013100000g9AbxAAE</t>
  </si>
  <si>
    <t>Renault1116_Clio_LAL_Medyanet(interstitial)_MEC - Turkey:5954</t>
  </si>
  <si>
    <t>a013100000g9Ac0AAE</t>
  </si>
  <si>
    <t>Renault1116_Clio_LAL_Mynet_MEC - Turkey:6854</t>
  </si>
  <si>
    <t>a013100000g9Ac5AAE</t>
  </si>
  <si>
    <t>Renault1116_Clio_LAL_Onedio_MEC - Turkey:7228</t>
  </si>
  <si>
    <t>a013100000g9Ac4AAE</t>
  </si>
  <si>
    <t>Renault1116_Dacia_Range_LAL_Appnexus_MEC - Turkey:7349</t>
  </si>
  <si>
    <t>a013100000g9AcEAAU</t>
  </si>
  <si>
    <t>Renault1116_Dacia_Range_LAL_Bannerconnect_MEC - Turkey:7847</t>
  </si>
  <si>
    <t>a013100000g9AcIAAU</t>
  </si>
  <si>
    <t>Renault1116_Dacia_Range_LAL_Bond_MEC - Turkey:7539</t>
  </si>
  <si>
    <t>a013100000g9AcBAAU</t>
  </si>
  <si>
    <t>Renault1116_Dacia_Range_LAL_Dogus_MEC - Turkey:7535</t>
  </si>
  <si>
    <t>a013100000g9AcCAAU</t>
  </si>
  <si>
    <t>Renault1116_Dacia_Range_LAL_Google_MEC - Turkey:6158</t>
  </si>
  <si>
    <t>a013100000g9AcFAAU</t>
  </si>
  <si>
    <t>Renault1116_Dacia_Range_LAL_Ligatus_MEC - Turkey:6850</t>
  </si>
  <si>
    <t>a013100000g9Ac6AAE</t>
  </si>
  <si>
    <t>Renault1116_Dacia_Range_LAL_Medikalakademi_MEC - Turkey:7061</t>
  </si>
  <si>
    <t>a013100000g9Ac8AAE</t>
  </si>
  <si>
    <t>Renault1116_Dacia_Range_LAL_Medyanet(interstitial)_MEC - Turkey:8260</t>
  </si>
  <si>
    <t>a013100000g9AcHAAU</t>
  </si>
  <si>
    <t>Renault1116_Dacia_Range_LAL_Mynet_MEC - Turkey:7203</t>
  </si>
  <si>
    <t>a013100000g9Ac7AAE</t>
  </si>
  <si>
    <t>Renault1116_Dacia_Range_LAL_Onedio_MEC - Turkey:7328</t>
  </si>
  <si>
    <t>a013100000g9AcDAAU</t>
  </si>
  <si>
    <t>Renault1116_Dacia_Range_LAL_Onedio_MEC - Turkey:7659</t>
  </si>
  <si>
    <t>a013100000g9AcAAAU</t>
  </si>
  <si>
    <t>Renault1116_Dacia_Range_LAL_Popmarker_MEC - Turkey:6557</t>
  </si>
  <si>
    <t>a013100000g9AcGAAU</t>
  </si>
  <si>
    <t>Renault1116_Dacia_Range_LAL_Sahibinden_MEC - Turkey:7585</t>
  </si>
  <si>
    <t>a013100000g9Ac9AAE</t>
  </si>
  <si>
    <t>Renault1216_EOY_LAL_Appnexus_MEC - Turkey:6633</t>
  </si>
  <si>
    <t>a013100000g9AcMAAU</t>
  </si>
  <si>
    <t>Renault1216_EOY_LAL_Bond_MEC - Turkey:8267</t>
  </si>
  <si>
    <t>a013100000g9AcKAAU</t>
  </si>
  <si>
    <t>Renault1216_EOY_LAL_Dogus_MEC - Turkey:7556</t>
  </si>
  <si>
    <t>a013100000g9AcQAAU</t>
  </si>
  <si>
    <t>Renault1216_EOY_LAL_Doviz_MEC - Turkey:5659</t>
  </si>
  <si>
    <t>a013100000g9AcOAAU</t>
  </si>
  <si>
    <t>Renault1216_EOY_LAL_Medyanet(interstitial)_MEC - Turkey:6975</t>
  </si>
  <si>
    <t>a013100000g9AcSAAU</t>
  </si>
  <si>
    <t>Renault1216_EOY_LAL_Mynet_MEC - Turkey:6885</t>
  </si>
  <si>
    <t>a013100000g9AcRAAU</t>
  </si>
  <si>
    <t>Renault1216_EOY_LAL_Onedio_MEC - Turkey:8238</t>
  </si>
  <si>
    <t>a013100000g9AcLAAU</t>
  </si>
  <si>
    <t>Renault1216_EOY_LAL_Popmarker_MEC - Turkey:6152</t>
  </si>
  <si>
    <t>a013100000g9AcNAAU</t>
  </si>
  <si>
    <t>Renault1216_EOY_LAL_Sahibinden_MEC - Turkey:5615</t>
  </si>
  <si>
    <t>a013100000g9AcPAAU</t>
  </si>
  <si>
    <t>Renault1216_EOY_LAL_Sozcu_MEC - Turkey:8050</t>
  </si>
  <si>
    <t>a013100000g9AcJAAU</t>
  </si>
  <si>
    <t>Renault1216_EOY_Satis_Mobile_Prestitial_Admatic_1216 - Turkey:6789</t>
  </si>
  <si>
    <t>a013100000g9AcTAAU</t>
  </si>
  <si>
    <t>Renault1216_Second_Screen_Mobil_WYWY_MEC - Turkey:7079</t>
  </si>
  <si>
    <t>a013100000g9AcUAAU</t>
  </si>
  <si>
    <t>SabanciHolding1016_29Ekim_Cumhuriyet_Bayrami_Preroll_Acunn_MC - Turkey:8672</t>
  </si>
  <si>
    <t>a013100000g9AcYAAU</t>
  </si>
  <si>
    <t>SabanciHolding1016_29Ekim_Cumhuriyet_Bayrami_Preroll_Fox_MC - Turkey:7924</t>
  </si>
  <si>
    <t>a013100000g9AcXAAU</t>
  </si>
  <si>
    <t>SabanciHolding1016_29Ekim_Cumhuriyet_Bayrami_Preroll_Sozcu_MC - Turkey:8192</t>
  </si>
  <si>
    <t>a013100000g9AcWAAU</t>
  </si>
  <si>
    <t>SabanciHolding1016_29Ekim_Cumhuriyet_Bayrami_Preroll_Star_MC - Turkey:5598</t>
  </si>
  <si>
    <t>a013100000g9AcVAAU</t>
  </si>
  <si>
    <t>SabanciVakfi1016_Kisa_Film_interstitial_Acunn_MC - Turkey:8064</t>
  </si>
  <si>
    <t>a013100000g9AcZAAU</t>
  </si>
  <si>
    <t>SabanciVakfi1016_Kisa_Film_interstitial_Bond_MC - Turkey:5685</t>
  </si>
  <si>
    <t>a013100000g9AcaAAE</t>
  </si>
  <si>
    <t>SabanciVakfi1016_Kisa_Film_interstitial_Medyanet_MC - Turkey:7160</t>
  </si>
  <si>
    <t>a013100000g9AcbAAE</t>
  </si>
  <si>
    <t>SabanciVakfi1016_Kisa_Film_interstitial_Mynet_MC - Turkey:7285</t>
  </si>
  <si>
    <t>a013100000g9AccAAE</t>
  </si>
  <si>
    <t>SaxoBank0116_Essential_Trades_interest_Adinteraction_MX - Turkey:8077</t>
  </si>
  <si>
    <t>a013100000g9AcgAAE</t>
  </si>
  <si>
    <t>SaxoBank0116_Essential_Trades_interest_Digitalm_MX - Turkey:7197</t>
  </si>
  <si>
    <t>a013100000g9AceAAE</t>
  </si>
  <si>
    <t>SaxoBank0116_Essential_Trades_interest_Medyanet_MX - Turkey:7837</t>
  </si>
  <si>
    <t>a013100000g9AcdAAE</t>
  </si>
  <si>
    <t>SaxoBank0116_Essential_Trades_interest_Nokta_MX - Turkey:6266</t>
  </si>
  <si>
    <t>a013100000g9AcfAAE</t>
  </si>
  <si>
    <t>SaxoBank0116_Essential_Trades_Mobil_Move_MX - Turkey:5965</t>
  </si>
  <si>
    <t>a013100000g9AchAAE</t>
  </si>
  <si>
    <t>SaxoBank0916_Lets_Change_The_Way_contextual_Appnexus_MX - Turkey:8514</t>
  </si>
  <si>
    <t>a013100000g9AckAAE</t>
  </si>
  <si>
    <t>SaxoBank0916_Lets_Change_The_Way_contextual_Bannerconnect_MX - Turkey:8740</t>
  </si>
  <si>
    <t>a013100000g9AclAAE</t>
  </si>
  <si>
    <t>SaxoBank0916_Lets_Change_The_Way_contextual_Digitalm_MX - Turkey:6988</t>
  </si>
  <si>
    <t>a013100000g9AcjAAE</t>
  </si>
  <si>
    <t>SaxoBank0916_Lets_Change_The_Way_contextual_Google_MX - Turkey:6092</t>
  </si>
  <si>
    <t>a013100000g9AciAAE</t>
  </si>
  <si>
    <t>SaxoBank0916_Lets_Change_The_Way_contextual_Medyanet_MX - Turkey:8743</t>
  </si>
  <si>
    <t>a013100000g9AcmAAE</t>
  </si>
  <si>
    <t>SaxoBank0916_Lets_Change_The_Way_Preroll_Digitalm_MX - Turkey:7371</t>
  </si>
  <si>
    <t>a013100000g9AcoAAE</t>
  </si>
  <si>
    <t>SaxoBank0916_Lets_Change_The_Way_Preroll_Dogus_MX - Turkey:8048</t>
  </si>
  <si>
    <t>a013100000g9AcnAAE</t>
  </si>
  <si>
    <t>SaxoBank0916_Lets_Change_The_Way_Preroll_Midyo_MX - Turkey:6014</t>
  </si>
  <si>
    <t>a013100000g9AcpAAE</t>
  </si>
  <si>
    <t>SaxoBank0916_Lets_Change_The_Way_Preroll_Nokta_MX - Turkey:6524</t>
  </si>
  <si>
    <t>a013100000g9AcqAAE</t>
  </si>
  <si>
    <t>SaxoBank1116_Change_Kasim_interstitial_Digitalm_MX - Turkey:6161</t>
  </si>
  <si>
    <t>a013100000g9AcrAAE</t>
  </si>
  <si>
    <t>a013100000g9AcsAAE</t>
  </si>
  <si>
    <t>SaxoCapital0516_Trader_go_interest_Digitalm_MX - Turkey:8350</t>
  </si>
  <si>
    <t>a013100000g9ActAAE</t>
  </si>
  <si>
    <t>SaxoCapital0516_Trader_go_interstitial_Medyanet_MX - Turkey:7778</t>
  </si>
  <si>
    <t>a013100000g9AcuAAE</t>
  </si>
  <si>
    <t>SaxoCapital0616_Trader_Go_interstitial_Dogus_MX - Turkey:7465</t>
  </si>
  <si>
    <t>a013100000g9AcvAAE</t>
  </si>
  <si>
    <t>SaxoCapital0616_Trader_Go_interstitial_Medyanet_MX - Turkey:6160</t>
  </si>
  <si>
    <t>a013100000g9AcwAAE</t>
  </si>
  <si>
    <t>SaxoCapital0716_Trader_Go_interstitial_Digitalm_MX - Turkey:8547</t>
  </si>
  <si>
    <t>a013100000g9AcyAAE</t>
  </si>
  <si>
    <t>SaxoCapital0716_Trader_Go_interstitial_Medyanet_MX - Turkey:5895</t>
  </si>
  <si>
    <t>a013100000g9AcxAAE</t>
  </si>
  <si>
    <t>SaxoCapital1016_ChangeTheWay_interstitial_Medyanet_MX - Turkey:7118</t>
  </si>
  <si>
    <t>a013100000g9Ad0AAE</t>
  </si>
  <si>
    <t>SaxoCapital1016_ChangeTheWay_interstitial_Mynet_MX - Turkey:6162</t>
  </si>
  <si>
    <t>a013100000g9AczAAE</t>
  </si>
  <si>
    <t>Sensodyne1016_Deep_Clean_Preroll_Star_MC - Turkey:7416</t>
  </si>
  <si>
    <t>a013100000g9Ad1AAE</t>
  </si>
  <si>
    <t>Sensodyne1016_Deep_Clean_Sync_Clipkit_MC - Turkey:6461</t>
  </si>
  <si>
    <t>a013100000g9Ad2AAE</t>
  </si>
  <si>
    <t>Sepas0916_Online_Elektrik_interstitial_Medyanet_MEC - Turkey:6638</t>
  </si>
  <si>
    <t>a013100000g9Ad3AAE</t>
  </si>
  <si>
    <t>Sepas0916_Unico_Sigorta_interstitial_Medyanet_MEC - Turkey:6979</t>
  </si>
  <si>
    <t>a013100000g9Ad4AAE</t>
  </si>
  <si>
    <t>Sepas1016_Online_interstitial_Medyanet_MEC - Turkey:8352</t>
  </si>
  <si>
    <t>a013100000g9Ad5AAE</t>
  </si>
  <si>
    <t>Sepas1016_Unico_Sigorta_interstitial_Medyanet_MEC - Turkey:7894</t>
  </si>
  <si>
    <t>a013100000g9Ad6AAE</t>
  </si>
  <si>
    <t>Sepas1216_Unico_Sigorta_interstitial_Medyanet_MEC - Turkey:6222</t>
  </si>
  <si>
    <t>a013100000g9Ad7AAE</t>
  </si>
  <si>
    <t>SepasSigorta1116_interstitial_Medyanet_MEC - Turkey:6358</t>
  </si>
  <si>
    <t>a013100000g9Ad8AAE</t>
  </si>
  <si>
    <t>Sephora1216_Yilbasi_interest_Bond_MC - Turkey:5721</t>
  </si>
  <si>
    <t>a013100000g9Ad9AAE</t>
  </si>
  <si>
    <t>Sephora1216_Yilbasi_interest_Digitalm_MC - Turkey:5829</t>
  </si>
  <si>
    <t>a013100000g9AdAAAU</t>
  </si>
  <si>
    <t>Sephora1216_Yilbasi_interest_Maxad_MC - Turkey:7290</t>
  </si>
  <si>
    <t>a013100000g9AdBAAU</t>
  </si>
  <si>
    <t>Sephora1216_Yilbasi_interest_Sozcu_MC - Turkey:8254</t>
  </si>
  <si>
    <t>a013100000g9AdCAAU</t>
  </si>
  <si>
    <t>Sephora1216_Yilbasi_Mobil_interstitial_Karnaval_MC - Turkey:8170</t>
  </si>
  <si>
    <t>a013100000g9AdDAAU</t>
  </si>
  <si>
    <t>Sephora1216_Yilbasi_Mobil_interstitial_Move_MC - Turkey:6072</t>
  </si>
  <si>
    <t>a013100000g9AdEAAU</t>
  </si>
  <si>
    <t>Sephora1216_Yilbasi_Preroll_Crep_MC - Turkey:7288</t>
  </si>
  <si>
    <t>a013100000g9AdFAAU</t>
  </si>
  <si>
    <t>Sephora1216_Yilbasi_Preroll_Fox_MC - Turkey:7176</t>
  </si>
  <si>
    <t>a013100000g9AdIAAU</t>
  </si>
  <si>
    <t>Sephora1216_Yilbasi_Preroll_Sem_MC - Turkey:7025</t>
  </si>
  <si>
    <t>a013100000g9AdHAAU</t>
  </si>
  <si>
    <t>Sephora1216_Yilbasi_Preroll_Star_MC - Turkey:7810</t>
  </si>
  <si>
    <t>a013100000g9AdGAAU</t>
  </si>
  <si>
    <t>Shell0416_Rimula_interest_Adhood_MC - Turkey:7760</t>
  </si>
  <si>
    <t>a013100000g9AdLAAU</t>
  </si>
  <si>
    <t>Shell0416_Rimula_interest_Bond_MC - Turkey:7038</t>
  </si>
  <si>
    <t>a013100000g9AdJAAU</t>
  </si>
  <si>
    <t>Shell0416_Rimula_interest_Digitalm_MC - Turkey:8422</t>
  </si>
  <si>
    <t>a013100000g9AdMAAU</t>
  </si>
  <si>
    <t>Shell0416_Rimula_interest_Medyanet_MC - Turkey:7065</t>
  </si>
  <si>
    <t>a013100000g9AdKAAU</t>
  </si>
  <si>
    <t>Shell0516_Helix_Audio_Recognation_Digitalmarcom_MC - Turkey:6835</t>
  </si>
  <si>
    <t>a013100000g9AdNAAU</t>
  </si>
  <si>
    <t>Shell0516_Helix_Mobile_Rich_Media_Medyanet_MC - Turkey:7573</t>
  </si>
  <si>
    <t>a013100000g9AdOAAU</t>
  </si>
  <si>
    <t>Shell0516_Helix_Mobile_Rich_Media_Move_MC - Turkey:8622</t>
  </si>
  <si>
    <t>a013100000g9AdPAAU</t>
  </si>
  <si>
    <t>Shell0516_Helix_Preroll_Acunn_MC - Turkey:6213</t>
  </si>
  <si>
    <t>a013100000g9AdSAAU</t>
  </si>
  <si>
    <t>Shell0516_Helix_Preroll_Bond_MC - Turkey:8766</t>
  </si>
  <si>
    <t>a013100000g9AdQAAU</t>
  </si>
  <si>
    <t>Shell0516_Helix_Preroll_Midyo_MC - Turkey:5653</t>
  </si>
  <si>
    <t>a013100000g9AdRAAU</t>
  </si>
  <si>
    <t>Shell0516_Helix_Takeover_Crep_MC - Turkey:7295</t>
  </si>
  <si>
    <t>a013100000g9AdTAAU</t>
  </si>
  <si>
    <t>Shell0516_Rimula_Audio_Recognation_Digitalmarcom_MC - Turkey:8266</t>
  </si>
  <si>
    <t>a013100000g9AdUAAU</t>
  </si>
  <si>
    <t>Shell0516_Rimula_interest_Adhood_MC - Turkey:8187</t>
  </si>
  <si>
    <t>a013100000g9AdVAAU</t>
  </si>
  <si>
    <t>Shell0516_Rimula_interest_Bond_MC - Turkey:8455</t>
  </si>
  <si>
    <t>a013100000g9AdWAAU</t>
  </si>
  <si>
    <t>Shell0516_Rimula_interest_Digitalm_MC - Turkey:7167</t>
  </si>
  <si>
    <t>a013100000g9AdXAAU</t>
  </si>
  <si>
    <t>Shell0516_Tasit_Tanima_interest_Bond_MC - Turkey:8155</t>
  </si>
  <si>
    <t>a013100000g9AdaAAE</t>
  </si>
  <si>
    <t>Shell0516_Tasit_Tanima_interest_Digitalm_MC - Turkey:5769</t>
  </si>
  <si>
    <t>a013100000g9AdZAAU</t>
  </si>
  <si>
    <t>Shell0516_Tasit_Tanima_interest_Medyanet_MC - Turkey:7401</t>
  </si>
  <si>
    <t>a013100000g9AdYAAU</t>
  </si>
  <si>
    <t>Shell0516_Wts_Mobile_prestitial_Move_MC - Turkey:6716</t>
  </si>
  <si>
    <t>a013100000g9AdcAAE</t>
  </si>
  <si>
    <t>Shell0516_Wts_Mobile_prestitial_Reklamstore_MC - Turkey:7207</t>
  </si>
  <si>
    <t>a013100000g9AdbAAE</t>
  </si>
  <si>
    <t>Shell0516_Wts_Preroll_Acunn_MC - Turkey:7735</t>
  </si>
  <si>
    <t>a013100000g9AddAAE</t>
  </si>
  <si>
    <t>Shell0516_Wts_Preroll_Crep_MC - Turkey:5567</t>
  </si>
  <si>
    <t>a013100000g9AdfAAE</t>
  </si>
  <si>
    <t>Shell0516_Wts_Preroll_Digitalm_MC - Turkey:6592</t>
  </si>
  <si>
    <t>a013100000g9AdgAAE</t>
  </si>
  <si>
    <t>Shell0516_Wts_Preroll_Midyo_MC - Turkey:5807</t>
  </si>
  <si>
    <t>a013100000g9AdeAAE</t>
  </si>
  <si>
    <t>Shell0516_Wts_Preroll_Nokta_MC - Turkey:6506</t>
  </si>
  <si>
    <t>a013100000g9AdhAAE</t>
  </si>
  <si>
    <t>Shell0616_Helix_Pure_Plus_Audio_Recognation_Digitalmarcom_MC - Turkey:7907</t>
  </si>
  <si>
    <t>a013100000g9AdiAAE</t>
  </si>
  <si>
    <t>Shell0616_Helix_Pure_Plus_Mobile_Prestitial_Medyanet_MC - Turkey:7577</t>
  </si>
  <si>
    <t>a013100000g9AdkAAE</t>
  </si>
  <si>
    <t>Shell0616_Helix_Pure_Plus_Mobile_Prestitial_Reklamstore_MC - Turkey:5560</t>
  </si>
  <si>
    <t>a013100000g9AdjAAE</t>
  </si>
  <si>
    <t>Shell0616_Helix_Pure_Plus_Preroll_Bond_MC - Turkey:6601</t>
  </si>
  <si>
    <t>a013100000g9AdlAAE</t>
  </si>
  <si>
    <t>Shell0616_Helix_Pure_Plus_Preroll_Digitalm_MC - Turkey:8427</t>
  </si>
  <si>
    <t>a013100000g9AdnAAE</t>
  </si>
  <si>
    <t>Shell0616_Helix_Pure_Plus_Preroll_Midyo_MC - Turkey:7949</t>
  </si>
  <si>
    <t>a013100000g9AdmAAE</t>
  </si>
  <si>
    <t>Shell0716_WTS_Preroll_Acunn_MC - Turkey:6463</t>
  </si>
  <si>
    <t>a013100000g9AdoAAE</t>
  </si>
  <si>
    <t>Shell0716_WTS_Preroll_Digitalm_MC - Turkey:6928</t>
  </si>
  <si>
    <t>a013100000g9AdpAAE</t>
  </si>
  <si>
    <t>Shell0716_WTS_Preroll_Nokta_MC - Turkey:7117</t>
  </si>
  <si>
    <t>a013100000g9AdqAAE</t>
  </si>
  <si>
    <t>Shell0816_YKB_interest_Appnexus_MC - Turkey:6558</t>
  </si>
  <si>
    <t>a013100000g9AduAAE</t>
  </si>
  <si>
    <t>Shell0816_YKB_interest_Bond_MC - Turkey:6530</t>
  </si>
  <si>
    <t>a013100000g9AdtAAE</t>
  </si>
  <si>
    <t>Shell0816_YKB_interest_Digitalm_MC - Turkey:7831</t>
  </si>
  <si>
    <t>a013100000g9AdsAAE</t>
  </si>
  <si>
    <t>Shell0816_YKB_interest_Sahibinden_MC - Turkey:7641</t>
  </si>
  <si>
    <t>a013100000g9AdrAAE</t>
  </si>
  <si>
    <t>Shell0916_Helix_Audio_Recognation_Digitalmarcom_MC - Turkey:7370</t>
  </si>
  <si>
    <t>a013100000g9AdvAAE</t>
  </si>
  <si>
    <t>Shell0916_Helix_Preroll_Nokta_MC - Turkey:5878</t>
  </si>
  <si>
    <t>a013100000g9AdwAAE</t>
  </si>
  <si>
    <t>Shell0916_Rimula_interest_Bond_MC - Turkey:7359</t>
  </si>
  <si>
    <t>a013100000g9AdxAAE</t>
  </si>
  <si>
    <t>Shell0916_Rimula_interest_Digitalm_MC - Turkey:8290</t>
  </si>
  <si>
    <t>a013100000g9AdzAAE</t>
  </si>
  <si>
    <t>Shell0916_Rimula_interest_Medyanet_MC - Turkey:8715</t>
  </si>
  <si>
    <t>a013100000g9AdyAAE</t>
  </si>
  <si>
    <t>Shell0916_YKB_interest_Bond_MC - Turkey:5879</t>
  </si>
  <si>
    <t>a013100000g9Ae1AAE</t>
  </si>
  <si>
    <t>Shell0916_YKB_interest_Sahibinden_MC - Turkey:8117</t>
  </si>
  <si>
    <t>a013100000g9Ae0AAE</t>
  </si>
  <si>
    <t>Shell1016_AutoGas_interest_Bond_MC - Turkey:6686</t>
  </si>
  <si>
    <t>a013100000g9Ae2AAE</t>
  </si>
  <si>
    <t>Shell1016_AutoGas_interest_HurriyetEmlak_MC - Turkey:7607</t>
  </si>
  <si>
    <t>a013100000g9Ae3AAE</t>
  </si>
  <si>
    <t>Shell1016_AutoGas_interest_Mynet_MC - Turkey:8255</t>
  </si>
  <si>
    <t>a013100000g9Ae5AAE</t>
  </si>
  <si>
    <t>Shell1016_AutoGas_interest_Sahibinden_MC - Turkey:8022</t>
  </si>
  <si>
    <t>a013100000g9Ae4AAE</t>
  </si>
  <si>
    <t>Shell1016_Helix_Audio_Recognation_Digitalmarcom_MC - Turkey:8570</t>
  </si>
  <si>
    <t>a013100000g9Ae6AAE</t>
  </si>
  <si>
    <t>Shell1116_Rimula_AudioRecog_Digitalmarcom_MC - Turkey:6022</t>
  </si>
  <si>
    <t>a013100000g9Ae8AAE</t>
  </si>
  <si>
    <t>Shell1116_Rimula_AudioRecog_Digitalmarcom_MC - Turkey:6926</t>
  </si>
  <si>
    <t>a013100000g9Ae7AAE</t>
  </si>
  <si>
    <t>Shelll1016_Helix_preroll_Acunn_MC - Turkey:6108</t>
  </si>
  <si>
    <t>a013100000g9Ae9AAE</t>
  </si>
  <si>
    <t>Shelll1016_Helix_preroll_Appnexus_MC - Turkey:5799</t>
  </si>
  <si>
    <t>a013100000g9AeAAAU</t>
  </si>
  <si>
    <t>Shelll1016_Helix_preroll_Bannerconnect_MC_October - Turkey:8491</t>
  </si>
  <si>
    <t>a013100000g9AeFAAU</t>
  </si>
  <si>
    <t>Shelll1016_Helix_preroll_Bannerconnect_MC_September - Turkey:6843</t>
  </si>
  <si>
    <t>a013100000g9AeCAAU</t>
  </si>
  <si>
    <t>Shelll1016_Helix_preroll_Google_MC - Turkey:7851</t>
  </si>
  <si>
    <t>a013100000g9AeGAAU</t>
  </si>
  <si>
    <t>Shelll1016_Helix_preroll_Medikalakademi_MC - Turkey:6758</t>
  </si>
  <si>
    <t>a013100000g9AeDAAU</t>
  </si>
  <si>
    <t>Shelll1016_Helix_preroll_Nokta_MC - Turkey:6164</t>
  </si>
  <si>
    <t>a013100000g9AeBAAU</t>
  </si>
  <si>
    <t>Shelll1016_Helix_preroll_Onedio_MC - Turkey:7054</t>
  </si>
  <si>
    <t>a013100000g9AeEAAU</t>
  </si>
  <si>
    <t>Solen0416_Ozmn_Imaj_Kampanyasi_Clickvol_MC - Turkey:8159</t>
  </si>
  <si>
    <t>a013100000g9AeHAAU</t>
  </si>
  <si>
    <t>Solen0416_Ozmn_Imaj_Kampanyasi_Move_ONEDIGITAL - Turkey:8438</t>
  </si>
  <si>
    <t>a013100000g9AeIAAU</t>
  </si>
  <si>
    <t>Sony1016_XperiaZ_DataTargeting_Onedio_MC - Turkey:5648</t>
  </si>
  <si>
    <t>a013100000g9AeJAAU</t>
  </si>
  <si>
    <t>Sony1016_XperiaZ_interest_Appnexus_MC - Turkey:7302</t>
  </si>
  <si>
    <t>a013100000g9AeNAAU</t>
  </si>
  <si>
    <t>Sony1016_XperiaZ_interest_Bannerconnect_MC_October - Turkey:7309</t>
  </si>
  <si>
    <t>a013100000g9AeOAAU</t>
  </si>
  <si>
    <t>Sony1016_XperiaZ_interest_Bannerconnect_MC_September - Turkey:8467</t>
  </si>
  <si>
    <t>a013100000g9AePAAU</t>
  </si>
  <si>
    <t>Sony1016_XperiaZ_interest_Bond_MC - Turkey:5704</t>
  </si>
  <si>
    <t>a013100000g9AeKAAU</t>
  </si>
  <si>
    <t>Sony1016_XperiaZ_interest_Dogus_MC - Turkey:6748</t>
  </si>
  <si>
    <t>a013100000g9AeLAAU</t>
  </si>
  <si>
    <t>Sony1016_XperiaZ_interest_Google_MC - Turkey:7941</t>
  </si>
  <si>
    <t>a013100000g9AeRAAU</t>
  </si>
  <si>
    <t>Sony1016_XperiaZ_interest_Medikalakademi_MC - Turkey:6934</t>
  </si>
  <si>
    <t>a013100000g9AeMAAU</t>
  </si>
  <si>
    <t>Sony1016_XperiaZ_interest_Onedio_MC - Turkey:8759</t>
  </si>
  <si>
    <t>a013100000g9AeQAAU</t>
  </si>
  <si>
    <t>Sony1116_XPeriaZ_Data_Targeting_Appnexus_MC - Turkey:7543</t>
  </si>
  <si>
    <t>a013100000g9AeUAAU</t>
  </si>
  <si>
    <t>Sony1116_XPeriaZ_Data_Targeting_Bannerconnect_MC - Turkey:8349</t>
  </si>
  <si>
    <t>a013100000g9AeTAAU</t>
  </si>
  <si>
    <t>Sony1116_XPeriaZ_Data_Targeting_Bond_MC - Turkey:6923</t>
  </si>
  <si>
    <t>a013100000g9AeVAAU</t>
  </si>
  <si>
    <t>Sony1116_XPeriaZ_Data_Targeting_Google_MC - Turkey:6610</t>
  </si>
  <si>
    <t>a013100000g9AeYAAU</t>
  </si>
  <si>
    <t>Sony1116_XPeriaZ_Data_Targeting_Medikalakademi_MC - Turkey:6375</t>
  </si>
  <si>
    <t>a013100000g9AeXAAU</t>
  </si>
  <si>
    <t>Sony1116_XPeriaZ_Data_Targeting_Onedio_MC - Turkey:6186</t>
  </si>
  <si>
    <t>a013100000g9AeWAAU</t>
  </si>
  <si>
    <t>Sony1116_XPeriaZ_Data_Targeting_Popmarker_MC - Turkey:8105</t>
  </si>
  <si>
    <t>a013100000g9AeSAAU</t>
  </si>
  <si>
    <t>Tac0816_Hayaller_Yattigin_Yerden_Baslar_Preroll_Acunn_MC - Turkey:6296</t>
  </si>
  <si>
    <t>a013100000g9AeZAAU</t>
  </si>
  <si>
    <t>Tac0916_Connect_Preroll_Acunn_MC - Turkey:8770</t>
  </si>
  <si>
    <t>a013100000g9BptAAE</t>
  </si>
  <si>
    <t>Tac0916_Hayaller_Yattigin_Preroll_Acunn_MC - Turkey:5849</t>
  </si>
  <si>
    <t>a013100000g9BpwAAE</t>
  </si>
  <si>
    <t>Tac0916_Hayaller_Yattigin_Preroll_Digitalm_MC - Turkey:8323</t>
  </si>
  <si>
    <t>a013100000g9BpvAAE</t>
  </si>
  <si>
    <t>Tac0916_Hayaller_Yattigin_Preroll_Nokta_MC - Turkey:8604</t>
  </si>
  <si>
    <t>a013100000g9BpuAAE</t>
  </si>
  <si>
    <t>Tadim0216_Fistik_Ailesi_Acunn_Preroll_MEC - Turkey:7366</t>
  </si>
  <si>
    <t>a013100000g9BpxAAE</t>
  </si>
  <si>
    <t>Tadim0216_Fistik_Ailesi_Digitalm_Preroll_MEC - Turkey:7669</t>
  </si>
  <si>
    <t>a013100000g9BpzAAE</t>
  </si>
  <si>
    <t>Tadim0216_Fistik_Ailesi_Nokta_Preroll_MEC - Turkey:7602</t>
  </si>
  <si>
    <t>a013100000g9BpyAAE</t>
  </si>
  <si>
    <t>Tadim0316_Fistik_Ailesi_Acunn_Preroll_MEC - Turkey:7525</t>
  </si>
  <si>
    <t>a013100000g9Bq1AAE</t>
  </si>
  <si>
    <t>Tadim0316_Fistik_Ailesi_bond_Preroll_MEC - Turkey:7629</t>
  </si>
  <si>
    <t>a013100000g9Bq0AAE</t>
  </si>
  <si>
    <t>Tadim0316_Fistik_Ailesi_Crep_Preroll_MEC - Turkey:5613</t>
  </si>
  <si>
    <t>a013100000g9Bq3AAE</t>
  </si>
  <si>
    <t>Tadim0316_Fistik_Ailesi_Digitalm_Preroll_MEC - Turkey:7104</t>
  </si>
  <si>
    <t>a013100000g9Bq2AAE</t>
  </si>
  <si>
    <t>Tadim0316_Fistik_Ailesi_Midyo_Preroll_MEC - Turkey:8683</t>
  </si>
  <si>
    <t>a013100000g9Bq4AAE</t>
  </si>
  <si>
    <t>Tadim0516_Aycekirdegi_Sync_Clipkit_MEC - Turkey:7821</t>
  </si>
  <si>
    <t>a013100000g9Bq5AAE</t>
  </si>
  <si>
    <t>Tadim0516_Meyvegiller_interest_Bond_MEC - Turkey:8270</t>
  </si>
  <si>
    <t>a013100000g9Bq8AAE</t>
  </si>
  <si>
    <t>Tadim0516_Meyvegiller_interest_Digitalm_MEC - Turkey:6657</t>
  </si>
  <si>
    <t>a013100000g9Bq6AAE</t>
  </si>
  <si>
    <t>Tadim0516_Meyvegiller_interest_Medyanet_MEC - Turkey:8784</t>
  </si>
  <si>
    <t>a013100000g9Bq7AAE</t>
  </si>
  <si>
    <t>Tadim0516_Meyvegiller_Preroll_Acunn_MEC - Turkey:6536</t>
  </si>
  <si>
    <t>a013100000g9Bq9AAE</t>
  </si>
  <si>
    <t>Tadim0516_Meyvegiller_Preroll_Bond_MEC - Turkey:5607</t>
  </si>
  <si>
    <t>a013100000g9BqAAAU</t>
  </si>
  <si>
    <t>Tadim0516_Meyvegiller_Preroll_Midyo_MEC - Turkey:6810</t>
  </si>
  <si>
    <t>a013100000g9BqBAAU</t>
  </si>
  <si>
    <t>Tadim0616_Aycekirdegi_interstitial_Acunn_MEC - Turkey:7631</t>
  </si>
  <si>
    <t>a013100000g9BqCAAU</t>
  </si>
  <si>
    <t>Tadim0616_Aycekirdegi_interstitial_Admatic_MEC - Turkey:8670</t>
  </si>
  <si>
    <t>a013100000g9BqEAAU</t>
  </si>
  <si>
    <t>Tadim0616_Aycekirdegi_interstitial_Digitalm_MEC - Turkey:8638</t>
  </si>
  <si>
    <t>a013100000g9BqFAAU</t>
  </si>
  <si>
    <t>Tadim0616_Aycekirdegi_interstitial_Medyanet_MEC - Turkey:8269</t>
  </si>
  <si>
    <t>a013100000g9BqDAAU</t>
  </si>
  <si>
    <t>Tadim0616_Aycekirdegi_SYNC_Clipkit_MEC - Turkey:6713</t>
  </si>
  <si>
    <t>a013100000g9BqGAAU</t>
  </si>
  <si>
    <t>Tadim1016_Asure_Preroll_Acunn_MEC - Turkey:5563</t>
  </si>
  <si>
    <t>a013100000g9BqIAAU</t>
  </si>
  <si>
    <t>Tadim1016_Asure_Preroll_Nokta_MEC - Turkey:6002</t>
  </si>
  <si>
    <t>a013100000g9BqJAAU</t>
  </si>
  <si>
    <t>Tadim1016_Asure_Preroll_Star_MEC - Turkey:7123</t>
  </si>
  <si>
    <t>a013100000g9BqHAAU</t>
  </si>
  <si>
    <t>Tadim1016_Karisik_SYNC_Clipkit_MEC - Turkey:6515</t>
  </si>
  <si>
    <t>a013100000g9BqKAAU</t>
  </si>
  <si>
    <t>Tadim1116_Karisik_SYNC_Clipkit_MEC - Turkey:8226</t>
  </si>
  <si>
    <t>a013100000g9BqLAAU</t>
  </si>
  <si>
    <t>Tadim1116_Konser_interstitial_Acunn_MEC - Turkey:8402</t>
  </si>
  <si>
    <t>a013100000g9BqOAAU</t>
  </si>
  <si>
    <t>Tadim1116_Konser_interstitial_Medyanet_MEC - Turkey:8160</t>
  </si>
  <si>
    <t>a013100000g9BqNAAU</t>
  </si>
  <si>
    <t>Tadim1116_Konser_interstitial_Mynet_MEC - Turkey:5691</t>
  </si>
  <si>
    <t>a013100000g9BqPAAU</t>
  </si>
  <si>
    <t>Tadim1116_Konser_interstitial_Star_MEC - Turkey:8216</t>
  </si>
  <si>
    <t>a013100000g9BqMAAU</t>
  </si>
  <si>
    <t>Tadim1116_Konser_Mobil_RichMedia_Move_MEC - Turkey:8248</t>
  </si>
  <si>
    <t>a013100000g9BqQAAU</t>
  </si>
  <si>
    <t>Tadim1216_MuratBoz_interstitial_Acunn_MEC - Turkey:8804</t>
  </si>
  <si>
    <t>a013100000g9BqSAAU</t>
  </si>
  <si>
    <t>Tadim1216_MuratBoz_interstitial_Digitalm_MEC - Turkey:6408</t>
  </si>
  <si>
    <t>a013100000g9BqUAAU</t>
  </si>
  <si>
    <t>Tadim1216_MuratBoz_interstitial_Medyanet_MEC - Turkey:7964</t>
  </si>
  <si>
    <t>a013100000g9BqRAAU</t>
  </si>
  <si>
    <t>Tadim1216_MuratBoz_interstitial_Sem_MEC - Turkey:7348</t>
  </si>
  <si>
    <t>a013100000g9BqVAAU</t>
  </si>
  <si>
    <t>Tadim1216_MuratBoz_interstitial_Star_MEC - Turkey:6677</t>
  </si>
  <si>
    <t>a013100000g9BqTAAU</t>
  </si>
  <si>
    <t>Tadim1216_MuratBoz_Mobil_RichMedia_Move_MEC - Turkey:6580</t>
  </si>
  <si>
    <t>a013100000g9BqWAAU</t>
  </si>
  <si>
    <t>Teknoas0616_Euro_2016_preroll_Bond_MC - Turkey:8143</t>
  </si>
  <si>
    <t>a013100000g9BqaAAE</t>
  </si>
  <si>
    <t>Teknoas0616_Euro_2016_preroll_Crep_MC - Turkey:8564</t>
  </si>
  <si>
    <t>a013100000g9BqZAAU</t>
  </si>
  <si>
    <t>Teknoas0616_Euro_2016_preroll_Digitalm_MC - Turkey:8756</t>
  </si>
  <si>
    <t>a013100000g9BqYAAU</t>
  </si>
  <si>
    <t>Teknoas0616_Euro_2016_preroll_Midyo_MC - Turkey:6652</t>
  </si>
  <si>
    <t>a013100000g9BqXAAU</t>
  </si>
  <si>
    <t>Teknosa_0116_Turuncu_Indirim_Faz1_Interstitial_Digitalm_MC - Turkey:8310</t>
  </si>
  <si>
    <t>a013100000g9BqbAAE</t>
  </si>
  <si>
    <t>Teknosa_0116_Turuncu_Indirim_Faz1_Interstitial_Medyanet_MC - Turkey:6671</t>
  </si>
  <si>
    <t>a013100000g9BqcAAE</t>
  </si>
  <si>
    <t>Teknosa_0116_Turuncu_Indirim_Faz2_Intersitital_Bond_MC - Turkey:7402</t>
  </si>
  <si>
    <t>a013100000g9BqdAAE</t>
  </si>
  <si>
    <t>Teknosa_0116_Turuncu_Indirim_Faz2_Intersitital_Medyanet_MC - Turkey:6751</t>
  </si>
  <si>
    <t>a013100000g9BqeAAE</t>
  </si>
  <si>
    <t>Teknosa_Turuncu_indirim_20-23_interstitial_Bond_MC - Turkey:5928</t>
  </si>
  <si>
    <t>a013100000g9BqgAAE</t>
  </si>
  <si>
    <t>Teknosa_Turuncu_indirim_20-23_interstitial_Digitalm_MC - Turkey:7489</t>
  </si>
  <si>
    <t>a013100000g9BqfAAE</t>
  </si>
  <si>
    <t>Teknosa_Turuncu_indirim_20-23_interstitial_Medyanet_MC - Turkey:8472</t>
  </si>
  <si>
    <t>a013100000g9BqhAAE</t>
  </si>
  <si>
    <t>Teknosa0116_Turuncu_Indirim_Faz3_Interstitial_Acunn_MC - Turkey:7953</t>
  </si>
  <si>
    <t>a013100000g9BqoAAE</t>
  </si>
  <si>
    <t>Teknosa0116_Turuncu_Indirim_Faz3_Interstitial_Bond_MC - Turkey:6260</t>
  </si>
  <si>
    <t>a013100000g9BqnAAE</t>
  </si>
  <si>
    <t>Teknosa0116_Turuncu_Indirim_Faz3_Interstitial_Medyanet_MC - Turkey:7106</t>
  </si>
  <si>
    <t>a013100000g9BqmAAE</t>
  </si>
  <si>
    <t>Teknosa0116_Turuncu_Indirim_Faz4_Interstitial_Acunn_MC - Turkey:7895</t>
  </si>
  <si>
    <t>a013100000g9BqpAAE</t>
  </si>
  <si>
    <t>Teknosa0116_Turuncu_Indirim_Faz4_Interstitial_Bond_MC - Turkey:5851</t>
  </si>
  <si>
    <t>a013100000g9BqqAAE</t>
  </si>
  <si>
    <t>Teknosa0116_Turuncu_Indirim_Faz4_Interstitial_Medyanet_MC - Turkey:7314</t>
  </si>
  <si>
    <t>a013100000g9BqrAAE</t>
  </si>
  <si>
    <t>Teknosa0116_Turuncu_Indirim_Faz5_Interstitial_Acunn_MC - Turkey:7813</t>
  </si>
  <si>
    <t>a013100000g9BquAAE</t>
  </si>
  <si>
    <t>Teknosa0116_Turuncu_Indirim_Faz5_Interstitial_Bond_MC - Turkey:6576</t>
  </si>
  <si>
    <t>a013100000g9BqsAAE</t>
  </si>
  <si>
    <t>Teknosa0116_Turuncu_Indirim_Faz5_Interstitial_Medyanet_MC - Turkey:5767</t>
  </si>
  <si>
    <t>a013100000g9BqtAAE</t>
  </si>
  <si>
    <t>Teknosa016_Turuncu_indirim_5-8Agustos_Preroll_Acunn_MC - Turkey:8435</t>
  </si>
  <si>
    <t>a013100000g9BqyAAE</t>
  </si>
  <si>
    <t>Teknosa016_Turuncu_indirim_5-8Agustos_Preroll_Bond_MC - Turkey:6874</t>
  </si>
  <si>
    <t>a013100000g9BqwAAE</t>
  </si>
  <si>
    <t>Teknosa016_Turuncu_indirim_5-8Agustos_Preroll_Digitalm_MC - Turkey:6612</t>
  </si>
  <si>
    <t>a013100000g9BqxAAE</t>
  </si>
  <si>
    <t>Teknosa016_Turuncu_indirim_5-8Agustos_Preroll_Midyo_MC - Turkey:7774</t>
  </si>
  <si>
    <t>a013100000g9BqvAAE</t>
  </si>
  <si>
    <t>Teknosa0216_Sevgililer_Gunu_Acunn_interstitial_MC - Turkey:6931</t>
  </si>
  <si>
    <t>a013100000g9Br0AAE</t>
  </si>
  <si>
    <t>Teknosa0216_Sevgililer_Gunu_DeskFive_interstitial_MC - Turkey:5990</t>
  </si>
  <si>
    <t>a013100000g9BqzAAE</t>
  </si>
  <si>
    <t>Teknosa0216_Sevgililer_Gunu_Medyanet_interstitial_MC - Turkey:7739</t>
  </si>
  <si>
    <t>a013100000g9Br1AAE</t>
  </si>
  <si>
    <t>Teknosa0216_Turuncu_Indirim_faz1_Acunn_interstitial_MC - Turkey:7548</t>
  </si>
  <si>
    <t>a013100000g9Br2AAE</t>
  </si>
  <si>
    <t>Teknosa0216_Turuncu_Indirim_faz1_Bond_interstitial_MC - Turkey:8555</t>
  </si>
  <si>
    <t>a013100000g9Br4AAE</t>
  </si>
  <si>
    <t>Teknosa0216_Turuncu_Indirim_faz1_Digitalm_interstitial_MC - Turkey:5573</t>
  </si>
  <si>
    <t>a013100000g9Br3AAE</t>
  </si>
  <si>
    <t>Teknosa0216_Turuncu_indirim_faz2_Acunn_interstitial_MC - Turkey:6938</t>
  </si>
  <si>
    <t>a013100000g9Br7AAE</t>
  </si>
  <si>
    <t>Teknosa0216_Turuncu_indirim_faz2_Bond_interstitial_MC - Turkey:6962</t>
  </si>
  <si>
    <t>a013100000g9Br8AAE</t>
  </si>
  <si>
    <t>Teknosa0216_Turuncu_indirim_faz2_Digitalm_interstitial_MC - Turkey:8162</t>
  </si>
  <si>
    <t>a013100000g9Br5AAE</t>
  </si>
  <si>
    <t>Teknosa0216_Turuncu_indirim_faz2_Medyanet_interstitial_MC - Turkey:8201</t>
  </si>
  <si>
    <t>a013100000g9Br6AAE</t>
  </si>
  <si>
    <t>Teknosa0216_Turuncu_Indirim_faz3_Acunn_intersitital_MC - Turkey:7976</t>
  </si>
  <si>
    <t>a013100000g9BrCAAU</t>
  </si>
  <si>
    <t>Teknosa0216_Turuncu_Indirim_faz3_Bond_intersitital_MC - Turkey:7772</t>
  </si>
  <si>
    <t>a013100000g9BrBAAU</t>
  </si>
  <si>
    <t>Teknosa0216_Turuncu_Indirim_faz3_Digitalm_intersitital_MC - Turkey:7247</t>
  </si>
  <si>
    <t>a013100000g9Br9AAE</t>
  </si>
  <si>
    <t>Teknosa0216_Turuncu_Indirim_faz3_medyanet_intersitital_MC - Turkey:7536</t>
  </si>
  <si>
    <t>a013100000g9BrAAAU</t>
  </si>
  <si>
    <t>Teknosa0316_HP2in1_Acunn_Interstitial_MC - Turkey:8384</t>
  </si>
  <si>
    <t>a013100000g9BrFAAU</t>
  </si>
  <si>
    <t>Teknosa0316_HP2in1_Bond_interest_MC - Turkey:7880</t>
  </si>
  <si>
    <t>a013100000g9BrDAAU</t>
  </si>
  <si>
    <t>Teknosa0316_HP2in1_Bond_Interstitial_MC - Turkey:8536</t>
  </si>
  <si>
    <t>a013100000g9BrHAAU</t>
  </si>
  <si>
    <t>Teknosa0316_HP2in1_DeskFive_Interstitial_MC - Turkey:7906</t>
  </si>
  <si>
    <t>a013100000g9BrGAAU</t>
  </si>
  <si>
    <t>Teknosa0316_HP2in1_Digitalm_interest_MC - Turkey:8344</t>
  </si>
  <si>
    <t>a013100000g9BrEAAU</t>
  </si>
  <si>
    <t>Teknosa0316_HP2in1_Digitalm_Interstitial_MC - Turkey:6448</t>
  </si>
  <si>
    <t>a013100000g9BrJAAU</t>
  </si>
  <si>
    <t>Teknosa0316_HP2in1_Medyanet_Interstitial_MC - Turkey:7817</t>
  </si>
  <si>
    <t>a013100000g9BrIAAU</t>
  </si>
  <si>
    <t>Teknosa0316_Turuncu_Faz4_Acunn_Interstitial_MC - Turkey:8658</t>
  </si>
  <si>
    <t>a013100000g9BrMAAU</t>
  </si>
  <si>
    <t>Teknosa0316_Turuncu_Faz4_Bond_Interstitial_MC - Turkey:6264</t>
  </si>
  <si>
    <t>a013100000g9BrLAAU</t>
  </si>
  <si>
    <t>Teknosa0316_Turuncu_Faz4_Medyanet_Interstitial_MC - Turkey:6637</t>
  </si>
  <si>
    <t>a013100000g9BrKAAU</t>
  </si>
  <si>
    <t>Teknosa0316_Turuncu_Indirim_faz1_Acunn_Interstitial_MC - Turkey:5908</t>
  </si>
  <si>
    <t>a013100000g9BrOAAU</t>
  </si>
  <si>
    <t>Teknosa0316_Turuncu_Indirim_faz1_Digitalm_Interstitial_MC - Turkey:7657</t>
  </si>
  <si>
    <t>a013100000g9BrPAAU</t>
  </si>
  <si>
    <t>Teknosa0316_Turuncu_Indirim_faz1_Medyanet_Interstitial_MC - Turkey:8164</t>
  </si>
  <si>
    <t>a013100000g9BrNAAU</t>
  </si>
  <si>
    <t>Teknosa0316_Turuncu_Indirim_faz2_Acunn_Interstitial_MC - Turkey:8752</t>
  </si>
  <si>
    <t>a013100000g9BrUAAU</t>
  </si>
  <si>
    <t>Teknosa0316_Turuncu_Indirim_faz2_Bond_Interstitial_MC - Turkey:8609</t>
  </si>
  <si>
    <t>a013100000g9BrTAAU</t>
  </si>
  <si>
    <t>Teknosa0316_Turuncu_Indirim_faz2_DeskFive_Interstitial_MC - Turkey:6922</t>
  </si>
  <si>
    <t>a013100000g9BrQAAU</t>
  </si>
  <si>
    <t>Teknosa0316_Turuncu_Indirim_faz2_Digitalm_Interstitial_MC - Turkey:5865</t>
  </si>
  <si>
    <t>a013100000g9BrRAAU</t>
  </si>
  <si>
    <t>Teknosa0316_Turuncu_Indirim_faz2_Medyanet_Interstitial_MC - Turkey:5747</t>
  </si>
  <si>
    <t>a013100000g9BrSAAU</t>
  </si>
  <si>
    <t>Teknosa0316_Turuncu_Indirim_faz3_Acunn_Interstitial_MC - Turkey:5757</t>
  </si>
  <si>
    <t>a013100000g9BrWAAU</t>
  </si>
  <si>
    <t>Teknosa0316_Turuncu_Indirim_faz3_Bond_Interstitial_MC - Turkey:6527</t>
  </si>
  <si>
    <t>a013100000g9BrXAAU</t>
  </si>
  <si>
    <t>Teknosa0316_Turuncu_Indirim_faz3_Digitalm_Interstitial_MC - Turkey:6987</t>
  </si>
  <si>
    <t>a013100000g9BrYAAU</t>
  </si>
  <si>
    <t>Teknosa0316_Turuncu_Indirim_faz3_Medyanet_Interstitial_MC - Turkey:7855</t>
  </si>
  <si>
    <t>a013100000g9BrVAAU</t>
  </si>
  <si>
    <t>Teknosa0416_Anneler_Gunu_interstitial_Acunn_MC - Turkey:6914</t>
  </si>
  <si>
    <t>a013100000g9BrZAAU</t>
  </si>
  <si>
    <t>Teknosa0416_Anneler_Gunu_interstitial_Bond_MC - Turkey:6543</t>
  </si>
  <si>
    <t>a013100000g9BrbAAE</t>
  </si>
  <si>
    <t>Teknosa0416_Anneler_Gunu_interstitial_MEdyanet_MC - Turkey:6525</t>
  </si>
  <si>
    <t>a013100000g9BraAAE</t>
  </si>
  <si>
    <t>Teknosa0416_Derbi_Iletisimi_interstitial_Bond_MC - Turkey:6593</t>
  </si>
  <si>
    <t>a013100000g9BrcAAE</t>
  </si>
  <si>
    <t>Teknosa0416_Derbi_Iletisimi_interstitial_Medyanet_MC - Turkey:7674</t>
  </si>
  <si>
    <t>a013100000g9BreAAE</t>
  </si>
  <si>
    <t>Teknosa0416_Derbi_Iletisimi_interstitial_Mynet_MC - Turkey:5712</t>
  </si>
  <si>
    <t>a013100000g9BrdAAE</t>
  </si>
  <si>
    <t>Teknosa0416_Turuncu_Indirim_faz1_interstitial_Acunn_MC - Turkey:6328</t>
  </si>
  <si>
    <t>a013100000g9BrhAAE</t>
  </si>
  <si>
    <t>Teknosa0416_Turuncu_Indirim_faz1_interstitial_Bond_MC - Turkey:8137</t>
  </si>
  <si>
    <t>a013100000g9BriAAE</t>
  </si>
  <si>
    <t>Teknosa0416_Turuncu_Indirim_faz1_interstitial_Digitalm_MC - Turkey:7474</t>
  </si>
  <si>
    <t>a013100000g9BrfAAE</t>
  </si>
  <si>
    <t>Teknosa0416_Turuncu_Indirim_faz1_interstitial_Medyanet_MC - Turkey:5707</t>
  </si>
  <si>
    <t>a013100000g9BrgAAE</t>
  </si>
  <si>
    <t>Teknosa0416_Turuncu_Indirim_Faz2_interstitial_Bond_MC - Turkey:7545</t>
  </si>
  <si>
    <t>a013100000g9BrjAAE</t>
  </si>
  <si>
    <t>Teknosa0416_Turuncu_Indirim_Faz2_interstitial_Digitalm_MC - Turkey:7740</t>
  </si>
  <si>
    <t>a013100000g9BrlAAE</t>
  </si>
  <si>
    <t>Teknosa0416_Turuncu_Indirim_Faz2_interstitial_Medyanet_MC - Turkey:7275</t>
  </si>
  <si>
    <t>a013100000g9BrkAAE</t>
  </si>
  <si>
    <t>Teknosa0416_Turuncu_Indirim_faz3_interstitial_Bond_MC - Turkey:7201</t>
  </si>
  <si>
    <t>a013100000g9BrnAAE</t>
  </si>
  <si>
    <t>Teknosa0416_Turuncu_Indirim_faz3_interstitial_Medyanet_MC - Turkey:7254</t>
  </si>
  <si>
    <t>a013100000g9BrmAAE</t>
  </si>
  <si>
    <t>Teknosa0516_AnnelerGunu_intersitital_Acunn_MC - Turkey:7098</t>
  </si>
  <si>
    <t>a013100000g9BroAAE</t>
  </si>
  <si>
    <t>Teknosa0516_AnnelerGunu_intersitital_Digitalm_MC - Turkey:6025</t>
  </si>
  <si>
    <t>a013100000g9BrqAAE</t>
  </si>
  <si>
    <t>Teknosa0516_AnnelerGunu_intersitital_Medyanet_MC - Turkey:6011</t>
  </si>
  <si>
    <t>a013100000g9BrpAAE</t>
  </si>
  <si>
    <t>Teknosa0516_Genclik_iletisimi_interstitial_Acunn_MC - Turkey:6481</t>
  </si>
  <si>
    <t>a013100000g9BrrAAE</t>
  </si>
  <si>
    <t>Teknosa0516_Genclik_iletisimi_interstitial_Medyanet_MC - Turkey:7069</t>
  </si>
  <si>
    <t>a013100000g9BrsAAE</t>
  </si>
  <si>
    <t>Teknosa0516_Turuncu_indirim_13-16_interstitial_Acunn_MC - Turkey:6231</t>
  </si>
  <si>
    <t>a013100000g9BruAAE</t>
  </si>
  <si>
    <t>Teknosa0516_Turuncu_indirim_13-16_interstitial_Bond_MC - Turkey:8395</t>
  </si>
  <si>
    <t>a013100000g9BrvAAE</t>
  </si>
  <si>
    <t>Teknosa0516_Turuncu_indirim_13-16_interstitial_Medyanet_MC - Turkey:6459</t>
  </si>
  <si>
    <t>a013100000g9BrtAAE</t>
  </si>
  <si>
    <t>Teknosa0516_Turuncu_indirim_27-30_interstitial_Bond_Mc - Turkey:8377</t>
  </si>
  <si>
    <t>a013100000g9BrwAAE</t>
  </si>
  <si>
    <t>Teknosa0516_Turuncu_indirim_27-30_interstitial_Digitalm_Mc - Turkey:6969</t>
  </si>
  <si>
    <t>a013100000g9BrxAAE</t>
  </si>
  <si>
    <t>Teknosa0516_Turuncu_indirim_27-30_interstitial_Medyanet_Mc - Turkey:7414</t>
  </si>
  <si>
    <t>a013100000g9BryAAE</t>
  </si>
  <si>
    <t>Teknosa0516_Vestel_Euro_2016_interstitial_Acunn_MC - Turkey:7825</t>
  </si>
  <si>
    <t>a013100000g9Bs0AAE</t>
  </si>
  <si>
    <t>Teknosa0516_Vestel_Euro_2016_interstitial_Bond_MC - Turkey:8421</t>
  </si>
  <si>
    <t>a013100000g9Bs1AAE</t>
  </si>
  <si>
    <t>Teknosa0516_Vestel_Euro_2016_interstitial_Medyanet_MC - Turkey:7533</t>
  </si>
  <si>
    <t>a013100000g9BrzAAE</t>
  </si>
  <si>
    <t>Teknosa0616_Babalar_Gunu_interstitial_Bond_MC - Turkey:6482</t>
  </si>
  <si>
    <t>a013100000g9Bs2AAE</t>
  </si>
  <si>
    <t>Teknosa0616_Babalar_Gunu_interstitial_Digitalm_MC - Turkey:6089</t>
  </si>
  <si>
    <t>a013100000g9Bs4AAE</t>
  </si>
  <si>
    <t>Teknosa0616_Babalar_Gunu_interstitial_Medyanet_MC - Turkey:6562</t>
  </si>
  <si>
    <t>a013100000g9Bs3AAE</t>
  </si>
  <si>
    <t>Teknosa0616_Karne_iletisimi_interstitial_Acunn_MC - Turkey:8710</t>
  </si>
  <si>
    <t>a013100000g9Bs6AAE</t>
  </si>
  <si>
    <t>Teknosa0616_Karne_iletisimi_interstitial_Medyanet_MC - Turkey:8534</t>
  </si>
  <si>
    <t>a013100000g9Bs5AAE</t>
  </si>
  <si>
    <t>Teknosa0616_Temlik_interstitial_Acunn_MC - Turkey:5678</t>
  </si>
  <si>
    <t>a013100000g9Bs8AAE</t>
  </si>
  <si>
    <t>Teknosa0616_Temlik_interstitial_Medyanet_MC - Turkey:8342</t>
  </si>
  <si>
    <t>a013100000g9Bs7AAE</t>
  </si>
  <si>
    <t>Teknosa0616_Temlik_mobil_prestitial_Move_MC - Turkey:6015</t>
  </si>
  <si>
    <t>a013100000g9Bs9AAE</t>
  </si>
  <si>
    <t>Teknosa0616_Temlik_mobil_prestitial_Reklamstore_MC - Turkey:7856</t>
  </si>
  <si>
    <t>a013100000g9BsAAAU</t>
  </si>
  <si>
    <t>Teknosa0616_Turuncu_Indirim_10-13Haziran_interstitial_Bond_MC - Turkey:6556</t>
  </si>
  <si>
    <t>a013100000g9BsDAAU</t>
  </si>
  <si>
    <t>Teknosa0616_Turuncu_Indirim_10-13Haziran_interstitial_Digitalm_MC - Turkey:6872</t>
  </si>
  <si>
    <t>a013100000g9BsBAAU</t>
  </si>
  <si>
    <t>Teknosa0616_Turuncu_Indirim_10-13Haziran_interstitial_Medyanet_MC - Turkey:5786</t>
  </si>
  <si>
    <t>a013100000g9BsCAAU</t>
  </si>
  <si>
    <t>Teknosa0616_Turuncu_Indirim_20-27Haziran_interstitial_Acunn_MC - Turkey:7267</t>
  </si>
  <si>
    <t>a013100000g9BsEAAU</t>
  </si>
  <si>
    <t>Teknosa0616_Turuncu_Indirim_20-27Haziran_interstitial_Medyanet_MC - Turkey:7862</t>
  </si>
  <si>
    <t>a013100000g9BsFAAU</t>
  </si>
  <si>
    <t>Teknosa0716_Bayram_iletisimi_Interstitial_Acunn_MC - Turkey:8338</t>
  </si>
  <si>
    <t>a013100000g9BsGAAU</t>
  </si>
  <si>
    <t>Teknosa0716_Bayram_iletisimi_Interstitial_Bond_MC - Turkey:6303</t>
  </si>
  <si>
    <t>a013100000g9BsIAAU</t>
  </si>
  <si>
    <t>Teknosa0716_Bayram_iletisimi_Interstitial_Medyanet_MC - Turkey:7307</t>
  </si>
  <si>
    <t>a013100000g9BsHAAU</t>
  </si>
  <si>
    <t>Teknosa0716_Euro2016_HazirandanKalan_Preroll_MC - Turkey:8687</t>
  </si>
  <si>
    <t>a013100000g9BsJAAU</t>
  </si>
  <si>
    <t>Teknosa0716_Temlik_interstitial_Acunn_MC - Turkey:7376</t>
  </si>
  <si>
    <t>a013100000g9BsKAAU</t>
  </si>
  <si>
    <t>Teknosa0716_Temlik_interstitial_Medyanet_MC - Turkey:7419</t>
  </si>
  <si>
    <t>a013100000g9BsLAAU</t>
  </si>
  <si>
    <t>Teknosa0716_turuncu_indirim_15-18Temmuz_interstitial_Bond_MC - Turkey:7131</t>
  </si>
  <si>
    <t>a013100000g9BsNAAU</t>
  </si>
  <si>
    <t>Teknosa0716_turuncu_indirim_15-18Temmuz_interstitial_Digitalm_MC - Turkey:7110</t>
  </si>
  <si>
    <t>a013100000g9BsMAAU</t>
  </si>
  <si>
    <t>Teknosa0716_turuncu_indirim_15-18Temmuz_interstitial_Medyanet_MC - Turkey:6742</t>
  </si>
  <si>
    <t>a013100000g9BsOAAU</t>
  </si>
  <si>
    <t>Teknosa0716_Turuncu_indirim_22-25Temmuz_interstitial_acunn_MC - Turkey:8186</t>
  </si>
  <si>
    <t>a013100000g9BsRAAU</t>
  </si>
  <si>
    <t>Teknosa0716_Turuncu_indirim_22-25Temmuz_interstitial_bond_MC - Turkey:5790</t>
  </si>
  <si>
    <t>a013100000g9BsQAAU</t>
  </si>
  <si>
    <t>Teknosa0716_Turuncu_indirim_22-25Temmuz_interstitial_medyanet_MC - Turkey:6780</t>
  </si>
  <si>
    <t>a013100000g9BsPAAU</t>
  </si>
  <si>
    <t>Teknosa0716_Turuncu_indirim_29Temmuz_1Agustos_Acunn_MC - Turkey:7278</t>
  </si>
  <si>
    <t>a013100000g9BsUAAU</t>
  </si>
  <si>
    <t>Teknosa0716_Turuncu_indirim_29Temmuz_1Agustos_Digitalm_MC - Turkey:8081</t>
  </si>
  <si>
    <t>a013100000g9BsSAAU</t>
  </si>
  <si>
    <t>Teknosa0716_Turuncu_indirim_29Temmuz_1Agustos_Medyanet_MC - Turkey:5937</t>
  </si>
  <si>
    <t>a013100000g9BsTAAU</t>
  </si>
  <si>
    <t>Teknosa0816_Disney_iletisimi_interstitial_Acunn_MC - Turkey:6545</t>
  </si>
  <si>
    <t>a013100000g9BsWAAU</t>
  </si>
  <si>
    <t>Teknosa0816_Disney_iletisimi_interstitial_Digitalm_MC - Turkey:6421</t>
  </si>
  <si>
    <t>a013100000g9BsXAAU</t>
  </si>
  <si>
    <t>Teknosa0816_Disney_iletisimi_interstitial_Medyanet_MC - Turkey:6798</t>
  </si>
  <si>
    <t>a013100000g9BsVAAU</t>
  </si>
  <si>
    <t>Teknosa0816_Disney_iletisimi_interstitial_Star_MC - Turkey:7887</t>
  </si>
  <si>
    <t>a013100000g9BsYAAU</t>
  </si>
  <si>
    <t>Teknosa0816_Kucuk_Ev_Aletleri_Preroll_Acunn_MC - Turkey:6801</t>
  </si>
  <si>
    <t>a013100000g9BsbAAE</t>
  </si>
  <si>
    <t>Teknosa0816_Kucuk_Ev_Aletleri_Preroll_Digitalm_MC - Turkey:6763</t>
  </si>
  <si>
    <t>a013100000g9BsaAAE</t>
  </si>
  <si>
    <t>Teknosa0816_Kucuk_Ev_Aletleri_Preroll_Midyo_MC - Turkey:8181</t>
  </si>
  <si>
    <t>a013100000g9BsZAAU</t>
  </si>
  <si>
    <t>Teknosa0816_Turuncu_Indirim_12-15Agustos_interstitial_Acunn_MC - Turkey:6682</t>
  </si>
  <si>
    <t>a013100000g9BsdAAE</t>
  </si>
  <si>
    <t>Teknosa0816_Turuncu_Indirim_12-15Agustos_interstitial_Digitalm_MC - Turkey:6571</t>
  </si>
  <si>
    <t>a013100000g9BscAAE</t>
  </si>
  <si>
    <t>Teknosa0816_Turuncu_Indirim_12-15Agustos_interstitial_Medyanet_MC - Turkey:7938</t>
  </si>
  <si>
    <t>a013100000g9BseAAE</t>
  </si>
  <si>
    <t>Teknosa0816_Turuncu_Indirim_16-18Agustos_Preroll_Acunn_MC - Turkey:8584</t>
  </si>
  <si>
    <t>a013100000g9BsfAAE</t>
  </si>
  <si>
    <t>Teknosa0816_Turuncu_Indirim_16-18Agustos_Preroll_Bond_MC - Turkey:6357</t>
  </si>
  <si>
    <t>a013100000g9BsgAAE</t>
  </si>
  <si>
    <t>Teknosa0816_Turuncu_Indirim_16-18Agustos_Preroll_Digitalm_MC - Turkey:7797</t>
  </si>
  <si>
    <t>a013100000g9BsiAAE</t>
  </si>
  <si>
    <t>Teknosa0816_Turuncu_Indirim_16-18Agustos_Preroll_Midyo_MC - Turkey:5826</t>
  </si>
  <si>
    <t>a013100000g9BshAAE</t>
  </si>
  <si>
    <t>Teknosa0816_Turuncu_Indirim_19-22Agustos_interstitial_Bond_MC - Turkey:7014</t>
  </si>
  <si>
    <t>a013100000g9BskAAE</t>
  </si>
  <si>
    <t>Teknosa0816_Turuncu_Indirim_19-22Agustos_interstitial_Digitalm_MC - Turkey:6407</t>
  </si>
  <si>
    <t>a013100000g9BslAAE</t>
  </si>
  <si>
    <t>Teknosa0816_Turuncu_Indirim_19-22Agustos_interstitial_Medyanet_MC - Turkey:6703</t>
  </si>
  <si>
    <t>a013100000g9BsjAAE</t>
  </si>
  <si>
    <t>Teknosa0816_Turuncu_Indirim_26-29Agustos_interstitial_Bond_MC - Turkey:5683</t>
  </si>
  <si>
    <t>a013100000g9BsmAAE</t>
  </si>
  <si>
    <t>Teknosa0816_Turuncu_Indirim_26-29Agustos_interstitial_Digitalm_MC - Turkey:7304</t>
  </si>
  <si>
    <t>a013100000g9BsoAAE</t>
  </si>
  <si>
    <t>Teknosa0816_Turuncu_Indirim_26-29Agustos_interstitial_Medyanet_MC - Turkey:7603</t>
  </si>
  <si>
    <t>a013100000g9BsnAAE</t>
  </si>
  <si>
    <t>Teknosa0816_Turuncu_indirim_5-8Agustos_interstitial_Bond_MC - Turkey:8582</t>
  </si>
  <si>
    <t>a013100000g9BssAAE</t>
  </si>
  <si>
    <t>Teknosa0816_Turuncu_indirim_5-8Agustos_interstitial_Digitalm_MC - Turkey:7749</t>
  </si>
  <si>
    <t>a013100000g9BsqAAE</t>
  </si>
  <si>
    <t>Teknosa0816_Turuncu_indirim_5-8Agustos_interstitial_Medyanet_MC - Turkey:6330</t>
  </si>
  <si>
    <t>a013100000g9BsrAAE</t>
  </si>
  <si>
    <t>Teknosa0816_Turuncu_indirim_5-8Agustos_interstitial_Sevinciletisim - Turkey:7726</t>
  </si>
  <si>
    <t>a013100000g9BspAAE</t>
  </si>
  <si>
    <t>Teknosa0916_Back_To_School_interstitial_Bond_MC - Turkey:5935</t>
  </si>
  <si>
    <t>a013100000g9BsuAAE</t>
  </si>
  <si>
    <t>Teknosa0916_Back_To_School_interstitial_Medyanet_MC - Turkey:5737</t>
  </si>
  <si>
    <t>a013100000g9BstAAE</t>
  </si>
  <si>
    <t>Teknosa0916_Back_To_School_Preroll_Acunn_MC - Turkey:7832</t>
  </si>
  <si>
    <t>a013100000g9BsvAAE</t>
  </si>
  <si>
    <t>Teknosa0916_Back_To_School_Preroll_Bond_MC - Turkey:6964</t>
  </si>
  <si>
    <t>a013100000g9BsxAAE</t>
  </si>
  <si>
    <t>Teknosa0916_Back_To_School_Preroll_Midyo_MC - Turkey:7337</t>
  </si>
  <si>
    <t>a013100000g9BswAAE</t>
  </si>
  <si>
    <t>Teknosa0916_Disney_Iletisimi_interstitial_Acunn_MC - Turkey:8070</t>
  </si>
  <si>
    <t>a013100000g9Bt0AAE</t>
  </si>
  <si>
    <t>Teknosa0916_Disney_Iletisimi_interstitial_Digitalm_MC - Turkey:7410</t>
  </si>
  <si>
    <t>a013100000g9BsyAAE</t>
  </si>
  <si>
    <t>Teknosa0916_Disney_Iletisimi_interstitial_Medyanet_MC - Turkey:8596</t>
  </si>
  <si>
    <t>a013100000g9BszAAE</t>
  </si>
  <si>
    <t>Teknosa0916_Turuncu_indirim_20-22Eylul_Preroll_Fox_MC - Turkey:6656</t>
  </si>
  <si>
    <t>a013100000g9Bt2AAE</t>
  </si>
  <si>
    <t>Teknosa0916_Turuncu_indirim_20-22Eylul_Preroll_Midyo_MC - Turkey:7958</t>
  </si>
  <si>
    <t>a013100000g9Bt1AAE</t>
  </si>
  <si>
    <t>Teknosa0916_Turuncu_Indirim_23-26Eylul_interstitial_Acunn_MC - Turkey:6619</t>
  </si>
  <si>
    <t>a013100000g9Bt3AAE</t>
  </si>
  <si>
    <t>Teknosa0916_Turuncu_Indirim_23-26Eylul_interstitial_Bond_MC - Turkey:8725</t>
  </si>
  <si>
    <t>a013100000g9Bt6AAE</t>
  </si>
  <si>
    <t>Teknosa0916_Turuncu_Indirim_23-26Eylul_interstitial_Digitalm_MC - Turkey:6109</t>
  </si>
  <si>
    <t>a013100000g9Bt4AAE</t>
  </si>
  <si>
    <t>Teknosa0916_Turuncu_Indirim_23-26Eylul_interstitial_medyanet_MC - Turkey:6904</t>
  </si>
  <si>
    <t>a013100000g9Bt5AAE</t>
  </si>
  <si>
    <t>Teknosa0916_Turuncu_indirim_2-5Eylul_interstitial_Acunn_MC - Turkey:8665</t>
  </si>
  <si>
    <t>a013100000g9Al0AAE</t>
  </si>
  <si>
    <t>Teknosa0916_Turuncu_indirim_2-5Eylul_interstitial_Bond_MC - Turkey:7499</t>
  </si>
  <si>
    <t>a013100000g9Al2AAE</t>
  </si>
  <si>
    <t>Teknosa0916_Turuncu_indirim_2-5Eylul_interstitial_Medyanet_MC - Turkey:7420</t>
  </si>
  <si>
    <t>a013100000g9Al1AAE</t>
  </si>
  <si>
    <t>Teknosa0916_Turuncu_indirim_27-29Eylul_Preroll_Acunn_MC - Turkey:6645</t>
  </si>
  <si>
    <t>a013100000g9Al3AAE</t>
  </si>
  <si>
    <t>Teknosa0916_Turuncu_indirim_27-29Eylul_Preroll_Fox_MC - Turkey:8178</t>
  </si>
  <si>
    <t>a013100000g9Al5AAE</t>
  </si>
  <si>
    <t>Teknosa0916_Turuncu_indirim_27-29Eylul_Preroll_Midyo_MC - Turkey:6190</t>
  </si>
  <si>
    <t>a013100000g9Al4AAE</t>
  </si>
  <si>
    <t>Teknosa0916_Turuncu_indirim_6-8Eylul_Preroll_Acunn_MC - Turkey:6699</t>
  </si>
  <si>
    <t>a013100000g9Al7AAE</t>
  </si>
  <si>
    <t>Teknosa0916_Turuncu_indirim_6-8Eylul_Preroll_Digitalm_MC - Turkey:7140</t>
  </si>
  <si>
    <t>a013100000g9Al8AAE</t>
  </si>
  <si>
    <t>Teknosa0916_Turuncu_indirim_6-8Eylul_Preroll_Star_MC - Turkey:5923</t>
  </si>
  <si>
    <t>a013100000g9Al6AAE</t>
  </si>
  <si>
    <t>Teknosa1016_21-24Ekim_interstitial_Acunn_MC - Turkey:7375</t>
  </si>
  <si>
    <t>a013100000g9Al9AAE</t>
  </si>
  <si>
    <t>Teknosa1016_21-24Ekim_interstitial_Bond_MC - Turkey:5989</t>
  </si>
  <si>
    <t>a013100000g9AlBAAU</t>
  </si>
  <si>
    <t>Teknosa1016_21-24Ekim_interstitial_Medyanet_MC - Turkey:7932</t>
  </si>
  <si>
    <t>a013100000g9AlCAAU</t>
  </si>
  <si>
    <t>Teknosa1016_21-24Ekim_interstitial_Mynet_MC - Turkey:5854</t>
  </si>
  <si>
    <t>a013100000g9AlAAAU</t>
  </si>
  <si>
    <t>Teknosa1016_21-24Ekim_interstitial_Star_MC - Turkey:8611</t>
  </si>
  <si>
    <t>a013100000g9AlDAAU</t>
  </si>
  <si>
    <t>Teknosa1016_Disney_iletisimi_interstitial_Acunn_MC - Turkey:7550</t>
  </si>
  <si>
    <t>a013100000g9AlFAAU</t>
  </si>
  <si>
    <t>Teknosa1016_Disney_iletisimi_interstitial_Medyanet_MC - Turkey:6978</t>
  </si>
  <si>
    <t>a013100000g9AlGAAU</t>
  </si>
  <si>
    <t>Teknosa1016_Disney_iletisimi_interstitial_Mynet_MC - Turkey:7485</t>
  </si>
  <si>
    <t>a013100000g9AlEAAU</t>
  </si>
  <si>
    <t>Teknosa1016_Dyson_V8_Preroll_Digitalm_MC - Turkey:6624</t>
  </si>
  <si>
    <t>a013100000g9AlIAAU</t>
  </si>
  <si>
    <t>Teknosa1016_Dyson_V8_Preroll_Fox_MC - Turkey:8648</t>
  </si>
  <si>
    <t>a013100000g9AlJAAU</t>
  </si>
  <si>
    <t>Teknosa1016_Dyson_V8_Preroll_Midyo_MC - Turkey:5772</t>
  </si>
  <si>
    <t>a013100000g9AlHAAU</t>
  </si>
  <si>
    <t>Teknosa1016_SamsungTV_interstitial_Acunn_MC - Turkey:5674</t>
  </si>
  <si>
    <t>a013100000g9AlLAAU</t>
  </si>
  <si>
    <t>Teknosa1016_SamsungTV_interstitial_Bond_MC - Turkey:5689</t>
  </si>
  <si>
    <t>a013100000g9AlMAAU</t>
  </si>
  <si>
    <t>Teknosa1016_SamsungTV_interstitial_Medyanet_MC - Turkey:6570</t>
  </si>
  <si>
    <t>a013100000g9AlKAAU</t>
  </si>
  <si>
    <t>Teknosa1016_SamsungTV_interstitial_Mynet_MC - Turkey:6846</t>
  </si>
  <si>
    <t>a013100000g9AlNAAU</t>
  </si>
  <si>
    <t>Teknosa1016_Turuncu_indirim_28-31Ekim_interstitial_Bond_MC - Turkey:8209</t>
  </si>
  <si>
    <t>a013100000g9AlQAAU</t>
  </si>
  <si>
    <t>Teknosa1016_Turuncu_indirim_28-31Ekim_interstitial_Digitalm_MC - Turkey:7999</t>
  </si>
  <si>
    <t>a013100000g9AlPAAU</t>
  </si>
  <si>
    <t>Teknosa1016_Turuncu_indirim_28-31Ekim_interstitial_Medyanet_MC - Turkey:8309</t>
  </si>
  <si>
    <t>a013100000g9AlRAAU</t>
  </si>
  <si>
    <t>Teknosa1016_Turuncu_indirim_28-31Ekim_interstitial_Star_MC - Turkey:6769</t>
  </si>
  <si>
    <t>a013100000g9AlOAAU</t>
  </si>
  <si>
    <t>Teknosa1016_Turuncu_indirim_30Eylul_3Ekim_interstitial_Acunn_MC - Turkey:6881</t>
  </si>
  <si>
    <t>a013100000g9BqlAAE</t>
  </si>
  <si>
    <t>Teknosa1016_Turuncu_indirim_30Eylul_3Ekim_interstitial_Bond_MC - Turkey:8734</t>
  </si>
  <si>
    <t>a013100000g9BqiAAE</t>
  </si>
  <si>
    <t>Teknosa1016_Turuncu_indirim_30Eylul_3Ekim_interstitial_Digitalm_MC - Turkey:6768</t>
  </si>
  <si>
    <t>a013100000g9BqkAAE</t>
  </si>
  <si>
    <t>Teknosa1016_Turuncu_indirim_30Eylul_3Ekim_interstitial_Medyanet_MC - Turkey:8789</t>
  </si>
  <si>
    <t>a013100000g9BqjAAE</t>
  </si>
  <si>
    <t>Teknosa1016_Turuncu_indirim_interstitial_Acunn_MC - Turkey:5925</t>
  </si>
  <si>
    <t>a013100000g9AlXAAU</t>
  </si>
  <si>
    <t>Teknosa1016_Turuncu_indirim_interstitial_Bond_MC - Turkey:7615</t>
  </si>
  <si>
    <t>a013100000g9AlWAAU</t>
  </si>
  <si>
    <t>Teknosa1016_Turuncu_indirim_interstitial_Bond_MC - Turkey:8062</t>
  </si>
  <si>
    <t>a013100000g9AlSAAU</t>
  </si>
  <si>
    <t>Teknosa1016_Turuncu_indirim_interstitial_Medyanet_MC - Turkey:8110</t>
  </si>
  <si>
    <t>a013100000g9AlTAAU</t>
  </si>
  <si>
    <t>Teknosa1016_Turuncu_indirim_interstitial_Medyanet_MC - Turkey:8417</t>
  </si>
  <si>
    <t>a013100000g9AlVAAU</t>
  </si>
  <si>
    <t>Teknosa1016_Turuncu_indirim_interstitial_Mynet_MC - Turkey:6455</t>
  </si>
  <si>
    <t>a013100000g9AlYAAU</t>
  </si>
  <si>
    <t>Teknosa1016_Turuncu_indirim_interstitial_Mynet_MC - Turkey:7870</t>
  </si>
  <si>
    <t>a013100000g9AlUAAU</t>
  </si>
  <si>
    <t>Teknosa1016_Turuncu_indirim_Preroll_Fox_MC - Turkey:6431</t>
  </si>
  <si>
    <t>a013100000g9AlZAAU</t>
  </si>
  <si>
    <t>Teknosa1016_Turuncu_indirim_Preroll_Midyo_MC - Turkey:5909</t>
  </si>
  <si>
    <t>a013100000g9AlaAAE</t>
  </si>
  <si>
    <t>Teknosa1116_Black_Friday_interstitial_Acunn_MC - Turkey:6665</t>
  </si>
  <si>
    <t>a013100000g9AlbAAE</t>
  </si>
  <si>
    <t>Teknosa1116_Black_Friday_interstitial_Bond_MC - Turkey:6137</t>
  </si>
  <si>
    <t>a013100000g9AlcAAE</t>
  </si>
  <si>
    <t>Teknosa1116_Black_Friday_interstitial_Mynet_MC - Turkey:8529</t>
  </si>
  <si>
    <t>a013100000g9AldAAE</t>
  </si>
  <si>
    <t>Teknosa1116_Dismey_Iletisimi_Acunn_MC - Turkey:7263</t>
  </si>
  <si>
    <t>a013100000g9AlhAAE</t>
  </si>
  <si>
    <t>Teknosa1116_Dismey_Iletisimi_Medyanet_MC - Turkey:5603</t>
  </si>
  <si>
    <t>a013100000g9AleAAE</t>
  </si>
  <si>
    <t>Teknosa1116_Dismey_Iletisimi_Mynet_MC - Turkey:7642</t>
  </si>
  <si>
    <t>a013100000g9AlfAAE</t>
  </si>
  <si>
    <t>Teknosa1116_Dismey_Iletisimi_Star_MC - Turkey:7764</t>
  </si>
  <si>
    <t>a013100000g9AlgAAE</t>
  </si>
  <si>
    <t>Teknosa1116_Philips_Utu_iletisimi_Preroll_Star_MC - Turkey:5636</t>
  </si>
  <si>
    <t>a013100000g9AliAAE</t>
  </si>
  <si>
    <t>Teknosa1116_Samsung_TV_iletisimi_interstitial_Acunn_MC - Turkey:8405</t>
  </si>
  <si>
    <t>a013100000g9AllAAE</t>
  </si>
  <si>
    <t>Teknosa1116_Samsung_TV_iletisimi_interstitial_Bond_MC - Turkey:7537</t>
  </si>
  <si>
    <t>a013100000g9AlkAAE</t>
  </si>
  <si>
    <t>Teknosa1116_Samsung_TV_iletisimi_interstitial_Medyanet_MC - Turkey:6992</t>
  </si>
  <si>
    <t>a013100000g9AljAAE</t>
  </si>
  <si>
    <t>Teknosa1116_Samsung_TV_iletisimi_Mobil_prestitial_Move_MC - Turkey:7195</t>
  </si>
  <si>
    <t>a013100000g9AlmAAE</t>
  </si>
  <si>
    <t>Teknosa1116_Turuncu_indirim_11_14_Kasim_interstitial_Medyanet_MC - Turkey:7212</t>
  </si>
  <si>
    <t>a013100000g9Am0AAE</t>
  </si>
  <si>
    <t>Teknosa1116_Turuncu_indirim_11_14_Kasim_interstitial_Mynet_MC - Turkey:5729</t>
  </si>
  <si>
    <t>a013100000g9AltAAE</t>
  </si>
  <si>
    <t>Teknosa1116_Turuncu_indirim_18-21Kasim_interstitial_Mynet_MC - Turkey:5917</t>
  </si>
  <si>
    <t>a013100000g9AlvAAE</t>
  </si>
  <si>
    <t>Teknosa1116_Turuncu_indirim_25-28Kasim_interstitial_Medyanet_MC - Turkey:7180</t>
  </si>
  <si>
    <t>a013100000g9AlnAAE</t>
  </si>
  <si>
    <t>Teknosa1116_Turuncu_indirim_25-28Kasim_interstitial_Mynet_MC - Turkey:7239</t>
  </si>
  <si>
    <t>a013100000g9AloAAE</t>
  </si>
  <si>
    <t>Teknosa1116_Turuncu_indirim_25-28Kasim_interstitial_Sozcu_MC - Turkey:6141</t>
  </si>
  <si>
    <t>a013100000g9AlpAAE</t>
  </si>
  <si>
    <t>Teknosa1116_Turuncu_indirim_4-7Kasim_interstitial_Acunn_MC - Turkey:5988</t>
  </si>
  <si>
    <t>a013100000g9AlwAAE</t>
  </si>
  <si>
    <t>Teknosa1116_Turuncu_indirim_4-7Kasim_interstitial_Bond_MC - Turkey:8375</t>
  </si>
  <si>
    <t>a013100000g9Am2AAE</t>
  </si>
  <si>
    <t>Teknosa1116_Turuncu_indirim_4-7Kasim_interstitial_Digitalm_MC - Turkey:5924</t>
  </si>
  <si>
    <t>a013100000g9AluAAE</t>
  </si>
  <si>
    <t>Teknosa1116_Turuncu_indirim_4-7Kasim_interstitial_GroupMedya_MC - Turkey:6324</t>
  </si>
  <si>
    <t>a013100000g9AlqAAE</t>
  </si>
  <si>
    <t>Teknosa1116_Turuncu_indirim_4-7Kasim_interstitial_Medyanet_MC - Turkey:8345</t>
  </si>
  <si>
    <t>a013100000g9Am1AAE</t>
  </si>
  <si>
    <t>Teknosa1116_Turuncu_indirim_4-7Kasim_interstitial_Star_MC - Turkey:5606</t>
  </si>
  <si>
    <t>a013100000g9AlsAAE</t>
  </si>
  <si>
    <t>Teknosa1116_Turuncu_indirim_interstitial_Acunn_MC - Turkey:6081</t>
  </si>
  <si>
    <t>a013100000g9AlzAAE</t>
  </si>
  <si>
    <t>Teknosa1116_Turuncu_indirim_interstitial_Acunn_MC - Turkey:7846</t>
  </si>
  <si>
    <t>a013100000g9Am3AAE</t>
  </si>
  <si>
    <t>Teknosa1116_Turuncu_indirim_interstitial_Bond_MC - Turkey:6008</t>
  </si>
  <si>
    <t>a013100000g9AlxAAE</t>
  </si>
  <si>
    <t>Teknosa1116_Turuncu_indirim_interstitial_Bond_MC - Turkey:6316</t>
  </si>
  <si>
    <t>a013100000g9AlrAAE</t>
  </si>
  <si>
    <t>Teknosa1116_Turuncu_indirim_interstitial_Medyanet_MC - Turkey:6096</t>
  </si>
  <si>
    <t>a013100000g9AlyAAE</t>
  </si>
  <si>
    <t>Teknosa1116_Turuncu_indirim_interstitial_Star_MC - Turkey:8476</t>
  </si>
  <si>
    <t>a013100000g9Am4AAE</t>
  </si>
  <si>
    <t>Teknosa1116_Utu_iletisimi_Preroll_Star_MC - Turkey:6721</t>
  </si>
  <si>
    <t>a013100000g9Am5AAE</t>
  </si>
  <si>
    <t>Teknosa1116_Z_3700Mouse_interstitial_Acunn_MC - Turkey:8502</t>
  </si>
  <si>
    <t>a013100000g9Am8AAE</t>
  </si>
  <si>
    <t>Teknosa1116_Z_3700Mouse_interstitial_Digitalm_MC - Turkey:6754</t>
  </si>
  <si>
    <t>a013100000g9Am6AAE</t>
  </si>
  <si>
    <t>Teknosa1116_Z_3700Mouse_interstitial_Medyanet_MC - Turkey:6873</t>
  </si>
  <si>
    <t>a013100000g9Am7AAE</t>
  </si>
  <si>
    <t>Teknosa1116_Z_3700Mouse_interstitial_Ntv_MC - Turkey:8339</t>
  </si>
  <si>
    <t>a013100000g9Am9AAE</t>
  </si>
  <si>
    <t>Teknosa1216_Disney_Collection_interstitial_Acunn_MC - Turkey:6251</t>
  </si>
  <si>
    <t>a013100000g9AmBAAU</t>
  </si>
  <si>
    <t>Teknosa1216_Disney_Collection_interstitial_Medyanet_MC - Turkey:6609</t>
  </si>
  <si>
    <t>a013100000g9AmCAAU</t>
  </si>
  <si>
    <t>Teknosa1216_Disney_Collection_interstitial_Mynet_MC - Turkey:8167</t>
  </si>
  <si>
    <t>a013100000g9AmAAAU</t>
  </si>
  <si>
    <t>Teknosa1216_Disney_iletisimi_interstitial_Acunn_MC - Turkey:6119</t>
  </si>
  <si>
    <t>a013100000g9AmEAAU</t>
  </si>
  <si>
    <t>Teknosa1216_Disney_iletisimi_interstitial_Medyanet_MC - Turkey:7046</t>
  </si>
  <si>
    <t>a013100000g9AmGAAU</t>
  </si>
  <si>
    <t>Teknosa1216_Disney_iletisimi_interstitial_Mynet_MC - Turkey:6625</t>
  </si>
  <si>
    <t>a013100000g9AmDAAU</t>
  </si>
  <si>
    <t>Teknosa1216_Disney_iletisimi_interstitial_Star_MC - Turkey:7187</t>
  </si>
  <si>
    <t>a013100000g9AmFAAU</t>
  </si>
  <si>
    <t>Teknosa1216_Garage_Sale_interstitial_Acunn_MC - Turkey:6935</t>
  </si>
  <si>
    <t>a013100000g9AmIAAU</t>
  </si>
  <si>
    <t>Teknosa1216_Garage_Sale_interstitial_Bond_MC - Turkey:7699</t>
  </si>
  <si>
    <t>a013100000g9AmJAAU</t>
  </si>
  <si>
    <t>Teknosa1216_Garage_Sale_interstitial_Digitalm_MC - Turkey:7030</t>
  </si>
  <si>
    <t>a013100000g9AmHAAU</t>
  </si>
  <si>
    <t>Teknosa1216_Garage_Sale_interstitial_Medyanet_MC - Turkey:6447</t>
  </si>
  <si>
    <t>a013100000g9AmKAAU</t>
  </si>
  <si>
    <t>Teknosa1216_HarcadikcaKazan_interstitial_Acunn_MC - Turkey:7683</t>
  </si>
  <si>
    <t>a013100000g9AmLAAU</t>
  </si>
  <si>
    <t>Teknosa1216_HarcadikcaKazan_interstitial_Bond_MC - Turkey:7484</t>
  </si>
  <si>
    <t>a013100000g9AmOAAU</t>
  </si>
  <si>
    <t>Teknosa1216_HarcadikcaKazan_interstitial_Digitalm_MC - Turkey:7473</t>
  </si>
  <si>
    <t>a013100000g9AmNAAU</t>
  </si>
  <si>
    <t>Teknosa1216_HarcadikcaKazan_interstitial_Medyanet_MC - Turkey:8482</t>
  </si>
  <si>
    <t>a013100000g9AmQAAU</t>
  </si>
  <si>
    <t>Teknosa1216_HarcadikcaKazan_interstitial_Sozcu_MC - Turkey:7036</t>
  </si>
  <si>
    <t>a013100000g9AmPAAU</t>
  </si>
  <si>
    <t>Teknosa1216_HarcadikcaKazan_interstitial_Star_MC - Turkey:7666</t>
  </si>
  <si>
    <t>a013100000g9AmMAAU</t>
  </si>
  <si>
    <t>Teknosa1216_KEA_Preroll_Acunn_MC - Turkey:8413</t>
  </si>
  <si>
    <t>a013100000g9AmRAAU</t>
  </si>
  <si>
    <t>Teknosa1216_KEA_Preroll_Fox_MC - Turkey:5886</t>
  </si>
  <si>
    <t>a013100000g9AmSAAU</t>
  </si>
  <si>
    <t>Teknosa1216_Premium_Banner_interstitial_Acunn_MC - Turkey:7692</t>
  </si>
  <si>
    <t>a013100000g9AmUAAU</t>
  </si>
  <si>
    <t>Teknosa1216_Premium_Banner_interstitial_Bond_MC - Turkey:7752</t>
  </si>
  <si>
    <t>a013100000g9AmVAAU</t>
  </si>
  <si>
    <t>Teknosa1216_Premium_Banner_interstitial_Digitalm_MC - Turkey:7890</t>
  </si>
  <si>
    <t>a013100000g9AmXAAU</t>
  </si>
  <si>
    <t>Teknosa1216_Premium_Banner_interstitial_Dogus_MC - Turkey:8587</t>
  </si>
  <si>
    <t>a013100000g9AmWAAU</t>
  </si>
  <si>
    <t>Teknosa1216_Premium_Banner_interstitial_Medyanet_MC - Turkey:6381</t>
  </si>
  <si>
    <t>a013100000g9AmTAAU</t>
  </si>
  <si>
    <t>Teknosa1216_Samsung_Tviletisimi_29-31Aralik_Acunn_MC - Turkey:5716</t>
  </si>
  <si>
    <t>a013100000g9AmaAAE</t>
  </si>
  <si>
    <t>Teknosa1216_Samsung_Tviletisimi_29-31Aralik_Areklam_MC - Turkey:6113</t>
  </si>
  <si>
    <t>a013100000g9AmZAAU</t>
  </si>
  <si>
    <t>Teknosa1216_Samsung_Tviletisimi_29-31Aralik_Star_MC - Turkey:6966</t>
  </si>
  <si>
    <t>a013100000g9AmYAAU</t>
  </si>
  <si>
    <t>Teknosa1216_Samsung_TViletisimi_interstitial_Bond_MC - Turkey:5958</t>
  </si>
  <si>
    <t>a013100000g9AmcAAE</t>
  </si>
  <si>
    <t>Teknosa1216_Samsung_TViletisimi_interstitial_Digitalm_MC - Turkey:5873</t>
  </si>
  <si>
    <t>a013100000g9AmbAAE</t>
  </si>
  <si>
    <t>Teknosa1216_Samsung_Tviletisimi_Mobil_interstitial_Move_MC - Turkey:7482</t>
  </si>
  <si>
    <t>a013100000g9AmdAAE</t>
  </si>
  <si>
    <t>Teknosa1216_Samsung_TViletisimi_Mobil_interstitial_Move_MC - Turkey:8317</t>
  </si>
  <si>
    <t>a013100000g9AmeAAE</t>
  </si>
  <si>
    <t>Teknosa1216_SamsungPC_iletisimi_interstitial_Acunn_MC - Turkey:8324</t>
  </si>
  <si>
    <t>a013100000g9AmfAAE</t>
  </si>
  <si>
    <t>Teknosa1216_SamsungPC_iletisimi_interstitial_Medyanet_MC - Turkey:8087</t>
  </si>
  <si>
    <t>a013100000g9AmhAAE</t>
  </si>
  <si>
    <t>Teknosa1216_SamsungPC_iletisimi_interstitial_Sozcu_MC - Turkey:8265</t>
  </si>
  <si>
    <t>a013100000g9AmgAAE</t>
  </si>
  <si>
    <t>Teknosa1216_SamsungPC_iletisimi_interstitial_Star_MC - Turkey:6466</t>
  </si>
  <si>
    <t>a013100000g9AmiAAE</t>
  </si>
  <si>
    <t>Teknosa1216_SamsungTV_iletisimi_9-12Aralik_Acunn_MC - Turkey:8046</t>
  </si>
  <si>
    <t>a013100000g9AmlAAE</t>
  </si>
  <si>
    <t>Teknosa1216_SamsungTV_iletisimi_9-12Aralik_Digitalm_MC - Turkey:5844</t>
  </si>
  <si>
    <t>a013100000g9AmkAAE</t>
  </si>
  <si>
    <t>Teknosa1216_SamsungTV_iletisimi_9-12Aralik_Medyanet_MC - Turkey:5885</t>
  </si>
  <si>
    <t>a013100000g9AmjAAE</t>
  </si>
  <si>
    <t>Teknosa1216_SamsungTV_iletisimi_interstitial_Acunn_MC - Turkey:7084</t>
  </si>
  <si>
    <t>a013100000g9AmvAAE</t>
  </si>
  <si>
    <t>Teknosa1216_SamsungTV_iletisimi_interstitial_Areklam_MC - Turkey:8750</t>
  </si>
  <si>
    <t>a013100000g9AmpAAE</t>
  </si>
  <si>
    <t>Teknosa1216_SamsungTV_iletisimi_interstitial_Digitalm_MC - Turkey:7157</t>
  </si>
  <si>
    <t>a013100000g9AmwAAE</t>
  </si>
  <si>
    <t>Teknosa1216_SamsungTV_iletisimi_interstitial_Digitalm_MC - Turkey:7914</t>
  </si>
  <si>
    <t>a013100000g9AmmAAE</t>
  </si>
  <si>
    <t>Teknosa1216_SamsungTV_iletisimi_interstitial_Dogus_MC - Turkey:6719</t>
  </si>
  <si>
    <t>a013100000g9AmuAAE</t>
  </si>
  <si>
    <t>Teknosa1216_SamsungTV_iletisimi_interstitial_Medyanet_MC - Turkey:7362</t>
  </si>
  <si>
    <t>a013100000g9AmrAAE</t>
  </si>
  <si>
    <t>Teknosa1216_SamsungTV_iletisimi_interstitial_Medyanet_MC - Turkey:8343</t>
  </si>
  <si>
    <t>a013100000g9AmoAAE</t>
  </si>
  <si>
    <t>Teknosa1216_SamsungTV_iletisimi_interstitial_Sem_MC - Turkey:7368</t>
  </si>
  <si>
    <t>a013100000g9AmsAAE</t>
  </si>
  <si>
    <t>Teknosa1216_SamsungTV_iletisimi_interstitial_Sozcu_MC - Turkey:6181</t>
  </si>
  <si>
    <t>a013100000g9AmqAAE</t>
  </si>
  <si>
    <t>Teknosa1216_SamsungTV_iletisimi_interstitial_Star_MC - Turkey:7299</t>
  </si>
  <si>
    <t>a013100000g9AmtAAE</t>
  </si>
  <si>
    <t>Teknosa1216_SamsungTV_iletisimi_interstitial_Star_MC - Turkey:8158</t>
  </si>
  <si>
    <t>a013100000g9AmnAAE</t>
  </si>
  <si>
    <t>Teknosa1216_SamsungTV_iletisimi_Mobil_interstitial_Karnaval_MC - Turkey:6651</t>
  </si>
  <si>
    <t>a013100000g9AmxAAE</t>
  </si>
  <si>
    <t>Teknosa1216_Turuncu_2-5Aralik_interstitial_Bond_MC - Turkey:7584</t>
  </si>
  <si>
    <t>a013100000g9An0AAE</t>
  </si>
  <si>
    <t>Teknosa1216_Turuncu_2-5Aralik_interstitial_Medyanet_MC - Turkey:6123</t>
  </si>
  <si>
    <t>a013100000g9AmyAAE</t>
  </si>
  <si>
    <t>Teknosa1216_Turuncu_2-5Aralik_interstitial_Mynet_MC - Turkey:6707</t>
  </si>
  <si>
    <t>a013100000g9AmzAAE</t>
  </si>
  <si>
    <t>TFKB0516_internet_sube_lansman_preroll_Bond_MS - Turkey:6669</t>
  </si>
  <si>
    <t>a013100000g9An1AAE</t>
  </si>
  <si>
    <t>TFKB0516_internet_sube_lansman_SYNC_Appnexus_MS - Turkey:6253</t>
  </si>
  <si>
    <t>a013100000g9An2AAE</t>
  </si>
  <si>
    <t>TFKB0516_internet_sube_lansman_SYNC_GoogleAdx_MS - Turkey:7717</t>
  </si>
  <si>
    <t>a013100000g9An3AAE</t>
  </si>
  <si>
    <t>TFKB0616_Imaj_kampanyasi_Sync_Appnexus_MS - Turkey:8072</t>
  </si>
  <si>
    <t>a013100000g9An4AAE</t>
  </si>
  <si>
    <t>TFKB0616_Internet_Lansman_Preroll_Digitalm_MS - Turkey:5899</t>
  </si>
  <si>
    <t>a013100000g9An6AAE</t>
  </si>
  <si>
    <t>TFKB0616_Internet_Lansman_Preroll_Midyo_MS - Turkey:6292</t>
  </si>
  <si>
    <t>a013100000g9An5AAE</t>
  </si>
  <si>
    <t>TFKB0716_imaj_Kampanyasi_interest_digitalm_MS - Turkey:7714</t>
  </si>
  <si>
    <t>a013100000g9An8AAE</t>
  </si>
  <si>
    <t>TFKB0716_imaj_Kampanyasi_interest_medyanet_MS - Turkey:6464</t>
  </si>
  <si>
    <t>a013100000g9An7AAE</t>
  </si>
  <si>
    <t>TFKB0916_Esnafa_Cifte_Bayram_Contextual_Appnexus_MS - Turkey:6641</t>
  </si>
  <si>
    <t>a013100000g9AnCAAU</t>
  </si>
  <si>
    <t>TFKB0916_Esnafa_Cifte_Bayram_Contextual_Bannerconnect_MS - Turkey:7354</t>
  </si>
  <si>
    <t>a013100000g9An9AAE</t>
  </si>
  <si>
    <t>TFKB0916_Esnafa_Cifte_Bayram_Contextual_Digitalm_MS - Turkey:6415</t>
  </si>
  <si>
    <t>a013100000g9AnBAAU</t>
  </si>
  <si>
    <t>TFKB0916_Esnafa_Cifte_Bayram_Contextual_Google_MS - Turkey:7939</t>
  </si>
  <si>
    <t>a013100000g9AnDAAU</t>
  </si>
  <si>
    <t>TFKB0916_Esnafa_Cifte_Bayram_Contextual_Medikalakademi_MS - Turkey:6746</t>
  </si>
  <si>
    <t>a013100000g9AnAAAU</t>
  </si>
  <si>
    <t>TFKB1016_Esnafa_Cifte_Bayram_Contextual_Bannerconnect_MC_October - Turkey:6965</t>
  </si>
  <si>
    <t>a013100000g9AnKAAU</t>
  </si>
  <si>
    <t>a013100000g9AnLAAU</t>
  </si>
  <si>
    <t>TFKB1016_Esnafa_Cifte_Bayram_Contextual_Bannerconnect_MC_September - Turkey:6752</t>
  </si>
  <si>
    <t>a013100000g9AnGAAU</t>
  </si>
  <si>
    <t>a013100000g9AnHAAU</t>
  </si>
  <si>
    <t>TFKB1016_Esnafa_Cifte_Bayram_Contextual_Digitalm_MC - Turkey:7689</t>
  </si>
  <si>
    <t>a013100000g9AnOAAU</t>
  </si>
  <si>
    <t>a013100000g9AnPAAU</t>
  </si>
  <si>
    <t>TFKB1016_Esnafa_Cifte_Bayram_Contextual_Google_MC - Turkey:7773</t>
  </si>
  <si>
    <t>a013100000g9AnMAAU</t>
  </si>
  <si>
    <t>a013100000g9AnNAAU</t>
  </si>
  <si>
    <t>TFKB1016_Esnafa_Cifte_Bayram_Contextual_Medikalakademi_MC - Turkey:5834</t>
  </si>
  <si>
    <t>a013100000g9AnEAAU</t>
  </si>
  <si>
    <t>a013100000g9AnFAAU</t>
  </si>
  <si>
    <t>TFKB1016_Esnafa_Cifte_Bayram_Contextual_Onedio_MC - Turkey:6764</t>
  </si>
  <si>
    <t>a013100000g9AnIAAU</t>
  </si>
  <si>
    <t>a013100000g9AnJAAU</t>
  </si>
  <si>
    <t>TMC0516_Kahraman_Koala_Acunn_interstitial_MS - Turkey:8262</t>
  </si>
  <si>
    <t>a013100000g9AnSAAU</t>
  </si>
  <si>
    <t>TMC0516_Kahraman_Koala_Digitalm_interstitial_MS - Turkey:6832</t>
  </si>
  <si>
    <t>a013100000g9AnQAAU</t>
  </si>
  <si>
    <t>TMC0516_Kahraman_Koala_Medyanet_interstitial_MS - Turkey:5571</t>
  </si>
  <si>
    <t>a013100000g9AnRAAU</t>
  </si>
  <si>
    <t>Torku0416_Seker_Ciftlik_Sut_interstitial_Digitalm_MEC - Turkey:5641</t>
  </si>
  <si>
    <t>a013100000g9AnUAAU</t>
  </si>
  <si>
    <t>Torku0416_Seker_Ciftlik_Sut_interstitial_Matrouge_MEC - Turkey:8043</t>
  </si>
  <si>
    <t>a013100000g9AnTAAU</t>
  </si>
  <si>
    <t>Torku0416_Seker_Ciftlik_Sut_interstitial_Medyanet_MEC - Turkey:6720</t>
  </si>
  <si>
    <t>a013100000g9AnVAAU</t>
  </si>
  <si>
    <t>Torku0416_Seker_Ciftlik_Sut_preroll_Acunn_MEC - Turkey:8268</t>
  </si>
  <si>
    <t>a013100000g9AnXAAU</t>
  </si>
  <si>
    <t>Torku0416_Seker_Ciftlik_Sut_preroll_Midyo_MEC - Turkey:6486</t>
  </si>
  <si>
    <t>a013100000g9AnWAAU</t>
  </si>
  <si>
    <t>Unico1016_Ekim_Lansman_LAL_Bond_MEC - Turkey:8714</t>
  </si>
  <si>
    <t>a013100000g9AnYAAU</t>
  </si>
  <si>
    <t>Unico1016_Ekim_Lansman_LAL_Sahibinden_MEC - Turkey:7496</t>
  </si>
  <si>
    <t>a013100000g9AnZAAU</t>
  </si>
  <si>
    <t>Unico1016_Ekim_SYNC_Clipkit_SYNC_MEC - Turkey:7803</t>
  </si>
  <si>
    <t>a013100000g9AnaAAE</t>
  </si>
  <si>
    <t>Vestel0116_LCD_Istanbul_Contextual_Bond_MC - Turkey:8119</t>
  </si>
  <si>
    <t>a013100000g9AndAAE</t>
  </si>
  <si>
    <t>Vestel0116_LCD_Istanbul_Contextual_Digitalm_MC - Turkey:7333</t>
  </si>
  <si>
    <t>a013100000g9AncAAE</t>
  </si>
  <si>
    <t>Vestel0116_LCD_Istanbul_Contextual_Medyanet_MC - Turkey:7294</t>
  </si>
  <si>
    <t>a013100000g9AnbAAE</t>
  </si>
  <si>
    <t>Vestel0116_LCD_Istanbul_Disi_Contextual_Adhood_MC - Turkey:6342</t>
  </si>
  <si>
    <t>a013100000g9AneAAE</t>
  </si>
  <si>
    <t>Vestel0216_Camasir_Makinasi_Digitalm_Interest_MC - Turkey:6761</t>
  </si>
  <si>
    <t>a013100000g9AngAAE</t>
  </si>
  <si>
    <t>Vestel0216_Camasir_Makinasi_Medyanet_Interest_MC - Turkey:7732</t>
  </si>
  <si>
    <t>a013100000g9AnfAAE</t>
  </si>
  <si>
    <t>Vestel0216_Camasir_Makinasi_Memuruz_Interest_MC - Turkey:7143</t>
  </si>
  <si>
    <t>a013100000g9AnhAAE</t>
  </si>
  <si>
    <t>Vestel0216_Camasir_Makinasi_Nokta_Interest_MC - Turkey:8443</t>
  </si>
  <si>
    <t>a013100000g9AnjAAE</t>
  </si>
  <si>
    <t>Vestel0216_Camasir_Makinasi_Popmarker_Interest_MC - Turkey:8023</t>
  </si>
  <si>
    <t>a013100000g9AniAAE</t>
  </si>
  <si>
    <t>Vestel0216_Kusursuz_Vestel_Deneyimi_Preroll_Acunn_MC - Turkey:5888</t>
  </si>
  <si>
    <t>a013100000g9AnlAAE</t>
  </si>
  <si>
    <t>Vestel0216_Kusursuz_Vestel_Deneyimi_Preroll_Bond_MC - Turkey:8666</t>
  </si>
  <si>
    <t>a013100000g9AnkAAE</t>
  </si>
  <si>
    <t>Vestel0216_LCD_Bond_interest_MC - Turkey:7060</t>
  </si>
  <si>
    <t>a013100000g9AnnAAE</t>
  </si>
  <si>
    <t>Vestel0216_LCD_Medyanet_interest_MC - Turkey:5680</t>
  </si>
  <si>
    <t>a013100000g9AnmAAE</t>
  </si>
  <si>
    <t>Vestel0216_LCD_Mynet_interest_MC - Turkey:6820</t>
  </si>
  <si>
    <t>a013100000g9AnoAAE</t>
  </si>
  <si>
    <t>Vestel0316_Kusursuz_Deneyim_Acunn_Preroll_MC - Turkey:8101</t>
  </si>
  <si>
    <t>a013100000g9AnrAAE</t>
  </si>
  <si>
    <t>Vestel0316_Kusursuz_Deneyim_Bond_Preroll_MC - Turkey:8598</t>
  </si>
  <si>
    <t>a013100000g9AnqAAE</t>
  </si>
  <si>
    <t>Vestel0316_Kusursuz_Deneyim_Midyo_Preroll_MC - Turkey:5682</t>
  </si>
  <si>
    <t>a013100000g9AnpAAE</t>
  </si>
  <si>
    <t>Vestel0416_Ultra_Ince_Lcd_interstitial_Acunn_MC - Turkey:5664</t>
  </si>
  <si>
    <t>a013100000g9AntAAE</t>
  </si>
  <si>
    <t>Vestel0416_Ultra_Ince_Lcd_interstitial_Bond_MC - Turkey:8271</t>
  </si>
  <si>
    <t>a013100000g9AnsAAE</t>
  </si>
  <si>
    <t>Vestel0416_Ultra_Ince_Lcd_interstitial_Medyanet_MC - Turkey:6491</t>
  </si>
  <si>
    <t>a013100000g9AnuAAE</t>
  </si>
  <si>
    <t>Vestel0516_Euro_2016_interstitial_Acunn_MC - Turkey:7491</t>
  </si>
  <si>
    <t>a013100000g9AnvAAE</t>
  </si>
  <si>
    <t>Vestel0516_Euro_2016_interstitial_Medyanet_MC - Turkey:8588</t>
  </si>
  <si>
    <t>a013100000g9AnwAAE</t>
  </si>
  <si>
    <t>Vestel0516_Ultra_ince_LCD_interstitial_Acunn_MC - Turkey:6359</t>
  </si>
  <si>
    <t>a013100000g9AnxAAE</t>
  </si>
  <si>
    <t>Vestel0516_Ultra_ince_LCD_interstitial_Medyanet_MC - Turkey:5694</t>
  </si>
  <si>
    <t>a013100000g9AnyAAE</t>
  </si>
  <si>
    <t>Vestel0616_Euro_2016_interstitial_Acunn_MC - Turkey:5798</t>
  </si>
  <si>
    <t>a013100000g9Ao0AAE</t>
  </si>
  <si>
    <t>Vestel0616_Euro_2016_interstitial_Admatic_MC - Turkey:7762</t>
  </si>
  <si>
    <t>a013100000g9Ao1AAE</t>
  </si>
  <si>
    <t>Vestel0616_Euro_2016_interstitial_Futbolarena_MC - Turkey:5626</t>
  </si>
  <si>
    <t>a013100000g9AnzAAE</t>
  </si>
  <si>
    <t>Vestel0616_Euro_2016_interstitial_Medyanet_MC - Turkey:8466</t>
  </si>
  <si>
    <t>a013100000g9Ao2AAE</t>
  </si>
  <si>
    <t>Vestel0616_Memleketten_Gelsin_interstitial_Acunn_MC - Turkey:6816</t>
  </si>
  <si>
    <t>a013100000g9Ao4AAE</t>
  </si>
  <si>
    <t>Vestel0616_Memleketten_Gelsin_interstitial_Digitalm_MC - Turkey:6467</t>
  </si>
  <si>
    <t>a013100000g9Ao5AAE</t>
  </si>
  <si>
    <t>Vestel0616_Memleketten_Gelsin_interstitial_Medyanet_MC - Turkey:8138</t>
  </si>
  <si>
    <t>a013100000g9Ao3AAE</t>
  </si>
  <si>
    <t>Vestel0616_Memleketten_Gelsin_overlay_Acunn_MC - Turkey:6937</t>
  </si>
  <si>
    <t>a013100000g9Ao7AAE</t>
  </si>
  <si>
    <t>Vestel0616_Memleketten_Gelsin_overlay_Matrouge_MC - Turkey:6614</t>
  </si>
  <si>
    <t>a013100000g9Ao6AAE</t>
  </si>
  <si>
    <t>Vestel0716_Klima_Interest_Bond_MC - Turkey:5561</t>
  </si>
  <si>
    <t>a013100000g9AoAAAU</t>
  </si>
  <si>
    <t>Vestel0716_Klima_Interest_Digitalm_MC - Turkey:5768</t>
  </si>
  <si>
    <t>a013100000g9Ao9AAE</t>
  </si>
  <si>
    <t>Vestel0716_Klima_Interest_Medyanet_MC - Turkey:6228</t>
  </si>
  <si>
    <t>a013100000g9Ao8AAE</t>
  </si>
  <si>
    <t>Vestel0716_Klima_Interest_Sevinc_MC - Turkey:7876</t>
  </si>
  <si>
    <t>a013100000g9AoBAAU</t>
  </si>
  <si>
    <t>Vestel0816_Beyaz_Esya_Degisim_Kampanyasi_interstitial_Bond_MC - Turkey:8448</t>
  </si>
  <si>
    <t>a013100000g9AoCAAU</t>
  </si>
  <si>
    <t>Vestel0816_Beyaz_Esya_Degisim_Kampanyasi_interstitial_Digitalm_MC - Turkey:7352</t>
  </si>
  <si>
    <t>a013100000g9AoEAAU</t>
  </si>
  <si>
    <t>Vestel0816_Beyaz_Esya_Degisim_Kampanyasi_interstitial_Medyanet_MC - Turkey:7265</t>
  </si>
  <si>
    <t>a013100000g9AoDAAU</t>
  </si>
  <si>
    <t>Vestel0916_Beyaz_Esya_Degisimi_interstitial_Bond_MC - Turkey:6198</t>
  </si>
  <si>
    <t>a013100000g9AoHAAU</t>
  </si>
  <si>
    <t>Vestel0916_Beyaz_Esya_Degisimi_interstitial_Digitalm_MC - Turkey:6246</t>
  </si>
  <si>
    <t>a013100000g9AoGAAU</t>
  </si>
  <si>
    <t>Vestel0916_Beyaz_Esya_Degisimi_interstitial_Medyanet_MC - Turkey:7053</t>
  </si>
  <si>
    <t>a013100000g9AoFAAU</t>
  </si>
  <si>
    <t>Vestel0916_Project_CM_preroll_Acunn_MC - Turkey:6737</t>
  </si>
  <si>
    <t>a013100000g9AoJAAU</t>
  </si>
  <si>
    <t>Vestel0916_Project_CM_preroll_Fox_MC - Turkey:8227</t>
  </si>
  <si>
    <t>a013100000g9AoKAAU</t>
  </si>
  <si>
    <t>Vestel0916_Project_CM_preroll_Star_MC - Turkey:6030</t>
  </si>
  <si>
    <t>a013100000g9AoIAAU</t>
  </si>
  <si>
    <t>Vestel0916_VTS_interest_Digitalm_MC - Turkey:5804</t>
  </si>
  <si>
    <t>a013100000g9AoMAAU</t>
  </si>
  <si>
    <t>Vestel0916_VTS_interest_Sozcu_MC - Turkey:8341</t>
  </si>
  <si>
    <t>a013100000g9AoLAAU</t>
  </si>
  <si>
    <t>Vestel1216_OCM_OMO_interstitial_Acunn_MC - Turkey:7710</t>
  </si>
  <si>
    <t>a013100000g9AoRAAU</t>
  </si>
  <si>
    <t>Vestel1216_OCM_OMO_interstitial_Brighttech_MC - Turkey:6554</t>
  </si>
  <si>
    <t>a013100000g9AoNAAU</t>
  </si>
  <si>
    <t>Vestel1216_OCM_OMO_interstitial_Digitalm_MC - Turkey:7763</t>
  </si>
  <si>
    <t>a013100000g9AoQAAU</t>
  </si>
  <si>
    <t>Vestel1216_OCM_OMO_interstitial_Medikalakademi_MC - Turkey:7200</t>
  </si>
  <si>
    <t>a013100000g9AoPAAU</t>
  </si>
  <si>
    <t>Vestel1216_OCM_OMO_interstitial_Medyanet_MC - Turkey:7192</t>
  </si>
  <si>
    <t>a013100000g9AoOAAU</t>
  </si>
  <si>
    <t>Vestel1216_OCM_OMO_interstitial_Onedio_MC - Turkey:8135</t>
  </si>
  <si>
    <t>a013100000g9AoSAAU</t>
  </si>
  <si>
    <t>Visa0416_Formula_E_interest_Bond_MEC - Turkey:6139</t>
  </si>
  <si>
    <t>a013100000g9AoWAAU</t>
  </si>
  <si>
    <t>Visa0416_Formula_E_interest_Digitalm_MEC - Turkey:7194</t>
  </si>
  <si>
    <t>a013100000g9AoVAAU</t>
  </si>
  <si>
    <t>Visa0416_Formula_E_interest_Maxad_MEC - Turkey:6271</t>
  </si>
  <si>
    <t>a013100000g9AoXAAU</t>
  </si>
  <si>
    <t>Visa0416_Formula_E_interest_Medyanet_MEC - Turkey:8599</t>
  </si>
  <si>
    <t>a013100000g9AoUAAU</t>
  </si>
  <si>
    <t>Visa0416_Formula_E_interest_Nokta_MEC - Turkey:8163</t>
  </si>
  <si>
    <t>a013100000g9AoTAAU</t>
  </si>
  <si>
    <t>Visa0516_FormulaE_interest_Appnexus_MEC - Turkey:7284</t>
  </si>
  <si>
    <t>a013100000g9AoZAAU</t>
  </si>
  <si>
    <t>Visa0516_FormulaE_interest_Medyanet_MEC - Turkey:5676</t>
  </si>
  <si>
    <t>a013100000g9AoYAAU</t>
  </si>
  <si>
    <t>Visa0716_Crossborder_Almanca_Contextual_Appnexus_MEC - Turkey:6446</t>
  </si>
  <si>
    <t>a013100000g9AobAAE</t>
  </si>
  <si>
    <t>Visa0716_Crossborder_Almanca_Contextual_Google_MEC - Turkey:7560</t>
  </si>
  <si>
    <t>a013100000g9AoaAAE</t>
  </si>
  <si>
    <t>Visa0716_Crossborder_Arapca_Contextual_Appnexus_MEC - Turkey:7676</t>
  </si>
  <si>
    <t>a013100000g9AocAAE</t>
  </si>
  <si>
    <t>Visa0716_Crossborder_Arapca_Contextual_google_MEC - Turkey:7166</t>
  </si>
  <si>
    <t>a013100000g9AodAAE</t>
  </si>
  <si>
    <t>Visa0816_Crossborder_Almanca_Contextual_Appnexus_MEC - Turkey:7189</t>
  </si>
  <si>
    <t>a013100000g9AoeAAE</t>
  </si>
  <si>
    <t>Visa0816_Crossborder_Almanca_Contextual_Google_MEC - Turkey:7127</t>
  </si>
  <si>
    <t>a013100000g9AofAAE</t>
  </si>
  <si>
    <t>Visa0816_Crossborder_Almanca_Contextual_Grapshot_MEC - Turkey:6700</t>
  </si>
  <si>
    <t>a013100000g9AogAAE</t>
  </si>
  <si>
    <t>Visa0816_Crossborder_Arapca_Contextual_Appnexus_MEC - Turkey:7944</t>
  </si>
  <si>
    <t>a013100000g9AokAAE</t>
  </si>
  <si>
    <t>Visa0816_Crossborder_Arapca_Contextual_Google_MEC - Turkey:6258</t>
  </si>
  <si>
    <t>a013100000g9AojAAE</t>
  </si>
  <si>
    <t>Visa0816_Crossborder_Arapca_Contextual_Grapeshot_MEC - Turkey:6929</t>
  </si>
  <si>
    <t>a013100000g9AohAAE</t>
  </si>
  <si>
    <t>Visa0816_Crossborder_Arapca_Contextual_MENA_MEC - Turkey:7122</t>
  </si>
  <si>
    <t>a013100000g9AoiAAE</t>
  </si>
  <si>
    <t>Visa0916_Cross_Border_Almanca_contextual_Appnexus_Mec - Turkey:8274</t>
  </si>
  <si>
    <t>a013100000g9AomAAE</t>
  </si>
  <si>
    <t>Visa0916_Cross_Border_Almanca_contextual_Bannerconnect_Mec - Turkey:7723</t>
  </si>
  <si>
    <t>a013100000g9AooAAE</t>
  </si>
  <si>
    <t>Visa0916_Cross_Border_Almanca_contextual_Google_Mec - Turkey:8256</t>
  </si>
  <si>
    <t>a013100000g9AolAAE</t>
  </si>
  <si>
    <t>Visa0916_Cross_Border_Almanca_contextual_Medikalakademi_Mec - Turkey:6967</t>
  </si>
  <si>
    <t>a013100000g9AonAAE</t>
  </si>
  <si>
    <t>Visa0916_Cross_Border_Arapca_contextual_Appnexus_Mec - Turkey:7904</t>
  </si>
  <si>
    <t>a013100000g9AopAAE</t>
  </si>
  <si>
    <t>Vodafoen0516_Project_Tolkien_interest_Bond_MS - Turkey:6090</t>
  </si>
  <si>
    <t>a013100000g9AorAAE</t>
  </si>
  <si>
    <t>Vodafoen0516_Project_Tolkien_interest_Digitalm_MS - Turkey:6007</t>
  </si>
  <si>
    <t>a013100000g9AoqAAE</t>
  </si>
  <si>
    <t>Vodafone_0116_CropCozumler_LAL_Adhood_MS - Turkey:6379</t>
  </si>
  <si>
    <t>a013100000g9AouAAE</t>
  </si>
  <si>
    <t>Vodafone_0116_CropCozumler_LAL_Appnexus_MS - Turkey:8521</t>
  </si>
  <si>
    <t>a013100000g9AowAAE</t>
  </si>
  <si>
    <t>Vodafone_0116_CropCozumler_LAL_Commedya_MS - Turkey:6585</t>
  </si>
  <si>
    <t>a013100000g9AovAAE</t>
  </si>
  <si>
    <t>Vodafone_0116_CropCozumler_LAL_Digitalm_MS - Turkey:5711</t>
  </si>
  <si>
    <t>a013100000g9AotAAE</t>
  </si>
  <si>
    <t>Vodafone_0116_CropCozumler_LAL_Popmarker_MS - Turkey:6093</t>
  </si>
  <si>
    <t>a013100000g9AosAAE</t>
  </si>
  <si>
    <t>Vodafone_Corp_Cozumler_LAL_Adinteraction_OcakKalan_MS - Turkey:6920</t>
  </si>
  <si>
    <t>a013100000g9AoyAAE</t>
  </si>
  <si>
    <t>Vodafone_Corp_Cozumler_LAL_Medyanet_OcakKalan_MS - Turkey:6188</t>
  </si>
  <si>
    <t>a013100000g9AoxAAE</t>
  </si>
  <si>
    <t>Vodafone_Fillbox_Wave_Digitalm_interest_MS - Turkey:7705</t>
  </si>
  <si>
    <t>a013100000g9AozAAE</t>
  </si>
  <si>
    <t>Vodafone_Fillbox_Wave_Medyanet_interest_MS - Turkey:7956</t>
  </si>
  <si>
    <t>a013100000g9Ap1AAE</t>
  </si>
  <si>
    <t>Vodafone_Fillbox_Wave_Medyanet_interstitial_MS - Turkey:6488</t>
  </si>
  <si>
    <t>a013100000g9Ap2AAE</t>
  </si>
  <si>
    <t>Vodafone_Fillbox_Wave_Nokta_interest_MS - Turkey:5874</t>
  </si>
  <si>
    <t>a013100000g9Ap0AAE</t>
  </si>
  <si>
    <t>Vodafone_Red_Digiturk_Taraftar_BJK_Preroll_Bond_MS - Turkey:7429</t>
  </si>
  <si>
    <t>a013100000g9Ap3AAE</t>
  </si>
  <si>
    <t>Vodafone_Red_Digiturk_Taraftar_Diger_Preroll_Bond_MS - Turkey:6849</t>
  </si>
  <si>
    <t>a013100000g9Ap4AAE</t>
  </si>
  <si>
    <t>Vodafone_Red_Digiturk_Taraftar_FB_Preroll_Bond_MS - Turkey:6414</t>
  </si>
  <si>
    <t>a013100000g9Ap5AAE</t>
  </si>
  <si>
    <t>Vodafone_Red_Digiturk_Taraftar_GS_Preroll_Bond_MS - Turkey:5586</t>
  </si>
  <si>
    <t>a013100000g9Ap6AAE</t>
  </si>
  <si>
    <t>Vodafone_Red_Digiturk_Taraftar_interstitital_Bond_MS - Turkey:6866</t>
  </si>
  <si>
    <t>a013100000g9Ap8AAE</t>
  </si>
  <si>
    <t>Vodafone_Red_Digiturk_Taraftar_interstitital_Medyanet_MS - Turkey:6060</t>
  </si>
  <si>
    <t>a013100000g9Ap7AAE</t>
  </si>
  <si>
    <t>Vodafone_Yazar_Kasa_interest_Adinteraction_OcakKalan_MS - Turkey:7398</t>
  </si>
  <si>
    <t>a013100000g9Ap9AAE</t>
  </si>
  <si>
    <t>Vodafone0116_Project_Falcon_Interest_Digitalm_MS - Turkey:6509</t>
  </si>
  <si>
    <t>a013100000g9ApDAAU</t>
  </si>
  <si>
    <t>Vodafone0116_Project_Falcon_Interest_Medyanet_MS - Turkey:5877</t>
  </si>
  <si>
    <t>a013100000g9ApBAAU</t>
  </si>
  <si>
    <t>Vodafone0116_Project_Falcon_Interest_Nokta_MS - Turkey:6806</t>
  </si>
  <si>
    <t>a013100000g9ApAAAU</t>
  </si>
  <si>
    <t>Vodafone0116_Project_Falcon_Interest_Reklamz_MS - Turkey:5671</t>
  </si>
  <si>
    <t>a013100000g9ApCAAU</t>
  </si>
  <si>
    <t>Vodafone0116_Red_Dil_Testi_Interest_Adinteraction_MS - Turkey:7423</t>
  </si>
  <si>
    <t>a013100000g9ApGAAU</t>
  </si>
  <si>
    <t>Vodafone0116_Red_Dil_Testi_Interest_Appnexus_MS - Turkey:6565</t>
  </si>
  <si>
    <t>a013100000g9ApEAAU</t>
  </si>
  <si>
    <t>Vodafone0116_Red_Dil_Testi_Interest_Medyanet_MS - Turkey:8703</t>
  </si>
  <si>
    <t>a013100000g9ApJAAU</t>
  </si>
  <si>
    <t>Vodafone0116_Red_Dil_Testi_Interest_Nokta_MS - Turkey:6196</t>
  </si>
  <si>
    <t>a013100000g9ApFAAU</t>
  </si>
  <si>
    <t>Vodafone0116_Red_Dil_Testi_Interest_Popmarker_MS - Turkey:8486</t>
  </si>
  <si>
    <t>a013100000g9ApIAAU</t>
  </si>
  <si>
    <t>Vodafone0116_Red_Dil_Testi_Interest_Sem_MS - Turkey:8373</t>
  </si>
  <si>
    <t>a013100000g9ApHAAU</t>
  </si>
  <si>
    <t>Vodafone0116_Tabata_Mcare_Preroll_Acunn_MS - Turkey:8625</t>
  </si>
  <si>
    <t>a013100000g9ApKAAU</t>
  </si>
  <si>
    <t>Vodafone0116_Tabata_Mcare_Preroll_Bond_MS - Turkey:7463</t>
  </si>
  <si>
    <t>a013100000g9ApLAAU</t>
  </si>
  <si>
    <t>Vodafone0116_Tabata_Mcare_Preroll_Digitalm_MS - Turkey:6182</t>
  </si>
  <si>
    <t>a013100000g9ApMAAU</t>
  </si>
  <si>
    <t>Vodafone0116_Victor_Preroll_Digitalm_MS - Turkey:7170</t>
  </si>
  <si>
    <t>a013100000g9ApOAAU</t>
  </si>
  <si>
    <t>Vodafone0116_Victor_Preroll_Sem_MS - Turkey:6786</t>
  </si>
  <si>
    <t>a013100000g9ApNAAU</t>
  </si>
  <si>
    <t>Vodafone0116_Yazar_Kasa_Pos_interest_Adhood_MS - Turkey:8562</t>
  </si>
  <si>
    <t>a013100000g9ApSAAU</t>
  </si>
  <si>
    <t>Vodafone0116_Yazar_Kasa_Pos_interest_Adinteraction_MS - Turkey:7796</t>
  </si>
  <si>
    <t>a013100000g9ApQAAU</t>
  </si>
  <si>
    <t>Vodafone0116_Yazar_Kasa_Pos_interest_Bond_MS - Turkey:8007</t>
  </si>
  <si>
    <t>a013100000g9ApVAAU</t>
  </si>
  <si>
    <t>Vodafone0116_Yazar_Kasa_Pos_interest_Digitalm_MS - Turkey:6412</t>
  </si>
  <si>
    <t>a013100000g9ApRAAU</t>
  </si>
  <si>
    <t>Vodafone0116_Yazar_Kasa_Pos_interest_Medyanet_MS - Turkey:7330</t>
  </si>
  <si>
    <t>a013100000g9ApPAAU</t>
  </si>
  <si>
    <t>Vodafone0116_Yazar_Kasa_Pos_interest_Nokta_MS - Turkey:8217</t>
  </si>
  <si>
    <t>a013100000g9ApUAAU</t>
  </si>
  <si>
    <t>Vodafone0116_Yazar_Kasa_Pos_interest_Reklamstore_MS - Turkey:8333</t>
  </si>
  <si>
    <t>a013100000g9ApTAAU</t>
  </si>
  <si>
    <t>Vodafone0216_Big_Bang_Digitalm_interest_MS - Turkey:8241</t>
  </si>
  <si>
    <t>a013100000g9ApWAAU</t>
  </si>
  <si>
    <t>Vodafone0216_Big_Bang_Reklamstore_interest_MS - Turkey:6397</t>
  </si>
  <si>
    <t>a013100000g9ApXAAU</t>
  </si>
  <si>
    <t>Vodafone0216_Corp_Cozumler_Subat_Adinteraction_interest_MS - Turkey:6830</t>
  </si>
  <si>
    <t>a013100000g9ApbAAE</t>
  </si>
  <si>
    <t>Vodafone0216_Corp_Cozumler_Subat_Bond_interest_MS - Turkey:6384</t>
  </si>
  <si>
    <t>a013100000g9ApYAAU</t>
  </si>
  <si>
    <t>Vodafone0216_Corp_Cozumler_Subat_Digitalm_interest_MS - Turkey:8758</t>
  </si>
  <si>
    <t>a013100000g9ApcAAE</t>
  </si>
  <si>
    <t>Vodafone0216_Corp_Cozumler_Subat_Ligatus_interest_MS - Turkey:6511</t>
  </si>
  <si>
    <t>a013100000g9ApZAAU</t>
  </si>
  <si>
    <t>Vodafone0216_Corp_Cozumler_Subat_Medyanet_interest_MS - Turkey:6026</t>
  </si>
  <si>
    <t>a013100000g9ApaAAE</t>
  </si>
  <si>
    <t>Vodafone0216_Jumper_Akil_Kupu_bond_interest_MS - Turkey:6944</t>
  </si>
  <si>
    <t>a013100000g9ApeAAE</t>
  </si>
  <si>
    <t>Vodafone0216_Jumper_Akil_Kupu_Digitalm_interest_MS - Turkey:8250</t>
  </si>
  <si>
    <t>a013100000g9ApdAAE</t>
  </si>
  <si>
    <t>Vodafone0216_Jumper_Akil_Kupu_Medyanet_interest_MS - Turkey:7582</t>
  </si>
  <si>
    <t>a013100000g9ApgAAE</t>
  </si>
  <si>
    <t>Vodafone0216_Jumper_Akil_Kupu_Reklamstore_interest_MS - Turkey:7681</t>
  </si>
  <si>
    <t>a013100000g9ApfAAE</t>
  </si>
  <si>
    <t>Vodafone0216_Project_Agassi_Bond_interest_MS - Turkey:6473</t>
  </si>
  <si>
    <t>a013100000g9ApjAAE</t>
  </si>
  <si>
    <t>Vodafone0216_Project_Agassi_Digitalm_interest_MS - Turkey:7662</t>
  </si>
  <si>
    <t>a013100000g9AphAAE</t>
  </si>
  <si>
    <t>Vodafone0216_Project_Agassi_Medyanet_interest_MS - Turkey:8311</t>
  </si>
  <si>
    <t>a013100000g9ApkAAE</t>
  </si>
  <si>
    <t>Vodafone0216_Project_Agassi_Reklamstore_interest_MS - Turkey:6085</t>
  </si>
  <si>
    <t>a013100000g9ApiAAE</t>
  </si>
  <si>
    <t>Vodafone0316_Corp_Cozumler_Adhood_LAL_MS - Turkey:8787</t>
  </si>
  <si>
    <t>a013100000g9AplAAE</t>
  </si>
  <si>
    <t>Vodafone0316_Corp_Cozumler_Digitalm_LAL_MS - Turkey:7700</t>
  </si>
  <si>
    <t>a013100000g9ApmAAE</t>
  </si>
  <si>
    <t>Vodafone0316_Corp_Cozumler_Medyanet_LAL_MS - Turkey:7338</t>
  </si>
  <si>
    <t>a013100000g9ApoAAE</t>
  </si>
  <si>
    <t>Vodafone0316_Corp_Cozumler_Reklamstore_LAL_MS - Turkey:7746</t>
  </si>
  <si>
    <t>a013100000g9ApnAAE</t>
  </si>
  <si>
    <t>Vodafone0316_DDZ_Commedya_LAL_MS - Turkey:6902</t>
  </si>
  <si>
    <t>a013100000g9AppAAE</t>
  </si>
  <si>
    <t>Vodafone0316_DDZ_Digitalm_LAL_MS - Turkey:8292</t>
  </si>
  <si>
    <t>a013100000g9ApsAAE</t>
  </si>
  <si>
    <t>Vodafone0316_DDZ_Medyanet_LAL_MS - Turkey:6569</t>
  </si>
  <si>
    <t>a013100000g9AprAAE</t>
  </si>
  <si>
    <t>Vodafone0316_DDZ_Reklamstore_LAL_MS - Turkey:6535</t>
  </si>
  <si>
    <t>a013100000g9ApqAAE</t>
  </si>
  <si>
    <t>Vodafone0316_FillBox_Wave2_Bond_interest_MS - Turkey:6402</t>
  </si>
  <si>
    <t>a013100000g9ApuAAE</t>
  </si>
  <si>
    <t>Vodafone0316_FillBox_Wave2_Digitalm_interest_MS - Turkey:8768</t>
  </si>
  <si>
    <t>a013100000g9AptAAE</t>
  </si>
  <si>
    <t>Vodafone0316_FillBox_Wave2_Reklamstore_interest_MS - Turkey:6347</t>
  </si>
  <si>
    <t>a013100000g9ApvAAE</t>
  </si>
  <si>
    <t>Vodafone0316_Project_Atina_Acunn_Preroll_MS - Turkey:8640</t>
  </si>
  <si>
    <t>a013100000g9Aq2AAE</t>
  </si>
  <si>
    <t>Vodafone0316_Project_Atina_Bond_interest_MS - Turkey:8184</t>
  </si>
  <si>
    <t>a013100000g9ApzAAE</t>
  </si>
  <si>
    <t>Vodafone0316_Project_Atina_Bond_Preroll_MS - Turkey:8716</t>
  </si>
  <si>
    <t>a013100000g9Aq1AAE</t>
  </si>
  <si>
    <t>Vodafone0316_Project_Atina_Buyback_Bond_interest_MS - Turkey:6226</t>
  </si>
  <si>
    <t>a013100000g9ApwAAE</t>
  </si>
  <si>
    <t>Vodafone0316_Project_Atina_Buyback_Digitalm_interest_MS - Turkey:7933</t>
  </si>
  <si>
    <t>a013100000g9ApxAAE</t>
  </si>
  <si>
    <t>Vodafone0316_Project_Atina_Digitalm_interest_MS - Turkey:8287</t>
  </si>
  <si>
    <t>a013100000g9ApyAAE</t>
  </si>
  <si>
    <t>Vodafone0316_Project_Atina_Reklamstore_interest_MS - Turkey:7350</t>
  </si>
  <si>
    <t>a013100000g9Aq0AAE</t>
  </si>
  <si>
    <t>Vodafone0316_Project_Big_Bang_Acunn_Interstitial_MS - Turkey:6424</t>
  </si>
  <si>
    <t>a013100000g9Aq8AAE</t>
  </si>
  <si>
    <t>Vodafone0316_Project_Big_Bang_Bond_LAL_MS - Turkey:8223</t>
  </si>
  <si>
    <t>a013100000g9Aq4AAE</t>
  </si>
  <si>
    <t>Vodafone0316_Project_Big_Bang_Digitalm_LAL_MS - Turkey:8335</t>
  </si>
  <si>
    <t>a013100000g9Aq5AAE</t>
  </si>
  <si>
    <t>Vodafone0316_Project_Big_Bang_matrouge_LAL_MS - Turkey:6505</t>
  </si>
  <si>
    <t>a013100000g9Aq7AAE</t>
  </si>
  <si>
    <t>Vodafone0316_Project_Big_Bang_Medyanet_LAL_MS - Turkey:7922</t>
  </si>
  <si>
    <t>a013100000g9Aq6AAE</t>
  </si>
  <si>
    <t>Vodafone0316_Project_Big_Bang_Reklamz_LAL_MS - Turkey:8760</t>
  </si>
  <si>
    <t>a013100000g9Aq3AAE</t>
  </si>
  <si>
    <t>Vodafone0316_Project_Keops_Acunn_Preroll_MS - Turkey:8399</t>
  </si>
  <si>
    <t>a013100000g9AqDAAU</t>
  </si>
  <si>
    <t>Vodafone0316_Project_Keops_Bond_interest_MS - Turkey:8326</t>
  </si>
  <si>
    <t>a013100000g9AqCAAU</t>
  </si>
  <si>
    <t>Vodafone0316_Project_Keops_Crep_Preroll_MS - Turkey:7100</t>
  </si>
  <si>
    <t>a013100000g9AqEAAU</t>
  </si>
  <si>
    <t>Vodafone0316_Project_Keops_Digitalm_interest_MS - Turkey:6918</t>
  </si>
  <si>
    <t>a013100000g9AqAAAU</t>
  </si>
  <si>
    <t>Vodafone0316_Project_Keops_Digitalmarcom_Preroll_MS - Turkey:5992</t>
  </si>
  <si>
    <t>a013100000g9AqFAAU</t>
  </si>
  <si>
    <t>Vodafone0316_Project_Keops_Medyanet_interest_MS - Turkey:7729</t>
  </si>
  <si>
    <t>a013100000g9Aq9AAE</t>
  </si>
  <si>
    <t>Vodafone0316_Project_Keops_Reklamstore_interest_MS - Turkey:7029</t>
  </si>
  <si>
    <t>a013100000g9AqBAAU</t>
  </si>
  <si>
    <t>Vodafone0416_4.5G_Lansman_Mobil_Prestitial_Acunn_MS - Turkey:8211</t>
  </si>
  <si>
    <t>a013100000g9AqJAAU</t>
  </si>
  <si>
    <t>Vodafone0416_4.5G_Lansman_Mobil_Prestitial_Bond_MS - Turkey:8322</t>
  </si>
  <si>
    <t>a013100000g9AqIAAU</t>
  </si>
  <si>
    <t>Vodafone0416_4.5G_Lansman_Mobil_Prestitial_Medyanet_MS - Turkey:5936</t>
  </si>
  <si>
    <t>a013100000g9AqGAAU</t>
  </si>
  <si>
    <t>Vodafone0416_4.5G_Lansman_Mobil_Prestitial_Move_MS - Turkey:6400</t>
  </si>
  <si>
    <t>a013100000g9AqHAAU</t>
  </si>
  <si>
    <t>Vodafone0416_4.5G_Lansman_SYNC_Clipkit_MS - Turkey:5987</t>
  </si>
  <si>
    <t>a013100000g9AqKAAU</t>
  </si>
  <si>
    <t>Vodafone0416_Heroes_Samsung_7_Preroll_Acunn_MS - Turkey:5718</t>
  </si>
  <si>
    <t>a013100000g9AqMAAU</t>
  </si>
  <si>
    <t>Vodafone0416_Heroes_Samsung_7_Preroll_Bond_MS - Turkey:8500</t>
  </si>
  <si>
    <t>a013100000g9AqRAAU</t>
  </si>
  <si>
    <t>Vodafone0416_Heroes_Samsung_7_Preroll_Digitalm_MS - Turkey:7672</t>
  </si>
  <si>
    <t>a013100000g9AqOAAU</t>
  </si>
  <si>
    <t>Vodafone0416_Heroes_Samsung_7_Preroll_Matrouge_MS - Turkey:5578</t>
  </si>
  <si>
    <t>a013100000g9AqLAAU</t>
  </si>
  <si>
    <t>Vodafone0416_Heroes_Samsung_7_Preroll_Reklamstore_MS - Turkey:7292</t>
  </si>
  <si>
    <t>a013100000g9AqPAAU</t>
  </si>
  <si>
    <t>Vodafone0416_Heroes_Samsung_7_Preroll_Sem_MS - Turkey:8080</t>
  </si>
  <si>
    <t>a013100000g9AqQAAU</t>
  </si>
  <si>
    <t>Vodafone0416_Heroes_Samsung_7_Preroll_Zapkolik_MS - Turkey:6639</t>
  </si>
  <si>
    <t>a013100000g9AqNAAU</t>
  </si>
  <si>
    <t>Vodafone0416_Project_atina_Buyback_LG_interest_Digitalm_MS - Turkey:6111</t>
  </si>
  <si>
    <t>a013100000g9AqSAAU</t>
  </si>
  <si>
    <t>Vodafone0416_Red_Beymen_interest_Clickvol_MS - Turkey:7320</t>
  </si>
  <si>
    <t>a013100000g9AqUAAU</t>
  </si>
  <si>
    <t>Vodafone0416_Red_Beymen_interest_Commedya_MS - Turkey:8550</t>
  </si>
  <si>
    <t>a013100000g9AqXAAU</t>
  </si>
  <si>
    <t>Vodafone0416_Red_Beymen_interest_Digitalm_MS - Turkey:7679</t>
  </si>
  <si>
    <t>a013100000g9AqVAAU</t>
  </si>
  <si>
    <t>Vodafone0416_Red_Beymen_interest_Medyanet_MS - Turkey:6714</t>
  </si>
  <si>
    <t>a013100000g9AqWAAU</t>
  </si>
  <si>
    <t>Vodafone0416_Red_Beymen_interest_Sem_MS - Turkey:5576</t>
  </si>
  <si>
    <t>a013100000g9AqTAAU</t>
  </si>
  <si>
    <t>Vodafone0416_Residental_Tablet_interest_Adhood_MS - Turkey:7434</t>
  </si>
  <si>
    <t>a013100000g9AqaAAE</t>
  </si>
  <si>
    <t>Vodafone0416_Residental_Tablet_interest_Appnexus_MS - Turkey:6117</t>
  </si>
  <si>
    <t>a013100000g9AqbAAE</t>
  </si>
  <si>
    <t>Vodafone0416_Residental_Tablet_interest_Bond_MS - Turkey:7733</t>
  </si>
  <si>
    <t>a013100000g9AqZAAU</t>
  </si>
  <si>
    <t>Vodafone0416_Residental_Tablet_interest_Digitalm_MS - Turkey:6531</t>
  </si>
  <si>
    <t>a013100000g9AqcAAE</t>
  </si>
  <si>
    <t>Vodafone0416_Residental_Tablet_interest_Matrouge_MS - Turkey:6878</t>
  </si>
  <si>
    <t>a013100000g9AqYAAU</t>
  </si>
  <si>
    <t>Vodafone0416_Residental_Tablet_interest_Medyanet_MS - Turkey:6204</t>
  </si>
  <si>
    <t>a013100000g9AqdAAE</t>
  </si>
  <si>
    <t>Vodafone0416_Samsung_Heroes_7_interest_Bond_MS - Turkey:8414</t>
  </si>
  <si>
    <t>a013100000g9AqfAAE</t>
  </si>
  <si>
    <t>Vodafone0416_Samsung_Heroes_7_interest_Commedya_MS - Turkey:6088</t>
  </si>
  <si>
    <t>a013100000g9AqeAAE</t>
  </si>
  <si>
    <t>Vodafone0416_Samsung_Heroes_7_interest_Digitalm_MS - Turkey:8585</t>
  </si>
  <si>
    <t>a013100000g9AqgAAE</t>
  </si>
  <si>
    <t>Vodafone0416_Samsung_Heroes_7_interest_Medyanet_MS - Turkey:8195</t>
  </si>
  <si>
    <t>a013100000g9AqhAAE</t>
  </si>
  <si>
    <t>Vodafone0516_Big_bang_Faz2_interstitial_medyanet_MS - Turkey:8034</t>
  </si>
  <si>
    <t>a013100000g9AqjAAE</t>
  </si>
  <si>
    <t>Vodafone0516_Big_Bang_Faz2_Lal_Appnexus_MS - Turkey:8020</t>
  </si>
  <si>
    <t>a013100000g9AqlAAE</t>
  </si>
  <si>
    <t>Vodafone0516_Big_Bang_Faz2_Lal_Commedya_MS - Turkey:6282</t>
  </si>
  <si>
    <t>a013100000g9AqnAAE</t>
  </si>
  <si>
    <t>Vodafone0516_Big_Bang_Faz2_Lal_Digitalm_MS - Turkey:6559</t>
  </si>
  <si>
    <t>a013100000g9AqoAAE</t>
  </si>
  <si>
    <t>Vodafone0516_Big_Bang_Faz2_Lal_GoogleAdx_MS - Turkey:8704</t>
  </si>
  <si>
    <t>a013100000g9AqmAAE</t>
  </si>
  <si>
    <t>Vodafone0516_Big_Bang_Faz2_Lal_matrouge_MS - Turkey:6723</t>
  </si>
  <si>
    <t>a013100000g9AqpAAE</t>
  </si>
  <si>
    <t>Vodafone0516_Big_Bang_Faz2_Lal_Medyanet_MS - Turkey:8106</t>
  </si>
  <si>
    <t>a013100000g9AqiAAE</t>
  </si>
  <si>
    <t>Vodafone0516_Big_Bang_Faz2_Lal_Sem_MS - Turkey:8035</t>
  </si>
  <si>
    <t>a013100000g9AqkAAE</t>
  </si>
  <si>
    <t>Vodafone0516_Borajet_interest_Digitalm_MS - Turkey:7081</t>
  </si>
  <si>
    <t>a013100000g9AqqAAE</t>
  </si>
  <si>
    <t>Vodafone0516_Borajet_interest_Medyanet_MS - Turkey:7024</t>
  </si>
  <si>
    <t>a013100000g9AqrAAE</t>
  </si>
  <si>
    <t>Vodafone0516_Borajet_interstitial_Medyanet_MS - Turkey:5744</t>
  </si>
  <si>
    <t>a013100000g9AqsAAE</t>
  </si>
  <si>
    <t>Vodafone0516_Cepte_Wifi_interest_Bond_MS - Turkey:5655</t>
  </si>
  <si>
    <t>a013100000g9AquAAE</t>
  </si>
  <si>
    <t>Vodafone0516_Cepte_Wifi_interest_Digitalm_MS - Turkey:7950</t>
  </si>
  <si>
    <t>a013100000g9AqyAAE</t>
  </si>
  <si>
    <t>Vodafone0516_Cepte_Wifi_interest_Medyanet_MS - Turkey:5668</t>
  </si>
  <si>
    <t>a013100000g9AqtAAE</t>
  </si>
  <si>
    <t>Vodafone0516_Cepte_Wifi_interest_Nokta_MS - Turkey:6079</t>
  </si>
  <si>
    <t>a013100000g9AqvAAE</t>
  </si>
  <si>
    <t>Vodafone0516_Cepte_Wifi_interest_Reklamstore_MS - Turkey:6373</t>
  </si>
  <si>
    <t>a013100000g9AqwAAE</t>
  </si>
  <si>
    <t>Vodafone0516_Cepte_Wifi_interest_Sem_MS - Turkey:6170</t>
  </si>
  <si>
    <t>a013100000g9AqxAAE</t>
  </si>
  <si>
    <t>Vodafone0516_Cepte_Wifi_interstitial_Medyanet_MS - Turkey:7617</t>
  </si>
  <si>
    <t>a013100000g9AqzAAE</t>
  </si>
  <si>
    <t>Vodafone0516_Cepte_wifi_preroll_Acunn_MS - Turkey:8073</t>
  </si>
  <si>
    <t>a013100000g9Ar1AAE</t>
  </si>
  <si>
    <t>Vodafone0516_Cepte_wifi_preroll_Bond_MS - Turkey:7322</t>
  </si>
  <si>
    <t>a013100000g9Ar0AAE</t>
  </si>
  <si>
    <t>Vodafone0516_Cepte_wifi_preroll_Digitalm_MS - Turkey:8481</t>
  </si>
  <si>
    <t>a013100000g9Ar2AAE</t>
  </si>
  <si>
    <t>Vodafone0516_Fz_Ankara_Konser_interest_Bond_MS - Turkey:8524</t>
  </si>
  <si>
    <t>a013100000g9Ar3AAE</t>
  </si>
  <si>
    <t>Vodafone0516_Fz_Ankara_Konser_interest_Digitalm_MS - Turkey:7399</t>
  </si>
  <si>
    <t>a013100000g9Ar4AAE</t>
  </si>
  <si>
    <t>Vodafone0516_Fz_Ankara_Konser_interest_Medyanet_MS - Turkey:6485</t>
  </si>
  <si>
    <t>a013100000g9Ar5AAE</t>
  </si>
  <si>
    <t>Vodafone0516_Heroes_LG_interest_Bond_MS - Turkey:6245</t>
  </si>
  <si>
    <t>a013100000g9Ar6AAE</t>
  </si>
  <si>
    <t>Vodafone0516_Heroes_LG_interest_Digitalm_MS - Turkey:5748</t>
  </si>
  <si>
    <t>a013100000g9Ar7AAE</t>
  </si>
  <si>
    <t>Vodafone0516_Heroes_LG_interest_Matrouge_MS - Turkey:7606</t>
  </si>
  <si>
    <t>a013100000g9Ar8AAE</t>
  </si>
  <si>
    <t>Vodafone0516_Heroes_LG_interstitial_Medyanet_MS - Turkey:8253</t>
  </si>
  <si>
    <t>a013100000g9Ar9AAE</t>
  </si>
  <si>
    <t>Vodafone0516_Kibele_interest_Appnexus_MS - Turkey:6998</t>
  </si>
  <si>
    <t>a013100000g9ArBAAU</t>
  </si>
  <si>
    <t>Vodafone0516_Kibele_interest_Digitalm_MS - Turkey:7581</t>
  </si>
  <si>
    <t>a013100000g9ArAAAU</t>
  </si>
  <si>
    <t>Vodafone0516_Kibele_interstitial_Medyanet_MS - Turkey:5557</t>
  </si>
  <si>
    <t>a013100000g9ArCAAU</t>
  </si>
  <si>
    <t>Vodafone0516_Red_Gladiators_interest_Bond_MS - Turkey:6982</t>
  </si>
  <si>
    <t>a013100000g9ArEAAU</t>
  </si>
  <si>
    <t>Vodafone0516_Red_Gladiators_interest_Digitalm_MS - Turkey:6263</t>
  </si>
  <si>
    <t>a013100000g9ArDAAU</t>
  </si>
  <si>
    <t>Vodafone0516_Red_Gladiators_interstitial_Medyanet_MS - Turkey:6124</t>
  </si>
  <si>
    <t>a013100000g9ArFAAU</t>
  </si>
  <si>
    <t>Vodafone0516_Samsung_Heroes_Bond_MS - Turkey:7761</t>
  </si>
  <si>
    <t>a013100000g9ArHAAU</t>
  </si>
  <si>
    <t>Vodafone0516_Samsung_Heroes_Digitalm_MS - Turkey:6265</t>
  </si>
  <si>
    <t>a013100000g9ArGAAU</t>
  </si>
  <si>
    <t>Vodafone0516_Samsung_Heroes_Medyanet_MS - Turkey:8744</t>
  </si>
  <si>
    <t>a013100000g9ArIAAU</t>
  </si>
  <si>
    <t>Vodafone0616_4.5G_Regional_interest_Bond_MS - Turkey:8668</t>
  </si>
  <si>
    <t>a013100000g9ArJAAU</t>
  </si>
  <si>
    <t>Vodafone0616_4.5G_Regional_interest_Digitalm_MS - Turkey:7315</t>
  </si>
  <si>
    <t>a013100000g9ArKAAU</t>
  </si>
  <si>
    <t>Vodafone0616_4.5G_Regional_interest_Medyanet_MS - Turkey:5620</t>
  </si>
  <si>
    <t>a013100000g9ArMAAU</t>
  </si>
  <si>
    <t>Vodafone0616_4.5G_Regional_interest_Seslisozlgk_MS - Turkey:6434</t>
  </si>
  <si>
    <t>a013100000g9ArLAAU</t>
  </si>
  <si>
    <t>Vodafone0616_Cepte_wifi_interest_Medyanet_MS - Turkey:6818</t>
  </si>
  <si>
    <t>a013100000g9ArNAAU</t>
  </si>
  <si>
    <t>Vodafone0616_Cepte_wifi_preroll_Acunn_MS - Turkey:8194</t>
  </si>
  <si>
    <t>a013100000g9ArOAAU</t>
  </si>
  <si>
    <t>Vodafone0616_Project_Tolkien_interest_Digitalm_MS - Turkey:7335</t>
  </si>
  <si>
    <t>a013100000g9ArQAAU</t>
  </si>
  <si>
    <t>Vodafone0616_Project_Tolkien_interest_Medyanet(interstitial)_MS - Turkey:7092</t>
  </si>
  <si>
    <t>a013100000g9ArPAAU</t>
  </si>
  <si>
    <t>Vodafone0616_Project_Tolkien_interest_Medyanet_MS - Turkey:6687</t>
  </si>
  <si>
    <t>a013100000g9ArRAAU</t>
  </si>
  <si>
    <t>Vodafone0616_Project_Tolkien_Karne_Contextual_Adhood_MS - Turkey:5898</t>
  </si>
  <si>
    <t>a013100000g9ArWAAU</t>
  </si>
  <si>
    <t>Vodafone0616_Project_Tolkien_Karne_Contextual_Appnexus_MS - Turkey:5896</t>
  </si>
  <si>
    <t>a013100000g9ArVAAU</t>
  </si>
  <si>
    <t>Vodafone0616_Project_Tolkien_Karne_Contextual_Bond_MS - Turkey:6218</t>
  </si>
  <si>
    <t>a013100000g9ArSAAU</t>
  </si>
  <si>
    <t>Vodafone0616_Project_Tolkien_Karne_Contextual_Digitalm_MS - Turkey:5825</t>
  </si>
  <si>
    <t>a013100000g9ArUAAU</t>
  </si>
  <si>
    <t>Vodafone0616_Project_Tolkien_Karne_Contextual_Medyanet(interstitia - Turkey:5841</t>
  </si>
  <si>
    <t>a013100000g9ArTAAU</t>
  </si>
  <si>
    <t>Vodafone0616_Project_Tolkien_Karne_Contextual_Nokta_MS - Turkey:8306</t>
  </si>
  <si>
    <t>a013100000g9ArXAAU</t>
  </si>
  <si>
    <t>Vodafone0616_Project_Tolkien_Karne_interest_Appnexus_MS - Turkey:5821</t>
  </si>
  <si>
    <t>a013100000g9ArZAAU</t>
  </si>
  <si>
    <t>Vodafone0616_Project_Tolkien_Karne_interest_Digitalm_MS - Turkey:7445</t>
  </si>
  <si>
    <t>a013100000g9ArcAAE</t>
  </si>
  <si>
    <t>Vodafone0616_Project_Tolkien_Karne_interest_Diken_MS - Turkey:5836</t>
  </si>
  <si>
    <t>a013100000g9AraAAE</t>
  </si>
  <si>
    <t>Vodafone0616_Project_Tolkien_Karne_interest_Dogus_MS - Turkey:5652</t>
  </si>
  <si>
    <t>a013100000g9ArbAAE</t>
  </si>
  <si>
    <t>Vodafone0616_Project_Tolkien_Karne_interest_Matrouge_MS - Turkey:6853</t>
  </si>
  <si>
    <t>a013100000g9ArdAAE</t>
  </si>
  <si>
    <t>Vodafone0616_Project_Tolkien_Karne_interest_Medyanet(interstitial) - Turkey:8623</t>
  </si>
  <si>
    <t>a013100000g9ArYAAU</t>
  </si>
  <si>
    <t>Vodafone0616_Project_Tolkien_Karne_Mobile_Presitital_medyanet_MS - Turkey:5800</t>
  </si>
  <si>
    <t>a013100000g9AreAAE</t>
  </si>
  <si>
    <t>Vodafone0616_Project_Tolkien_Karne_Mobile_Presitital_Move_MS - Turkey:8621</t>
  </si>
  <si>
    <t>a013100000g9ArfAAE</t>
  </si>
  <si>
    <t>Vodafone0616_Ramazana_Hurrem_Mobil_Prestitial_Medyanet_MS - Turkey:5847</t>
  </si>
  <si>
    <t>a013100000g9ArgAAE</t>
  </si>
  <si>
    <t>Vodafone0616_Ramazana_Hurrem_Mobil_Prestitial_Move_MS - Turkey:7517</t>
  </si>
  <si>
    <t>a013100000g9ArhAAE</t>
  </si>
  <si>
    <t>Vodafone0616_Red_Budget_interest_Appnexus_MS - Turkey:6694</t>
  </si>
  <si>
    <t>a013100000g9AriAAE</t>
  </si>
  <si>
    <t>Vodafone0616_Red_Gladiators_interest_Bond_MS - Turkey:8780</t>
  </si>
  <si>
    <t>a013100000g9ArkAAE</t>
  </si>
  <si>
    <t>Vodafone0616_Red_Gladiators_interest_Digitalm_MS - Turkey:8028</t>
  </si>
  <si>
    <t>a013100000g9ArlAAE</t>
  </si>
  <si>
    <t>Vodafone0616_Red_Gladiators_interest_Medyanet_MS - Turkey:6456</t>
  </si>
  <si>
    <t>a013100000g9ArjAAE</t>
  </si>
  <si>
    <t>Vodafone0716_4.5G_interest_bond_MS - Turkey:8526</t>
  </si>
  <si>
    <t>a013100000g9ArmAAE</t>
  </si>
  <si>
    <t>Vodafone0716_4.5G_interest_Medyanet_MS - Turkey:6697</t>
  </si>
  <si>
    <t>a013100000g9ArnAAE</t>
  </si>
  <si>
    <t>Vodafone0716_apollo_interest_digitalm_MS - Turkey:6812</t>
  </si>
  <si>
    <t>a013100000g9AroAAE</t>
  </si>
  <si>
    <t>Vodafone0716_apollo_interest_medyanet_MS - Turkey:7159</t>
  </si>
  <si>
    <t>a013100000g9ArpAAE</t>
  </si>
  <si>
    <t>Vodafone0716_apollo_preroll_Acunn_MS - Turkey:7605</t>
  </si>
  <si>
    <t>a013100000g9ArqAAE</t>
  </si>
  <si>
    <t>Vodafone0716_Overdose_interest_Appnexus_MS - Turkey:7850</t>
  </si>
  <si>
    <t>a013100000g9ArsAAE</t>
  </si>
  <si>
    <t>Vodafone0716_Overdose_interest_Google_MS - Turkey:8765</t>
  </si>
  <si>
    <t>a013100000g9ArrAAE</t>
  </si>
  <si>
    <t>Vodafone0716_Prepaid_contextual_Appnexus_MS - Turkey:6788</t>
  </si>
  <si>
    <t>a013100000g9AruAAE</t>
  </si>
  <si>
    <t>Vodafone0716_Prepaid_contextual_Google_MS - Turkey:7743</t>
  </si>
  <si>
    <t>a013100000g9ArtAAE</t>
  </si>
  <si>
    <t>Vodafone0716_Red_Budget_interest_Appnexus_MS - Turkey:5610</t>
  </si>
  <si>
    <t>a013100000g9ArwAAE</t>
  </si>
  <si>
    <t>Vodafone0716_Red_Budget_interest_Appnexus_MS - Turkey:6156</t>
  </si>
  <si>
    <t>a013100000g9ArvAAE</t>
  </si>
  <si>
    <t>Vodafone0716_Red_Budget_interest_Digitalm_MS - Turkey:8634</t>
  </si>
  <si>
    <t>a013100000g9ArxAAE</t>
  </si>
  <si>
    <t>Vodafone0716_Red_Business_Contextual_Appnexus_MS - Turkey:6180</t>
  </si>
  <si>
    <t>a013100000g9ArzAAE</t>
  </si>
  <si>
    <t>Vodafone0716_Red_Business_Contextual_Digitalm_MS - Turkey:6976</t>
  </si>
  <si>
    <t>a013100000g9As0AAE</t>
  </si>
  <si>
    <t>Vodafone0716_Red_Business_Contextual_Google_MS - Turkey:8203</t>
  </si>
  <si>
    <t>a013100000g9AryAAE</t>
  </si>
  <si>
    <t>Vodafone0716_Red_Business_interest_Appnexus_MS - Turkey:5645</t>
  </si>
  <si>
    <t>a013100000g9As4AAE</t>
  </si>
  <si>
    <t>Vodafone0716_Red_Business_interest_Bond_MS - Turkey:8161</t>
  </si>
  <si>
    <t>a013100000g9As5AAE</t>
  </si>
  <si>
    <t>Vodafone0716_Red_Business_interest_Digitalm_MS - Turkey:5621</t>
  </si>
  <si>
    <t>a013100000g9As3AAE</t>
  </si>
  <si>
    <t>Vodafone0716_Red_Business_interest_Google_MS - Turkey:7709</t>
  </si>
  <si>
    <t>a013100000g9As1AAE</t>
  </si>
  <si>
    <t>Vodafone0716_Red_Business_interest_Medyanet(interstitial)_MS - Turkey:7323</t>
  </si>
  <si>
    <t>a013100000g9As2AAE</t>
  </si>
  <si>
    <t>Vodafone0716_Red_Yazlik_Mekanlar_interest_Appnexus_MS - Turkey:5755</t>
  </si>
  <si>
    <t>a013100000g9As7AAE</t>
  </si>
  <si>
    <t>Vodafone0716_Red_Yazlik_Mekanlar_interest_Digitalm_MS - Turkey:7403</t>
  </si>
  <si>
    <t>a013100000g9As8AAE</t>
  </si>
  <si>
    <t>Vodafone0716_Red_Yazlik_Mekanlar_interest_Google_MS - Turkey:8206</t>
  </si>
  <si>
    <t>a013100000g9As6AAE</t>
  </si>
  <si>
    <t>Vodafone0816_Coastal_Akdeniz_tatil_interest_Appnexus_MS - Turkey:6053</t>
  </si>
  <si>
    <t>a013100000g9AsBAAU</t>
  </si>
  <si>
    <t>Vodafone0816_Coastal_Akdeniz_tatil_interest_Digitalm_MS - Turkey:6432</t>
  </si>
  <si>
    <t>a013100000g9AsCAAU</t>
  </si>
  <si>
    <t>Vodafone0816_Coastal_Akdeniz_tatil_interest_Google_MS - Turkey:7436</t>
  </si>
  <si>
    <t>a013100000g9As9AAE</t>
  </si>
  <si>
    <t>Vodafone0816_Coastal_Akdeniz_tatil_interest_Medyanet_MS - Turkey:5842</t>
  </si>
  <si>
    <t>a013100000g9AsAAAU</t>
  </si>
  <si>
    <t>Vodafone0816_Coastal_Arac_Kiralama_interest_Appnexus_MS - Turkey:8733</t>
  </si>
  <si>
    <t>a013100000g9AsGAAU</t>
  </si>
  <si>
    <t>Vodafone0816_Coastal_Arac_Kiralama_interest_Digitalm_MS - Turkey:5919</t>
  </si>
  <si>
    <t>a013100000g9AsEAAU</t>
  </si>
  <si>
    <t>Vodafone0816_Coastal_Arac_Kiralama_interest_Google_MS - Turkey:8487</t>
  </si>
  <si>
    <t>a013100000g9AsFAAU</t>
  </si>
  <si>
    <t>Vodafone0816_Coastal_Arac_Kiralama_interest_Hurriyetemlak_MS - Turkey:5963</t>
  </si>
  <si>
    <t>a013100000g9AsDAAU</t>
  </si>
  <si>
    <t>Vodafone0816_Coastal_Ege_tatil_interest_Appnexus_MS - Turkey:8689</t>
  </si>
  <si>
    <t>a013100000g9AsHAAU</t>
  </si>
  <si>
    <t>Vodafone0816_Coastal_Ege_tatil_interest_Bond_MS - Turkey:6067</t>
  </si>
  <si>
    <t>a013100000g9AsJAAU</t>
  </si>
  <si>
    <t>Vodafone0816_Coastal_Ege_tatil_interest_Digitalm_MS - Turkey:8280</t>
  </si>
  <si>
    <t>a013100000g9AsIAAU</t>
  </si>
  <si>
    <t>Vodafone0816_Coastal_Ege_tatil_interest_Google_MS - Turkey:7382</t>
  </si>
  <si>
    <t>a013100000g9AsKAAU</t>
  </si>
  <si>
    <t>Vodafone0816_DigitalShop_interest_Appnexus_MS - Turkey:6887</t>
  </si>
  <si>
    <t>a013100000g9AsLAAU</t>
  </si>
  <si>
    <t>Vodafone0816_DigitalShop_interest_Digitalm_MS - Turkey:6777</t>
  </si>
  <si>
    <t>a013100000g9AsMAAU</t>
  </si>
  <si>
    <t>Vodafone0816_DigitalShop_interest_Google_MS - Turkey:6493</t>
  </si>
  <si>
    <t>a013100000g9AsNAAU</t>
  </si>
  <si>
    <t>Vodafone0816_DigitalShop_interest_Sahibinden_MS - Turkey:7888</t>
  </si>
  <si>
    <t>a013100000g9AsOAAU</t>
  </si>
  <si>
    <t>Vodafone0816_Gandalf_interest_Appnexus_MS - Turkey:8657</t>
  </si>
  <si>
    <t>a013100000g9AsQAAU</t>
  </si>
  <si>
    <t>Vodafone0816_Gandalf_interest_Bond_MS - Turkey:8728</t>
  </si>
  <si>
    <t>a013100000g9AsRAAU</t>
  </si>
  <si>
    <t>Vodafone0816_Gandalf_interest_Digitalm_MS - Turkey:7205</t>
  </si>
  <si>
    <t>a013100000g9AsUAAU</t>
  </si>
  <si>
    <t>Vodafone0816_Gandalf_interest_Dogus_MS - Turkey:8182</t>
  </si>
  <si>
    <t>a013100000g9AsPAAU</t>
  </si>
  <si>
    <t>Vodafone0816_Gandalf_interest_Google_MS - Turkey:7325</t>
  </si>
  <si>
    <t>a013100000g9AsVAAU</t>
  </si>
  <si>
    <t>Vodafone0816_Gandalf_interest_Medyanet(interstitial)_MS - Turkey:6413</t>
  </si>
  <si>
    <t>a013100000g9AsSAAU</t>
  </si>
  <si>
    <t>Vodafone0816_Gandalf_interest_Seslisozluk_MS - Turkey:5713</t>
  </si>
  <si>
    <t>a013100000g9AsTAAU</t>
  </si>
  <si>
    <t>Vodafone0816_Gandalf_Preroll_Acunn_MS - Turkey:5891</t>
  </si>
  <si>
    <t>a013100000g9AsXAAU</t>
  </si>
  <si>
    <t>Vodafone0816_Gandalf_Preroll_Bond_MS - Turkey:7742</t>
  </si>
  <si>
    <t>a013100000g9AsWAAU</t>
  </si>
  <si>
    <t>Vodafone0816_Overdose_interest_Appnexus_MS - Turkey:6895</t>
  </si>
  <si>
    <t>a013100000g9AsaAAE</t>
  </si>
  <si>
    <t>Vodafone0816_Overdose_interest_Digitalms_MS - Turkey:8767</t>
  </si>
  <si>
    <t>a013100000g9AsbAAE</t>
  </si>
  <si>
    <t>Vodafone0816_Overdose_interest_Google_MS - Turkey:6295</t>
  </si>
  <si>
    <t>a013100000g9AsYAAU</t>
  </si>
  <si>
    <t>Vodafone0816_Overdose_interest_Sahibinden_MS - Turkey:6794</t>
  </si>
  <si>
    <t>a013100000g9AsZAAU</t>
  </si>
  <si>
    <t>Vodafone0816_Red_Budget_interest_Appnexus_MS - Turkey:5585</t>
  </si>
  <si>
    <t>a013100000g9AsdAAE</t>
  </si>
  <si>
    <t>Vodafone0816_Red_Budget_interest_Google_MS - Turkey:5997</t>
  </si>
  <si>
    <t>a013100000g9AscAAE</t>
  </si>
  <si>
    <t>Vodafone0816_Red_Roaming_interest_Appnexus_MS - Turkey:5991</t>
  </si>
  <si>
    <t>a013100000g9AseAAE</t>
  </si>
  <si>
    <t>Vodafone0816_Red_Roaming_interest_Digitalm_MS - Turkey:7312</t>
  </si>
  <si>
    <t>a013100000g9AsfAAE</t>
  </si>
  <si>
    <t>Vodafone0816_Red_Roaming_interest_Google_MS - Turkey:8515</t>
  </si>
  <si>
    <t>a013100000g9AsgAAE</t>
  </si>
  <si>
    <t>Vodafone0816_Red_Roaming_Mobil_Prestitial_Admatic_MS - Turkey:7386</t>
  </si>
  <si>
    <t>a013100000g9AsiAAE</t>
  </si>
  <si>
    <t>Vodafone0816_Red_Roaming_Mobil_Prestitial_Adnboost_MS - Turkey:7990</t>
  </si>
  <si>
    <t>a013100000g9AshAAE</t>
  </si>
  <si>
    <t>Vodafone0816_Red_Roaming_Mobil_Prestitial_SesliSozluk_MS - Turkey:5960</t>
  </si>
  <si>
    <t>a013100000g9AsjAAE</t>
  </si>
  <si>
    <t>Vodafone0816_Red_Yazlik_Mekanlar_interest_Admatic_MS - Turkey:8288</t>
  </si>
  <si>
    <t>a013100000g9AsnAAE</t>
  </si>
  <si>
    <t>Vodafone0816_Red_Yazlik_Mekanlar_interest_Appnexus_MS - Turkey:5815</t>
  </si>
  <si>
    <t>a013100000g9AskAAE</t>
  </si>
  <si>
    <t>Vodafone0816_Red_Yazlik_Mekanlar_interest_Digitalm_MS - Turkey:8731</t>
  </si>
  <si>
    <t>a013100000g9AsoAAE</t>
  </si>
  <si>
    <t>Vodafone0816_Red_Yazlik_Mekanlar_interest_Google_MS - Turkey:7475</t>
  </si>
  <si>
    <t>a013100000g9AslAAE</t>
  </si>
  <si>
    <t>Vodafone0816_Red_Yazlik_Mekanlar_interest_Sahibinden_MS - Turkey:7996</t>
  </si>
  <si>
    <t>a013100000g9AsmAAE</t>
  </si>
  <si>
    <t>Vodafone0916_Adaptive_Tariff_contextual_Admatic(cpc)_MS - Turkey:7119</t>
  </si>
  <si>
    <t>a013100000g9AsrAAE</t>
  </si>
  <si>
    <t>Vodafone0916_Adaptive_Tariff_contextual_Appnexus_MS - Turkey:7459</t>
  </si>
  <si>
    <t>a013100000g9AspAAE</t>
  </si>
  <si>
    <t>Vodafone0916_Adaptive_Tariff_contextual_Google_MS - Turkey:7264</t>
  </si>
  <si>
    <t>a013100000g9AsqAAE</t>
  </si>
  <si>
    <t>Vodafone0916_Adaptive_Tariff_contextual_Sahibinden_MS - Turkey:5858</t>
  </si>
  <si>
    <t>a013100000g9AssAAE</t>
  </si>
  <si>
    <t>Vodafone0916_Adaptive_Tariff_interest_Admatic(cpc)_MS - Turkey:8636</t>
  </si>
  <si>
    <t>a013100000g9AswAAE</t>
  </si>
  <si>
    <t>Vodafone0916_Adaptive_Tariff_interest_Appnexus_MS - Turkey:8688</t>
  </si>
  <si>
    <t>a013100000g9AsxAAE</t>
  </si>
  <si>
    <t>Vodafone0916_Adaptive_Tariff_interest_Bannerconnect_MS - Turkey:7340</t>
  </si>
  <si>
    <t>a013100000g9AsuAAE</t>
  </si>
  <si>
    <t>Vodafone0916_Adaptive_Tariff_interest_Digitalm_MS - Turkey:7101</t>
  </si>
  <si>
    <t>a013100000g9AstAAE</t>
  </si>
  <si>
    <t>Vodafone0916_Adaptive_Tariff_interest_Google_MS - Turkey:8729</t>
  </si>
  <si>
    <t>a013100000g9AsvAAE</t>
  </si>
  <si>
    <t>Vodafone0916_BJK_Forma_Kontratlama_NonVF_Appnexus_MS - Turkey:6183</t>
  </si>
  <si>
    <t>a013100000g9At2AAE</t>
  </si>
  <si>
    <t>Vodafone0916_BJK_Forma_Kontratlama_NonVF_Dogus_MS - Turkey:7162</t>
  </si>
  <si>
    <t>a013100000g9AszAAE</t>
  </si>
  <si>
    <t>Vodafone0916_BJK_Forma_Kontratlama_NonVF_Google_MS - Turkey:5656</t>
  </si>
  <si>
    <t>a013100000g9At1AAE</t>
  </si>
  <si>
    <t>Vodafone0916_BJK_Forma_Kontratlama_NonVF_Medikalakademi_MS - Turkey:8618</t>
  </si>
  <si>
    <t>a013100000g9AsyAAE</t>
  </si>
  <si>
    <t>Vodafone0916_BJK_Forma_Kontratlama_NonVF_Medyanet_MS - Turkey:6603</t>
  </si>
  <si>
    <t>a013100000g9At3AAE</t>
  </si>
  <si>
    <t>Vodafone0916_BJK_Forma_Kontratlama_NonVF_Onedio_MS - Turkey:6826</t>
  </si>
  <si>
    <t>a013100000g9At0AAE</t>
  </si>
  <si>
    <t>Vodafone0916_BJK_Forma_Kontratlama_VF_Appnexus_MS - Turkey:8019</t>
  </si>
  <si>
    <t>a013100000g9AtAAAU</t>
  </si>
  <si>
    <t>Vodafone0916_BJK_Forma_Kontratlama_VF_Bannerconnect_MS - Turkey:7396</t>
  </si>
  <si>
    <t>a013100000g9At7AAE</t>
  </si>
  <si>
    <t>Vodafone0916_BJK_Forma_Kontratlama_VF_Bond_MS - Turkey:8792</t>
  </si>
  <si>
    <t>a013100000g9At9AAE</t>
  </si>
  <si>
    <t>Vodafone0916_BJK_Forma_Kontratlama_VF_Google_MS - Turkey:5893</t>
  </si>
  <si>
    <t>a013100000g9At5AAE</t>
  </si>
  <si>
    <t>Vodafone0916_BJK_Forma_Kontratlama_VF_Medikalakademi_MS - Turkey:6243</t>
  </si>
  <si>
    <t>a013100000g9At4AAE</t>
  </si>
  <si>
    <t>Vodafone0916_BJK_Forma_Kontratlama_VF_Medyanet_MS - Turkey:6740</t>
  </si>
  <si>
    <t>a013100000g9At6AAE</t>
  </si>
  <si>
    <t>Vodafone0916_BJK_Forma_Kontratlama_VF_Onedio_MS - Turkey:8559</t>
  </si>
  <si>
    <t>a013100000g9At8AAE</t>
  </si>
  <si>
    <t>Vodafone0916_Ebu_Dominos_interest_Admatic_MS - Turkey:8563</t>
  </si>
  <si>
    <t>a013100000g9AtDAAU</t>
  </si>
  <si>
    <t>Vodafone0916_Ebu_Dominos_interest_Digitalm_MS - Turkey:8303</t>
  </si>
  <si>
    <t>a013100000g9AtCAAU</t>
  </si>
  <si>
    <t>Vodafone0916_Ebu_Dominos_interest_Medyanet_MS - Turkey:8091</t>
  </si>
  <si>
    <t>a013100000g9AtBAAU</t>
  </si>
  <si>
    <t>Vodafone0916_Ebu_Dominos_interest_Sahibinden_MS - Turkey:5743</t>
  </si>
  <si>
    <t>a013100000g9AtEAAU</t>
  </si>
  <si>
    <t>Vodafone0916_Godzilla_Contextual_Appnexus_MS - Turkey:8655</t>
  </si>
  <si>
    <t>a013100000g9AtIAAU</t>
  </si>
  <si>
    <t>Vodafone0916_Godzilla_Contextual_Bannerconnect_MS - Turkey:8121</t>
  </si>
  <si>
    <t>a013100000g9AtKAAU</t>
  </si>
  <si>
    <t>Vodafone0916_Godzilla_Contextual_Google_MS - Turkey:8669</t>
  </si>
  <si>
    <t>a013100000g9AtHAAU</t>
  </si>
  <si>
    <t>Vodafone0916_Godzilla_Contextual_Medikalakademi_MS - Turkey:6453</t>
  </si>
  <si>
    <t>a013100000g9AtFAAU</t>
  </si>
  <si>
    <t>Vodafone0916_Godzilla_Contextual_Medyanet_MS - Turkey:7786</t>
  </si>
  <si>
    <t>a013100000g9AtGAAU</t>
  </si>
  <si>
    <t>Vodafone0916_Godzilla_Contextual_Onedio_MS - Turkey:8431</t>
  </si>
  <si>
    <t>a013100000g9AtJAAU</t>
  </si>
  <si>
    <t>Vodafone0916_Godzilla_intereset_Appnexus_Ms - Turkey:5599</t>
  </si>
  <si>
    <t>a013100000g9AtNAAU</t>
  </si>
  <si>
    <t>Vodafone0916_Godzilla_intereset_Google_Ms - Turkey:6501</t>
  </si>
  <si>
    <t>a013100000g9AtMAAU</t>
  </si>
  <si>
    <t>Vodafone0916_Godzilla_intereset_Medyanet_Ms - Turkey:7256</t>
  </si>
  <si>
    <t>a013100000g9AtLAAU</t>
  </si>
  <si>
    <t>Vodafone0916_Red_Budget_interest_html5_Appnexus_MS - Turkey:6940</t>
  </si>
  <si>
    <t>a013100000g9AtQAAU</t>
  </si>
  <si>
    <t>Vodafone0916_Red_Budget_interest_html5_Google_MS - Turkey:6238</t>
  </si>
  <si>
    <t>a013100000g9AtOAAU</t>
  </si>
  <si>
    <t>Vodafone0916_Red_Budget_interest_html5_Sahibinden_MS - Turkey:6896</t>
  </si>
  <si>
    <t>a013100000g9AtPAAU</t>
  </si>
  <si>
    <t>Vodafone0916_Red_Budget_interest_Statik_Appnexus_MS - Turkey:8337</t>
  </si>
  <si>
    <t>a013100000g9AtUAAU</t>
  </si>
  <si>
    <t>Vodafone0916_Red_Budget_interest_Statik_Bannerconnect_MS - Turkey:6175</t>
  </si>
  <si>
    <t>a013100000g9AtTAAU</t>
  </si>
  <si>
    <t>Vodafone0916_Red_Budget_interest_Statik_Google_MS - Turkey:6841</t>
  </si>
  <si>
    <t>a013100000g9AtRAAU</t>
  </si>
  <si>
    <t>Vodafone0916_Red_Budget_interest_Statik_Medyanet_MS - Turkey:7531</t>
  </si>
  <si>
    <t>a013100000g9AtSAAU</t>
  </si>
  <si>
    <t>Vodafone0916_Red_Budget_interest_Statik_Sahibinden_MS - Turkey:8737</t>
  </si>
  <si>
    <t>a013100000g9AtVAAU</t>
  </si>
  <si>
    <t>Vodafone0916_Red_Famous_Cup_interstitial_Acunn_MS - Turkey:5735</t>
  </si>
  <si>
    <t>a013100000g9AtXAAU</t>
  </si>
  <si>
    <t>Vodafone0916_Red_Famous_Cup_interstitial_Medyanet_MS - Turkey:6309</t>
  </si>
  <si>
    <t>a013100000g9AtWAAU</t>
  </si>
  <si>
    <t>Vodafone0916_Red_Faomus_Cup_interest_Dogus_MS - Turkey:7590</t>
  </si>
  <si>
    <t>a013100000g9AtZAAU</t>
  </si>
  <si>
    <t>Vodafone0916_Red_Faomus_Cup_interest_Sozcu_MS - Turkey:6058</t>
  </si>
  <si>
    <t>a013100000g9AtYAAU</t>
  </si>
  <si>
    <t>Vodafone0916_Red_Roaming_interest_Appnexus_MS - Turkey:5910</t>
  </si>
  <si>
    <t>a013100000g9AtcAAE</t>
  </si>
  <si>
    <t>Vodafone0916_Red_Roaming_interest_Bannerconnect_MS - Turkey:7412</t>
  </si>
  <si>
    <t>a013100000g9AtbAAE</t>
  </si>
  <si>
    <t>Vodafone0916_Red_Roaming_interest_Digitalm_MS - Turkey:8581</t>
  </si>
  <si>
    <t>a013100000g9AtgAAE</t>
  </si>
  <si>
    <t>Vodafone0916_Red_Roaming_interest_Google_MS - Turkey:7687</t>
  </si>
  <si>
    <t>a013100000g9AtaAAE</t>
  </si>
  <si>
    <t>Vodafone0916_Red_Roaming_interest_Medikalakademi_MS - Turkey:8530</t>
  </si>
  <si>
    <t>a013100000g9AteAAE</t>
  </si>
  <si>
    <t>Vodafone0916_Red_Roaming_interest_Medyanet_MS - Turkey:8484</t>
  </si>
  <si>
    <t>a013100000g9AtdAAE</t>
  </si>
  <si>
    <t>Vodafone0916_Red_Roaming_interest_Onedio_MS - Turkey:8568</t>
  </si>
  <si>
    <t>a013100000g9AtfAAE</t>
  </si>
  <si>
    <t>Vodafone0916_Red_Roaming_Mobil_Rich_Media_Adnboost_MS - Turkey:6450</t>
  </si>
  <si>
    <t>a013100000g9AthAAE</t>
  </si>
  <si>
    <t>Vodafone0916_Red_Yazlik_Mekanlar_interest_Appnexus_MS - Turkey:7614</t>
  </si>
  <si>
    <t>a013100000g9AtlAAE</t>
  </si>
  <si>
    <t>Vodafone0916_Red_Yazlik_Mekanlar_interest_Bannerconnect_MS - Turkey:6423</t>
  </si>
  <si>
    <t>a013100000g9AtiAAE</t>
  </si>
  <si>
    <t>Vodafone0916_Red_Yazlik_Mekanlar_interest_Digitalm_MS - Turkey:8235</t>
  </si>
  <si>
    <t>a013100000g9AtnAAE</t>
  </si>
  <si>
    <t>Vodafone0916_Red_Yazlik_Mekanlar_interest_Google_MS - Turkey:8355</t>
  </si>
  <si>
    <t>a013100000g9AtmAAE</t>
  </si>
  <si>
    <t>Vodafone0916_Red_Yazlik_Mekanlar_interest_Medikalakademi_MS - Turkey:6151</t>
  </si>
  <si>
    <t>a013100000g9AtkAAE</t>
  </si>
  <si>
    <t>Vodafone0916_Red_Yazlik_Mekanlar_interest_Onedio_MS - Turkey:6607</t>
  </si>
  <si>
    <t>a013100000g9AtjAAE</t>
  </si>
  <si>
    <t>Vodafone0916_Vestel_Olimpia_3rd_Party_Appnexus_MS - Turkey:5939</t>
  </si>
  <si>
    <t>a013100000g9AtsAAE</t>
  </si>
  <si>
    <t>Vodafone0916_Vestel_Olimpia_3rd_Party_Banneconnect_MS - Turkey:7172</t>
  </si>
  <si>
    <t>a013100000g9AtqAAE</t>
  </si>
  <si>
    <t>Vodafone0916_Vestel_Olimpia_3rd_Party_Google_MS - Turkey:6689</t>
  </si>
  <si>
    <t>a013100000g9AtrAAE</t>
  </si>
  <si>
    <t>Vodafone0916_Vestel_Olimpia_3rd_Party_Medikalakademi_MS - Turkey:8633</t>
  </si>
  <si>
    <t>a013100000g9AtoAAE</t>
  </si>
  <si>
    <t>Vodafone0916_Vestel_Olimpia_3rd_Party_Medyanet_MS - Turkey:7363</t>
  </si>
  <si>
    <t>a013100000g9AtpAAE</t>
  </si>
  <si>
    <t>Vodafone0916_Vestel_Olimpia_3rd_Party_Onedio_MS - Turkey:5617</t>
  </si>
  <si>
    <t>a013100000g9AttAAE</t>
  </si>
  <si>
    <t>Vodafone0916_Vestel_Olimpia_Contextual_Appnexus_MS - Turkey:5970</t>
  </si>
  <si>
    <t>a013100000g9AtuAAE</t>
  </si>
  <si>
    <t>Vodafone0916_Vestel_Olimpia_Contextual_Google_MS - Turkey:7158</t>
  </si>
  <si>
    <t>a013100000g9AtvAAE</t>
  </si>
  <si>
    <t>Vodafone0916_Vestel_Olimpia_Contextual_Medyanet_MS - Turkey:7311</t>
  </si>
  <si>
    <t>a013100000g9AtxAAE</t>
  </si>
  <si>
    <t>Vodafone0916_Vestel_Olimpia_Contextual_Sahibinden_MS - Turkey:7237</t>
  </si>
  <si>
    <t>a013100000g9AtwAAE</t>
  </si>
  <si>
    <t>Vodafone1016_52_Hafta_insaat_interest_Appnexus_MS - Turkey:7523</t>
  </si>
  <si>
    <t>a013100000g9AtyAAE</t>
  </si>
  <si>
    <t>a013100000g9AtzAAE</t>
  </si>
  <si>
    <t>Vodafone1016_52_Hafta_insaat_interest_Bannerconnect_MS_October - Turkey:7759</t>
  </si>
  <si>
    <t>a013100000g9Au0AAE</t>
  </si>
  <si>
    <t>a013100000g9Au1AAE</t>
  </si>
  <si>
    <t>Vodafone1016_52_Hafta_insaat_interest_Bannerconnect_MS_September - Turkey:6270</t>
  </si>
  <si>
    <t>a013100000g9AuAAAU</t>
  </si>
  <si>
    <t>a013100000g9AuBAAU</t>
  </si>
  <si>
    <t>Vodafone1016_52_Hafta_insaat_interest_Google_MS - Turkey:6433</t>
  </si>
  <si>
    <t>a013100000g9Au8AAE</t>
  </si>
  <si>
    <t>a013100000g9Au9AAE</t>
  </si>
  <si>
    <t>Vodafone1016_52_Hafta_insaat_interest_Medikalakademi_MS - Turkey:6566</t>
  </si>
  <si>
    <t>a013100000g9Au6AAE</t>
  </si>
  <si>
    <t>a013100000g9Au7AAE</t>
  </si>
  <si>
    <t>Vodafone1016_52_Hafta_insaat_interest_Medyanet(interstitial)_MS - Turkey:6869</t>
  </si>
  <si>
    <t>a013100000g9Au2AAE</t>
  </si>
  <si>
    <t>a013100000g9Au3AAE</t>
  </si>
  <si>
    <t>Vodafone1016_52_Hafta_insaat_interest_Onedio_MS - Turkey:6770</t>
  </si>
  <si>
    <t>a013100000g9Au4AAE</t>
  </si>
  <si>
    <t>a013100000g9Au5AAE</t>
  </si>
  <si>
    <t>Vodafone1016_52Hafta_interest_Appnexus_MS - Turkey:6013</t>
  </si>
  <si>
    <t>a013100000g9AuEAAU</t>
  </si>
  <si>
    <t>Vodafone1016_52Hafta_interest_Sahibinden_MS - Turkey:7035</t>
  </si>
  <si>
    <t>a013100000g9AuHAAU</t>
  </si>
  <si>
    <t>Vodafone1016_52Hafta_interstitial_Bannerconnect_MS_October - Turkey:5985</t>
  </si>
  <si>
    <t>a013100000g9AuDAAU</t>
  </si>
  <si>
    <t>Vodafone1016_52Hafta_interstitial_Bannerconnect_MS_September - Turkey:8681</t>
  </si>
  <si>
    <t>a013100000g9AuJAAU</t>
  </si>
  <si>
    <t>Vodafone1016_52Hafta_interstitial_Google_MS - Turkey:6925</t>
  </si>
  <si>
    <t>a013100000g9AuGAAU</t>
  </si>
  <si>
    <t>Vodafone1016_52Hafta_interstitial_Medikalakademi_MS - Turkey:7358</t>
  </si>
  <si>
    <t>a013100000g9AuIAAU</t>
  </si>
  <si>
    <t>Vodafone1016_52Hafta_interstitial_Medyanet_MS - Turkey:6368</t>
  </si>
  <si>
    <t>a013100000g9AuCAAU</t>
  </si>
  <si>
    <t>Vodafone1016_52Hafta_interstitial_Onedio_MS - Turkey:6731</t>
  </si>
  <si>
    <t>a013100000g9AuFAAU</t>
  </si>
  <si>
    <t>Vodafone1016_Adaptive_Tariff_Contextual_Medyanet(interstitial)_Faz - Turkey:7102</t>
  </si>
  <si>
    <t>a013100000g9AuLAAU</t>
  </si>
  <si>
    <t>Vodafone1016_Adaptive_Tariff_Turbine_Medyanet(interstitial)_Faz2_M - Turkey:8361</t>
  </si>
  <si>
    <t>a013100000g9AuKAAU</t>
  </si>
  <si>
    <t>Vodafone1016_Dominos_Ebu_interest_Digitalm_MS - Turkey:7651</t>
  </si>
  <si>
    <t>a013100000g9AuMAAU</t>
  </si>
  <si>
    <t>Vodafone1016_Dominos_Ebu_interest_Medyanet(interstitial)_MS - Turkey:8738</t>
  </si>
  <si>
    <t>a013100000g9AuNAAU</t>
  </si>
  <si>
    <t>Vodafone1016_Forma_Kontratlama_NonVF_BJK_interest_Digitalm_MS - Turkey:8603</t>
  </si>
  <si>
    <t>a013100000g9AuOAAU</t>
  </si>
  <si>
    <t>Vodafone1016_Forma_Kontratlama_NonVF_BJK_interest_Dogus_MS - Turkey:8548</t>
  </si>
  <si>
    <t>a013100000g9AuPAAU</t>
  </si>
  <si>
    <t>Vodafone1016_Forma_Kontratlama_NonVF_BJK_interest_Medyanet_Faz2_MS - Turkey:6936</t>
  </si>
  <si>
    <t>a013100000g9AuQAAU</t>
  </si>
  <si>
    <t>Vodafone1016_Forma_Kontratlama_VF_BJK_interest_Bond_MS - Turkey:7096</t>
  </si>
  <si>
    <t>a013100000g9AuRAAU</t>
  </si>
  <si>
    <t>Vodafone1016_Forma_Kontratlama_VF_BJK_interest_Digitalm_MS - Turkey:8608</t>
  </si>
  <si>
    <t>a013100000g9AuTAAU</t>
  </si>
  <si>
    <t>Vodafone1016_Forma_Kontratlama_VF_BJK_interest_Medyanet_Faz1_MS - Turkey:7405</t>
  </si>
  <si>
    <t>a013100000g9AuSAAU</t>
  </si>
  <si>
    <t>Vodafone1016_Godzilla_Contextual_Dogus_MS - Turkey:6901</t>
  </si>
  <si>
    <t>a013100000g9AuUAAU</t>
  </si>
  <si>
    <t>Vodafone1016_Godzilla_Contextual_Medyanet(interstitial)_Faz2_MS - Turkey:6118</t>
  </si>
  <si>
    <t>a013100000g9AuVAAU</t>
  </si>
  <si>
    <t>Vodafone1016_Godzilla_Turbine_Digitalm_MS - Turkey:8314</t>
  </si>
  <si>
    <t>a013100000g9AuXAAU</t>
  </si>
  <si>
    <t>Vodafone1016_Godzilla_Turbine_Medyanet(interstitial)_Faz1_MS - Turkey:7259</t>
  </si>
  <si>
    <t>a013100000g9AuWAAU</t>
  </si>
  <si>
    <t>Vodafone1016_Maraton_interest_Appnexus_MS - Turkey:6735</t>
  </si>
  <si>
    <t>a013100000g9AuYAAU</t>
  </si>
  <si>
    <t>Vodafone1016_Maraton_interest_Bannerconnect_MS_October - Turkey:7329</t>
  </si>
  <si>
    <t>a013100000g9AuaAAE</t>
  </si>
  <si>
    <t>Vodafone1016_Maraton_interest_Bannerconnect_MS_September - Turkey:6551</t>
  </si>
  <si>
    <t>a013100000g9AudAAE</t>
  </si>
  <si>
    <t>Vodafone1016_Maraton_interest_Google_MS - Turkey:5860</t>
  </si>
  <si>
    <t>a013100000g9AubAAE</t>
  </si>
  <si>
    <t>Vodafone1016_Maraton_interest_Medikalakademi_MS - Turkey:6649</t>
  </si>
  <si>
    <t>a013100000g9AueAAE</t>
  </si>
  <si>
    <t>Vodafone1016_Maraton_interest_Medyanet(interstitial)_MS - Turkey:6791</t>
  </si>
  <si>
    <t>a013100000g9AuZAAU</t>
  </si>
  <si>
    <t>Vodafone1016_Maraton_interest_Onedio_MS - Turkey:6341</t>
  </si>
  <si>
    <t>a013100000g9AucAAE</t>
  </si>
  <si>
    <t>Vodafone1016_Olimpia_GeneralMobile_Contextual_Bond_MS - Turkey:6626</t>
  </si>
  <si>
    <t>a013100000g9AufAAE</t>
  </si>
  <si>
    <t>Vodafone1016_Olimpia_GeneralMobile_interest_Appnexus_MS - Turkey:7128</t>
  </si>
  <si>
    <t>a013100000g9AukAAE</t>
  </si>
  <si>
    <t>Vodafone1016_Olimpia_GeneralMobile_interest_Bannerconnect_MS_Octob - Turkey:7988</t>
  </si>
  <si>
    <t>a013100000g9AumAAE</t>
  </si>
  <si>
    <t>Vodafone1016_Olimpia_GeneralMobile_interest_Bannerconnect_MS_Septe - Turkey:7208</t>
  </si>
  <si>
    <t>a013100000g9AujAAE</t>
  </si>
  <si>
    <t>Vodafone1016_Olimpia_GeneralMobile_interest_Digitalm_MS - Turkey:6983</t>
  </si>
  <si>
    <t>a013100000g9AuiAAE</t>
  </si>
  <si>
    <t>Vodafone1016_Olimpia_GeneralMobile_interest_Google_MS - Turkey:8727</t>
  </si>
  <si>
    <t>a013100000g9AunAAE</t>
  </si>
  <si>
    <t>Vodafone1016_Olimpia_GeneralMobile_interest_Medikalakademi_MS - Turkey:7948</t>
  </si>
  <si>
    <t>a013100000g9AulAAE</t>
  </si>
  <si>
    <t>Vodafone1016_Olimpia_GeneralMobile_interest_Medyanet(interstitial) - Turkey:6128</t>
  </si>
  <si>
    <t>a013100000g9AuhAAE</t>
  </si>
  <si>
    <t>Vodafone1016_Olimpia_GeneralMobile_interest_Onedio_MS - Turkey:8776</t>
  </si>
  <si>
    <t>a013100000g9AuoAAE</t>
  </si>
  <si>
    <t>Vodafone1016_Olimpia_GeneralMobile_interstitial_Medyanet_Faz1_MS - Turkey:5709</t>
  </si>
  <si>
    <t>a013100000g9AugAAE</t>
  </si>
  <si>
    <t>Vodafone1016_Olimpia_Huawei_Contextual_Digitalm_MS - Turkey:7507</t>
  </si>
  <si>
    <t>a013100000g9AuqAAE</t>
  </si>
  <si>
    <t>Vodafone1016_Olimpia_Huawei_Contextual_Dogus_MS - Turkey:5686</t>
  </si>
  <si>
    <t>a013100000g9AurAAE</t>
  </si>
  <si>
    <t>Vodafone1016_Olimpia_Huawei_Contextual_Medyanet_MS - Turkey:8646</t>
  </si>
  <si>
    <t>a013100000g9AupAAE</t>
  </si>
  <si>
    <t>Vodafone1016_Olimpia_Huawei_interest_Bond_MS - Turkey:8692</t>
  </si>
  <si>
    <t>a013100000g9AutAAE</t>
  </si>
  <si>
    <t>Vodafone1016_Olimpia_Huawei_interest_Sozcu_MS - Turkey:6952</t>
  </si>
  <si>
    <t>a013100000g9AusAAE</t>
  </si>
  <si>
    <t>Vodafone1016_Red_Budget_interest_Medyanet_MS - Turkey:6323</t>
  </si>
  <si>
    <t>a013100000g9AuvAAE</t>
  </si>
  <si>
    <t>Vodafone1016_Red_Budget_interest_Sahibinden_MS - Turkey:7902</t>
  </si>
  <si>
    <t>a013100000g9AuuAAE</t>
  </si>
  <si>
    <t>Vodafone1016_Red_Business_V2_interest_Adhood_MS - Turkey:7388</t>
  </si>
  <si>
    <t>a013100000g9Av1AAE</t>
  </si>
  <si>
    <t>Vodafone1016_Red_Business_V2_interest_Appnexus_MS - Turkey:7356</t>
  </si>
  <si>
    <t>a013100000g9Av2AAE</t>
  </si>
  <si>
    <t>Vodafone1016_Red_Business_V2_interest_Bannerconnect_MS_October - Turkey:8233</t>
  </si>
  <si>
    <t>a013100000g9Av3AAE</t>
  </si>
  <si>
    <t>Vodafone1016_Red_Business_V2_interest_Bannerconnect_MS_September - Turkey:6728</t>
  </si>
  <si>
    <t>a013100000g9AuyAAE</t>
  </si>
  <si>
    <t>Vodafone1016_Red_Business_V2_interest_Google_MS - Turkey:5778</t>
  </si>
  <si>
    <t>a013100000g9AuxAAE</t>
  </si>
  <si>
    <t>Vodafone1016_Red_Business_V2_interest_Medikalakademi_MS - Turkey:7059</t>
  </si>
  <si>
    <t>a013100000g9AuzAAE</t>
  </si>
  <si>
    <t>Vodafone1016_Red_Business_V2_interest_Medyanet(interstitial)_MS - Turkey:7002</t>
  </si>
  <si>
    <t>a013100000g9Av0AAE</t>
  </si>
  <si>
    <t>Vodafone1016_Red_Business_V2_interest_Mynet_MS - Turkey:6520</t>
  </si>
  <si>
    <t>a013100000g9AuwAAE</t>
  </si>
  <si>
    <t>Vodafone1016_Red_Business_V2_interest_Onedio_MS - Turkey:8726</t>
  </si>
  <si>
    <t>a013100000g9Av4AAE</t>
  </si>
  <si>
    <t>Vodafone1016_Red_Digiturk_Taraftar_BJK_Preroll_Bond_MS - Turkey:8473</t>
  </si>
  <si>
    <t>a013100000g9Av5AAE</t>
  </si>
  <si>
    <t>Vodafone1016_Red_Digiturk_Taraftar_Diger_Preroll_Bond_MS - Turkey:8036</t>
  </si>
  <si>
    <t>a013100000g9Av6AAE</t>
  </si>
  <si>
    <t>Vodafone1016_Red_Digiturk_Taraftar_FB_Preroll_Bond_MS - Turkey:6469</t>
  </si>
  <si>
    <t>a013100000g9Av7AAE</t>
  </si>
  <si>
    <t>Vodafone1016_Red_Digiturk_Taraftar_GS_Preroll_Bond_MS - Turkey:6722</t>
  </si>
  <si>
    <t>a013100000g9Av8AAE</t>
  </si>
  <si>
    <t>Vodafone1016_Red_Digiturk_Taraftar_interstitial_Bond_MS - Turkey:7800</t>
  </si>
  <si>
    <t>a013100000g9Av9AAE</t>
  </si>
  <si>
    <t>Vodafone1016_Red_Digiturk_Taraftar_interstitial_Medyanet_MS - Turkey:8139</t>
  </si>
  <si>
    <t>a013100000g9AvAAAU</t>
  </si>
  <si>
    <t>Vodafone1016_Red_Netflix_interest_Appnexus_MS - Turkey:6136</t>
  </si>
  <si>
    <t>a013100000g9AvHAAU</t>
  </si>
  <si>
    <t>Vodafone1016_Red_Netflix_interest_Bannerconnect_MS_October - Turkey:7879</t>
  </si>
  <si>
    <t>a013100000g9AvBAAU</t>
  </si>
  <si>
    <t>Vodafone1016_Red_Netflix_interest_Bannerconnect_MS_September - Turkey:6174</t>
  </si>
  <si>
    <t>a013100000g9AvIAAU</t>
  </si>
  <si>
    <t>Vodafone1016_Red_Netflix_interest_Bond_MS - Turkey:6884</t>
  </si>
  <si>
    <t>a013100000g9AvFAAU</t>
  </si>
  <si>
    <t>Vodafone1016_Red_Netflix_interest_Google_MS - Turkey:7704</t>
  </si>
  <si>
    <t>a013100000g9AvEAAU</t>
  </si>
  <si>
    <t>Vodafone1016_Red_Netflix_interest_Medikalakademi_MS - Turkey:7155</t>
  </si>
  <si>
    <t>a013100000g9AvGAAU</t>
  </si>
  <si>
    <t>Vodafone1016_Red_Netflix_interest_Medyanet(interstitial)_MS - Turkey:5835</t>
  </si>
  <si>
    <t>a013100000g9AvJAAU</t>
  </si>
  <si>
    <t>Vodafone1016_Red_Netflix_interest_Mynet_MS - Turkey:8705</t>
  </si>
  <si>
    <t>a013100000g9AvDAAU</t>
  </si>
  <si>
    <t>Vodafone1016_Red_Netflix_interest_Onedio_MS - Turkey:6084</t>
  </si>
  <si>
    <t>a013100000g9AvKAAU</t>
  </si>
  <si>
    <t>Vodafone1016_Red_Netflix_interest_Turkuaz_MS - Turkey:8423</t>
  </si>
  <si>
    <t>a013100000g9AvCAAU</t>
  </si>
  <si>
    <t>Vodafone1116_52_Hafta_interest_Insaat_Appnexus_MS - Turkey:7824</t>
  </si>
  <si>
    <t>a013100000g9AvQAAU</t>
  </si>
  <si>
    <t>Vodafone1116_52_Hafta_interest_Insaat_Bannerconnect_MS - Turkey:6681</t>
  </si>
  <si>
    <t>a013100000g9AvPAAU</t>
  </si>
  <si>
    <t>Vodafone1116_52_Hafta_interest_Insaat_DYG_MS - Turkey:5776</t>
  </si>
  <si>
    <t>a013100000g9AvOAAU</t>
  </si>
  <si>
    <t>Vodafone1116_52_Hafta_interest_Insaat_Google_MS - Turkey:8313</t>
  </si>
  <si>
    <t>a013100000g9AvRAAU</t>
  </si>
  <si>
    <t>Vodafone1116_52_Hafta_interest_Insaat_Medikalakademi_MS - Turkey:6129</t>
  </si>
  <si>
    <t>a013100000g9AvLAAU</t>
  </si>
  <si>
    <t>Vodafone1116_52_Hafta_interest_Insaat_Medyanet(interstitial)_MS - Turkey:6024</t>
  </si>
  <si>
    <t>a013100000g9AvMAAU</t>
  </si>
  <si>
    <t>Vodafone1116_52_Hafta_interest_Insaat_Onedio_MS - Turkey:5833</t>
  </si>
  <si>
    <t>a013100000g9AvNAAU</t>
  </si>
  <si>
    <t>Vodafone1116_52_Hafta_interest_Kobi_Appnexus_MS - Turkey:6647</t>
  </si>
  <si>
    <t>a013100000g9AvVAAU</t>
  </si>
  <si>
    <t>Vodafone1116_52_Hafta_interest_Kobi_Bannerconnect_MS - Turkey:6106</t>
  </si>
  <si>
    <t>a013100000g9AvXAAU</t>
  </si>
  <si>
    <t>Vodafone1116_52_Hafta_interest_Kobi_Google_MS - Turkey:8286</t>
  </si>
  <si>
    <t>a013100000g9AvSAAU</t>
  </si>
  <si>
    <t>Vodafone1116_52_Hafta_interest_Kobi_Medikalakademi_MS - Turkey:7174</t>
  </si>
  <si>
    <t>a013100000g9AvUAAU</t>
  </si>
  <si>
    <t>Vodafone1116_52_Hafta_interest_Kobi_Medyanet(interstitial)_MS - Turkey:6142</t>
  </si>
  <si>
    <t>a013100000g9AvWAAU</t>
  </si>
  <si>
    <t>Vodafone1116_52_Hafta_interest_Kobi_Onedio_MS - Turkey:7570</t>
  </si>
  <si>
    <t>a013100000g9AvTAAU</t>
  </si>
  <si>
    <t>Vodafone1116_Ebu_Esnek_Tarife_interest_Appnexus_MS - Turkey:7994</t>
  </si>
  <si>
    <t>a013100000g9AvcAAE</t>
  </si>
  <si>
    <t>Vodafone1116_Ebu_Esnek_Tarife_interest_Bannerconnect_MS - Turkey:6082</t>
  </si>
  <si>
    <t>a013100000g9AvYAAU</t>
  </si>
  <si>
    <t>Vodafone1116_Ebu_Esnek_Tarife_interest_Dogus_MS - Turkey:6049</t>
  </si>
  <si>
    <t>a013100000g9AvZAAU</t>
  </si>
  <si>
    <t>Vodafone1116_Ebu_Esnek_Tarife_interest_Google_MS - Turkey:5639</t>
  </si>
  <si>
    <t>a013100000g9AvaAAE</t>
  </si>
  <si>
    <t>Vodafone1116_Ebu_Esnek_Tarife_interest_Medikalakademi_MS - Turkey:8122</t>
  </si>
  <si>
    <t>a013100000g9AvdAAE</t>
  </si>
  <si>
    <t>Vodafone1116_Ebu_Esnek_Tarife_interest_Onedio_MS - Turkey:7103</t>
  </si>
  <si>
    <t>a013100000g9AvbAAE</t>
  </si>
  <si>
    <t>Vodafone1116_Ebu_Esnek_Tarife_interest_Sahibinden_MS - Turkey:8485</t>
  </si>
  <si>
    <t>a013100000g9AveAAE</t>
  </si>
  <si>
    <t>Vodafone1116_Ebu_Esnek_Tarife_interstitial_Sahibinden_MS - Turkey:7138</t>
  </si>
  <si>
    <t>a013100000g9AvfAAE</t>
  </si>
  <si>
    <t>Vodafone1116_Maraton_Appnexus_MS - Turkey:5914</t>
  </si>
  <si>
    <t>a013100000g9AvhAAE</t>
  </si>
  <si>
    <t>Vodafone1116_Maraton_Bannerconnect_MS - Turkey:8353</t>
  </si>
  <si>
    <t>a013100000g9AvlAAE</t>
  </si>
  <si>
    <t>Vodafone1116_Maraton_Google_MS - Turkey:7273</t>
  </si>
  <si>
    <t>a013100000g9AvgAAE</t>
  </si>
  <si>
    <t>Vodafone1116_Maraton_Medikalakademi_MS - Turkey:6539</t>
  </si>
  <si>
    <t>a013100000g9AvjAAE</t>
  </si>
  <si>
    <t>Vodafone1116_Maraton_Medyanet(interstitial)_MS - Turkey:6352</t>
  </si>
  <si>
    <t>a013100000g9AviAAE</t>
  </si>
  <si>
    <t>Vodafone1116_Maraton_Onedio_MS - Turkey:7916</t>
  </si>
  <si>
    <t>a013100000g9AvkAAE</t>
  </si>
  <si>
    <t>Vodafone1116_Ogretmenler_Gunu_Contextual_Appnexus_MS - Turkey:5977</t>
  </si>
  <si>
    <t>a013100000g9AvqAAE</t>
  </si>
  <si>
    <t>Vodafone1116_Ogretmenler_Gunu_Contextual_Bannerconnect_MS - Turkey:5806</t>
  </si>
  <si>
    <t>a013100000g9AvrAAE</t>
  </si>
  <si>
    <t>Vodafone1116_Ogretmenler_Gunu_Contextual_Dogus_MS - Turkey:6840</t>
  </si>
  <si>
    <t>a013100000g9AvtAAE</t>
  </si>
  <si>
    <t>Vodafone1116_Ogretmenler_Gunu_Contextual_Google_MS - Turkey:6864</t>
  </si>
  <si>
    <t>a013100000g9AvsAAE</t>
  </si>
  <si>
    <t>Vodafone1116_Ogretmenler_Gunu_Contextual_Medikalakademi_MS - Turkey:7985</t>
  </si>
  <si>
    <t>a013100000g9AvnAAE</t>
  </si>
  <si>
    <t>Vodafone1116_Ogretmenler_Gunu_Contextual_Medyanet_MS - Turkey:7969</t>
  </si>
  <si>
    <t>a013100000g9AvoAAE</t>
  </si>
  <si>
    <t>Vodafone1116_Ogretmenler_Gunu_Contextual_Onedio_MS - Turkey:8699</t>
  </si>
  <si>
    <t>a013100000g9AvpAAE</t>
  </si>
  <si>
    <t>Vodafone1116_Ogretmenler_Gunu_Contextual_Sahibinden_MS - Turkey:8230</t>
  </si>
  <si>
    <t>a013100000g9AvmAAE</t>
  </si>
  <si>
    <t>Vodafone1116_Ogretmenler_Gunu_interest_Appnexus_MS - Turkey:6261</t>
  </si>
  <si>
    <t>a013100000g9AvxAAE</t>
  </si>
  <si>
    <t>Vodafone1116_Ogretmenler_Gunu_interest_Bannerconnect_MS - Turkey:6043</t>
  </si>
  <si>
    <t>a013100000g9AvvAAE</t>
  </si>
  <si>
    <t>Vodafone1116_Ogretmenler_Gunu_interest_Google_MS - Turkey:7424</t>
  </si>
  <si>
    <t>a013100000g9AvuAAE</t>
  </si>
  <si>
    <t>Vodafone1116_Ogretmenler_Gunu_interest_Medikalakademi_MS - Turkey:6438</t>
  </si>
  <si>
    <t>a013100000g9AvwAAE</t>
  </si>
  <si>
    <t>Vodafone1116_Ogretmenler_Gunu_interest_Onedio_MS - Turkey:8602</t>
  </si>
  <si>
    <t>a013100000g9AvyAAE</t>
  </si>
  <si>
    <t>Vodafone1116_Prepaid_Boundless_DusukGelirli_Appnexus_MS - Turkey:8433</t>
  </si>
  <si>
    <t>a013100000g9Aw0AAE</t>
  </si>
  <si>
    <t>Vodafone1116_Prepaid_Boundless_DusukGelirli_Bannerconnect_MS - Turkey:7694</t>
  </si>
  <si>
    <t>a013100000g9Aw4AAE</t>
  </si>
  <si>
    <t>Vodafone1116_Prepaid_Boundless_DusukGelirli_Google_MS - Turkey:6956</t>
  </si>
  <si>
    <t>a013100000g9Aw5AAE</t>
  </si>
  <si>
    <t>Vodafone1116_Prepaid_Boundless_DusukGelirli_Medikalakademi_MS - Turkey:5813</t>
  </si>
  <si>
    <t>a013100000g9Aw2AAE</t>
  </si>
  <si>
    <t>Vodafone1116_Prepaid_Boundless_DusukGelirli_Medyanet(interstitial) - Turkey:7874</t>
  </si>
  <si>
    <t>a013100000g9Aw1AAE</t>
  </si>
  <si>
    <t>Vodafone1116_Prepaid_Boundless_DusukGelirli_Onedio_MS - Turkey:8630</t>
  </si>
  <si>
    <t>a013100000g9AvzAAE</t>
  </si>
  <si>
    <t>Vodafone1116_Prepaid_Boundless_DusukGelirli_Sahibinden_MS - Turkey:5758</t>
  </si>
  <si>
    <t>a013100000g9Aw3AAE</t>
  </si>
  <si>
    <t>Vodafone1116_Prepaid_Boundless_Turbine_Appnexus_MS - Turkey:5961</t>
  </si>
  <si>
    <t>a013100000g9Aw8AAE</t>
  </si>
  <si>
    <t>Vodafone1116_Prepaid_Boundless_Turbine_Bannerconnect_MS - Turkey:7151</t>
  </si>
  <si>
    <t>a013100000g9Aw7AAE</t>
  </si>
  <si>
    <t>Vodafone1116_Prepaid_Boundless_Turbine_Dogus_MS - Turkey:8653</t>
  </si>
  <si>
    <t>a013100000g9AwCAAU</t>
  </si>
  <si>
    <t>Vodafone1116_Prepaid_Boundless_Turbine_Google_MS - Turkey:8642</t>
  </si>
  <si>
    <t>a013100000g9AwBAAU</t>
  </si>
  <si>
    <t>Vodafone1116_Prepaid_Boundless_Turbine_Medikalakademi_MS - Turkey:8788</t>
  </si>
  <si>
    <t>a013100000g9AwDAAU</t>
  </si>
  <si>
    <t>Vodafone1116_Prepaid_Boundless_Turbine_Medyanet(interstitial)_MS - Turkey:6618</t>
  </si>
  <si>
    <t>a013100000g9Aw9AAE</t>
  </si>
  <si>
    <t>Vodafone1116_Prepaid_Boundless_Turbine_Onedio_MS - Turkey:6836</t>
  </si>
  <si>
    <t>a013100000g9Aw6AAE</t>
  </si>
  <si>
    <t>Vodafone1116_Prepaid_Boundless_Turbine_YeniSafak_MS - Turkey:7955</t>
  </si>
  <si>
    <t>a013100000g9AwAAAU</t>
  </si>
  <si>
    <t>Vodafone1116_Red_Budget_interest_Medyanet_MS - Turkey:8111</t>
  </si>
  <si>
    <t>a013100000g9AwEAAU</t>
  </si>
  <si>
    <t>Vodafone1116_Red_Budget_interest_Sahibinden_MS - Turkey:6442</t>
  </si>
  <si>
    <t>a013100000g9AwFAAU</t>
  </si>
  <si>
    <t>Vodafone1116_Red_Business_V2_interest_Adhood_MS - Turkey:6409</t>
  </si>
  <si>
    <t>a013100000g9AwIAAU</t>
  </si>
  <si>
    <t>Vodafone1116_Red_Business_V2_interest_Appnexus_MS - Turkey:7845</t>
  </si>
  <si>
    <t>a013100000g9AwKAAU</t>
  </si>
  <si>
    <t>Vodafone1116_Red_Business_V2_interest_Bannerconnect_MS - Turkey:6546</t>
  </si>
  <si>
    <t>a013100000g9AwGAAU</t>
  </si>
  <si>
    <t>Vodafone1116_Red_Business_V2_interest_Google_MS - Turkey:8285</t>
  </si>
  <si>
    <t>a013100000g9AwNAAU</t>
  </si>
  <si>
    <t>Vodafone1116_Red_Business_V2_interest_Medikalakademi_MS - Turkey:6365</t>
  </si>
  <si>
    <t>a013100000g9AwHAAU</t>
  </si>
  <si>
    <t>Vodafone1116_Red_Business_V2_interest_Medyanet(interstitial)_MS - Turkey:7795</t>
  </si>
  <si>
    <t>a013100000g9AwLAAU</t>
  </si>
  <si>
    <t>Vodafone1116_Red_Business_V2_interest_Mynet_MS - Turkey:7527</t>
  </si>
  <si>
    <t>a013100000g9AwMAAU</t>
  </si>
  <si>
    <t>Vodafone1116_Red_Business_V2_interest_Onedio_MS - Turkey:7113</t>
  </si>
  <si>
    <t>a013100000g9AwJAAU</t>
  </si>
  <si>
    <t>Vodafone1116_Red_Roaming_Mobil_interest_Foursquare_MS - Turkey:5751</t>
  </si>
  <si>
    <t>a013100000g9AwOAAU</t>
  </si>
  <si>
    <t>Vodafone1116_Samsung_J_Contextual_Appnexus_MS - Turkey:7839</t>
  </si>
  <si>
    <t>a013100000g9AwRAAU</t>
  </si>
  <si>
    <t>Vodafone1116_Samsung_J_Contextual_Bannerconnect_MS - Turkey:8723</t>
  </si>
  <si>
    <t>a013100000g9AwWAAU</t>
  </si>
  <si>
    <t>Vodafone1116_Samsung_J_Contextual_Dogus_MS - Turkey:7301</t>
  </si>
  <si>
    <t>a013100000g9AwQAAU</t>
  </si>
  <si>
    <t>Vodafone1116_Samsung_J_Contextual_Google_MS - Turkey:7568</t>
  </si>
  <si>
    <t>a013100000g9AwSAAU</t>
  </si>
  <si>
    <t>Vodafone1116_Samsung_J_Contextual_Medikalakademi_MS - Turkey:8096</t>
  </si>
  <si>
    <t>a013100000g9AwVAAU</t>
  </si>
  <si>
    <t>Vodafone1116_Samsung_J_Contextual_Medyanet(interstitial)_MS - Turkey:6910</t>
  </si>
  <si>
    <t>a013100000g9AwTAAU</t>
  </si>
  <si>
    <t>Vodafone1116_Samsung_J_Contextual_Onedio_MS - Turkey:5839</t>
  </si>
  <si>
    <t>a013100000g9AwPAAU</t>
  </si>
  <si>
    <t>Vodafone1116_Samsung_J_Contextual_Sahibinden_MS - Turkey:8205</t>
  </si>
  <si>
    <t>a013100000g9AwUAAU</t>
  </si>
  <si>
    <t>Vodafone1216_Adaptive_Tariff_Contextual_Digitalm_MS - Turkey:7018</t>
  </si>
  <si>
    <t>a013100000g9AwYAAU</t>
  </si>
  <si>
    <t>Vodafone1216_Adaptive_Tariff_Contextual_Dogus_MS - Turkey:7246</t>
  </si>
  <si>
    <t>a013100000g9AwZAAU</t>
  </si>
  <si>
    <t>Vodafone1216_Adaptive_Tariff_Contextual_Medyanet(interstitial)_Faz - Turkey:8802</t>
  </si>
  <si>
    <t>a013100000g9AwXAAU</t>
  </si>
  <si>
    <t>Vodafone1216_Adaptive_Tariff_Preroll_Acunn_MS - Turkey:6306</t>
  </si>
  <si>
    <t>a013100000g9AwaAAE</t>
  </si>
  <si>
    <t>Vodafone1216_Adaptive_Tariff_Preroll_Digitalm_MS - Turkey:8434</t>
  </si>
  <si>
    <t>a013100000g9AwcAAE</t>
  </si>
  <si>
    <t>Vodafone1216_Adaptive_Tariff_Preroll_Nokta_MS - Turkey:8647</t>
  </si>
  <si>
    <t>a013100000g9AwbAAE</t>
  </si>
  <si>
    <t>Vodafone1216_Adaptive_Tariff_Turbine_Medyanet(interstitial)_Faz2_M - Turkey:6858</t>
  </si>
  <si>
    <t>a013100000g9AweAAE</t>
  </si>
  <si>
    <t>Vodafone1216_Adaptive_Tariff_Turbine_Sahibinden_MS - Turkey:6999</t>
  </si>
  <si>
    <t>a013100000g9AwdAAE</t>
  </si>
  <si>
    <t>Vodafone1216_Akbank_Hackathon_Kobi-Finans_Dogus_MS - Turkey:6329</t>
  </si>
  <si>
    <t>a013100000g9AwfAAE</t>
  </si>
  <si>
    <t>Vodafone1216_Akbank_Hackathon_Kobi-Finans_Maxad_MS - Turkey:8246</t>
  </si>
  <si>
    <t>a013100000g9AwiAAE</t>
  </si>
  <si>
    <t>Vodafone1216_Akbank_Hackathon_Kobi-Finans_Medyanet(interstitial)_M - Turkey:6503</t>
  </si>
  <si>
    <t>a013100000g9AwhAAE</t>
  </si>
  <si>
    <t>Vodafone1216_Akbank_Hackathon_Kobi-Finans_Mynet_MS - Turkey:6351</t>
  </si>
  <si>
    <t>a013100000g9AwgAAE</t>
  </si>
  <si>
    <t>Vodafone1216_Akbank_Hackathon_Kobi-Teknoloji_Bond_MS - Turkey:5907</t>
  </si>
  <si>
    <t>a013100000g9AwkAAE</t>
  </si>
  <si>
    <t>Vodafone1216_Akbank_Hackathon_Kobi-Teknoloji_Maxad_MS - Turkey:7808</t>
  </si>
  <si>
    <t>a013100000g9AwmAAE</t>
  </si>
  <si>
    <t>Vodafone1216_Akbank_Hackathon_Kobi-Teknoloji_Medyanet(interstitial - Turkey:6363</t>
  </si>
  <si>
    <t>a013100000g9AwjAAE</t>
  </si>
  <si>
    <t>Vodafone1216_Akbank_Hackathon_Kobi-Teknoloji_Sahibinden_MS - Turkey:7596</t>
  </si>
  <si>
    <t>a013100000g9AwlAAE</t>
  </si>
  <si>
    <t>Vodafone1216_Breaking_Bad_interest_Acunn(interstitial)_MS - Turkey:7135</t>
  </si>
  <si>
    <t>a013100000g9AwpAAE</t>
  </si>
  <si>
    <t>Vodafone1216_Breaking_Bad_interest_Bond_MS - Turkey:8053</t>
  </si>
  <si>
    <t>a013100000g9AwrAAE</t>
  </si>
  <si>
    <t>Vodafone1216_Breaking_Bad_interest_Digitalm_MS - Turkey:7204</t>
  </si>
  <si>
    <t>a013100000g9AwoAAE</t>
  </si>
  <si>
    <t>Vodafone1216_Breaking_Bad_interest_Medyanet(interstitial)_MS - Turkey:7731</t>
  </si>
  <si>
    <t>a013100000g9AwnAAE</t>
  </si>
  <si>
    <t>Vodafone1216_Breaking_Bad_interest_Sahibinden_MS - Turkey:8346</t>
  </si>
  <si>
    <t>a013100000g9AwqAAE</t>
  </si>
  <si>
    <t>Vodafone1216_Elizabeth_18-25_NVF_Contextual_Appnexus_MS - Turkey:6232</t>
  </si>
  <si>
    <t>a013100000g9AwvAAE</t>
  </si>
  <si>
    <t>Vodafone1216_Elizabeth_18-25_NVF_Contextual_Google_MS - Turkey:7181</t>
  </si>
  <si>
    <t>a013100000g9AwtAAE</t>
  </si>
  <si>
    <t>Vodafone1216_Elizabeth_18-25_NVF_Contextual_Hocam_MS - Turkey:7899</t>
  </si>
  <si>
    <t>a013100000g9AwsAAE</t>
  </si>
  <si>
    <t>Vodafone1216_Elizabeth_18-25_NVF_Contextual_Medyanet_Faz2_MS - Turkey:5631</t>
  </si>
  <si>
    <t>a013100000g9AwuAAE</t>
  </si>
  <si>
    <t>Vodafone1216_Elizabeth_18-25_NVF_interest_Appnexus_MS - Turkey:5900</t>
  </si>
  <si>
    <t>a013100000g9AwwAAE</t>
  </si>
  <si>
    <t>Vodafone1216_Elizabeth_18-25_NVF_interest_Medyanet_Faz1_MS - Turkey:7120</t>
  </si>
  <si>
    <t>a013100000g9AwxAAE</t>
  </si>
  <si>
    <t>Vodafone1216_Elizabeth_18-25_NVF_interest_Onedio_MS - Turkey:7431</t>
  </si>
  <si>
    <t>a013100000g9AwyAAE</t>
  </si>
  <si>
    <t>Vodafone1216_FZ_Project_Galactic_FirsatKampanya_Appnexus_MS - Turkey:6337</t>
  </si>
  <si>
    <t>a013100000g9Ax0AAE</t>
  </si>
  <si>
    <t>Vodafone1216_FZ_Project_Galactic_FirsatKampanya_Onedio_MS - Turkey:7574</t>
  </si>
  <si>
    <t>a013100000g9AwzAAE</t>
  </si>
  <si>
    <t>Vodafone1216_FZ_Project_Galactic_FirsatKampanya_Sahibinden_MS - Turkey:6643</t>
  </si>
  <si>
    <t>a013100000g9Ax1AAE</t>
  </si>
  <si>
    <t>Vodafone1216_FZ_Project_Galactic_StarWarsFan_Acunn(interstitial)_M - Turkey:6627</t>
  </si>
  <si>
    <t>a013100000g9Ax2AAE</t>
  </si>
  <si>
    <t>Vodafone1216_FZ_Project_Galactic_StarWarsFan_Appnexus_MS - Turkey:7552</t>
  </si>
  <si>
    <t>a013100000g9Ax6AAE</t>
  </si>
  <si>
    <t>Vodafone1216_FZ_Project_Galactic_StarWarsFan_Google_MS - Turkey:6606</t>
  </si>
  <si>
    <t>a013100000g9Ax3AAE</t>
  </si>
  <si>
    <t>Vodafone1216_FZ_Project_Galactic_StarWarsFan_Listelist_MS - Turkey:6759</t>
  </si>
  <si>
    <t>a013100000g9Ax7AAE</t>
  </si>
  <si>
    <t>Vodafone1216_FZ_Project_Galactic_StarWarsFan_Medyanet(interstitial - Turkey:7626</t>
  </si>
  <si>
    <t>a013100000g9Ax5AAE</t>
  </si>
  <si>
    <t>Vodafone1216_FZ_Project_Galactic_StarWarsFan_Onedio_MS - Turkey:5679</t>
  </si>
  <si>
    <t>a013100000g9Ax4AAE</t>
  </si>
  <si>
    <t>Vodafone1216_Lenovo_Contextual_Hocam_MS - Turkey:6823</t>
  </si>
  <si>
    <t>a013100000g9Ax8AAE</t>
  </si>
  <si>
    <t>Vodafone1216_Lenovo_Contextual_Medyanet(interstitial)_MS - Turkey:7745</t>
  </si>
  <si>
    <t>a013100000g9Ax9AAE</t>
  </si>
  <si>
    <t>Vodafone1216_Lenovo_interest_Medyanet(interstitial)_MS - Turkey:8387</t>
  </si>
  <si>
    <t>a013100000g9AxBAAU</t>
  </si>
  <si>
    <t>Vodafone1216_Lenovo_interest_Onedio_MS - Turkey:6943</t>
  </si>
  <si>
    <t>a013100000g9AxAAAU</t>
  </si>
  <si>
    <t>Vodafone1216_MNP_NewYear_ Mobil_Preroll_Baba_MS - Turkey:5595</t>
  </si>
  <si>
    <t>a013100000g9AxCAAU</t>
  </si>
  <si>
    <t>Vodafone1216_MNP_NewYear_ Mobil_Preroll_DiziTutukunlari_PureAds_MS - Turkey:7940</t>
  </si>
  <si>
    <t>a013100000g9AxEAAU</t>
  </si>
  <si>
    <t>Vodafone1216_MNP_NewYear_ Mobil_Preroll_DiziTutukunlari_Sem_MS - Turkey:7686</t>
  </si>
  <si>
    <t>a013100000g9AxDAAU</t>
  </si>
  <si>
    <t>Vodafone1216_MNP_NewYear_ Mobil_Preroll_FutbolTutkunlari_MS - Turkey:5796</t>
  </si>
  <si>
    <t>a013100000g9AxFAAU</t>
  </si>
  <si>
    <t>Vodafone1216_MNP_NewYear_ Mobil_Preroll_SosyalMedya_MS - Turkey:7455</t>
  </si>
  <si>
    <t>a013100000g9AxGAAU</t>
  </si>
  <si>
    <t>Vodafone1216_MNP_NewYear_NonVF_interest_Appnexus_MS - Turkey:8296</t>
  </si>
  <si>
    <t>a013100000g9AxLAAU</t>
  </si>
  <si>
    <t>Vodafone1216_MNP_NewYear_NonVF_interest_Bond_MS - Turkey:7608</t>
  </si>
  <si>
    <t>a013100000g9AxHAAU</t>
  </si>
  <si>
    <t>Vodafone1216_MNP_NewYear_NonVF_interest_Google_MS - Turkey:6239</t>
  </si>
  <si>
    <t>a013100000g9AxJAAU</t>
  </si>
  <si>
    <t>Vodafone1216_MNP_NewYear_NonVF_interest_Mynet_MS - Turkey:7154</t>
  </si>
  <si>
    <t>a013100000g9AxIAAU</t>
  </si>
  <si>
    <t>Vodafone1216_MNP_NewYear_NonVF_interest_Sahibinden_MS - Turkey:7971</t>
  </si>
  <si>
    <t>a013100000g9AxKAAU</t>
  </si>
  <si>
    <t>Vodafone1216_MNP_NewYear_Preroll_Acunn_MS - Turkey:6661</t>
  </si>
  <si>
    <t>a013100000g9AxOAAU</t>
  </si>
  <si>
    <t>Vodafone1216_MNP_NewYear_Preroll_Fox_MS - Turkey:8479</t>
  </si>
  <si>
    <t>a013100000g9AxMAAU</t>
  </si>
  <si>
    <t>Vodafone1216_MNP_NewYear_Preroll_Nokta_MS - Turkey:6659</t>
  </si>
  <si>
    <t>a013100000g9AxNAAU</t>
  </si>
  <si>
    <t>Vodafone1216_MNP_NewYear_VF_interest_Medyanet_MS - Turkey:6216</t>
  </si>
  <si>
    <t>a013100000g9AxPAAU</t>
  </si>
  <si>
    <t>Vodafone1216_MNP_NewYear_VF_interest_Onedio_MS - Turkey:7713</t>
  </si>
  <si>
    <t>a013100000g9AxQAAU</t>
  </si>
  <si>
    <t>Vodafone1216_Mobil_Odeme_Sistemleri_interest_Bond_MS - Turkey:7578</t>
  </si>
  <si>
    <t>a013100000g9AxRAAU</t>
  </si>
  <si>
    <t>Vodafone1216_Mobil_Odeme_Sistemleri_interest_Digitalm_MS - Turkey:6673</t>
  </si>
  <si>
    <t>a013100000g9AxSAAU</t>
  </si>
  <si>
    <t>Vodafone1216_Mobil_Odeme_Sistemleri_interest_Medyanet_MS - Turkey:8763</t>
  </si>
  <si>
    <t>a013100000g9AxTAAU</t>
  </si>
  <si>
    <t>Vodafone1216_Olimpia-Huawei_Contextual_Bond_MS - Turkey:8207</t>
  </si>
  <si>
    <t>a013100000g9AxVAAU</t>
  </si>
  <si>
    <t>Vodafone1216_Olimpia-Huawei_Contextual_Dogus_MS - Turkey:8695</t>
  </si>
  <si>
    <t>a013100000g9AxUAAU</t>
  </si>
  <si>
    <t>Vodafone1216_Olimpia-Huawei_Contextual_Medyanet_MS - Turkey:6388</t>
  </si>
  <si>
    <t>a013100000g9AxWAAU</t>
  </si>
  <si>
    <t>Vodafone1216_Olimpia-Huawei_interest_Medyanet_MS - Turkey:8283</t>
  </si>
  <si>
    <t>a013100000g9AxYAAU</t>
  </si>
  <si>
    <t>Vodafone1216_Olimpia-Huawei_interest_Sahibinden_MS - Turkey:6541</t>
  </si>
  <si>
    <t>a013100000g9AxXAAU</t>
  </si>
  <si>
    <t>Vodafone1216_Olympia_Asus2_Contextual_Bond_MS - Turkey:6490</t>
  </si>
  <si>
    <t>a013100000g9AxaAAE</t>
  </si>
  <si>
    <t>Vodafone1216_Olympia_Asus2_Contextual_Medyanet(Faz2)_MS - Turkey:8029</t>
  </si>
  <si>
    <t>a013100000g9AxZAAU</t>
  </si>
  <si>
    <t>Vodafone1216_Olympia_Asus2_Contextual_Sahibinden_MS - Turkey:6653</t>
  </si>
  <si>
    <t>a013100000g9AxbAAE</t>
  </si>
  <si>
    <t>Vodafone1216_Olympia_Asus2_interest_Digitalm_MS - Turkey:6244</t>
  </si>
  <si>
    <t>a013100000g9AxcAAE</t>
  </si>
  <si>
    <t>Vodafone1216_Olympia_Asus2_interest_DYG_MS - Turkey:7244</t>
  </si>
  <si>
    <t>a013100000g9AxeAAE</t>
  </si>
  <si>
    <t>Vodafone1216_Olympia_Asus2_interest_Medyanet(Faz1)_MS - Turkey:7638</t>
  </si>
  <si>
    <t>a013100000g9AxdAAE</t>
  </si>
  <si>
    <t>Vodafone1216_Olympia_Asus2_Preroll_Bond_MS - Turkey:5594</t>
  </si>
  <si>
    <t>a013100000g9AxfAAE</t>
  </si>
  <si>
    <t>Vodafone1216_Olympia_Yilbasi_interest_Bond_MS - Turkey:5725</t>
  </si>
  <si>
    <t>a013100000g9AxgAAE</t>
  </si>
  <si>
    <t>Vodafone1216_Olympia_Yilbasi_interest_Dogus_MS - Turkey:7724</t>
  </si>
  <si>
    <t>a013100000g9AxhAAE</t>
  </si>
  <si>
    <t>Vodafone1216_Red_Budget_interest_Medyanet(interstitial_MS - Turkey:7758</t>
  </si>
  <si>
    <t>a013100000g9AxiAAE</t>
  </si>
  <si>
    <t>Vodafone1216_Red_Budget_interest_Sahibinden_MS - Turkey:8751</t>
  </si>
  <si>
    <t>a013100000g9AxkAAE</t>
  </si>
  <si>
    <t>Vodafone1216_Red_Budget_interest_YeniSafak_MS - Turkey:5582</t>
  </si>
  <si>
    <t>a013100000g9AxjAAE</t>
  </si>
  <si>
    <t>Vodafone1216_Samsung_J_Contextual_Appnexus_MS - Turkey:8507</t>
  </si>
  <si>
    <t>a013100000g9AxlAAE</t>
  </si>
  <si>
    <t>Vodafone1216_Samsung_J_Contextual_Dogus_MS - Turkey:6125</t>
  </si>
  <si>
    <t>a013100000g9AxmAAE</t>
  </si>
  <si>
    <t>Vodafone1216_Samsung_J_Contextual_Google_MS - Turkey:7452</t>
  </si>
  <si>
    <t>a013100000g9AxoAAE</t>
  </si>
  <si>
    <t>Vodafone1216_Samsung_J_Contextual_Medyanet(interstitial)_MS - Turkey:6521</t>
  </si>
  <si>
    <t>a013100000g9AxnAAE</t>
  </si>
  <si>
    <t>Vodafone1216_Samsung_J_Contextual_Yenisafak_MS - Turkey:7255</t>
  </si>
  <si>
    <t>a013100000g9AxpAAE</t>
  </si>
  <si>
    <t>Vodafone516_Top_Up_interest_Appnexus_MS - Turkey:6449</t>
  </si>
  <si>
    <t>a013100000g9AxrAAE</t>
  </si>
  <si>
    <t>Vodafone516_Top_Up_interest_Digitalm_MS - Turkey:8451</t>
  </si>
  <si>
    <t>a013100000g9AxtAAE</t>
  </si>
  <si>
    <t>Vodafone516_Top_Up_interest_GoogleAdx_MS - Turkey:7241</t>
  </si>
  <si>
    <t>a013100000g9AxqAAE</t>
  </si>
  <si>
    <t>Vodafone516_Top_Up_interstitial_Medyanet_MS - Turkey:5736</t>
  </si>
  <si>
    <t>a013100000g9AxsAAE</t>
  </si>
  <si>
    <t>WePublic1016_LAL_Appnexus_MEC - Turkey:5868</t>
  </si>
  <si>
    <t>a013100000g9AxvAAE</t>
  </si>
  <si>
    <t>WePublic1016_LAL_Bond_MEC - Turkey:8282</t>
  </si>
  <si>
    <t>a013100000g9AxuAAE</t>
  </si>
  <si>
    <t>WePublic1016_LAL_Dogus_MEC - Turkey:7620</t>
  </si>
  <si>
    <t>a013100000g9Ay0AAE</t>
  </si>
  <si>
    <t>WePublic1016_LAL_Ligatus_MEC - Turkey:6284</t>
  </si>
  <si>
    <t>a013100000g9AxwAAE</t>
  </si>
  <si>
    <t>WePublic1016_LAL_Maxad_MEC - Turkey:7691</t>
  </si>
  <si>
    <t>a013100000g9AxzAAE</t>
  </si>
  <si>
    <t>WePublic1016_LAL_Medyanet(interstitial)_MEC - Turkey:6915</t>
  </si>
  <si>
    <t>a013100000g9AxxAAE</t>
  </si>
  <si>
    <t>WePublic1016_LAL_Sozcu_MEC - Turkey:7790</t>
  </si>
  <si>
    <t>a013100000g9AxyAAE</t>
  </si>
  <si>
    <t>WePublic1016_Mobil_prestitial_Move_MEC - Turkey:8171</t>
  </si>
  <si>
    <t>a013100000g9Ay1AAE</t>
  </si>
  <si>
    <t>WePublic1116_interest_Bond_MEC - Turkey:7912</t>
  </si>
  <si>
    <t>a013100000g9Ay2AAE</t>
  </si>
  <si>
    <t>WePublic1116_interest_Dogus_MEC - Turkey:6708</t>
  </si>
  <si>
    <t>a013100000g9Ay4AAE</t>
  </si>
  <si>
    <t>WePublic1116_interest_Medyanet(interstitial)_MEC - Turkey:8426</t>
  </si>
  <si>
    <t>a013100000g9Ay3AAE</t>
  </si>
  <si>
    <t>WePublic1116_Mobil_Prestitial_Move_MEC - Turkey:7437</t>
  </si>
  <si>
    <t>a013100000g9Ay5AAE</t>
  </si>
  <si>
    <t>Xerox0216_Digitalm_interest_MEC - Turkey:6321</t>
  </si>
  <si>
    <t>a013100000g9Ay6AAE</t>
  </si>
  <si>
    <t>Xerox0216_Medyanet_interest_MEC - Turkey:8645</t>
  </si>
  <si>
    <t>a013100000g9Ay7AAE</t>
  </si>
  <si>
    <t>Xerox0216_Reklamstore_interest_MEC - Turkey:8404</t>
  </si>
  <si>
    <t>a013100000g9Ay8AAE</t>
  </si>
  <si>
    <t>Xerox0816_Agustos_interest_Bond_MEC - Turkey:7296</t>
  </si>
  <si>
    <t>a013100000g9AyAAAU</t>
  </si>
  <si>
    <t>Xerox0816_Agustos_interest_Digitalm_MEC - Turkey:8382</t>
  </si>
  <si>
    <t>a013100000g9Ay9AAE</t>
  </si>
  <si>
    <t>Xerox0816_Agustos_interest_Medyanet_MEC - Turkey:7073</t>
  </si>
  <si>
    <t>a013100000g9AyBAAU</t>
  </si>
  <si>
    <t>Xerox0916_Eylul_interest_Bond_MEC - Turkey:8325</t>
  </si>
  <si>
    <t>a013100000g9AyEAAU</t>
  </si>
  <si>
    <t>Xerox0916_Eylul_interest_Digitalm_MEC - Turkey:6632</t>
  </si>
  <si>
    <t>a013100000g9AyDAAU</t>
  </si>
  <si>
    <t>Xerox0916_Eylul_interest_Medyanet_MEC - Turkey:6370</t>
  </si>
  <si>
    <t>a013100000g9AyCAAU</t>
  </si>
  <si>
    <t>Yenisafak Gider - Turkey:6519</t>
  </si>
  <si>
    <t>a013100000g9AyVAAU</t>
  </si>
  <si>
    <t>a013100000g9AyWAAU</t>
  </si>
  <si>
    <t>a013100000g9AyXAAU</t>
  </si>
  <si>
    <t>a013100000g9AyYAAU</t>
  </si>
  <si>
    <t>a013100000g9AyZAAU</t>
  </si>
  <si>
    <t>a013100000g9AyaAAE</t>
  </si>
  <si>
    <t>a013100000g9AybAAE</t>
  </si>
  <si>
    <t>a013100000g9AycAAE</t>
  </si>
  <si>
    <t>Yenisafak Gider - Turkey:7243</t>
  </si>
  <si>
    <t>a013100000g9AydAAE</t>
  </si>
  <si>
    <t>a013100000g9AyeAAE</t>
  </si>
  <si>
    <t>a013100000g9AyfAAE</t>
  </si>
  <si>
    <t>a013100000g9AygAAE</t>
  </si>
  <si>
    <t>a013100000g9AyhAAE</t>
  </si>
  <si>
    <t>a013100000g9AyiAAE</t>
  </si>
  <si>
    <t>a013100000g9AyjAAE</t>
  </si>
  <si>
    <t>a013100000g9AykAAE</t>
  </si>
  <si>
    <t>Yenisafak Gider - Turkey:8168</t>
  </si>
  <si>
    <t>a013100000g9AyFAAU</t>
  </si>
  <si>
    <t>a013100000g9AyGAAU</t>
  </si>
  <si>
    <t>a013100000g9AyHAAU</t>
  </si>
  <si>
    <t>a013100000g9AyIAAU</t>
  </si>
  <si>
    <t>a013100000g9AyJAAU</t>
  </si>
  <si>
    <t>a013100000g9AyKAAU</t>
  </si>
  <si>
    <t>a013100000g9AyLAAU</t>
  </si>
  <si>
    <t>a013100000g9AyMAAU</t>
  </si>
  <si>
    <t>a013100000g9AyNAAU</t>
  </si>
  <si>
    <t>a013100000g9AyOAAU</t>
  </si>
  <si>
    <t>a013100000g9AyPAAU</t>
  </si>
  <si>
    <t>a013100000g9AyQAAU</t>
  </si>
  <si>
    <t>a013100000g9AyRAAU</t>
  </si>
  <si>
    <t>a013100000g9AySAAU</t>
  </si>
  <si>
    <t>a013100000g9AyTAAU</t>
  </si>
  <si>
    <t>a013100000g9AyUAAU</t>
  </si>
  <si>
    <t>Zorlu0316_PSM_Slavas_Snow_Show_Acunn_Interstitial_MC - Turkey:7503</t>
  </si>
  <si>
    <t>a013100000g9AylAAE</t>
  </si>
  <si>
    <t>Zorlu0316_PSM_Slavas_Snow_Show_DeskFive_Interstitial_MC - Turkey:5832</t>
  </si>
  <si>
    <t>a013100000g9AymAAE</t>
  </si>
  <si>
    <t>Zorlu0316_PSM_Slavas_Snow_Show_Medyanet_Interstitial_MC - Turkey:8006</t>
  </si>
  <si>
    <t>a013100000g9AynAAE</t>
  </si>
  <si>
    <t>Zorlu0316_PSM_Slavas_Snow_Show_Midyo_Preroll - Turkey:7145</t>
  </si>
  <si>
    <t>a013100000g9AypAAE</t>
  </si>
  <si>
    <t>Zorlu0316_PSM_Slavas_Snow_Show_Sem_Preroll - Turkey:8363</t>
  </si>
  <si>
    <t>a013100000g9AyoAAE</t>
  </si>
  <si>
    <t>Zorlu0316_Shop&amp;Miles_Acunn_Interstitial_MC - Turkey:8289</t>
  </si>
  <si>
    <t>a013100000g9AyrAAE</t>
  </si>
  <si>
    <t>Zorlu0316_Shop&amp;Miles_Digitalm_Interstitial_MC - Turkey:6285</t>
  </si>
  <si>
    <t>a013100000g9AyqAAE</t>
  </si>
  <si>
    <t>Zorlu0316_Shop&amp;Miles_Medyanet_Interstitial_MC - Turkey:8474</t>
  </si>
  <si>
    <t>a013100000g9AysAAE</t>
  </si>
  <si>
    <t>Zorlu0316_The_Goal_Bond_interes_MC - Turkey:5793</t>
  </si>
  <si>
    <t>a013100000g9AytAAE</t>
  </si>
  <si>
    <t>Zorlu0416_Anneler_Gunu_interest_Medyanet_MC - Turkey:6460</t>
  </si>
  <si>
    <t>a013100000g9AyuAAE</t>
  </si>
  <si>
    <t>Zorlu0416_Anneler_Gunu_interest_Mynet_MC - Turkey:7557</t>
  </si>
  <si>
    <t>a013100000g9AyvAAE</t>
  </si>
  <si>
    <t>Zorlu0416_Slavas_Snow_Show_interstitial_Acunn_MC - Turkey:6131</t>
  </si>
  <si>
    <t>a013100000g9AyxAAE</t>
  </si>
  <si>
    <t>Zorlu0416_Slavas_Snow_Show_interstitial_Medyanet_MC - Turkey:7005</t>
  </si>
  <si>
    <t>a013100000g9AywAAE</t>
  </si>
  <si>
    <t>Zorlu0416_The_Goal_interest_Bond_Digital_MC - Turkey:6103</t>
  </si>
  <si>
    <t>a013100000g9AyyAAE</t>
  </si>
  <si>
    <t>Zorlu0416_The_Goal_interest_Digitalm_MC - Turkey:6287</t>
  </si>
  <si>
    <t>a013100000g9AyzAAE</t>
  </si>
  <si>
    <t>Zorlu0416_THY_Shop&amp;Miles_interstitial_Acunn_MC - Turkey:7634</t>
  </si>
  <si>
    <t>a013100000g9Az1AAE</t>
  </si>
  <si>
    <t>Zorlu0416_THY_Shop&amp;Miles_interstitial_Digitalm_MC - Turkey:5889</t>
  </si>
  <si>
    <t>a013100000g9Az0AAE</t>
  </si>
  <si>
    <t>Zorlu0416_THY_Shop&amp;Miles_interstitial_Medyanet_MC - Turkey:8430</t>
  </si>
  <si>
    <t>a013100000g9Az2AAE</t>
  </si>
  <si>
    <t>Zorlu0616_BirHayalBiroyun_interstitial_Acunn_MC - Turkey:7019</t>
  </si>
  <si>
    <t>a013100000g9Az3AAE</t>
  </si>
  <si>
    <t>Zorlu0616_BirHayalBiroyun_preroll_Digitalm_MC - Turkey:8542</t>
  </si>
  <si>
    <t>a013100000g9Az5AAE</t>
  </si>
  <si>
    <t>Zorlu0616_BirHayalBiroyun_preroll_Matrouge_MC - Turkey:6308</t>
  </si>
  <si>
    <t>a013100000g9Az4AAE</t>
  </si>
  <si>
    <t>Zorlu0616_Tasarim_Koyu_interest_Commedya_MC - Turkey:6074</t>
  </si>
  <si>
    <t>a013100000g9Az7AAE</t>
  </si>
  <si>
    <t>Zorlu0616_Tasarim_Koyu_interest_Digitalm_MC - Turkey:6318</t>
  </si>
  <si>
    <t>a013100000g9Az6AAE</t>
  </si>
  <si>
    <t>Zorlu0616_Tasarim_Koyu_interest_Medyanet_MC - Turkey:7289</t>
  </si>
  <si>
    <t>a013100000g9Az8AAE</t>
  </si>
  <si>
    <t>Zorlu0716_Bir_Hayal_Bir_Oyun_interstitial_Acunn_MC - Turkey:6451</t>
  </si>
  <si>
    <t>a013100000g9AzCAAU</t>
  </si>
  <si>
    <t>Zorlu0716_Bir_Hayal_Bir_Oyun_interstitial_Digitalm_MC - Turkey:6040</t>
  </si>
  <si>
    <t>a013100000g9AzBAAU</t>
  </si>
  <si>
    <t>Zorlu0716_Bir_Hayal_Bir_Oyun_interstitial_Matrouge_MC - Turkey:7022</t>
  </si>
  <si>
    <t>a013100000g9AzAAAU</t>
  </si>
  <si>
    <t>Zorlu0716_Bir_Hayal_Bir_Oyun_interstitial_Medyanet_MC - Turkey:7635</t>
  </si>
  <si>
    <t>a013100000g9Az9AAE</t>
  </si>
  <si>
    <t>Zorlu0716_Bir_Hayal_Bir_Oyun_mobil_prestitial_Move_MC - Turkey:8454</t>
  </si>
  <si>
    <t>a013100000g9AzDAAU</t>
  </si>
  <si>
    <t>Zorlu0716_Bir_Hayal_Bir_Oyun_preroll_Acunn_MC - Turkey:6332</t>
  </si>
  <si>
    <t>a013100000g9AzEAAU</t>
  </si>
  <si>
    <t>Zorlu0716_Bir_Hayal_Bir_Oyun_preroll_Digitalm_MC - Turkey:6711</t>
  </si>
  <si>
    <t>a013100000g9AzFAAU</t>
  </si>
  <si>
    <t>Zorlu0816_Bir_Hayal_Bir_Oyun_interstitial_Acunn_MC - Turkey:6825</t>
  </si>
  <si>
    <t>a013100000g9AzGAAU</t>
  </si>
  <si>
    <t>Zorlu0816_Bir_Hayal_Bir_Oyun_interstitial_Digitalm_MC - Turkey:8801</t>
  </si>
  <si>
    <t>a013100000g9AzHAAU</t>
  </si>
  <si>
    <t>Zorlu0816_Bir_Hayal_Bir_Oyun_Mobil_Prestitial_Move_MC - Turkey:7425</t>
  </si>
  <si>
    <t>a013100000g9AzIAAU</t>
  </si>
  <si>
    <t>ZorluElektrik0216_THY_Shop_Miles_Medyanet_interstitial_MC - Turkey:6831</t>
  </si>
  <si>
    <t>a013100000g9AzJAAU</t>
  </si>
  <si>
    <t>ZorluElektrik1116_3AyBedava_interstitial_ Bond_MEC - Turkey:7978</t>
  </si>
  <si>
    <t>a013100000g9AzMAAU</t>
  </si>
  <si>
    <t>ZorluElektrik1116_3AyBedava_interstitial_ Digitalm_MEC - Turkey:6492</t>
  </si>
  <si>
    <t>a013100000g9AzLAAU</t>
  </si>
  <si>
    <t>ZorluElektrik1116_3AyBedava_interstitial_ Star_MEC - Turkey:6870</t>
  </si>
  <si>
    <t>a013100000g9AzKAAU</t>
  </si>
  <si>
    <t>ZorluElektrik1116_MilesandSmiles_interstitial_ Acunn_MEC - Turkey:6349</t>
  </si>
  <si>
    <t>a013100000g9AzOAAU</t>
  </si>
  <si>
    <t>ZorluElektrik1116_MilesandSmiles_interstitial_ Medyanet_MEC - Turkey:5915</t>
  </si>
  <si>
    <t>a013100000g9AzQAAU</t>
  </si>
  <si>
    <t>ZorluElektrik1116_MilesandSmiles_interstitial_ Mynet_MEC - Turkey:6104</t>
  </si>
  <si>
    <t>a013100000g9AzPAAU</t>
  </si>
  <si>
    <t>ZorluElektrik1116_MilesandSmiles_interstitial_ Ntv_MEC - Turkey:8673</t>
  </si>
  <si>
    <t>a013100000g9AzNAAU</t>
  </si>
  <si>
    <t>ZorluElektrik1216_3AyBedava_interstitial_Bond_MC - Turkey:6650</t>
  </si>
  <si>
    <t>a013100000g9AzRAAU</t>
  </si>
  <si>
    <t>ZorluElektrik1216_3AyBedava_interstitial_Digitalm_MC - Turkey:8556</t>
  </si>
  <si>
    <t>a013100000g9AzTAAU</t>
  </si>
  <si>
    <t>ZorluElektrik1216_3AyBedava_interstitial_Star_MC - Turkey:7052</t>
  </si>
  <si>
    <t>a013100000g9AzSAAU</t>
  </si>
  <si>
    <t>ZorluElektrik1216_MilesAndSmiles_interstitial_Acunn_MC - Turkey:7728</t>
  </si>
  <si>
    <t>a013100000g9AzVAAU</t>
  </si>
  <si>
    <t>ZorluElektrik1216_MilesAndSmiles_interstitial_Digitalm_MC - Turkey:5818</t>
  </si>
  <si>
    <t>a013100000g9AzWAAU</t>
  </si>
  <si>
    <t>ZorluElektrik1216_MilesAndSmiles_interstitial_Medyanet_MC - Turkey:8612</t>
  </si>
  <si>
    <t>a013100000g9AzUAAU</t>
  </si>
  <si>
    <t>ZorluPsm_Slavas_Snow_Show_Acunn_Nokta_MC - Turkey:6961</t>
  </si>
  <si>
    <t>a013100000g9AzZAAU</t>
  </si>
  <si>
    <t>ZorluPsm_Slavas_Snow_Show_Acunn_Preroll_MC - Turkey:5980</t>
  </si>
  <si>
    <t>a013100000g9AzaAAE</t>
  </si>
  <si>
    <t>ZorluPsm_Slavas_Snow_Show_Clickvol_Preroll_MC - Turkey:6145</t>
  </si>
  <si>
    <t>a013100000g9AzbAAE</t>
  </si>
  <si>
    <t>ZorluPsm_Slavas_Snow_Show_Digitalm_interstitial_MC - Turkey:7045</t>
  </si>
  <si>
    <t>a013100000g9AzYAAU</t>
  </si>
  <si>
    <t>ZorluPsm_Slavas_Snow_Show_Medyanet_interstitial_MC - Turkey:5633</t>
  </si>
  <si>
    <t>a013100000g9AzXAAU</t>
  </si>
  <si>
    <t>Delivery_Market__c</t>
  </si>
  <si>
    <t>Special_Product__c</t>
  </si>
  <si>
    <t>0063100000emtMSAAY</t>
  </si>
  <si>
    <t>Turkey:6977</t>
  </si>
  <si>
    <t>Akbank_0416_Multinational_Best_Local_contextual_Appnexus_MC</t>
  </si>
  <si>
    <t>Grapeshot</t>
  </si>
  <si>
    <t>cpm</t>
  </si>
  <si>
    <t>From spreadsheet: Turkey | Campaign Data</t>
  </si>
  <si>
    <t>Ad Bundles</t>
  </si>
  <si>
    <t>Display</t>
  </si>
  <si>
    <t>Xaxis Display Plus</t>
  </si>
  <si>
    <t>Turkey:8177</t>
  </si>
  <si>
    <t>Turkey:8494</t>
  </si>
  <si>
    <t>Google</t>
  </si>
  <si>
    <t>0063100000emtJiAAI</t>
  </si>
  <si>
    <t>Turkey:8252</t>
  </si>
  <si>
    <t>Akbank_Axess_Akaryakit_Digitalm_interest_MC</t>
  </si>
  <si>
    <t>Digitalm</t>
  </si>
  <si>
    <t>Turkey:8025</t>
  </si>
  <si>
    <t>Akbank_Axess_Akaryakit_Nokta_interest_MC</t>
  </si>
  <si>
    <t>Turkey:7250</t>
  </si>
  <si>
    <t>Akbank_Axess_Akaryakit_Matrouge_interest_MC</t>
  </si>
  <si>
    <t>Matrouge</t>
  </si>
  <si>
    <t>Turkey:6197</t>
  </si>
  <si>
    <t>Akbank_Axess_Akaryakit_Medyanet_interest_MC</t>
  </si>
  <si>
    <t>0063100000emtPnAAI</t>
  </si>
  <si>
    <t>Turkey:7757</t>
  </si>
  <si>
    <t>Akbank0616_Axess_Ramazan_interest_medyanet_MC</t>
  </si>
  <si>
    <t>Turkey:8125</t>
  </si>
  <si>
    <t>Akbank0616_Axess_Ramazan_interest_digitalm_MC</t>
  </si>
  <si>
    <t>0063100000flD69AAE</t>
  </si>
  <si>
    <t>Turkey:7509</t>
  </si>
  <si>
    <t>Akbank_Parasut _Mobil_Interstitial_yenisafak_MC</t>
  </si>
  <si>
    <t>yenisafak</t>
  </si>
  <si>
    <t>Mobile</t>
  </si>
  <si>
    <t>Xaxis Mobile</t>
  </si>
  <si>
    <t>0063100000flD6AAAU</t>
  </si>
  <si>
    <t>Turkey:6644</t>
  </si>
  <si>
    <t>Akbank_Parasut _Preroll_yenisafak_MC</t>
  </si>
  <si>
    <t>cpv</t>
  </si>
  <si>
    <t>Online Video</t>
  </si>
  <si>
    <t>Video</t>
  </si>
  <si>
    <t>Xaxis TV</t>
  </si>
  <si>
    <t>0063100000emtITAAY</t>
  </si>
  <si>
    <t>Turkey:5956</t>
  </si>
  <si>
    <t>Akbank0116_MTV_Interest_Bond_MC</t>
  </si>
  <si>
    <t>Bond Digital</t>
  </si>
  <si>
    <t>Turkey:8093</t>
  </si>
  <si>
    <t>Akbank0116_MTV_Interest_Digitalm_MC</t>
  </si>
  <si>
    <t>Turkey:8392</t>
  </si>
  <si>
    <t>Akbank0116_MTV_Interest_Medyanet_MC</t>
  </si>
  <si>
    <t>0063100000emtIUAAY</t>
  </si>
  <si>
    <t>Turkey:5643</t>
  </si>
  <si>
    <t>Akbank0116_Direk_Kredi_Mobil_Move_MC</t>
  </si>
  <si>
    <t>0063100000emtIVAAY</t>
  </si>
  <si>
    <t>Turkey:7277</t>
  </si>
  <si>
    <t>Akbank0116_Direk_Kredi_Preroll_Acunn_MC</t>
  </si>
  <si>
    <t>Turkey:7822</t>
  </si>
  <si>
    <t>Akbank0116_Direk_Kredi_Preroll_Nokta_MC</t>
  </si>
  <si>
    <t>0063100000emtIWAAY</t>
  </si>
  <si>
    <t>Turkey:6821</t>
  </si>
  <si>
    <t>Akbank0116_Kobi_Danismanlik_Interest_Digitalm_MC</t>
  </si>
  <si>
    <t>Turkey:6548</t>
  </si>
  <si>
    <t>Akbank0116_Kobi_Danismanlik_Interest_Medyanet_MC</t>
  </si>
  <si>
    <t>0063100000emtIXAAY</t>
  </si>
  <si>
    <t>Turkey:7660</t>
  </si>
  <si>
    <t>Akbank0116_Multinational_Best_Locak_Interest_Appnexus_MC</t>
  </si>
  <si>
    <t>0063100000emtIFAAY</t>
  </si>
  <si>
    <t>Turkey:7697</t>
  </si>
  <si>
    <t>Akbank0116_Serbest_Hesap_Interest_Medyanet_MC</t>
  </si>
  <si>
    <t>Turkey:7063</t>
  </si>
  <si>
    <t>Akbank0116_Serbest_Hesap_Interest_Digitalm_MC</t>
  </si>
  <si>
    <t>Turkey:6133</t>
  </si>
  <si>
    <t>Akbank0116_Serbest_Hesap_Interest_Bond_MC</t>
  </si>
  <si>
    <t>0063100000emtIYAAY</t>
  </si>
  <si>
    <t>Turkey:7238</t>
  </si>
  <si>
    <t>Akbank0116_Wings_Interest_Medyanet_MC</t>
  </si>
  <si>
    <t>Turkey:7942</t>
  </si>
  <si>
    <t>Akbank0116_Wings_Interest_Nokta_MC</t>
  </si>
  <si>
    <t>0063100000emtJUAAY</t>
  </si>
  <si>
    <t>Turkey:8651</t>
  </si>
  <si>
    <t>Akbank0216_Kase_kampus_Bond_interest_MC</t>
  </si>
  <si>
    <t>Turkey:8685</t>
  </si>
  <si>
    <t>Akbank0216_Kase_kampus_Medyanet_interest_MC</t>
  </si>
  <si>
    <t>Turkey:5883</t>
  </si>
  <si>
    <t>Akbank0216_Case_Kampus_Digitalm_interest_MC</t>
  </si>
  <si>
    <t>0063100000emtJWAAY</t>
  </si>
  <si>
    <t>Turkey:6163</t>
  </si>
  <si>
    <t>Akbank0216_Cocuk_Tiyatrosu_Clickvol_interest_MC</t>
  </si>
  <si>
    <t>Clickvol</t>
  </si>
  <si>
    <t>Turkey:6278</t>
  </si>
  <si>
    <t>Akbank0216_Cocuk_Tiyatrosu_Digitalm_interest_MC</t>
  </si>
  <si>
    <t>Turkey:7827</t>
  </si>
  <si>
    <t>Akbank0216_Cocuk_Tiyatrosu_Medyanet_interest_MC</t>
  </si>
  <si>
    <t>Turkey:7305</t>
  </si>
  <si>
    <t>Akbank0216_Cocuk_Tiyatrosu_Nokta_interest_MC</t>
  </si>
  <si>
    <t>0063100000emtJEAAY</t>
  </si>
  <si>
    <t>Turkey:7211</t>
  </si>
  <si>
    <t>Akbank0216_Mtv_HurriyetEmlak_interest_MC</t>
  </si>
  <si>
    <t>Hurriyetemlak</t>
  </si>
  <si>
    <t>Turkey:8208</t>
  </si>
  <si>
    <t>Akbank0216_Mtv_Digitalm_interest_MC</t>
  </si>
  <si>
    <t>Turkey:8189</t>
  </si>
  <si>
    <t>Akbank0216_Mtv_Medyanet_interest_MC</t>
  </si>
  <si>
    <t>0063100000emtJFAAY</t>
  </si>
  <si>
    <t>Turkey:8574</t>
  </si>
  <si>
    <t>Akbank0216_Sevgililer_Gunu_Digitalm_interest_MC</t>
  </si>
  <si>
    <t>Turkey:7210</t>
  </si>
  <si>
    <t>Akbank0216_Sevgililer_Gunu_Medyanet_interest_MC</t>
  </si>
  <si>
    <t>Turkey:7361</t>
  </si>
  <si>
    <t>Akbank0216_Sevgililer_Gunu_Clickvol_interest_MC</t>
  </si>
  <si>
    <t>Turkey:7690</t>
  </si>
  <si>
    <t>Akbank0216_Sevgililer_Gunu_Reklamz_interest_MC</t>
  </si>
  <si>
    <t>Reklamz</t>
  </si>
  <si>
    <t>Turkey:5623</t>
  </si>
  <si>
    <t>Akbank0216_Sevgililer_Gunu_Sem_interest_MC</t>
  </si>
  <si>
    <t>Sem Digital</t>
  </si>
  <si>
    <t>0063100000emtJGAAY</t>
  </si>
  <si>
    <t>Turkey:6028</t>
  </si>
  <si>
    <t>Akbank0216_Sevgililer_Gunu_Popmarker_Pin_MC</t>
  </si>
  <si>
    <t>Popmarker</t>
  </si>
  <si>
    <t>0063100000emtKvAAI</t>
  </si>
  <si>
    <t>Turkey:6974</t>
  </si>
  <si>
    <t>Akbank0316_Axess_Akaryakit_Bond_interest_MC</t>
  </si>
  <si>
    <t>Turkey:8124</t>
  </si>
  <si>
    <t>Akbank0316_Axess_Akaryakit_Digitalm_interest_MC</t>
  </si>
  <si>
    <t>0063100000emtKjAAI</t>
  </si>
  <si>
    <t>Turkey:5982</t>
  </si>
  <si>
    <t>Akbank0316_Axess_Haftasonu_Medyanet_interest_MC</t>
  </si>
  <si>
    <t>Turkey:5948</t>
  </si>
  <si>
    <t>Akbank0316_Axess_Haftasonu_Digitalm_interest_MC</t>
  </si>
  <si>
    <t>0063100000emtKKAAY</t>
  </si>
  <si>
    <t>Turkey:8708</t>
  </si>
  <si>
    <t>Akbank0316_Case_Kampus_Medyanet_interest_MC</t>
  </si>
  <si>
    <t>0063100000emtKwAAI</t>
  </si>
  <si>
    <t>Turkey:7440</t>
  </si>
  <si>
    <t>Akbank0316_Click_to_Call_Medyanet_interest_MC</t>
  </si>
  <si>
    <t>0063100000emtKxAAI</t>
  </si>
  <si>
    <t>Turkey:5589</t>
  </si>
  <si>
    <t>Akbank0316_Kobi_Danismanlik_Digitalm_interest_MC</t>
  </si>
  <si>
    <t>Turkey:6298</t>
  </si>
  <si>
    <t>Akbank0316_Kobi_Danismanlik_Medyanet_interest_MC</t>
  </si>
  <si>
    <t>Turkey:8234</t>
  </si>
  <si>
    <t>Akbank0316_Kobi_Danismanlik_Adhood_interest_MC</t>
  </si>
  <si>
    <t>Adhood</t>
  </si>
  <si>
    <t>0063100000emtKyAAI</t>
  </si>
  <si>
    <t>Turkey:8790</t>
  </si>
  <si>
    <t>Akbank0316_Multinational_Bank_Appnexus_MC</t>
  </si>
  <si>
    <t>0063100000emtKWAAY</t>
  </si>
  <si>
    <t>Turkey:6338</t>
  </si>
  <si>
    <t>Akbank0316_TradeAll_Digitalm_interest_MC</t>
  </si>
  <si>
    <t>Turkey:7286</t>
  </si>
  <si>
    <t>Akbank0316_TradeAll_Medyanet_interest_MC</t>
  </si>
  <si>
    <t>0063100000emtMTAAY</t>
  </si>
  <si>
    <t>Turkey:6664</t>
  </si>
  <si>
    <t>Akbank0416_BP_Axess_Akaryakit_interest_Bond_MC</t>
  </si>
  <si>
    <t>Turkey:8128</t>
  </si>
  <si>
    <t>Akbank0416_BP_Axess_Akaryakit_interest_Medyanet_MC</t>
  </si>
  <si>
    <t>0063100000emtMUAAY</t>
  </si>
  <si>
    <t>Turkey:7965</t>
  </si>
  <si>
    <t>Akbank0416_Click_To_Call_interest_Bond_MC</t>
  </si>
  <si>
    <t>Turkey:8565</t>
  </si>
  <si>
    <t>Akbank0416_Click_To_Call_interest_Digitalm_MC</t>
  </si>
  <si>
    <t>Turkey:7175</t>
  </si>
  <si>
    <t>Akbank0416_Click_To_Call_interest_Medyanet_MC</t>
  </si>
  <si>
    <t>0063100000emtMVAAY</t>
  </si>
  <si>
    <t>Turkey:6147</t>
  </si>
  <si>
    <t>Akbank0416_Fintech_interest_Digitalm_MC</t>
  </si>
  <si>
    <t>Turkey:8097</t>
  </si>
  <si>
    <t>Akbank0416_Fintech_interest_Bond_MC</t>
  </si>
  <si>
    <t>Turkey:8011</t>
  </si>
  <si>
    <t>Akbank0416_Fintech_interest_Medyanet_MC</t>
  </si>
  <si>
    <t>0063100000emtLsAAI</t>
  </si>
  <si>
    <t>Turkey:7923</t>
  </si>
  <si>
    <t>Akbank0416_Ihityac_Kredisi_interest_Digitalm_MC</t>
  </si>
  <si>
    <t>Turkey:8351</t>
  </si>
  <si>
    <t>Akbank0416_Ihityac_Kredisi_interest_Medyanet_MC</t>
  </si>
  <si>
    <t>0063100000emtMWAAY</t>
  </si>
  <si>
    <t>Turkey:8398</t>
  </si>
  <si>
    <t>Akbank0416_Ihtiyac_Kredisi_preroll_Digitalm_MC</t>
  </si>
  <si>
    <t>Turkey:8718</t>
  </si>
  <si>
    <t>Akbank0416_Ihtiyac_Kredisi_preroll_Midyo_MC</t>
  </si>
  <si>
    <t>Midyo</t>
  </si>
  <si>
    <t>0063100000emtMXAAY</t>
  </si>
  <si>
    <t>Turkey:7909</t>
  </si>
  <si>
    <t>Akbank0416_Kobi_Ekopos_interest_Medyanet_MC</t>
  </si>
  <si>
    <t>Turkey:5634</t>
  </si>
  <si>
    <t>Akbank0416_Kobi_Ekopos_interest_Digitalm_MC</t>
  </si>
  <si>
    <t>Turkey:6994</t>
  </si>
  <si>
    <t>Akbank0416_Kobi_Ekopos_interest_Bond_MC</t>
  </si>
  <si>
    <t>0063100000emtVOAAY</t>
  </si>
  <si>
    <t>Turkey:7257</t>
  </si>
  <si>
    <t>Akbank0416_Kobi_Ekopos_preroll_Bond_MC</t>
  </si>
  <si>
    <t>Turkey:6167</t>
  </si>
  <si>
    <t>Akbank0416_Kobi_Ekopos_preroll_Midyo_MC</t>
  </si>
  <si>
    <t>Turkey:7980</t>
  </si>
  <si>
    <t>Akbank0416_Kobi_Ekopos_preroll_Digitalm_MC</t>
  </si>
  <si>
    <t>Turkey:8774</t>
  </si>
  <si>
    <t>0063100000emtMYAAY</t>
  </si>
  <si>
    <t>Turkey:6605</t>
  </si>
  <si>
    <t>Akbank0416_Trade_All_interest_Digitalm_MC</t>
  </si>
  <si>
    <t>Turkey:5872</t>
  </si>
  <si>
    <t>Akbank0416_Trade_All_interest_Medyanet_MC</t>
  </si>
  <si>
    <t>0063100000emtNfAAI</t>
  </si>
  <si>
    <t>Turkey:5775</t>
  </si>
  <si>
    <t>Akbank0516_BP_interest_Medyanet_MC</t>
  </si>
  <si>
    <t>Turkey:6785</t>
  </si>
  <si>
    <t>Akbank0516_BP_interest_Digitalm_MC</t>
  </si>
  <si>
    <t>0063100000emtOGAAY</t>
  </si>
  <si>
    <t>Turkey:6184</t>
  </si>
  <si>
    <t>Akbank0516_ekopos_interes_Digitalm_MC</t>
  </si>
  <si>
    <t>Turkey:8103</t>
  </si>
  <si>
    <t>Akbank0516_ekopos_interes_Medyanet_MC</t>
  </si>
  <si>
    <t>0063100000emtOHAAY</t>
  </si>
  <si>
    <t>Turkey:6666</t>
  </si>
  <si>
    <t>Akbank0516_Emeklilere_Chip_Para_interest_Medyanet_MC</t>
  </si>
  <si>
    <t>0063100000emtOIAAY</t>
  </si>
  <si>
    <t>Turkey:6916</t>
  </si>
  <si>
    <t>Akbank0516_Multinational_interest_Appnexus_MC</t>
  </si>
  <si>
    <t>Turkey:6890</t>
  </si>
  <si>
    <t>Akbank0516_Multinational_interest_GoogleAdx_MC</t>
  </si>
  <si>
    <t>0063100000emtOJAAY</t>
  </si>
  <si>
    <t>Turkey:6945</t>
  </si>
  <si>
    <t>Akbank0516_Tradeall_interest_Medyanet_MC</t>
  </si>
  <si>
    <t>0063100000emtPoAAI</t>
  </si>
  <si>
    <t>Turkey:5853</t>
  </si>
  <si>
    <t>Akbank0616_Axess_Ramazan_preroll_Digitalm_MC</t>
  </si>
  <si>
    <t>Turkey:8026</t>
  </si>
  <si>
    <t>Akbank0616_Axess_Ramazan_preroll_Acunn_MC</t>
  </si>
  <si>
    <t>Turkey:8741</t>
  </si>
  <si>
    <t>Akbank0616_Axess_Ramazan_preroll_Midyo_MC</t>
  </si>
  <si>
    <t>0063100000emtPcAAI</t>
  </si>
  <si>
    <t>Turkey:6504</t>
  </si>
  <si>
    <t>Akbank0616_Emeklilere_Chip_Para_interest_Digitalm_MC</t>
  </si>
  <si>
    <t>Turkey:7809</t>
  </si>
  <si>
    <t>Akbank0616_Emeklilere_Chip_Para_interest_Medyanet_MC</t>
  </si>
  <si>
    <t>0063100000emtPpAAI</t>
  </si>
  <si>
    <t>Turkey:5765</t>
  </si>
  <si>
    <t>Akbank0616_Ihtiyac_Kredisi_preroll_Midyo_MC</t>
  </si>
  <si>
    <t>Turkey:8499</t>
  </si>
  <si>
    <t>Akbank0616_Ihtiyac_Kredisi_preroll_Acunn_MC</t>
  </si>
  <si>
    <t>Turkey:8348</t>
  </si>
  <si>
    <t>Akbank0616_Ihtiyac_Kredisi_preroll_Digitalm_MC</t>
  </si>
  <si>
    <t>Turkey:8196</t>
  </si>
  <si>
    <t>Akbank0616_Ihtiyac_Kredisi_preroll_Bond_MC</t>
  </si>
  <si>
    <t>0063100000emtPCAAY</t>
  </si>
  <si>
    <t>Turkey:7632</t>
  </si>
  <si>
    <t>Akbank0616_Mobilin_Bankasi_SYNC_Clipkit_MC</t>
  </si>
  <si>
    <t>Clipkit</t>
  </si>
  <si>
    <t>TV Sync</t>
  </si>
  <si>
    <t>0063100000emtPqAAI</t>
  </si>
  <si>
    <t>Turkey:6630</t>
  </si>
  <si>
    <t>Akbank0616_Multinational_Bank_Contextual_Appnexus_MC</t>
  </si>
  <si>
    <t>0063100000emtPrAAI</t>
  </si>
  <si>
    <t>Turkey:6274</t>
  </si>
  <si>
    <t>Akbank0616_Vodafone_Kobi_is_Birligi_interest_Digitalm_MC</t>
  </si>
  <si>
    <t>Turkey:5746</t>
  </si>
  <si>
    <t>Akbank0616_Vodafone_Kobi_is_Birligi_interest_Medyanet_MC</t>
  </si>
  <si>
    <t>0063100000emtQvAAI</t>
  </si>
  <si>
    <t>Turkey:6307</t>
  </si>
  <si>
    <t>Akbank0716_EuroMoney_interest_Medyanet_MC</t>
  </si>
  <si>
    <t>Turkey:6537</t>
  </si>
  <si>
    <t>Akbank0716_EuroMoney_interest_Nokta_MC</t>
  </si>
  <si>
    <t>Turkey:7186</t>
  </si>
  <si>
    <t>Akbank0716_EuroMoney_interest_Digitalm_MC</t>
  </si>
  <si>
    <t>0063100000emtQwAAI</t>
  </si>
  <si>
    <t>Turkey:7001</t>
  </si>
  <si>
    <t>Akbank0716_Gurbetci_Mevduat_interest_Digitalm_MC</t>
  </si>
  <si>
    <t>Turkey:8489</t>
  </si>
  <si>
    <t>Akbank0716_Gurbetci_Mevduat_interest_Medyanet_MC</t>
  </si>
  <si>
    <t>0063100000emtQxAAI</t>
  </si>
  <si>
    <t>Turkey:8606</t>
  </si>
  <si>
    <t>Akbank0716_MTV_interest_Bond_MC</t>
  </si>
  <si>
    <t>Turkey:6560</t>
  </si>
  <si>
    <t>Akbank0716_MTV_interest_Medyanet_MC</t>
  </si>
  <si>
    <t>Turkey:5943</t>
  </si>
  <si>
    <t>Akbank0716_MTV_interest_Digitalm_MC</t>
  </si>
  <si>
    <t>0063100000emtQyAAI</t>
  </si>
  <si>
    <t>Turkey:6382</t>
  </si>
  <si>
    <t>Akbank0716_Multinational_contextual_Google_MC</t>
  </si>
  <si>
    <t>Turkey:7844</t>
  </si>
  <si>
    <t>Akbank0716_Multinational_contextual_Appnexus_MC</t>
  </si>
  <si>
    <t>0063100000emtRrAAI</t>
  </si>
  <si>
    <t>Turkey:7310</t>
  </si>
  <si>
    <t>Akbank0816_Aile_Akademisi_interest_Medyanet_MC</t>
  </si>
  <si>
    <t>Turkey:6615</t>
  </si>
  <si>
    <t>Akbank0816_Aile_Akademisi_interest_Digitalm_MC</t>
  </si>
  <si>
    <t>0063100000emtRsAAI</t>
  </si>
  <si>
    <t>Turkey:6185</t>
  </si>
  <si>
    <t>Akbank0816_Multinational_Contextual_Grapshot_MEC</t>
  </si>
  <si>
    <t>Turkey:6909</t>
  </si>
  <si>
    <t>Akbank0816_Multinational_Contextual_Google_MEC</t>
  </si>
  <si>
    <t>Turkey:8566</t>
  </si>
  <si>
    <t>Akbank0816_Multinational_Contextual_Appnexus_MEC</t>
  </si>
  <si>
    <t>0063100000emtRtAAI</t>
  </si>
  <si>
    <t>Turkey:6727</t>
  </si>
  <si>
    <t>Akbank0816_NeoKart_interest_Bond_MC</t>
  </si>
  <si>
    <t>Turkey:6734</t>
  </si>
  <si>
    <t>Akbank0816_NeoKart_interest_Nokta_MC</t>
  </si>
  <si>
    <t>Turkey:7008</t>
  </si>
  <si>
    <t>Akbank0816_NeoKart_interest_Medyanet_MC</t>
  </si>
  <si>
    <t>Turkey:7609</t>
  </si>
  <si>
    <t>Akbank0816_NeoKart_interest_Digitalm_MC</t>
  </si>
  <si>
    <t>Turkey:6227</t>
  </si>
  <si>
    <t>Akbank0816_NeoKart_interest_Hurriyetemlak_MC</t>
  </si>
  <si>
    <t>0063100000emtRmAAI</t>
  </si>
  <si>
    <t>Turkey:7283</t>
  </si>
  <si>
    <t>Akbank0816_Vodafone_Kobi_iletisimi_interest_Medyanet_MC</t>
  </si>
  <si>
    <t>Turkey:8210</t>
  </si>
  <si>
    <t>Akbank0816_Vodafone_Kobi_iletisimi_interest_Mynet_MC</t>
  </si>
  <si>
    <t>0063100000emtRuAAI</t>
  </si>
  <si>
    <t>Turkey:7658</t>
  </si>
  <si>
    <t>Akbank0816_Yatirim_Hizmetleri_interest_Bond_MC</t>
  </si>
  <si>
    <t>Turkey:6852</t>
  </si>
  <si>
    <t>Akbank0816_Yatirim_Hizmetleri_interest_Digitalm_MC</t>
  </si>
  <si>
    <t>Turkey:6575</t>
  </si>
  <si>
    <t>Akbank0816_Yatirim_Hizmetleri_interest_sahibinden_MC</t>
  </si>
  <si>
    <t>Turkey:6102</t>
  </si>
  <si>
    <t>Akbank0816_Yatirim_Hizmetleri_interest_Medyanet_MC</t>
  </si>
  <si>
    <t>0063100000emtRvAAI</t>
  </si>
  <si>
    <t>Turkey:5993</t>
  </si>
  <si>
    <t>Akbank0816_Yatirim_Hizmetleri_Preroll_Sozcu_MC</t>
  </si>
  <si>
    <t>Sozcu</t>
  </si>
  <si>
    <t>Turkey:5846</t>
  </si>
  <si>
    <t>Akbank0816_Yatirim_Hizmetleri_Preroll_Nokta_MC</t>
  </si>
  <si>
    <t>Turkey:6672</t>
  </si>
  <si>
    <t>Akbank0816_Yatirim_Hizmetleri_Preroll_Acunn_MC</t>
  </si>
  <si>
    <t>Turkey:7369</t>
  </si>
  <si>
    <t>Akbank0816_Yatirim_Hizmetleri_Preroll_Midyo_MC</t>
  </si>
  <si>
    <t>Turkey:7997</t>
  </si>
  <si>
    <t>Akbank0816_Yatirim_Hizmetleri_Preroll_Star_MC</t>
  </si>
  <si>
    <t>Star</t>
  </si>
  <si>
    <t>Turkey:7913</t>
  </si>
  <si>
    <t>Akbank0816_Yatirim_Hizmetleri_Preroll_Dogus_MC</t>
  </si>
  <si>
    <t>Dogus</t>
  </si>
  <si>
    <t>Turkey:7848</t>
  </si>
  <si>
    <t>Akbank0816_Yatirim_Hizmetleri_Preroll_Bond_MC</t>
  </si>
  <si>
    <t>0063100000emtT6AAI</t>
  </si>
  <si>
    <t>Turkey:8411</t>
  </si>
  <si>
    <t>Akbank0916_Back_To_City_interest_Sahibinden_MC</t>
  </si>
  <si>
    <t>Turkey:7768</t>
  </si>
  <si>
    <t>Akbank0916_Back_To_City_interest_Digitalm_MC</t>
  </si>
  <si>
    <t>Turkey:5579</t>
  </si>
  <si>
    <t>Akbank0916_Back_To_City_interest_Medyanet_MC</t>
  </si>
  <si>
    <t>0063100000emtSmAAI</t>
  </si>
  <si>
    <t>Turkey:7231</t>
  </si>
  <si>
    <t>Akbank0916_Back_To_School_Preroll_Acunn_MC</t>
  </si>
  <si>
    <t>Turkey:7919</t>
  </si>
  <si>
    <t>Akbank0916_Back_To_School_Preroll_Sozcu_MC</t>
  </si>
  <si>
    <t>Turkey:7935</t>
  </si>
  <si>
    <t>Akbank0916_Back_To_School_Preroll_Dogus_MC</t>
  </si>
  <si>
    <t>Turkey:8383</t>
  </si>
  <si>
    <t>Akbank0916_Back_To_School_Preroll_Nokta_MC</t>
  </si>
  <si>
    <t>0063100000emtT7AAI</t>
  </si>
  <si>
    <t>Turkey:8742</t>
  </si>
  <si>
    <t>Akbank0916_Caz_Festivali_interest_Bond_MC</t>
  </si>
  <si>
    <t>Turkey:7182</t>
  </si>
  <si>
    <t>Akbank0916_Caz_Festivali_interest_Sahibinden_MC</t>
  </si>
  <si>
    <t>Turkey:5838</t>
  </si>
  <si>
    <t>Akbank0916_Caz_Festivali_interest_Medyanet_MC</t>
  </si>
  <si>
    <t>0063100000emtT8AAI</t>
  </si>
  <si>
    <t>Turkey:5801</t>
  </si>
  <si>
    <t>Akbank0916_Ihtiyac_Kredisi_Preroll_Nokta_MC</t>
  </si>
  <si>
    <t>Turkey:5562</t>
  </si>
  <si>
    <t>Akbank0916_Ihtiyac_Kredisi_Preroll_Sozcu_MC</t>
  </si>
  <si>
    <t>Turkey:6741</t>
  </si>
  <si>
    <t>Akbank0916_Ihtiyac_Kredisi_Preroll_Acunn_MC</t>
  </si>
  <si>
    <t>0063100000emtUHAAY</t>
  </si>
  <si>
    <t>Turkey:7191</t>
  </si>
  <si>
    <t>Akbank1016_ihtiyac_Kredisi_preroll_Sozcu_MC</t>
  </si>
  <si>
    <t>Turkey:7648</t>
  </si>
  <si>
    <t>Akbank1016_ihtiyac_Kredisi_preroll_Nokta_MC</t>
  </si>
  <si>
    <t>0063100000emNzGAAU</t>
  </si>
  <si>
    <t>Turkey:6756</t>
  </si>
  <si>
    <t>Akbank1116_Caz_Festivali_interest_Appnexus(Kategori)_MC</t>
  </si>
  <si>
    <t>Turkey:6954</t>
  </si>
  <si>
    <t>Akbank1116_Caz_Festivali_interest_Appnexus(Data)_MC</t>
  </si>
  <si>
    <t>Turkey:5984</t>
  </si>
  <si>
    <t>Akbank1116_Caz_Festivali_interest_Google_MC</t>
  </si>
  <si>
    <t>Turkey:5971</t>
  </si>
  <si>
    <t>Akbank1116_Caz_Festivali_interest_Medikalakademi_MC</t>
  </si>
  <si>
    <t>Medikalakademi</t>
  </si>
  <si>
    <t>Turkey:6057</t>
  </si>
  <si>
    <t>Akbank1116_Caz_Festivali_interest_Bannerconnect_MC</t>
  </si>
  <si>
    <t>Bannerconnect</t>
  </si>
  <si>
    <t>Turkey:8442</t>
  </si>
  <si>
    <t>Akbank1116_Caz_Festivali_interest_Onedio_MC</t>
  </si>
  <si>
    <t>Onedio</t>
  </si>
  <si>
    <t>Turkey:7921</t>
  </si>
  <si>
    <t>Akbank1116_Caz_Festivali_interest_Dogus_MC</t>
  </si>
  <si>
    <t>0063100000emNyvAAE</t>
  </si>
  <si>
    <t>Turkey:6454</t>
  </si>
  <si>
    <t>Akbank1116_Direkt_MobilOdeme_Mobil_Prestitial_Move_MC</t>
  </si>
  <si>
    <t>0063100000emNywAAE</t>
  </si>
  <si>
    <t>Turkey:6225</t>
  </si>
  <si>
    <t>Akbank1116_Multinational_Bank_interest_Appnexus_MC</t>
  </si>
  <si>
    <t>Turkey:7469</t>
  </si>
  <si>
    <t>Akbank1116_Multinational_Bank_interest_Medikalakademi_MC</t>
  </si>
  <si>
    <t>Turkey:8369</t>
  </si>
  <si>
    <t>Akbank1116_Multinational_Bank_interest_Onedio_MC</t>
  </si>
  <si>
    <t>Turkey:8318</t>
  </si>
  <si>
    <t>Akbank1116_Multinational_Bank_interest_Bannerconnect_MC</t>
  </si>
  <si>
    <t>Turkey:8493</t>
  </si>
  <si>
    <t>Akbank1116_Multinational_Bank_interest_Google_MC</t>
  </si>
  <si>
    <t>0063100000fjr7XAAQ</t>
  </si>
  <si>
    <t>Turkey:8376</t>
  </si>
  <si>
    <t>Akbank1116_Neo_Kart_interest_Dogus_MC</t>
  </si>
  <si>
    <t>Turkey:6819</t>
  </si>
  <si>
    <t>Akbank1116_Neo_Kart_interest_Sozcu_MC</t>
  </si>
  <si>
    <t>0063100000fjr7LAAQ</t>
  </si>
  <si>
    <t>Turkey:7495</t>
  </si>
  <si>
    <t>Akbank1216_Axess_Yilbasi_interest_Google_MC</t>
  </si>
  <si>
    <t>Turkey:6374</t>
  </si>
  <si>
    <t>Akbank1216_Axess_Yilbasi_interest_Bond_MC</t>
  </si>
  <si>
    <t>Turkey:6322</t>
  </si>
  <si>
    <t>Akbank1216_Axess_Yilbasi_interest_Digitalm_MC</t>
  </si>
  <si>
    <t>0063100000fjr68AAA</t>
  </si>
  <si>
    <t>Turkey:7116</t>
  </si>
  <si>
    <t>Akbank1216_Banker_Medya_interest_Reklamstore_MC</t>
  </si>
  <si>
    <t>0063100000flD6BAAU</t>
  </si>
  <si>
    <t>Turkey:5616</t>
  </si>
  <si>
    <t>Akbank1216_Banker_Medya_Preroll_Inroll_MC</t>
  </si>
  <si>
    <t>Crep Digital</t>
  </si>
  <si>
    <t>Turkey:8501</t>
  </si>
  <si>
    <t>Akbank1216_Banker_Medya_Preroll_Sozcu_MC</t>
  </si>
  <si>
    <t>0063100000fjr6UAAQ</t>
  </si>
  <si>
    <t>Turkey:7432</t>
  </si>
  <si>
    <t>Akbank1216_Direk_Mobil_Odeme_Mobil_Prestitial_Move_MC</t>
  </si>
  <si>
    <t>0063100000fjr5lAAA</t>
  </si>
  <si>
    <t>Turkey:7324</t>
  </si>
  <si>
    <t>Akbank1216_Dusunce_Klubu_interstitial_Medyanet_MC</t>
  </si>
  <si>
    <t>Xaxis Rich Media</t>
  </si>
  <si>
    <t>Turkey:6153</t>
  </si>
  <si>
    <t>Akbank1216_Dusunce_Klubu_interstitial_Sem_MC</t>
  </si>
  <si>
    <t>Turkey:6613</t>
  </si>
  <si>
    <t>Akbank1216_Dusunce_Klubu_interstitial_Acunn_MC</t>
  </si>
  <si>
    <t>Turkey:8730</t>
  </si>
  <si>
    <t>Akbank1216_Dusunce_Klubu_interstitial_Digitalm_MC</t>
  </si>
  <si>
    <t>0063100000fjr6oAAA</t>
  </si>
  <si>
    <t>Turkey:8519</t>
  </si>
  <si>
    <t>Akbank1216_Multinational_grapeshot_MC</t>
  </si>
  <si>
    <t>Turkey:8520</t>
  </si>
  <si>
    <t>Akbank1216_Multinational_Appnexus_MC</t>
  </si>
  <si>
    <t>Turkey:7967</t>
  </si>
  <si>
    <t>Akbank1216_Multinational_Google_MC</t>
  </si>
  <si>
    <t>Turkey:7451</t>
  </si>
  <si>
    <t>Akbank1216_Multinational_Medikalakademi_MC</t>
  </si>
  <si>
    <t>Turkey:7087</t>
  </si>
  <si>
    <t>Akbank1216_Multinational_Brighttechfee_MC</t>
  </si>
  <si>
    <t>Turkey:7215</t>
  </si>
  <si>
    <t>Akbank1216_Multinational_Onedio_MC</t>
  </si>
  <si>
    <t>onedio</t>
  </si>
  <si>
    <t>0063100000fjr5uAAA</t>
  </si>
  <si>
    <t>Turkey:7003</t>
  </si>
  <si>
    <t>Akbank1216_Neo_Kart_interest_Sahibinden_MC</t>
  </si>
  <si>
    <t>Turkey:6710</t>
  </si>
  <si>
    <t>Akbank1216_Neo_Kart_interest_brighttechfee_MC</t>
  </si>
  <si>
    <t>Turkey:6860</t>
  </si>
  <si>
    <t>Akbank1216_Neo_Kart_interest_Google_MC</t>
  </si>
  <si>
    <t>Turkey:7785</t>
  </si>
  <si>
    <t>Akbank1216_Neo_Kart_interest_Appnexus_MC</t>
  </si>
  <si>
    <t>Turkey:5698</t>
  </si>
  <si>
    <t>Akbank1216_Neo_Kart_interest_Digitalm_MC</t>
  </si>
  <si>
    <t>Turkey:5828</t>
  </si>
  <si>
    <t>Akbank1216_Neo_Kart_interest_Medikalakademi_MC</t>
  </si>
  <si>
    <t>Turkey:6036</t>
  </si>
  <si>
    <t>Akbank1216_Neo_Kart_interest_Onedio_MC</t>
  </si>
  <si>
    <t>Turkey:8425</t>
  </si>
  <si>
    <t>Akbank1216_Neo_Kart_interest_Medyanet_MC</t>
  </si>
  <si>
    <t>0063100000fjr6rAAA</t>
  </si>
  <si>
    <t>Turkey:8469</t>
  </si>
  <si>
    <t>Akbank1216_Sanat_Caz_Festivali_interest_Appnexus_MC</t>
  </si>
  <si>
    <t>Turkey:8553</t>
  </si>
  <si>
    <t>Akbank1216_Sanat_Caz_Festivali_interest_DYG_MC</t>
  </si>
  <si>
    <t>Turkey:7973</t>
  </si>
  <si>
    <t>Akbank1216_Sanat_Caz_Festivali_interest_grapeshot_MC</t>
  </si>
  <si>
    <t>Turkey:6201</t>
  </si>
  <si>
    <t>Akbank1216_Sanat_Caz_Festivali_interest_medikalakademi_MC</t>
  </si>
  <si>
    <t>Turkey:7707</t>
  </si>
  <si>
    <t>Akbank1216_Sanat_Caz_Festivali_interest_Google_MC</t>
  </si>
  <si>
    <t>Turkey:6886</t>
  </si>
  <si>
    <t>Turkey:6782</t>
  </si>
  <si>
    <t>Akbank1216_Sanat_Caz_Festivali_interest_brighttechfee_MC</t>
  </si>
  <si>
    <t>Turkey:6997</t>
  </si>
  <si>
    <t>Akbank1216_Sanat_Caz_Festivali_interest_onedio_MC</t>
  </si>
  <si>
    <t>0063100000fjr7kAAA</t>
  </si>
  <si>
    <t>Turkey:7640</t>
  </si>
  <si>
    <t>Akbank1216_YeniYilKredisi_interstitial_Acunn_MC</t>
  </si>
  <si>
    <t>Turkey:6695</t>
  </si>
  <si>
    <t>Akbank1216_YeniYilKredisi_interstitial_Areklam_MC</t>
  </si>
  <si>
    <t>Turkey:5869</t>
  </si>
  <si>
    <t>Akbank1216_YeniYilKredisi_interstitial_Medyanet_MC</t>
  </si>
  <si>
    <t>Turkey:7993</t>
  </si>
  <si>
    <t>Akbank1216_YeniYilKredisi_interstitial_Digitalm_MC</t>
  </si>
  <si>
    <t>0063100000fjr6nAAA</t>
  </si>
  <si>
    <t>Turkey:8301</t>
  </si>
  <si>
    <t>Aktifbank1216_NKolayKredi_interest_Digitalm_MX</t>
  </si>
  <si>
    <t>Turkey:8156</t>
  </si>
  <si>
    <t>Aktifbank1216_NKolayKredi_interest_DYG_MX</t>
  </si>
  <si>
    <t>Turkey:7009</t>
  </si>
  <si>
    <t>Aktifbank1216_NKolayKredi_interest_Grapeshot_MX</t>
  </si>
  <si>
    <t>Turkey:6776</t>
  </si>
  <si>
    <t>Aktifbank1216_NKolayKredi_interest_Medikalakademi_MX</t>
  </si>
  <si>
    <t>0063100000emtJJAAY</t>
  </si>
  <si>
    <t>Turkey:6772</t>
  </si>
  <si>
    <t>Altinbas0216_Sevgililer_Gunu_Medyanet_interest_MEC</t>
  </si>
  <si>
    <t>Turkey:7639</t>
  </si>
  <si>
    <t>Altinbas0216_Sevgililer_Gunu_Commedya_interest_MEC</t>
  </si>
  <si>
    <t>Commedya</t>
  </si>
  <si>
    <t>Turkey:7622</t>
  </si>
  <si>
    <t>Altinbas0216_Sevgililer_Gunu_Nokta_interest_MEC</t>
  </si>
  <si>
    <t>Turkey:7448</t>
  </si>
  <si>
    <t>Altinbas0216_Sevgililer_Gunu_Popmarker_interest_MEC</t>
  </si>
  <si>
    <t>Turkey:7379</t>
  </si>
  <si>
    <t>Altinbas0216_Sevgililer_Gunu_Digitalm_interest_MEC</t>
  </si>
  <si>
    <t>Turkey:8778</t>
  </si>
  <si>
    <t>Altinbas0216_Sevgililer_Gunu_Clickvol_interest_MEC</t>
  </si>
  <si>
    <t>0063100000emtJKAAY</t>
  </si>
  <si>
    <t>Turkey:8354</t>
  </si>
  <si>
    <t>Altinbas0216_Sevgililer_Gunu_Acunn_interstitial_MEC</t>
  </si>
  <si>
    <t>Turkey:7384</t>
  </si>
  <si>
    <t>Altinbas0216_Sevgililer_Gunu_SemDigital_interstitial_MEC</t>
  </si>
  <si>
    <t>Turkey:7404</t>
  </si>
  <si>
    <t>Altinbas0216_Sevgililer_Gunu_Clickvol_interstitial_MEC</t>
  </si>
  <si>
    <t>Turkey:7372</t>
  </si>
  <si>
    <t>Altinbas0216_Sevgililer_Gunu_Digitalm_interstitial_MEC</t>
  </si>
  <si>
    <t>Turkey:6773</t>
  </si>
  <si>
    <t>Altinbas0216_Sevgililer_Gunu_Medyanet_interstitial_MEC</t>
  </si>
  <si>
    <t>0063100000emtJLAAY</t>
  </si>
  <si>
    <t>Turkey:6993</t>
  </si>
  <si>
    <t>Altinbas0216_Sevgililer_Gunu_Midyo_Preroll_MEC</t>
  </si>
  <si>
    <t>Turkey:7021</t>
  </si>
  <si>
    <t>Altinbas0216_Sevgililer_Gunu_Digitalm_Preroll_MEC</t>
  </si>
  <si>
    <t>Turkey:7802</t>
  </si>
  <si>
    <t>Altinbas0216_Sevgililer_Gunu_Clickvol_Preroll_MEC</t>
  </si>
  <si>
    <t>Turkey:5756</t>
  </si>
  <si>
    <t>Altinbas0216_Sevgililer_Gunu_SemDigital_Preroll_MEC</t>
  </si>
  <si>
    <t>Turkey:5572</t>
  </si>
  <si>
    <t>Altinbas0216_Sevgililer_Gunu_Acunn_Preroll_MEC</t>
  </si>
  <si>
    <t>Turkey:6507</t>
  </si>
  <si>
    <t>Altinbas0216_Sevgililer_Gunu_Matrouge_Preroll_MEC</t>
  </si>
  <si>
    <t>0063100000emtNOAAY</t>
  </si>
  <si>
    <t>Turkey:8018</t>
  </si>
  <si>
    <t>Altinbas0416_Anneler_Gunu_Interest_Medyanet_MEC</t>
  </si>
  <si>
    <t>0063100000emtNPAAY</t>
  </si>
  <si>
    <t>Turkey:7542</t>
  </si>
  <si>
    <t>Altinbas0416_Anneler_Gunu_Interstitial_Medyanet_MEC</t>
  </si>
  <si>
    <t>0063100000emtNQAAY</t>
  </si>
  <si>
    <t>Turkey:7394</t>
  </si>
  <si>
    <t>Altinbas0516_Anneler_Gunu_interest_Sem_MEC</t>
  </si>
  <si>
    <t>Turkey:7142</t>
  </si>
  <si>
    <t>Altinbas0516_Anneler_Gunu_interest_Digitalm_MEC</t>
  </si>
  <si>
    <t>Turkey:6140</t>
  </si>
  <si>
    <t>Altinbas0516_Anneler_Gunu_interest_Adintereaction_MEC</t>
  </si>
  <si>
    <t>Turkey:7961</t>
  </si>
  <si>
    <t>Altinbas0516_Anneler_Gunu_interest_Nokta_MEC</t>
  </si>
  <si>
    <t>Turkey:8295</t>
  </si>
  <si>
    <t>Altinbas0516_Anneler_Gunu_interest_Bond_MEC</t>
  </si>
  <si>
    <t>0063100000emtNRAAY</t>
  </si>
  <si>
    <t>Turkey:6172</t>
  </si>
  <si>
    <t>Altinbas0516_Anneler_Gunu_interstitial_Acunn_MEC</t>
  </si>
  <si>
    <t>0063100000emtNSAAY</t>
  </si>
  <si>
    <t>Turkey:7595</t>
  </si>
  <si>
    <t>Altinbas0516_Anneler_Gunu_Preroll_Bond_MEC</t>
  </si>
  <si>
    <t>Turkey:8014</t>
  </si>
  <si>
    <t>Altinbas0516_Anneler_Gunu_Preroll_Midyo_MEC</t>
  </si>
  <si>
    <t>Turkey:8468</t>
  </si>
  <si>
    <t>Altinbas0516_Anneler_Gunu_Preroll_Digitalm_MEC</t>
  </si>
  <si>
    <t>0063100000emtSRAAY</t>
  </si>
  <si>
    <t>Turkey:8509</t>
  </si>
  <si>
    <t>Altinbas0816_Alyans_interstitial_Digitalm_MEC</t>
  </si>
  <si>
    <t>Turkey:7094</t>
  </si>
  <si>
    <t>Altinbas0816_Alyans_interstitial_Matrouge_MEC</t>
  </si>
  <si>
    <t>Turkey:6903</t>
  </si>
  <si>
    <t>Altinbas0816_Alyans_interstitial_Medyanet_MEC</t>
  </si>
  <si>
    <t>Turkey:6422</t>
  </si>
  <si>
    <t>Altinbas0816_Alyans_interstitial_Star_MEC</t>
  </si>
  <si>
    <t>Turkey:5941</t>
  </si>
  <si>
    <t>Altinbas0816_Alyans_interstitial_Acunn_MEC</t>
  </si>
  <si>
    <t>0063100000emtSSAAY</t>
  </si>
  <si>
    <t>Turkey:5994</t>
  </si>
  <si>
    <t>Altinbas0816_Elmas_interstitial_Medyanet_MEC</t>
  </si>
  <si>
    <t>Turkey:6471</t>
  </si>
  <si>
    <t>Altinbas0816_Elmas_interstitial_Star_MEC</t>
  </si>
  <si>
    <t>Turkey:6567</t>
  </si>
  <si>
    <t>Altinbas0816_Elmas_interstitial_Acunn_MEC</t>
  </si>
  <si>
    <t>Turkey:7047</t>
  </si>
  <si>
    <t>Altinbas0816_Elmas_interstitial_Digitalm_MEC</t>
  </si>
  <si>
    <t>Turkey:8415</t>
  </si>
  <si>
    <t>Altinbas0816_Elmas_interstitial_Matrouge_MEC</t>
  </si>
  <si>
    <t>0063100000emtTsAAI</t>
  </si>
  <si>
    <t>Turkey:7015</t>
  </si>
  <si>
    <t>Altinbas0916_Alyans_interstitial_Acunn_MEC</t>
  </si>
  <si>
    <t>Turkey:6705</t>
  </si>
  <si>
    <t>Altinbas0916_Alyans_interstitial_Medyanet_MEC</t>
  </si>
  <si>
    <t>Turkey:5695</t>
  </si>
  <si>
    <t>Altinbas0916_Alyans_interstitial_Digitalm_MEC</t>
  </si>
  <si>
    <t>0063100000emtTtAAI</t>
  </si>
  <si>
    <t>Turkey:6148</t>
  </si>
  <si>
    <t>Altinbas0916_Elmas_interstitial_Digitalm_MEC</t>
  </si>
  <si>
    <t>Turkey:7206</t>
  </si>
  <si>
    <t>Altinbas0916_Elmas_interstitial_Medyanet_MEC</t>
  </si>
  <si>
    <t>0063100000emtVoAAI</t>
  </si>
  <si>
    <t>Turkey:7558</t>
  </si>
  <si>
    <t>Altinbas1016_Elmas_interstitial_Medyanet_MEC</t>
  </si>
  <si>
    <t>Turkey:6062</t>
  </si>
  <si>
    <t>Altinbas1016_Elmas_interstitial_Mynet_MEC</t>
  </si>
  <si>
    <t>Turkey:7982</t>
  </si>
  <si>
    <t>Altinbas1016_Elmas_interstitial_Acunn_MEC</t>
  </si>
  <si>
    <t>0063100000fjr62AAA</t>
  </si>
  <si>
    <t>Turkey:8635</t>
  </si>
  <si>
    <t>Altinbas1116_Bestas_interstitial_Star_MEC</t>
  </si>
  <si>
    <t>Turkey:6634</t>
  </si>
  <si>
    <t>Altinbas1116_Bestas_interstitial_Mynet_MEC</t>
  </si>
  <si>
    <t>Turkey:6814</t>
  </si>
  <si>
    <t>Altinbas1116_Bestas_interstitial_Medyanet_MEC</t>
  </si>
  <si>
    <t>0063100000fjr6xAAA</t>
  </si>
  <si>
    <t>Turkey:6958</t>
  </si>
  <si>
    <t>Altinbas1216_Yilbasi_interstitial_Medyanet_MEC</t>
  </si>
  <si>
    <t>Turkey:7066</t>
  </si>
  <si>
    <t>Altinbas1216_Yilbasi_interstitial_Bond_MEC</t>
  </si>
  <si>
    <t>Turkey:7818</t>
  </si>
  <si>
    <t>Altinbas1216_Yilbasi_interstitial_Mynet_MEC</t>
  </si>
  <si>
    <t>Turkey:7725</t>
  </si>
  <si>
    <t>Altinbas1216_Yilbasi_interstitial_Acunn_MEC</t>
  </si>
  <si>
    <t>Turkey:5637</t>
  </si>
  <si>
    <t>Altinbas1216_Yilbasi_interstitial_Sozcu_MEC</t>
  </si>
  <si>
    <t>Turkey:8533</t>
  </si>
  <si>
    <t>Altinbas1216_Yilbasi_interstitial_Star_MEC</t>
  </si>
  <si>
    <t>0063100000fjr6eAAA</t>
  </si>
  <si>
    <t>Turkey:8236</t>
  </si>
  <si>
    <t>Altinbas1216_Yilbasi_Mobil_interest_Move_MEC</t>
  </si>
  <si>
    <t>0063100000fjr5sAAA</t>
  </si>
  <si>
    <t>Turkey:8190</t>
  </si>
  <si>
    <t>Altinbas1216_Yilbasi_SYNC_Clipkit_MEC</t>
  </si>
  <si>
    <t>0063100000emtQrAAI</t>
  </si>
  <si>
    <t>Turkey:7963</t>
  </si>
  <si>
    <t>Arcelik0716_Belgesel_Seeding_Clipktit_ZER</t>
  </si>
  <si>
    <t>cpc</t>
  </si>
  <si>
    <t>0063100000emtIqAAI</t>
  </si>
  <si>
    <t>Turkey:8684</t>
  </si>
  <si>
    <t>Arzum0116_Face_Cleasing_interest_Sem_MEC</t>
  </si>
  <si>
    <t>Turkey:6110</t>
  </si>
  <si>
    <t>Arzum0116_Face_Cleasing_interest_Medyanet_MEC</t>
  </si>
  <si>
    <t>Turkey:6166</t>
  </si>
  <si>
    <t>Arzum0116_Face_Cleasing_interest_Digitalm_MEC</t>
  </si>
  <si>
    <t>Turkey:7593</t>
  </si>
  <si>
    <t>Arzum0116_Face_Cleasing_interest_Clicvol_MEC</t>
  </si>
  <si>
    <t>0063100000emtIrAAI</t>
  </si>
  <si>
    <t>Turkey:6331</t>
  </si>
  <si>
    <t>Arzum0116_Face_Cleasing_Pin_Overlay_Popmarker_MEC</t>
  </si>
  <si>
    <t>0063100000emtK5AAI</t>
  </si>
  <si>
    <t>Turkey:7112</t>
  </si>
  <si>
    <t>Arzum0216_Face_Cleasing_Pro_Bond_interest_MEC</t>
  </si>
  <si>
    <t>Turkey:7133</t>
  </si>
  <si>
    <t>Arzum0216_Face_Cleasing_Pro_Clickvol_interest_MEC</t>
  </si>
  <si>
    <t>Turkey:7152</t>
  </si>
  <si>
    <t>Turkey:6941</t>
  </si>
  <si>
    <t>Arzum0216_Face_Cleasing_Pro_Digitalm_interest_MEC</t>
  </si>
  <si>
    <t>Turkey:8237</t>
  </si>
  <si>
    <t>Arzum0216_Face_Cleasing_Pro_Medyanet_interest_MEC</t>
  </si>
  <si>
    <t>0063100000emtK6AAI</t>
  </si>
  <si>
    <t>Turkey:7867</t>
  </si>
  <si>
    <t>Arzum0216_Face_Cleasing_Pro_Popmarker_Pin_MEC</t>
  </si>
  <si>
    <t>0063100000emtLYAAY</t>
  </si>
  <si>
    <t>Turkey:7583</t>
  </si>
  <si>
    <t>Arzum0316_50Yil_Digitalm_interest_MEC</t>
  </si>
  <si>
    <t>0063100000emtLZAAY</t>
  </si>
  <si>
    <t>Turkey:6655</t>
  </si>
  <si>
    <t>Arzum0316_50Yil_Midyo_Preroll_MEC</t>
  </si>
  <si>
    <t>Turkey:5974</t>
  </si>
  <si>
    <t>Arzum0316_50Yil_Nokta_Preroll_MEC</t>
  </si>
  <si>
    <t>0063100000emtLzAAI</t>
  </si>
  <si>
    <t>Turkey:6029</t>
  </si>
  <si>
    <t>Arzum0416_50.Yil_interest_Clickvol_MEC</t>
  </si>
  <si>
    <t>Turkey:6913</t>
  </si>
  <si>
    <t>Arzum0416_50.Yil_interest_Digitalm_MEC</t>
  </si>
  <si>
    <t>Turkey:7262</t>
  </si>
  <si>
    <t>Arzum0416_50.Yil_interest_Medyanet_MEC</t>
  </si>
  <si>
    <t>0063100000emtM0AAI</t>
  </si>
  <si>
    <t>Turkey:6070</t>
  </si>
  <si>
    <t>Arzum0416_50.Yil_preroll_Digitalmarcom_MEC</t>
  </si>
  <si>
    <t>Turkey:8249</t>
  </si>
  <si>
    <t>Arzum0416_50.Yil_preroll_Midyo_MEC</t>
  </si>
  <si>
    <t>0063100000emtNHAAY</t>
  </si>
  <si>
    <t>Turkey:8641</t>
  </si>
  <si>
    <t>Arzum0416_Anneler_Gunu_Preroll_Sem_MEC</t>
  </si>
  <si>
    <t>Turkey:6717</t>
  </si>
  <si>
    <t>Arzum0416_Anneler_Gunu_Preroll_Nokta_MEC</t>
  </si>
  <si>
    <t>0063100000emtNNAAY</t>
  </si>
  <si>
    <t>Turkey:6809</t>
  </si>
  <si>
    <t>Arzum0516_Anneler_Gunu_Preroll_Clickvol_MEC</t>
  </si>
  <si>
    <t>Turkey:6951</t>
  </si>
  <si>
    <t>Arzum0516_Anneler_Gunu_Preroll_Acunn_MEC</t>
  </si>
  <si>
    <t>Turkey:7893</t>
  </si>
  <si>
    <t>Arzum0516_Anneler_Gunu_Preroll_Nokta_MEC</t>
  </si>
  <si>
    <t>0063100000emtQLAAY</t>
  </si>
  <si>
    <t>Turkey:7623</t>
  </si>
  <si>
    <t>Arzum0616_Nar_Serisi_interest_Digitalm_MEC</t>
  </si>
  <si>
    <t>Turkey:5824</t>
  </si>
  <si>
    <t>Arzum0616_Nar_Serisi_interest_Medyanet_MEC</t>
  </si>
  <si>
    <t>Turkey:6586</t>
  </si>
  <si>
    <t>Arzum0616_Nar_Serisi_interest_Commedya_MEC</t>
  </si>
  <si>
    <t>0063100000emtQeAAI</t>
  </si>
  <si>
    <t>Turkey:7565</t>
  </si>
  <si>
    <t>Arzum0716_Nar_Serisi_interest_Bond_MEC</t>
  </si>
  <si>
    <t>Turkey:8264</t>
  </si>
  <si>
    <t>Arzum0716_Nar_Serisi_interest_Medyanet_MEC</t>
  </si>
  <si>
    <t>0063100000emtNKAAY</t>
  </si>
  <si>
    <t>Turkey:8085</t>
  </si>
  <si>
    <t>Atasay0416_Anneler_Gunu_interest_Medyanet_MX</t>
  </si>
  <si>
    <t>0063100000emtNLAAY</t>
  </si>
  <si>
    <t>Turkey:8113</t>
  </si>
  <si>
    <t>Atasay0516_Anneler_Gunu_interest_Medyanet_MX</t>
  </si>
  <si>
    <t>Turkey:8749</t>
  </si>
  <si>
    <t>Atasay0516_Anneler_Gunu_interest_GoogleAdx_MX</t>
  </si>
  <si>
    <t>Turkey:7353</t>
  </si>
  <si>
    <t>Atasay0516_Anneler_Gunu_interest_Appnexus_MX</t>
  </si>
  <si>
    <t>Turkey:7291</t>
  </si>
  <si>
    <t>Atasay0516_Anneler_Gunu_interest_Reklamstore_MX</t>
  </si>
  <si>
    <t>0063100000emtNMAAY</t>
  </si>
  <si>
    <t>Turkey:6893</t>
  </si>
  <si>
    <t>Atasay0516_Anneler_Gunu_interstitial_Admatic_MX</t>
  </si>
  <si>
    <t>Turkey:7164</t>
  </si>
  <si>
    <t>Atasay0516_Anneler_Gunu_interstitial_Medyanet_MX</t>
  </si>
  <si>
    <t>Turkey:6417</t>
  </si>
  <si>
    <t>Atasay0516_Anneler_Gunu_interstitial_Acunn_MX</t>
  </si>
  <si>
    <t>Turkey:6344</t>
  </si>
  <si>
    <t>Atasay0516_Anneler_Gunu_interstitial_Digitalm_MX</t>
  </si>
  <si>
    <t>0063100000emtOKAAY</t>
  </si>
  <si>
    <t>Turkey:6398</t>
  </si>
  <si>
    <t>Atasay0516_Atasay_Katalog_interest_Ligatus_MX</t>
  </si>
  <si>
    <t>Turkey:6425</t>
  </si>
  <si>
    <t>Atasay0516_Atasay_Katalog_interest_maxad_MX</t>
  </si>
  <si>
    <t>Turkey:6685</t>
  </si>
  <si>
    <t>Atasay0516_Atasay_Katalog_interest_GoogleAdx_MX</t>
  </si>
  <si>
    <t>Turkey:6736</t>
  </si>
  <si>
    <t>Atasay0516_Atasay_Katalog_interest_Digitalm_MX</t>
  </si>
  <si>
    <t>Turkey:7443</t>
  </si>
  <si>
    <t>Atasay0516_Atasay_Katalog_interest_Sem_MX</t>
  </si>
  <si>
    <t>Turkey:7696</t>
  </si>
  <si>
    <t>Atasay0516_Atasay_Katalog_interest_Bond_MX</t>
  </si>
  <si>
    <t>Turkey:7875</t>
  </si>
  <si>
    <t>Atasay0516_Atasay_Katalog_interest_Appnexus_MX</t>
  </si>
  <si>
    <t>0063100000emtOLAAY</t>
  </si>
  <si>
    <t>Turkey:7807</t>
  </si>
  <si>
    <t>Atasay0516_Katalog_interstitial_Acunn_MX</t>
  </si>
  <si>
    <t>Turkey:5945</t>
  </si>
  <si>
    <t>Atasay0516_Katalog_interstitial_Medyanet_MX</t>
  </si>
  <si>
    <t>0063100000emtPPAAY</t>
  </si>
  <si>
    <t>Turkey:6500</t>
  </si>
  <si>
    <t>Atasay0616_Babalar_Gunu_interstitial_Medyanet_MX</t>
  </si>
  <si>
    <t>Turkey:7232</t>
  </si>
  <si>
    <t>Atasay0616_Babalar_Gunu_interstitial_Acunn_MX</t>
  </si>
  <si>
    <t>0063100000emtPQAAY</t>
  </si>
  <si>
    <t>Turkey:7783</t>
  </si>
  <si>
    <t>Atasay0616_Babalar_Gunu_preroll_Midyo_MX</t>
  </si>
  <si>
    <t>Turkey:5857</t>
  </si>
  <si>
    <t>Atasay0616_Babalar_Gunu_preroll_Dogus_MX</t>
  </si>
  <si>
    <t>Turkey:5726</t>
  </si>
  <si>
    <t>Atasay0616_Babalar_Gunu_preroll_Acunn_MX</t>
  </si>
  <si>
    <t>0063100000emtPJAAY</t>
  </si>
  <si>
    <t>Turkey:6252</t>
  </si>
  <si>
    <t>Atasay0616_Katalog_interest_Digitalm_MX</t>
  </si>
  <si>
    <t>Turkey:8496</t>
  </si>
  <si>
    <t>Atasay0616_Katalog_interest_Ligatus_MX</t>
  </si>
  <si>
    <t>0063100000emtPKAAY</t>
  </si>
  <si>
    <t>Turkey:8701</t>
  </si>
  <si>
    <t>Atasay0616_Katalog_interstitial_Medyanet_MX</t>
  </si>
  <si>
    <t>0063100000emtHxAAI</t>
  </si>
  <si>
    <t>Turkey:7675</t>
  </si>
  <si>
    <t>Avivasa_0116_Ocak_Interstitial_Medyanet_MC</t>
  </si>
  <si>
    <t>Turkey:7427</t>
  </si>
  <si>
    <t>Avivasa_0116_Ocak_Interstitial_Acunn_MC</t>
  </si>
  <si>
    <t>0063100000emtOMAAY</t>
  </si>
  <si>
    <t>Turkey:6837</t>
  </si>
  <si>
    <t>Avivasa0516_Gelecegini_Biriktirenler_interest_Digitalm_MC</t>
  </si>
  <si>
    <t>Turkey:8800</t>
  </si>
  <si>
    <t>Avivasa0516_Gelecegini_Biriktirenler_interest_Medyanet_MC</t>
  </si>
  <si>
    <t>Turkey:8197</t>
  </si>
  <si>
    <t>Avivasa0516_Gelecegini_Biriktirenler_interest_Bond_MC</t>
  </si>
  <si>
    <t>0063100000emNyxAAE</t>
  </si>
  <si>
    <t>Turkey:8129</t>
  </si>
  <si>
    <t>Avivasa1016_Ekim-Aralik_Preroll_Sozcu_MC</t>
  </si>
  <si>
    <t>0063100000emNzHAAU</t>
  </si>
  <si>
    <t>Turkey:7872</t>
  </si>
  <si>
    <t>Avivasa1116_BES_Preroll_Nokta_MX</t>
  </si>
  <si>
    <t>Turkey:8512</t>
  </si>
  <si>
    <t>Avivasa1116_BES_Preroll_Midyo_MX</t>
  </si>
  <si>
    <t>Turkey:8439</t>
  </si>
  <si>
    <t>Avivasa1116_BES_Preroll_Fox_MX</t>
  </si>
  <si>
    <t>Fox</t>
  </si>
  <si>
    <t>Turkey:6693</t>
  </si>
  <si>
    <t>Avivasa1116_BES_Preroll_Crep_MX</t>
  </si>
  <si>
    <t>0063100000fjr5yAAA</t>
  </si>
  <si>
    <t>Turkey:7654</t>
  </si>
  <si>
    <t>AvivaSA1216_BES_Preroll_Fox_MC</t>
  </si>
  <si>
    <t>Turkey:7836</t>
  </si>
  <si>
    <t>AvivaSA1216_BES_Preroll_Crep_MC</t>
  </si>
  <si>
    <t>0063100000emtKIAAY</t>
  </si>
  <si>
    <t>Turkey:7526</t>
  </si>
  <si>
    <t>Avon0216_Matte_LS_Digitalm_interstitial_MX</t>
  </si>
  <si>
    <t>Turkey:7347</t>
  </si>
  <si>
    <t>Avon0216_Matte_LS_Clickvol_interstitial_MX</t>
  </si>
  <si>
    <t>Turkey:6568</t>
  </si>
  <si>
    <t>Avon0216_Matte_LS_Acunn_interstitial_MX</t>
  </si>
  <si>
    <t>Turkey:6542</t>
  </si>
  <si>
    <t>Avon0216_Matte_LS_Medyanet_interstitial_MX</t>
  </si>
  <si>
    <t>0063100000emtKJAAY</t>
  </si>
  <si>
    <t>Turkey:7492</t>
  </si>
  <si>
    <t>Avon0216_Matte_LS_Clipkit_SYNC_MX</t>
  </si>
  <si>
    <t>0063100000emtKZAAY</t>
  </si>
  <si>
    <t>Turkey:7251</t>
  </si>
  <si>
    <t>Avon0316_Matte_LS_Clicvol_Interstitial_MX</t>
  </si>
  <si>
    <t>Turkey:8686</t>
  </si>
  <si>
    <t>Avon0316_Matte_LS_Acunn_Interstitial_MX</t>
  </si>
  <si>
    <t>Turkey:7983</t>
  </si>
  <si>
    <t>Avon0316_Matte_LS_Ligatus_Interstitial_MX</t>
  </si>
  <si>
    <t>Turkey:8021</t>
  </si>
  <si>
    <t>Avon0316_Matte_LS_Digitalm_Interstitial_MX</t>
  </si>
  <si>
    <t>Turkey:8305</t>
  </si>
  <si>
    <t>Avon0316_Matte_LS_Medyanet_Interstitial_MX</t>
  </si>
  <si>
    <t>0063100000emtKaAAI</t>
  </si>
  <si>
    <t>Turkey:6712</t>
  </si>
  <si>
    <t>Avon0316_Matte_LS_Clipkit_SYNC_MX</t>
  </si>
  <si>
    <t>0063100000emtLiAAI</t>
  </si>
  <si>
    <t>Turkey:6906</t>
  </si>
  <si>
    <t>Avon0316_Nutra_Ek_AudioRecognation_Onedio data_MX</t>
  </si>
  <si>
    <t>Turkey:7044</t>
  </si>
  <si>
    <t>Avon0316_Nutra_Ek_AudioRecognation_MX</t>
  </si>
  <si>
    <t>Turkey:8412</t>
  </si>
  <si>
    <t>Avon0316_Nutra_Digitalmarcom_AudioRecognation_MX</t>
  </si>
  <si>
    <t>0063100000emtNCAAY</t>
  </si>
  <si>
    <t>Turkey:6882</t>
  </si>
  <si>
    <t>Avon0416_Dreams_interstitial_Digitalm_MC</t>
  </si>
  <si>
    <t>Turkey:6502</t>
  </si>
  <si>
    <t>Avon0416_Dreams_interstitial_Acunn_MC</t>
  </si>
  <si>
    <t>Turkey:5635</t>
  </si>
  <si>
    <t>Avon0416_Dreams_interstitial_Matrouge_MC</t>
  </si>
  <si>
    <t>0063100000emtNDAAY</t>
  </si>
  <si>
    <t>Turkey:8706</t>
  </si>
  <si>
    <t>Avon0416_Dreams_SYNC_Clipkit_MC</t>
  </si>
  <si>
    <t>0063100000emtLvAAI</t>
  </si>
  <si>
    <t>Turkey:5727</t>
  </si>
  <si>
    <t>Avon0416_Nutra_Digitalmarcom_AudioRecognation_MX</t>
  </si>
  <si>
    <t>0063100000emtLrAAI</t>
  </si>
  <si>
    <t>Turkey:5724</t>
  </si>
  <si>
    <t>Avon0416_Nutra_LAL_Bond_MX</t>
  </si>
  <si>
    <t>Xaxis Look-alike Modelling</t>
  </si>
  <si>
    <t>Turkey:6822</t>
  </si>
  <si>
    <t>Avon0416_Nutra_LAL_Digitalm_MX</t>
  </si>
  <si>
    <t>0063100000emtP3AAI</t>
  </si>
  <si>
    <t>Turkey:7336</t>
  </si>
  <si>
    <t>Avon0516_B&amp;M_interstitial_Admatic_MX</t>
  </si>
  <si>
    <t>Turkey:7579</t>
  </si>
  <si>
    <t>Avon0516_B&amp;M_interstitial_Matrouge_MX</t>
  </si>
  <si>
    <t>Turkey:5777</t>
  </si>
  <si>
    <t>Avon0516_B&amp;M_interstitial_Medyanet_MX</t>
  </si>
  <si>
    <t>Turkey:8332</t>
  </si>
  <si>
    <t>Avon0516_B&amp;M_interstitial_Acunn_MX</t>
  </si>
  <si>
    <t>0063100000emtP4AAI</t>
  </si>
  <si>
    <t>Turkey:7987</t>
  </si>
  <si>
    <t>Avon0516_B&amp;M_SYNC_Clipkit_MX</t>
  </si>
  <si>
    <t>0063100000emtNZAAY</t>
  </si>
  <si>
    <t>Turkey:5904</t>
  </si>
  <si>
    <t>Avon0516_Dreams_interstitial_Acunn_MX</t>
  </si>
  <si>
    <t>Turkey:7693</t>
  </si>
  <si>
    <t>Avon0516_Dreams_interstitial_Medyanet_MX</t>
  </si>
  <si>
    <t>0063100000emtNaAAI</t>
  </si>
  <si>
    <t>Turkey:6416</t>
  </si>
  <si>
    <t>Avon0516_Dreams_SYNC_Clipkit_MX</t>
  </si>
  <si>
    <t>0063100000emtP9AAI</t>
  </si>
  <si>
    <t>Turkey:6436</t>
  </si>
  <si>
    <t>Avon0616_B&amp;M_interstitial_Acunn_MX</t>
  </si>
  <si>
    <t>Turkey:8601</t>
  </si>
  <si>
    <t>Avon0616_B&amp;M_interstitial_Admatic_MX</t>
  </si>
  <si>
    <t>0063100000emtPAAAY</t>
  </si>
  <si>
    <t>Turkey:7390</t>
  </si>
  <si>
    <t>Avon0616_B&amp;M_SYNC_Clipkit_MX</t>
  </si>
  <si>
    <t>0063100000emtPOAAY</t>
  </si>
  <si>
    <t>Turkey:6143</t>
  </si>
  <si>
    <t>Avon0616_BFAP_preroll_Dogus_MX</t>
  </si>
  <si>
    <t>Turkey:5753</t>
  </si>
  <si>
    <t>Avon0616_BFAP_preroll_Acunn_MX</t>
  </si>
  <si>
    <t>Turkey:8030</t>
  </si>
  <si>
    <t>Avon0616_BFAP_preroll_Nokta_MX</t>
  </si>
  <si>
    <t>0063100000emtQbAAI</t>
  </si>
  <si>
    <t>Turkey:5764</t>
  </si>
  <si>
    <t>Avon0616_Full_Speed_LAL_Medyanet_MX</t>
  </si>
  <si>
    <t>Turkey:6283</t>
  </si>
  <si>
    <t>Avon0616_Full_Speed_LAL_Digitalm_MX</t>
  </si>
  <si>
    <t>0063100000emtSTAAY</t>
  </si>
  <si>
    <t>Turkey:5740</t>
  </si>
  <si>
    <t>Avon0816_Muyom_Audio_Recognation_Digitalmarcom_MX</t>
  </si>
  <si>
    <t>Turkey:8420</t>
  </si>
  <si>
    <t>Avon0816_Muyom_Audio_Recognation_Startv_MX</t>
  </si>
  <si>
    <t>0063100000emtSUAAY</t>
  </si>
  <si>
    <t>Turkey:8775</t>
  </si>
  <si>
    <t>Avon0816_Muyom_LAL_Google_MX</t>
  </si>
  <si>
    <t>Turkey:8176</t>
  </si>
  <si>
    <t>Avon0816_Muyom_LAL_Appnexus_MX</t>
  </si>
  <si>
    <t>Turkey:7217</t>
  </si>
  <si>
    <t>Avon0816_Muyom_LAL_Digitalm_MX</t>
  </si>
  <si>
    <t>0063100000emtTyAAI</t>
  </si>
  <si>
    <t>Turkey:5864</t>
  </si>
  <si>
    <t>Avon0916_Kenzo_interstitial_Acunn_MX</t>
  </si>
  <si>
    <t>0063100000emtTzAAI</t>
  </si>
  <si>
    <t>Turkey:6863</t>
  </si>
  <si>
    <t>Avon0916_Kenzo_Mobil_Prestitial_Move_MX</t>
  </si>
  <si>
    <t>0063100000emtU0AAI</t>
  </si>
  <si>
    <t>Turkey:6508</t>
  </si>
  <si>
    <t>Avon0916_Kenzo_Preroll_Star_MX</t>
  </si>
  <si>
    <t>0063100000emtU1AAI</t>
  </si>
  <si>
    <t>Turkey:6179</t>
  </si>
  <si>
    <t>Avon0916_Muyom_Audio_Recognation_Star_MX</t>
  </si>
  <si>
    <t>0063100000emtU2AAI</t>
  </si>
  <si>
    <t>Turkey:6354</t>
  </si>
  <si>
    <t>Avon0916_Muyom_LAL_Appnexus_MX</t>
  </si>
  <si>
    <t>Turkey:6646</t>
  </si>
  <si>
    <t>Avon0916_Muyom_LAL_Onedio_MX</t>
  </si>
  <si>
    <t>Turkey:7805</t>
  </si>
  <si>
    <t>Avon0916_Muyom_LAL_Digitalm_MX</t>
  </si>
  <si>
    <t>Turkey:8069</t>
  </si>
  <si>
    <t>Avon0916_Muyom_LAL_Bannerconnect_MX</t>
  </si>
  <si>
    <t>0063100000emtW4AAI</t>
  </si>
  <si>
    <t>Turkey:7249</t>
  </si>
  <si>
    <t>Avon1016_BFAP_Dual_Elixir_Seeding_MX</t>
  </si>
  <si>
    <t>0063100000emtUNAAY</t>
  </si>
  <si>
    <t>Turkey:7010</t>
  </si>
  <si>
    <t>Avon1016_Kenzo_interstitial_Medyanet_MX</t>
  </si>
  <si>
    <t>Turkey:6747</t>
  </si>
  <si>
    <t>Avon1016_Kenzo_interstitial_Acunn_MX</t>
  </si>
  <si>
    <t>0063100000emtUOAAY</t>
  </si>
  <si>
    <t>Turkey:7755</t>
  </si>
  <si>
    <t>Avon1016_Kenzo_Mobil_interstitial_Move_MX</t>
  </si>
  <si>
    <t>0063100000emtUPAAY</t>
  </si>
  <si>
    <t>Turkey:8595</t>
  </si>
  <si>
    <t>Avon1016_Kenzo_Preroll_Star_MX</t>
  </si>
  <si>
    <t>0063100000fjrYmAAI</t>
  </si>
  <si>
    <t>Turkey:8777</t>
  </si>
  <si>
    <t>Avon1116_True_Mascara_interstitial_Acunn_MX</t>
  </si>
  <si>
    <t>0063100000emNyhAAE</t>
  </si>
  <si>
    <t>Turkey:7124</t>
  </si>
  <si>
    <t>Avon1116_True_Mascara_interstitial_Medyanet_MX</t>
  </si>
  <si>
    <t>Turkey:6598</t>
  </si>
  <si>
    <t>Avon1116_True_Mascara_interstitial_Admatic_MX</t>
  </si>
  <si>
    <t>0063100000emNyiAAE</t>
  </si>
  <si>
    <t>Turkey:7647</t>
  </si>
  <si>
    <t>Avon1116_True_Mascara_Preroll_Star_MX</t>
  </si>
  <si>
    <t>0063100000fjrYgAAI</t>
  </si>
  <si>
    <t>0063100000fjr7IAAQ</t>
  </si>
  <si>
    <t>Turkey:7670</t>
  </si>
  <si>
    <t>Avon1216_Burcu&amp;Serkan_Preroll_Acunn_MX</t>
  </si>
  <si>
    <t>Turkey:7834</t>
  </si>
  <si>
    <t>Avon1216_Burcu&amp;Serkan_Preroll_Star_MX</t>
  </si>
  <si>
    <t>Turkey:6371</t>
  </si>
  <si>
    <t>Avon1216_Burcu&amp;Serkan_Preroll_Nokta_MX</t>
  </si>
  <si>
    <t>Turkey:8225</t>
  </si>
  <si>
    <t>Avon1216_Burcu&amp;Serkan_Preroll_Fox_MX</t>
  </si>
  <si>
    <t>0063100000fjr6NAAQ</t>
  </si>
  <si>
    <t>Turkey:6217</t>
  </si>
  <si>
    <t>Avon1216_Give_Gift_interstitial_Acunn_MX</t>
  </si>
  <si>
    <t>Turkey:5577</t>
  </si>
  <si>
    <t>Avon1216_Give_Gift_interstitial_Medyanet_MX</t>
  </si>
  <si>
    <t>Turkey:7017</t>
  </si>
  <si>
    <t>Avon1216_Give_Gift_interstitial_Admatic_MX</t>
  </si>
  <si>
    <t>0063100000fjr5qAAA</t>
  </si>
  <si>
    <t>Turkey:8629</t>
  </si>
  <si>
    <t>Avon1216_Makyaj_Videosu_Seeding_Clipkit_MX</t>
  </si>
  <si>
    <t>0063100000fjr7nAAA</t>
  </si>
  <si>
    <t>Turkey:7165</t>
  </si>
  <si>
    <t>Avon1216_Yilbasi_Preroll_Nokta_MX</t>
  </si>
  <si>
    <t>Turkey:6971</t>
  </si>
  <si>
    <t>Avon1216_Yilbasi_Preroll_Star_MX</t>
  </si>
  <si>
    <t>Turkey:5921</t>
  </si>
  <si>
    <t>Avon1216_Yilbasi_Preroll_Fox_MX</t>
  </si>
  <si>
    <t>0063100000emtIZAAY</t>
  </si>
  <si>
    <t>Turkey:5968</t>
  </si>
  <si>
    <t>Bayer0116_Bepanthol_Skin_Care_Preroll_Nokta_MC</t>
  </si>
  <si>
    <t>Turkey:6219</t>
  </si>
  <si>
    <t>Bayer0116_Bepanthol_Skin_Care_Preroll_Acunn_MC</t>
  </si>
  <si>
    <t>Turkey:6912</t>
  </si>
  <si>
    <t>Bayer0116_Bepanthol_Skin_Care_Preroll_Digitalm_MC</t>
  </si>
  <si>
    <t>Turkey:6802</t>
  </si>
  <si>
    <t>Bayer0116_Bepanthol_Skin_Care_Preroll_EK_MC</t>
  </si>
  <si>
    <t>Turkey:8331</t>
  </si>
  <si>
    <t>Bayer0116_Bepanthol_Skin_Care_Preroll_Adinteraction_MC</t>
  </si>
  <si>
    <t>0063100000emtIaAAI</t>
  </si>
  <si>
    <t>Turkey:5739</t>
  </si>
  <si>
    <t>Bayer0116_Bepanthol_Skin_Care_SYNC_Clipkit_MC</t>
  </si>
  <si>
    <t>0063100000emtI7AAI</t>
  </si>
  <si>
    <t>Turkey:6048</t>
  </si>
  <si>
    <t>Bayer0116_Redoxon_Preroll_Digitalm_MC</t>
  </si>
  <si>
    <t>Turkey:7471</t>
  </si>
  <si>
    <t>Bayer0116_Redoxon_Preroll_Acunn_MC</t>
  </si>
  <si>
    <t>Turkey:8039</t>
  </si>
  <si>
    <t>Bayer0116_Redoxon_Preroll_Midyo_MC</t>
  </si>
  <si>
    <t>0063100000emtIbAAI</t>
  </si>
  <si>
    <t>Turkey:8185</t>
  </si>
  <si>
    <t>Bayer0116_Supradyn_Preroll_Acunn_MC</t>
  </si>
  <si>
    <t>Turkey:7472</t>
  </si>
  <si>
    <t>Bayer0116_Supradyn_Preroll_Midyo_MC</t>
  </si>
  <si>
    <t>Turkey:7819</t>
  </si>
  <si>
    <t>Bayer0116_Supradyn_Preroll_Commedya_MC</t>
  </si>
  <si>
    <t>Turkey:5722</t>
  </si>
  <si>
    <t>Bayer0116_Supradyn_Preroll_Bond_MC</t>
  </si>
  <si>
    <t>0063100000emtIcAAI</t>
  </si>
  <si>
    <t>Turkey:8299</t>
  </si>
  <si>
    <t>Bayer0116_Supradyn_SYNC_Clipkit_MC</t>
  </si>
  <si>
    <t>0063100000emtJVAAY</t>
  </si>
  <si>
    <t>Turkey:8379</t>
  </si>
  <si>
    <t>Bayer0216_Bepanthol_Medyanet_interest_MC</t>
  </si>
  <si>
    <t>Turkey:6065</t>
  </si>
  <si>
    <t>Bayer0216_Bepanthol_Digitalm_interest_MC</t>
  </si>
  <si>
    <t>Turkey:6350</t>
  </si>
  <si>
    <t>Bayer0216_Bepanthol_Nokta_interest_MC</t>
  </si>
  <si>
    <t>Turkey:6579</t>
  </si>
  <si>
    <t>Bayer0216_Bepanthol_Bond_interest_MC</t>
  </si>
  <si>
    <t>0063100000emtJmAAI</t>
  </si>
  <si>
    <t>Turkey:6494</t>
  </si>
  <si>
    <t>Bayer0216_Bepanthol_Skin_Care_Midyo_Preroll_MC</t>
  </si>
  <si>
    <t>Turkey:6522</t>
  </si>
  <si>
    <t>Bayer0216_Bepanthol_Skin_Care_Digitalm_Preroll_MC</t>
  </si>
  <si>
    <t>Turkey:7438</t>
  </si>
  <si>
    <t>Bayer0216_Bepanthol_Skin_Care_Sem_Preroll_MC</t>
  </si>
  <si>
    <t>Turkey:6949</t>
  </si>
  <si>
    <t>Bayer0216_Bepanthol_Skin_Care_Acunn_Preroll_MC</t>
  </si>
  <si>
    <t>Turkey:8291</t>
  </si>
  <si>
    <t>Bayer0216_Bepanthol_Skin_Care_Clickvol_Preroll_MC</t>
  </si>
  <si>
    <t>0063100000emtJnAAI</t>
  </si>
  <si>
    <t>Turkey:7881</t>
  </si>
  <si>
    <t>Bayer0216_Bepanthol_Skin_Care_Clipkit_SYNC_MC</t>
  </si>
  <si>
    <t>0063100000emtJoAAI</t>
  </si>
  <si>
    <t>Turkey:8575</t>
  </si>
  <si>
    <t>Bayer0216_KSTV_Medyanet_LAL_MC</t>
  </si>
  <si>
    <t>Turkey:7234</t>
  </si>
  <si>
    <t>Bayer0216_KSTV_Nokta_LAL_MC</t>
  </si>
  <si>
    <t>Turkey:6498</t>
  </si>
  <si>
    <t>Bayer0216_KSTV_Reklamz_LAL_MC</t>
  </si>
  <si>
    <t>Turkey:6288</t>
  </si>
  <si>
    <t>Bayer0216_KSTV_Appnexus_LAL_MC</t>
  </si>
  <si>
    <t>Turkey:6005</t>
  </si>
  <si>
    <t>Bayer0216_KSTV_Digitalm_LAL_MC</t>
  </si>
  <si>
    <t>Turkey:5568</t>
  </si>
  <si>
    <t>Bayer0216_KSTV_Sem_LAL_MC</t>
  </si>
  <si>
    <t>0063100000emtJpAAI</t>
  </si>
  <si>
    <t>Turkey:6955</t>
  </si>
  <si>
    <t>Bayer0216_Supradyn_Acunn_Audio_Recognition_MC</t>
  </si>
  <si>
    <t>Turkey:8165</t>
  </si>
  <si>
    <t>Bayer0216_Supradyn_Digitalmarcom_Audio_Recognition_MC</t>
  </si>
  <si>
    <t>0063100000emtJqAAI</t>
  </si>
  <si>
    <t>Turkey:8084</t>
  </si>
  <si>
    <t>Bayer0216_Supradyn_Clipkit_SYNC_MC</t>
  </si>
  <si>
    <t>0063100000emtL1AAI</t>
  </si>
  <si>
    <t>Turkey:7684</t>
  </si>
  <si>
    <t>Bayer0316_Supradyn_Acunn_AudioRecognation_MC</t>
  </si>
  <si>
    <t>Turkey:6249</t>
  </si>
  <si>
    <t>Bayer0316_Supradyn_DigitalMarcom_AudioRecognation_MC</t>
  </si>
  <si>
    <t>0063100000emtL2AAI</t>
  </si>
  <si>
    <t>Turkey:8169</t>
  </si>
  <si>
    <t>Bayer0316_Supradyn_Clipkit_SYNC_MC</t>
  </si>
  <si>
    <t>0063100000emtPtAAI</t>
  </si>
  <si>
    <t>Turkey:8372</t>
  </si>
  <si>
    <t>Bayer0616_Supradyn_Preroll_Dogus_MC</t>
  </si>
  <si>
    <t>Turkey:8478</t>
  </si>
  <si>
    <t>Bayer0616_Supradyn_Preroll_Matrouge_MC</t>
  </si>
  <si>
    <t>Turkey:6200</t>
  </si>
  <si>
    <t>Bayer0616_Supradyn_Preroll_Digitalm_MC</t>
  </si>
  <si>
    <t>Turkey:5831</t>
  </si>
  <si>
    <t>Bayer0616_Supradyn_Preroll_Midyo_MC</t>
  </si>
  <si>
    <t>0063100000emtRyAAI</t>
  </si>
  <si>
    <t>Turkey:5710</t>
  </si>
  <si>
    <t>Bayer0816_Supradyn_interest_Appnexus_MC</t>
  </si>
  <si>
    <t>Turkey:7466</t>
  </si>
  <si>
    <t>Bayer0816_Supradyn_interest_Digitalm_MC</t>
  </si>
  <si>
    <t>Turkey:7341</t>
  </si>
  <si>
    <t>Bayer0816_Supradyn_interest_Sahibinden_MC</t>
  </si>
  <si>
    <t>Turkey:6709</t>
  </si>
  <si>
    <t>Bayer0816_Supradyn_interest_Dogus_MC</t>
  </si>
  <si>
    <t>Turkey:8001</t>
  </si>
  <si>
    <t>Bayer0816_Supradyn_interest_Bond_MC</t>
  </si>
  <si>
    <t>0063100000emtTCAAY</t>
  </si>
  <si>
    <t>Turkey:8071</t>
  </si>
  <si>
    <t>Bayer0916_Bepanthol_Preroll_Dogus_MC</t>
  </si>
  <si>
    <t>Turkey:8359</t>
  </si>
  <si>
    <t>Bayer0916_Bepanthol_Preroll_Nokta_MC</t>
  </si>
  <si>
    <t>Turkey:8471</t>
  </si>
  <si>
    <t>Bayer0916_Bepanthol_Preroll_Fox_MC</t>
  </si>
  <si>
    <t>Turkey:6555</t>
  </si>
  <si>
    <t>Bayer0916_Bepanthol_Preroll_Acunn_MC</t>
  </si>
  <si>
    <t>0063100000emtSaAAI</t>
  </si>
  <si>
    <t>Turkey:6477</t>
  </si>
  <si>
    <t>Bayer0916_Supradyn_interest_Sozcu_MC</t>
  </si>
  <si>
    <t>Turkey:5564</t>
  </si>
  <si>
    <t>Bayer0916_Supradyn_interest_Dogus_MC</t>
  </si>
  <si>
    <t>Turkey:5861</t>
  </si>
  <si>
    <t>Bayer0916_Supradyn_interest_Onedio_MC</t>
  </si>
  <si>
    <t>Turkey:7554</t>
  </si>
  <si>
    <t>Bayer0916_Supradyn_interest_Digitalm_MC</t>
  </si>
  <si>
    <t>Turkey:8680</t>
  </si>
  <si>
    <t>Bayer0916_Supradyn_interest_Sahibinden_MC</t>
  </si>
  <si>
    <t>Turkey:8218</t>
  </si>
  <si>
    <t>Bayer0916_Supradyn_interest_Medikalakademi_MC</t>
  </si>
  <si>
    <t>0063100000emtTDAAY</t>
  </si>
  <si>
    <t>Turkey:8671</t>
  </si>
  <si>
    <t>Bayer0916_Supradyn_Preroll_Star_MC</t>
  </si>
  <si>
    <t>Turkey:8569</t>
  </si>
  <si>
    <t>Bayer0916_Supradyn_Preroll_Fox_MC</t>
  </si>
  <si>
    <t>Turkey:7248</t>
  </si>
  <si>
    <t>Bayer0916_Supradyn_Preroll_Acunn_MC</t>
  </si>
  <si>
    <t>Turkey:5999</t>
  </si>
  <si>
    <t>Bayer0916_Supradyn_Preroll_NOkta_MC</t>
  </si>
  <si>
    <t>0063100000emtVQAAY</t>
  </si>
  <si>
    <t>Turkey:6834</t>
  </si>
  <si>
    <t>Bayer1016_BPL_Baby_Preroll_Nokta_MC</t>
  </si>
  <si>
    <t>Turkey:8240</t>
  </si>
  <si>
    <t>Bayer1016_BPL_Baby_Preroll_Acunn_MC</t>
  </si>
  <si>
    <t>Turkey:7995</t>
  </si>
  <si>
    <t>Bayer1016_BPL_Baby_Preroll_Star_MC</t>
  </si>
  <si>
    <t>0063100000emNyIAAU</t>
  </si>
  <si>
    <t>Turkey:8204</t>
  </si>
  <si>
    <t>Bayer1016_Priorin_Onedio_MC</t>
  </si>
  <si>
    <t>0063100000emtVRAAY</t>
  </si>
  <si>
    <t>Turkey:8316</t>
  </si>
  <si>
    <t>Bayer1016_Supradyn_Preroll_Nokta_MC</t>
  </si>
  <si>
    <t>Turkey:6041</t>
  </si>
  <si>
    <t>Bayer1016_Supradyn_Preroll_Star_MC</t>
  </si>
  <si>
    <t>Turkey:6206</t>
  </si>
  <si>
    <t>Bayer1016_Supradyn_Preroll_Acunn_MC</t>
  </si>
  <si>
    <t>Turkey:6195</t>
  </si>
  <si>
    <t>Bayer1016_Supradyn_Preroll_Fox_MC</t>
  </si>
  <si>
    <t>0063100000emNyzAAE</t>
  </si>
  <si>
    <t>Turkey:6793</t>
  </si>
  <si>
    <t>Bayer1116_Bepanthol_Baby_interest_Mynet_MC</t>
  </si>
  <si>
    <t>Turkey:7730</t>
  </si>
  <si>
    <t>Bayer1116_Bepanthol_Baby_interest_Bond_MC</t>
  </si>
  <si>
    <t>Turkey:8358</t>
  </si>
  <si>
    <t>Bayer1116_Bepanthol_Baby_interest_Dogus_MC</t>
  </si>
  <si>
    <t>Turkey:8470</t>
  </si>
  <si>
    <t>Bayer1116_Bepanthol_Baby_interest_Star_MC</t>
  </si>
  <si>
    <t>0063100000fjr6PAAQ</t>
  </si>
  <si>
    <t>Turkey:7316</t>
  </si>
  <si>
    <t>Bayer1116_Bepanthol_Baby_Preroll_Nokta_MC</t>
  </si>
  <si>
    <t>Turkey:6293</t>
  </si>
  <si>
    <t>Bayer1116_Bepanthol_Baby_Preroll_Acunn_MC</t>
  </si>
  <si>
    <t>0063100000fjr5zAAA</t>
  </si>
  <si>
    <t>Turkey:6552</t>
  </si>
  <si>
    <t>Bayer1216_Bepanthol_Baby_Aysonu_interest_Mynet_MC</t>
  </si>
  <si>
    <t>Turkey:6009</t>
  </si>
  <si>
    <t>Bayer1216_Bepanthol_Baby_Aysonu_interest_Sahibinden_MC</t>
  </si>
  <si>
    <t>Turkey:6126</t>
  </si>
  <si>
    <t>Bayer1216_Bepanthol_Baby_Aysonu_interest_Medyanet_MC</t>
  </si>
  <si>
    <t>Turkey:7406</t>
  </si>
  <si>
    <t>Bayer1216_Bepanthol_Baby_Aysonu_interest_Nokta_MC</t>
  </si>
  <si>
    <t>Turkey:7719</t>
  </si>
  <si>
    <t>Bayer1216_Bepanthol_Baby_Aysonu_interest_Sozcu_MC</t>
  </si>
  <si>
    <t>Turkey:7589</t>
  </si>
  <si>
    <t>Bayer1216_Bepanthol_Baby_Aysonu_interest_Sem_MC</t>
  </si>
  <si>
    <t>Turkey:8561</t>
  </si>
  <si>
    <t>Bayer1216_Bepanthol_Baby_Aysonu_interest_Appnexus_MC</t>
  </si>
  <si>
    <t>0063100000fjr5iAAA</t>
  </si>
  <si>
    <t>Turkey:8538</t>
  </si>
  <si>
    <t>Bayer1216_Bepanthol_Baby_Aysonu_Preroll_Digitals_MC</t>
  </si>
  <si>
    <t>Turkey:7185</t>
  </si>
  <si>
    <t>Bayer1216_Bepanthol_Baby_Aysonu_Preroll_Bond_MC</t>
  </si>
  <si>
    <t>Turkey:6021</t>
  </si>
  <si>
    <t>Bayer1216_Bepanthol_Baby_Aysonu_Preroll_inroll_MC</t>
  </si>
  <si>
    <t>Turkey:6031</t>
  </si>
  <si>
    <t>Bayer1216_Bepanthol_Baby_Aysonu_Preroll_Dirilis_MC</t>
  </si>
  <si>
    <t>PureAds</t>
  </si>
  <si>
    <t>Turkey:6144</t>
  </si>
  <si>
    <t>Bayer1216_Bepanthol_Baby_Aysonu_Preroll_Fox_MC</t>
  </si>
  <si>
    <t>0063100000fjr6BAAQ</t>
  </si>
  <si>
    <t>Turkey:6346</t>
  </si>
  <si>
    <t>Bayer1216_Bepanthol_Baby_interest_Mynet_MC</t>
  </si>
  <si>
    <t>Turkey:6921</t>
  </si>
  <si>
    <t>Bayer1216_Bepanthol_Baby_interest_Bond_MC</t>
  </si>
  <si>
    <t>Turkey:7841</t>
  </si>
  <si>
    <t>Bayer1216_Bepanthol_Baby_interest_Dogus_MC</t>
  </si>
  <si>
    <t>0063100000fjr70AAA</t>
  </si>
  <si>
    <t>Turkey:6348</t>
  </si>
  <si>
    <t>Bayer1216_Bepanthol_Baby_Preroll_Nokta_MC</t>
  </si>
  <si>
    <t>Turkey:6236</t>
  </si>
  <si>
    <t>Bayer1216_Bepanthol_Baby_Preroll_Acunn_MC</t>
  </si>
  <si>
    <t>Turkey:6688</t>
  </si>
  <si>
    <t>Bayer1216_Bepanthol_Baby_Preroll_Fox_MC</t>
  </si>
  <si>
    <t>0063100000fjr7gAAA</t>
  </si>
  <si>
    <t>Turkey:6538</t>
  </si>
  <si>
    <t>Bayer1216_Bepanthol_Baby_SkinCare_Preroll_Bond_MC</t>
  </si>
  <si>
    <t>Turkey:6445</t>
  </si>
  <si>
    <t>Bayer1216_Bepanthol_Baby_SkinCare_Preroll_Digitals_MC</t>
  </si>
  <si>
    <t>Turkey:5632</t>
  </si>
  <si>
    <t>Bayer1216_Bepanthol_Baby_SkinCare_Preroll_PureAds_MC</t>
  </si>
  <si>
    <t>Turkey:7613</t>
  </si>
  <si>
    <t>Bayer1216_Bepanthol_Baby_SkinCare_Preroll_Nokta_MC</t>
  </si>
  <si>
    <t>Turkey:7381</t>
  </si>
  <si>
    <t>Bayer1216_Bepanthol_Baby_SkinCare_Preroll_Digitalmarcom_MC</t>
  </si>
  <si>
    <t>Turkey:6984</t>
  </si>
  <si>
    <t>Bayer1216_Bepanthol_Baby_SkinCare_Preroll_Commedya_MC</t>
  </si>
  <si>
    <t>Turkey:8231</t>
  </si>
  <si>
    <t>Bayer1216_Bepanthol_Baby_SkinCare_Preroll_inroll_MC</t>
  </si>
  <si>
    <t>0063100000fjr7cAAA</t>
  </si>
  <si>
    <t>Turkey:6817</t>
  </si>
  <si>
    <t>Bayer1216_Redoxon_Preroll_Acunn_MC</t>
  </si>
  <si>
    <t>Turkey:7075</t>
  </si>
  <si>
    <t>Bayer1216_Redoxon_Preroll_Fox_MC</t>
  </si>
  <si>
    <t>Turkey:6076</t>
  </si>
  <si>
    <t>Bayer1216_Redoxon_Preroll_PureAds_MC</t>
  </si>
  <si>
    <t>0063100000fjr6wAAA</t>
  </si>
  <si>
    <t>Turkey:5662</t>
  </si>
  <si>
    <t>Bayer1216_Supradyn_Preroll_Bond_MC</t>
  </si>
  <si>
    <t>Turkey:7144</t>
  </si>
  <si>
    <t>Bayer1216_Supradyn_Preroll_Acunn_MC</t>
  </si>
  <si>
    <t>Turkey:7374</t>
  </si>
  <si>
    <t>Bayer1216_Supradyn_Preroll_Sozcu_MC</t>
  </si>
  <si>
    <t>Turkey:7544</t>
  </si>
  <si>
    <t>Bayer1216_Supradyn_Preroll_Adhood_MC</t>
  </si>
  <si>
    <t>Turkey:8009</t>
  </si>
  <si>
    <t>Bayer1216_Supradyn_Preroll_Digitalm_MC</t>
  </si>
  <si>
    <t>Turkey:8527</t>
  </si>
  <si>
    <t>Bayer1216_Supradyn_Preroll_Sem_MC</t>
  </si>
  <si>
    <t>0063100000emtJlAAI</t>
  </si>
  <si>
    <t>Turkey:6894</t>
  </si>
  <si>
    <t>Bellona0216_Digitalm_Preroll_MC</t>
  </si>
  <si>
    <t>Turkey:5920</t>
  </si>
  <si>
    <t>Bellona0216_Acunn_Preroll_MC</t>
  </si>
  <si>
    <t>0063100000emtMaAAI</t>
  </si>
  <si>
    <t>Turkey:5820</t>
  </si>
  <si>
    <t>Bellona0416_Yatak_Kampanyasi_interstitial_Medyanet_MC</t>
  </si>
  <si>
    <t>Turkey:7223</t>
  </si>
  <si>
    <t>Bellona0416_Yatak_Kampanyasi_interstitial_Digitalm_MC</t>
  </si>
  <si>
    <t>Turkey:7820</t>
  </si>
  <si>
    <t>Bellona0416_Yatak_Kampanyasi_interstitial_Acunn_MC</t>
  </si>
  <si>
    <t>0063100000emtMbAAI</t>
  </si>
  <si>
    <t>Turkey:6116</t>
  </si>
  <si>
    <t>Bellona0416_Yatak_Lansman_preroll_Bond_MC</t>
  </si>
  <si>
    <t>0063100000emtOPAAY</t>
  </si>
  <si>
    <t>Turkey:6472</t>
  </si>
  <si>
    <t>Bellona0516_Imaj_Kampanyasi_interstitial_Medyanet_MC</t>
  </si>
  <si>
    <t>Turkey:7799</t>
  </si>
  <si>
    <t>Bellona0516_Imaj_Kampanyasi_interstitial_Digitalm_MC</t>
  </si>
  <si>
    <t>Turkey:7486</t>
  </si>
  <si>
    <t>Bellona0516_Imaj_Kampanyasi_interstitial_Acunn_MC</t>
  </si>
  <si>
    <t>0063100000emtOQAAY</t>
  </si>
  <si>
    <t>Turkey:6674</t>
  </si>
  <si>
    <t>Bellona0516_Imaj_Kampanyasi_SYNC_Clipkit_MC</t>
  </si>
  <si>
    <t>0063100000emtKbAAI</t>
  </si>
  <si>
    <t>Turkey:6476</t>
  </si>
  <si>
    <t>Beymen0316_HaftaSonu_Sem_interest_MEC</t>
  </si>
  <si>
    <t>Turkey:6016</t>
  </si>
  <si>
    <t>Beymen0316_HaftaSonu_Digitalm_interest_MEC</t>
  </si>
  <si>
    <t>Turkey:5781</t>
  </si>
  <si>
    <t>Beymen0316_HaftaSonu_Ligatus_interest_MEC</t>
  </si>
  <si>
    <t>Turkey:5669</t>
  </si>
  <si>
    <t>Beymen0316_HaftaSonu_Bond_interest_MEC</t>
  </si>
  <si>
    <t>Turkey:7011</t>
  </si>
  <si>
    <t>Beymen0316_HaftaSonu_Medyanet_interest_MEC</t>
  </si>
  <si>
    <t>Turkey:6847</t>
  </si>
  <si>
    <t>Beymen0316_HaftaSonu_Memuruz_interest_MEC</t>
  </si>
  <si>
    <t>Memuruz</t>
  </si>
  <si>
    <t>Turkey:8558</t>
  </si>
  <si>
    <t>Beymen0316_HaftaSonu_Nokta_interest_MEC</t>
  </si>
  <si>
    <t>0063100000emtL0AAI</t>
  </si>
  <si>
    <t>Turkey:8175</t>
  </si>
  <si>
    <t>Beymen0316_Mart_Clickvol_interest_MEC</t>
  </si>
  <si>
    <t>Turkey:7450</t>
  </si>
  <si>
    <t>Beymen0316_Mart_Medyanet_interstitial_MEC</t>
  </si>
  <si>
    <t>Turkey:7575</t>
  </si>
  <si>
    <t>Beymen0316_Mart_Digitalm_interest_MEC</t>
  </si>
  <si>
    <t>Turkey:5666</t>
  </si>
  <si>
    <t>Beymen0316_Mart_Medyanet_interest_MEC</t>
  </si>
  <si>
    <t>Turkey:6210</t>
  </si>
  <si>
    <t>Beymen0316_Mart_Ligatus_interest_MEC</t>
  </si>
  <si>
    <t>Turkey:6192</t>
  </si>
  <si>
    <t>Beymen0316_Mart_Popmarker_interest_MEC</t>
  </si>
  <si>
    <t>0063100000emtM8AAI</t>
  </si>
  <si>
    <t>Turkey:7130</t>
  </si>
  <si>
    <t>Beymen0416_Nisan_Kampanyasi_interest_Medyanet_Mec</t>
  </si>
  <si>
    <t>0063100000emtM9AAI</t>
  </si>
  <si>
    <t>Turkey:8229</t>
  </si>
  <si>
    <t>Beymen0416_Nisan_Kampanyasi_interest_Ligatus_MEC</t>
  </si>
  <si>
    <t>0063100000emtMAAAY</t>
  </si>
  <si>
    <t>Turkey:7515</t>
  </si>
  <si>
    <t>Beymen0416_Nisan_Kampanyasi_interest_Maxad_MEC</t>
  </si>
  <si>
    <t>0063100000emtMBAAY</t>
  </si>
  <si>
    <t>Turkey:7618</t>
  </si>
  <si>
    <t>Beymen0416_Nisan_Kampanyasi_interest_Digitalm_MEC</t>
  </si>
  <si>
    <t>0063100000emtMCAAY</t>
  </si>
  <si>
    <t>Turkey:7897</t>
  </si>
  <si>
    <t>Beymen0416_Nisan_Kampanyasi_interest_Bond_MEC</t>
  </si>
  <si>
    <t>0063100000emtMDAAY</t>
  </si>
  <si>
    <t>Turkey:6312</t>
  </si>
  <si>
    <t>Beymen0416_Nisan_Kampanyasi_interest_Clickvol_MEC</t>
  </si>
  <si>
    <t>0063100000emtMEAAY</t>
  </si>
  <si>
    <t>Turkey:8075</t>
  </si>
  <si>
    <t>Beymen0416_Nisan_Kampanyasi_interstitial_Medyanet_MEC</t>
  </si>
  <si>
    <t>0063100000emtONAAY</t>
  </si>
  <si>
    <t>Turkey:8005</t>
  </si>
  <si>
    <t>Beymen0516_Mayis_interest_Ligatus_MEC</t>
  </si>
  <si>
    <t>Turkey:8771</t>
  </si>
  <si>
    <t>Beymen0516_Mayis_interest_Digitalm_MEC</t>
  </si>
  <si>
    <t>Turkey:6223</t>
  </si>
  <si>
    <t>Beymen0516_Mayis_interest_maxad_MEC</t>
  </si>
  <si>
    <t>Turkey:7351</t>
  </si>
  <si>
    <t>Beymen0516_Mayis_interest_Medyanet_MEC</t>
  </si>
  <si>
    <t>Turkey:7067</t>
  </si>
  <si>
    <t>Beymen0516_Mayis_interest_Bond_MEC</t>
  </si>
  <si>
    <t>0063100000emtOOAAY</t>
  </si>
  <si>
    <t>Turkey:5802</t>
  </si>
  <si>
    <t>Beymen0516_Mayis_interstitial_Medyanet_MEC</t>
  </si>
  <si>
    <t>0063100000emtPsAAI</t>
  </si>
  <si>
    <t>Turkey:5608</t>
  </si>
  <si>
    <t>Beymen0616_Haziran_LAL_MAxad_MEC</t>
  </si>
  <si>
    <t>Turkey:5602</t>
  </si>
  <si>
    <t>Beymen0616_Haziran_LAL_Ligatus_MEC</t>
  </si>
  <si>
    <t>Turkey:6055</t>
  </si>
  <si>
    <t>Beymen0616_Haziran_LAL_Hurriyetemlak_MEC</t>
  </si>
  <si>
    <t>Turkey:6320</t>
  </si>
  <si>
    <t>Beymen0616_Haziran_LAL_Bond_MEC</t>
  </si>
  <si>
    <t>Turkey:6435</t>
  </si>
  <si>
    <t>Beymen0616_Haziran_LAL_Digitalm_MEC</t>
  </si>
  <si>
    <t>Turkey:7444</t>
  </si>
  <si>
    <t>Beymen0616_Haziran_LAL_Dogus_MEC</t>
  </si>
  <si>
    <t>Turkey:7480</t>
  </si>
  <si>
    <t>Beymen0616_Haziran_LAL_Medyanet_MEC</t>
  </si>
  <si>
    <t>Turkey:7563</t>
  </si>
  <si>
    <t>Beymen0616_Haziran_LAL_Medyanet(interstitial)_MEC</t>
  </si>
  <si>
    <t>Turkey:8188</t>
  </si>
  <si>
    <t>Beymen0616_Haziran_LAL_Appnexus_MEC</t>
  </si>
  <si>
    <t>0063100000emtQzAAI</t>
  </si>
  <si>
    <t>Turkey:8173</t>
  </si>
  <si>
    <t>Beymen0716_Temmuz_LookaLike_Sozcu_MEC</t>
  </si>
  <si>
    <t>Turkey:8099</t>
  </si>
  <si>
    <t>Beymen0716_Temmuz_LookaLike_Digitalm_MEC</t>
  </si>
  <si>
    <t>Turkey:7903</t>
  </si>
  <si>
    <t>Beymen0716_Temmuz_LookaLike_Google_MEC</t>
  </si>
  <si>
    <t>Turkey:8719</t>
  </si>
  <si>
    <t>Beymen0716_Temmuz_LookaLike_SesliSozluk_MEC</t>
  </si>
  <si>
    <t>Sevinc iletisim</t>
  </si>
  <si>
    <t>Turkey:7695</t>
  </si>
  <si>
    <t>Beymen0716_Temmuz_LookaLike_Nokta_MEC</t>
  </si>
  <si>
    <t>Turkey:7516</t>
  </si>
  <si>
    <t>Beymen0716_Temmuz_LookaLike_Medyanet(interstitial)_MEC</t>
  </si>
  <si>
    <t>Turkey:6883</t>
  </si>
  <si>
    <t>Beymen0716_Temmuz_LookaLike_Maxad_MEC</t>
  </si>
  <si>
    <t>Turkey:6410</t>
  </si>
  <si>
    <t>Beymen0716_Temmuz_LookaLike_Bond_MEC</t>
  </si>
  <si>
    <t>Turkey:6247</t>
  </si>
  <si>
    <t>Beymen0716_Temmuz_LookaLike_Appnexus_MEC</t>
  </si>
  <si>
    <t>Turkey:6262</t>
  </si>
  <si>
    <t>Beymen0716_Temmuz_LookaLike_Dogus_MEC</t>
  </si>
  <si>
    <t>Turkey:6020</t>
  </si>
  <si>
    <t>Beymen0716_Temmuz_LookaLike_Ligatus_MEC</t>
  </si>
  <si>
    <t>0063100000emtRwAAI</t>
  </si>
  <si>
    <t>Turkey:6824</t>
  </si>
  <si>
    <t>Beymen0816_Agustos_Appnexus_Contextual_MEC</t>
  </si>
  <si>
    <t>Turkey:7276</t>
  </si>
  <si>
    <t>Beymen0816_Agustos_Grapeshot_Contextual_MEC</t>
  </si>
  <si>
    <t>Turkey:8394</t>
  </si>
  <si>
    <t>Beymen0816_Agustos_Google_Contextual_MEC</t>
  </si>
  <si>
    <t>0063100000emtRxAAI</t>
  </si>
  <si>
    <t>Turkey:8397</t>
  </si>
  <si>
    <t>Beymen0816_Agustos_Digitalm_LAL_MEC</t>
  </si>
  <si>
    <t>Turkey:7901</t>
  </si>
  <si>
    <t>Beymen0816_Agustos_Bond_LAL_MEC</t>
  </si>
  <si>
    <t>Turkey:8066</t>
  </si>
  <si>
    <t>Beymen0816_Agustos_Medyanet(interstitial)_LAL_MEC</t>
  </si>
  <si>
    <t>Turkey:8637</t>
  </si>
  <si>
    <t>Beymen0816_Agustos_Ligatus_LAL_MEC</t>
  </si>
  <si>
    <t>Turkey:7377</t>
  </si>
  <si>
    <t>Beymen0816_Agustos_Maxad_LAL_MEC</t>
  </si>
  <si>
    <t>Turkey:7426</t>
  </si>
  <si>
    <t>Beymen0816_Agustos_Seslisozluk_LAL_MEC</t>
  </si>
  <si>
    <t>Turkey:5570</t>
  </si>
  <si>
    <t>Beymen0816_Agustos_Sozcu_LAL_MEC</t>
  </si>
  <si>
    <t>Turkey:6600</t>
  </si>
  <si>
    <t>Beymen0816_Agustos_Dogus_LAL_MEC</t>
  </si>
  <si>
    <t>0063100000emtT9AAI</t>
  </si>
  <si>
    <t>Turkey:6583</t>
  </si>
  <si>
    <t>Beymen0916_Bemoji_interest_Digitalm_MEC</t>
  </si>
  <si>
    <t>Turkey:6187</t>
  </si>
  <si>
    <t>Beymen0916_Bemoji_interest_Appnexus_MEC</t>
  </si>
  <si>
    <t>Turkey:5587</t>
  </si>
  <si>
    <t>Beymen0916_Bemoji_interest_Sozcu_MEC</t>
  </si>
  <si>
    <t>Turkey:5787</t>
  </si>
  <si>
    <t>Beymen0916_Bemoji_interest_Bannerconnect_MEC</t>
  </si>
  <si>
    <t>Turkey:8573</t>
  </si>
  <si>
    <t>Beymen0916_Bemoji_interest_Google_MEC</t>
  </si>
  <si>
    <t>Turkey:8736</t>
  </si>
  <si>
    <t>Beymen0916_Bemoji_interest_Dogus_MEC</t>
  </si>
  <si>
    <t>Turkey:8109</t>
  </si>
  <si>
    <t>Beymen0916_Bemoji_interest_Medikalakademi_MEC</t>
  </si>
  <si>
    <t>Turkey:7966</t>
  </si>
  <si>
    <t>Beymen0916_Bemoji_interest_Medyanet(interstitial)_MEC</t>
  </si>
  <si>
    <t>0063100000emtTAAAY</t>
  </si>
  <si>
    <t>Turkey:7538</t>
  </si>
  <si>
    <t>Beymen0916_Bemoji_Mobil_Prestitial_Adnboost_MEC</t>
  </si>
  <si>
    <t>Turkey:7741</t>
  </si>
  <si>
    <t>Beymen0916_Bemoji_Mobil_Prestitial_Medyanet_MEC</t>
  </si>
  <si>
    <t>0063100000emtTBAAY</t>
  </si>
  <si>
    <t>Turkey:6957</t>
  </si>
  <si>
    <t>Beymen0916_Eylul_interest_Medyanet(interstitial)_MEC</t>
  </si>
  <si>
    <t>Turkey:5706</t>
  </si>
  <si>
    <t>Beymen0916_Eylul_interest_Bond_MEC</t>
  </si>
  <si>
    <t>Turkey:7981</t>
  </si>
  <si>
    <t>Beymen0916_Eylul_interest_Sozcu_MEC</t>
  </si>
  <si>
    <t>Turkey:8391</t>
  </si>
  <si>
    <t>Beymen0916_Eylul_interest_Digitalm_MEC</t>
  </si>
  <si>
    <t>Turkey:8579</t>
  </si>
  <si>
    <t>Beymen0916_Eylul_interest_Dogus_MEC</t>
  </si>
  <si>
    <t>0063100000emtU8AAI</t>
  </si>
  <si>
    <t>Turkey:8052</t>
  </si>
  <si>
    <t>Beymen1016_Bemoji_interest_Bannerconnect_MEC_October</t>
  </si>
  <si>
    <t>Turkey:5863</t>
  </si>
  <si>
    <t>Beymen1016_Bemoji_interest_Dogus_MEC</t>
  </si>
  <si>
    <t>Turkey:6149</t>
  </si>
  <si>
    <t>Beymen1016_Bemoji_interest_Bannerconnect_MEC_September</t>
  </si>
  <si>
    <t>Turkey:6528</t>
  </si>
  <si>
    <t>Beymen1016_Bemoji_interest_Appnexus_MEC</t>
  </si>
  <si>
    <t>Turkey:6517</t>
  </si>
  <si>
    <t>Beymen1016_Bemoji_interest_Onedio_MEC</t>
  </si>
  <si>
    <t>Turkey:7811</t>
  </si>
  <si>
    <t>Beymen1016_Bemoji_interest_Medikalakademi_MEC</t>
  </si>
  <si>
    <t>Turkey:7449</t>
  </si>
  <si>
    <t>Beymen1016_Bemoji_interest_Sozcu_MEC</t>
  </si>
  <si>
    <t>0063100000emtU9AAI</t>
  </si>
  <si>
    <t>Turkey:7293</t>
  </si>
  <si>
    <t>Beymen1016_Bemoji_Mobil_Prestitial_Adnboost_MEC</t>
  </si>
  <si>
    <t>0063100000emtUAAAY</t>
  </si>
  <si>
    <t>Turkey:7481</t>
  </si>
  <si>
    <t>Beymen1016_Bemoji_Research_MEC</t>
  </si>
  <si>
    <t>0063100000emtW1AAI</t>
  </si>
  <si>
    <t>Turkey:6797</t>
  </si>
  <si>
    <t>Beymen1016_Blender_LAL_Erkek_Medyanet(interstitial)_MEC</t>
  </si>
  <si>
    <t>Turkey:6241</t>
  </si>
  <si>
    <t>Beymen1016_Blender_LAL_Erkek_Dogus_MEC</t>
  </si>
  <si>
    <t>0063100000emtW2AAI</t>
  </si>
  <si>
    <t>Turkey:6038</t>
  </si>
  <si>
    <t>Beymen1016_Blender_LAL_Kadin_Medyanet_MEC</t>
  </si>
  <si>
    <t>Turkey:6803</t>
  </si>
  <si>
    <t>Beymen1016_Blender_LAL_Kadin_Sozcu_MEC</t>
  </si>
  <si>
    <t>0063100000emtVPAAY</t>
  </si>
  <si>
    <t>Turkey:6861</t>
  </si>
  <si>
    <t>Beymen1016_Ekim_LAL_Dogus_MEC</t>
  </si>
  <si>
    <t>Turkey:7051</t>
  </si>
  <si>
    <t>Beymen1016_Ekim_LAL_Digitalm_MEC</t>
  </si>
  <si>
    <t>Turkey:7512</t>
  </si>
  <si>
    <t>Beymen1016_Ekim_LAL_Bond_MEC</t>
  </si>
  <si>
    <t>Turkey:7601</t>
  </si>
  <si>
    <t>Beymen1016_Ekim_LAL_Sozcu_MEC</t>
  </si>
  <si>
    <t>Turkey:5583</t>
  </si>
  <si>
    <t>Beymen1016_Ekim_LAL_Medyanet_(interstitial)_MEC</t>
  </si>
  <si>
    <t>Turkey:7889</t>
  </si>
  <si>
    <t>Beymen1016_Ekim_LAL_Ligatus_MEC</t>
  </si>
  <si>
    <t>0063100000emNzIAAU</t>
  </si>
  <si>
    <t>Turkey:8000</t>
  </si>
  <si>
    <t>Beymen1116_Kasim_Aralik_LAL_Medyanet_MEC</t>
  </si>
  <si>
    <t>Turkey:8153</t>
  </si>
  <si>
    <t>Beymen1116_Kasim_Aralik_LAL_Ligatus_MEC</t>
  </si>
  <si>
    <t>Turkey:8739</t>
  </si>
  <si>
    <t>Beymen1116_Kasim_Aralik_LAL_Bond_MEC</t>
  </si>
  <si>
    <t>Turkey:6523</t>
  </si>
  <si>
    <t>Beymen1116_Kasim_Aralik_LAL_Sozcu_MEC</t>
  </si>
  <si>
    <t>Turkey:7750</t>
  </si>
  <si>
    <t>Beymen1116_Kasim_Aralik_LAL_Dogus_MEC</t>
  </si>
  <si>
    <t>0063100000fjr61AAA</t>
  </si>
  <si>
    <t>Turkey:7478</t>
  </si>
  <si>
    <t>Beymen1216_Aralik_LAL_Ligatus_MEC</t>
  </si>
  <si>
    <t>Turkey:6526</t>
  </si>
  <si>
    <t>Beymen1216_Aralik_LAL_Bond_MEC</t>
  </si>
  <si>
    <t>Turkey:6437</t>
  </si>
  <si>
    <t>Beymen1216_Aralik_LAL_Sozcu_MEC</t>
  </si>
  <si>
    <t>Turkey:6297</t>
  </si>
  <si>
    <t>Beymen1216_Aralik_LAL_Medyanet_MEC</t>
  </si>
  <si>
    <t>Turkey:8721</t>
  </si>
  <si>
    <t>Beymen1216_Aralik_LAL_onedio_MEC</t>
  </si>
  <si>
    <t>Turkey:8786</t>
  </si>
  <si>
    <t>Beymen1216_Aralik_LAL_Dogus_MEC</t>
  </si>
  <si>
    <t>0063100000fjr6lAAA</t>
  </si>
  <si>
    <t>Turkey:8152</t>
  </si>
  <si>
    <t>Beymen1216_NewYear_LAL_Dogus_MEC</t>
  </si>
  <si>
    <t>Turkey:7883</t>
  </si>
  <si>
    <t>Beymen1216_NewYear_LAL_Medyanet_MEC</t>
  </si>
  <si>
    <t>Turkey:7428</t>
  </si>
  <si>
    <t>Beymen1216_NewYear_LAL_Sozcu_MEC</t>
  </si>
  <si>
    <t>Turkey:7661</t>
  </si>
  <si>
    <t>Beymen1216_NewYear_LAL_Ligatus_MEC</t>
  </si>
  <si>
    <t>0063100000fjr5tAAA</t>
  </si>
  <si>
    <t>Turkey:6762</t>
  </si>
  <si>
    <t>Beymen1216_Visa_isbirligi_LAL_Digitalm_MEC</t>
  </si>
  <si>
    <t>Turkey:8785</t>
  </si>
  <si>
    <t>Beymen1216_Visa_isbirligi_LAL_Bond_MEC</t>
  </si>
  <si>
    <t>Turkey:8459</t>
  </si>
  <si>
    <t>Beymen1216_Visa_isbirligi_LAL_Medyanet(interstitial)_MEC</t>
  </si>
  <si>
    <t>0063100000emtIBAAY</t>
  </si>
  <si>
    <t>Turkey:7139</t>
  </si>
  <si>
    <t>Bimeks0116_Apple_Notebook_Interstitial_Acunn_MEC</t>
  </si>
  <si>
    <t>Turkey:7520</t>
  </si>
  <si>
    <t>Bimeks0116_Apple_Notebook_Interstitial_DeskFive_MEC</t>
  </si>
  <si>
    <t>Desk Five</t>
  </si>
  <si>
    <t>Turkey:6301</t>
  </si>
  <si>
    <t>Bimeks0116_Apple_Notebook_Interstitial_Medyanet_MEC</t>
  </si>
  <si>
    <t>0063100000emtIzAAI</t>
  </si>
  <si>
    <t>Turkey:6581</t>
  </si>
  <si>
    <t>Bimeks0116_Binlerce_Urun_Kdv_Interstitial_Acunn_MEC</t>
  </si>
  <si>
    <t>Turkey:5819</t>
  </si>
  <si>
    <t>Bimeks0116_Binlerce_Urun_Kdv_Interstitial_Digitalm_MEC</t>
  </si>
  <si>
    <t>Turkey:7222</t>
  </si>
  <si>
    <t>Bimeks0116_Binlerce_Urun_Kdv_Interstitial_Bond_MEC</t>
  </si>
  <si>
    <t>Turkey:8328</t>
  </si>
  <si>
    <t>Bimeks0116_Binlerce_Urun_Kdv_Interstitial_Medyanet_MEC</t>
  </si>
  <si>
    <t>0063100000emtJ0AAI</t>
  </si>
  <si>
    <t>Turkey:8594</t>
  </si>
  <si>
    <t>Bimeks0116_Dell_Notebook_Intersitital_Digitalm_MEC</t>
  </si>
  <si>
    <t>Turkey:8624</t>
  </si>
  <si>
    <t>Bimeks0116_Dell_Notebook_Intersitital_Bond_MEC</t>
  </si>
  <si>
    <t>Turkey:6027</t>
  </si>
  <si>
    <t>Bimeks0116_Dell_Notebook_Intersitital_Medyanet_MEC</t>
  </si>
  <si>
    <t>Turkey:6616</t>
  </si>
  <si>
    <t>Bimeks0116_Dell_Notebook_Intersitital_Acunn_MEC</t>
  </si>
  <si>
    <t>0063100000emtHzAAI</t>
  </si>
  <si>
    <t>Turkey:6000</t>
  </si>
  <si>
    <t>Bimeks0116_En_Son_Nolur_Faz1_Interstitial_Digitalm_MEC</t>
  </si>
  <si>
    <t>Turkey:5575</t>
  </si>
  <si>
    <t>Bimeks0116_En_Son_Nolur_Faz1_Interstitial_Bond_MEC</t>
  </si>
  <si>
    <t>Turkey:8284</t>
  </si>
  <si>
    <t>Bimeks0116_En_Son_Nolur_Faz1_Interstitial_Medyanet_MEC</t>
  </si>
  <si>
    <t>Turkey:8261</t>
  </si>
  <si>
    <t>Bimeks0116_En_Son_Nolur_Faz1_Interstitial_Acunn_MEC</t>
  </si>
  <si>
    <t>0063100000emtJ1AAI</t>
  </si>
  <si>
    <t>Turkey:8540</t>
  </si>
  <si>
    <t>Bimeks0116_En_Son_Nolur_Faz2_Interstitial_Bond_MEC</t>
  </si>
  <si>
    <t>Turkey:6395</t>
  </si>
  <si>
    <t>Bimeks0116_En_Son_Nolur_Faz2_Interstitial_Medyanet_MEC</t>
  </si>
  <si>
    <t>Turkey:7551</t>
  </si>
  <si>
    <t>Bimeks0116_En_Son_Nolur_Faz2_Interstitial_Acunn_MEC</t>
  </si>
  <si>
    <t>0063100000emtI2AAI</t>
  </si>
  <si>
    <t>Turkey:7636</t>
  </si>
  <si>
    <t>Bimeks0116_Kdv_Bi_Para_Interstitial_Digitalm_MEC</t>
  </si>
  <si>
    <t>Turkey:6426</t>
  </si>
  <si>
    <t>Bimeks0116_Kdv_Bi_Para_Interstitial_Medyanet_MEC</t>
  </si>
  <si>
    <t>Turkey:8557</t>
  </si>
  <si>
    <t>Bimeks0116_Kdv_Bi_Para_Interstitial_Bond_MEC</t>
  </si>
  <si>
    <t>Turkey:8356</t>
  </si>
  <si>
    <t>Bimeks0116_Kdv_Bi_Para_Interstitial_Acunn_MEC</t>
  </si>
  <si>
    <t>0063100000emtIIAAY</t>
  </si>
  <si>
    <t>Turkey:8059</t>
  </si>
  <si>
    <t>Bimeks0116_Somestr_Interstitial_Bond_MEC</t>
  </si>
  <si>
    <t>Turkey:8429</t>
  </si>
  <si>
    <t>Bimeks0116_Somestr_Interstitial_Digitalm_MEC</t>
  </si>
  <si>
    <t>Turkey:7637</t>
  </si>
  <si>
    <t>Bimeks0116_Somestr_Interstitial_Acunn_MEC</t>
  </si>
  <si>
    <t>Turkey:7184</t>
  </si>
  <si>
    <t>Bimeks0116_Somestr_Interstitial_medyanet_MEC</t>
  </si>
  <si>
    <t>0063100000emtJ8AAI</t>
  </si>
  <si>
    <t>Turkey:7564</t>
  </si>
  <si>
    <t>Bimeks0216_Binlerce_Urun_%5_Bipara_Digitalm_Interstitial_MEC</t>
  </si>
  <si>
    <t>Turkey:5905</t>
  </si>
  <si>
    <t>Bimeks0216_Binlerce_Urun_%5_Bipara_Bond_Interstitial_MEC</t>
  </si>
  <si>
    <t>Turkey:8567</t>
  </si>
  <si>
    <t>Bimeks0216_Binlerce_Urun_%5_Bipara_Medyanet_Interstitial_MEC</t>
  </si>
  <si>
    <t>Turkey:8276</t>
  </si>
  <si>
    <t>Bimeks0216_Binlerce_Urun_%5_Bipara_Acunn_Interstitial_MEC</t>
  </si>
  <si>
    <t>0063100000emtJBAAY</t>
  </si>
  <si>
    <t>Turkey:6173</t>
  </si>
  <si>
    <t>Bimeks0216_Binlerce_Urun_Kdv_Kadar_Bipara_Medyanet_interstitial_MEC</t>
  </si>
  <si>
    <t>Turkey:6796</t>
  </si>
  <si>
    <t>Bimeks0216_Binlerce_Urun_Kdv_Kadar_Bipara_Digitalm_interstitial_MEC</t>
  </si>
  <si>
    <t>Turkey:6765</t>
  </si>
  <si>
    <t>Bimeks0216_Binlerce_Urun_Kdv_Kadar_Bipara_Acunn_interstitial_MEC</t>
  </si>
  <si>
    <t>0063100000emtKEAAY</t>
  </si>
  <si>
    <t>Turkey:7082</t>
  </si>
  <si>
    <t>Bimeks0216_Binlerce_urune_kdv_kadar_Bi_para_faz3_bond_intersitital_MEC</t>
  </si>
  <si>
    <t>Turkey:6299</t>
  </si>
  <si>
    <t>Bimeks0216_Binlerce_urune_kdv_kadar_Bi_para_faz3_digitalm_intersitital_MEC</t>
  </si>
  <si>
    <t>Turkey:8367</t>
  </si>
  <si>
    <t>Bimeks0216_Binlerce_urune_kdv_kadar_Bi_para_faz3_acunn_intersitital_MEC</t>
  </si>
  <si>
    <t>Turkey:8677</t>
  </si>
  <si>
    <t>Bimeks0216_Binlerce_urune_kdv_kadar_Bi_para_faz3_edyanet_intersitital_MEC</t>
  </si>
  <si>
    <t>0063100000emtJQAAY</t>
  </si>
  <si>
    <t>Turkey:6392</t>
  </si>
  <si>
    <t>Bimeks0216_Binlerce_urune_Kdv_Kadar_Bi_Para_DeskFive_interstitial_MEC</t>
  </si>
  <si>
    <t>Turkey:6573</t>
  </si>
  <si>
    <t>Bimeks0216_Binlerce_urune_Kdv_Kadar_Bi_Para_Acunn_interstitial_MEC</t>
  </si>
  <si>
    <t>Turkey:5882</t>
  </si>
  <si>
    <t>Bimeks0216_Binlerce_urune_Kdv_Kadar_Bi_Para_Bond_interstitial_MEC</t>
  </si>
  <si>
    <t>0063100000emtKOAAY</t>
  </si>
  <si>
    <t>Turkey:7141</t>
  </si>
  <si>
    <t>Bimeks0316_Kdv_Kadar_Bi_Para_Faz1_Digitalm_Intersitital_MEC</t>
  </si>
  <si>
    <t>Turkey:6766</t>
  </si>
  <si>
    <t>Bimeks0316_Kdv_Kadar_Bi_Para_Faz1_Acunn_Intersitital_MEC</t>
  </si>
  <si>
    <t>Turkey:7344</t>
  </si>
  <si>
    <t>Bimeks0316_Kdv_Kadar_Bi_Para_Faz1_Bond_Intersitital_MEC</t>
  </si>
  <si>
    <t>Turkey:8746</t>
  </si>
  <si>
    <t>Bimeks0316_Kdv_Kadar_Bi_Para_Faz1_Medyanet_Intersitital_MEC</t>
  </si>
  <si>
    <t>0063100000emtKUAAY</t>
  </si>
  <si>
    <t>Turkey:6868</t>
  </si>
  <si>
    <t>Bimeks0316_Kdv_Kadar_Bi_Para_Faz2_Bond_Interstitial_MEC</t>
  </si>
  <si>
    <t>Turkey:7115</t>
  </si>
  <si>
    <t>Bimeks0316_Kdv_Kadar_Bi_Para_Faz2_Acunn_Interstitial_MEC</t>
  </si>
  <si>
    <t>Turkey:5946</t>
  </si>
  <si>
    <t>Bimeks0316_Kdv_Kadar_Bi_Para_Faz2_Digitalm_Interstitial_MEC</t>
  </si>
  <si>
    <t>Turkey:5995</t>
  </si>
  <si>
    <t>Bimeks0316_Kdv_Kadar_Bi_Para_Faz2_Medyanet_Interstitial_MEC</t>
  </si>
  <si>
    <t>0063100000emtKlAAI</t>
  </si>
  <si>
    <t>Turkey:5690</t>
  </si>
  <si>
    <t>Bimeks0316_Samsung_S7_Memuruz_Interstitial_MEC</t>
  </si>
  <si>
    <t>Turkey:6635</t>
  </si>
  <si>
    <t>Bimeks0316_Samsung_S7_Acunn_Interstitial_MEC</t>
  </si>
  <si>
    <t>Turkey:7156</t>
  </si>
  <si>
    <t>Bimeks0316_Samsung_S7_Medyanet_Interstitial_MEC</t>
  </si>
  <si>
    <t>Turkey:6897</t>
  </si>
  <si>
    <t>Bimeks0316_Samsung_S7_Bond_Interstitial_MEC</t>
  </si>
  <si>
    <t>0063100000emtM5AAI</t>
  </si>
  <si>
    <t>Turkey:7576</t>
  </si>
  <si>
    <t>Bimeks0416_%23Bipara_Faz2_interstitial_Digitalm_MEC</t>
  </si>
  <si>
    <t>Turkey:7711</t>
  </si>
  <si>
    <t>Bimeks0416_%23Bipara_Faz2_interstitial_Medyanet_MEC</t>
  </si>
  <si>
    <t>Turkey:7905</t>
  </si>
  <si>
    <t>Bimeks0416_%23Bipara_Faz2_interstitial_Bond_MEC</t>
  </si>
  <si>
    <t>0063100000emtM1AAI</t>
  </si>
  <si>
    <t>Turkey:8329</t>
  </si>
  <si>
    <t>Bimeks0416_%23Bipara_interstitial_Medyanet_MEC</t>
  </si>
  <si>
    <t>Turkey:8312</t>
  </si>
  <si>
    <t>Bimeks0416_%23Bipara_interstitial_Acunn_MEC</t>
  </si>
  <si>
    <t>Turkey:5912</t>
  </si>
  <si>
    <t>Bimeks0416_%23Bipara_interstitial_Digitalm_MEC</t>
  </si>
  <si>
    <t>0063100000emtNEAAY</t>
  </si>
  <si>
    <t>Turkey:6355</t>
  </si>
  <si>
    <t>Bimeks0416_En_Son_Nolur_interstitial_BOnd_MEC</t>
  </si>
  <si>
    <t>Turkey:6157</t>
  </si>
  <si>
    <t>Bimeks0416_En_Son_Nolur_interstitial_Medyanet_MEC</t>
  </si>
  <si>
    <t>Turkey:8027</t>
  </si>
  <si>
    <t>Bimeks0416_En_Son_Nolur_interstitial_Acunn_MEC</t>
  </si>
  <si>
    <t>0063100000emtNWAAY</t>
  </si>
  <si>
    <t>Turkey:8319</t>
  </si>
  <si>
    <t>Bimeks0516_Anneler_Gunu_SYNC_Midyo_MEC</t>
  </si>
  <si>
    <t>Turkey:5630</t>
  </si>
  <si>
    <t>Bimeks0516_Anneler_Gunu_SYNC_Clipkit_MEC</t>
  </si>
  <si>
    <t>0063100000emtO8AAI</t>
  </si>
  <si>
    <t>Turkey:7587</t>
  </si>
  <si>
    <t>Bimeks0516_Kdv_Kadar_Bipara_interstitial_Digitalm_MEC</t>
  </si>
  <si>
    <t>Turkey:7385</t>
  </si>
  <si>
    <t>Bimeks0516_Kdv_Kadar_Bipara_interstitial_Bond_MEC</t>
  </si>
  <si>
    <t>Turkey:8697</t>
  </si>
  <si>
    <t>Bimeks0516_Kdv_Kadar_Bipara_interstitial_Medyanet_MEC</t>
  </si>
  <si>
    <t>0063100000emtQVAAY</t>
  </si>
  <si>
    <t>Turkey:7178</t>
  </si>
  <si>
    <t>Bimeks0616_KDV_Kadar_Bipara_interstitial_Medyanet_MEC</t>
  </si>
  <si>
    <t>Turkey:5728</t>
  </si>
  <si>
    <t>Bimeks0616_KDV_Kadar_Bipara_interstitial_Digitalm_MEC</t>
  </si>
  <si>
    <t>0063100000emtPRAAY</t>
  </si>
  <si>
    <t>Turkey:6224</t>
  </si>
  <si>
    <t>Bimeks0616_Onbinlerce_Urunde_%10Kadar_Bi_Para_Preroll_Midyo_MEC</t>
  </si>
  <si>
    <t>0063100000emtPIAAY</t>
  </si>
  <si>
    <t>Turkey:7446</t>
  </si>
  <si>
    <t>Bimeks0616_Onbinlerce_Urunde_Kdv_Kadar_Bi_Para_preroll_Bond_MEC</t>
  </si>
  <si>
    <t>Turkey:7777</t>
  </si>
  <si>
    <t>Bimeks0616_Onbinlerce_Urunde_Kdv_Kadar_Bi_Para_preroll_Midyo_MEC</t>
  </si>
  <si>
    <t>0063100000emtPNAAY</t>
  </si>
  <si>
    <t>Turkey:7225</t>
  </si>
  <si>
    <t>Bimeks0616_Onbinlerce_Urune_%10Kadar_Bi_Para_interstitial_Bond_MEC</t>
  </si>
  <si>
    <t>Turkey:6783</t>
  </si>
  <si>
    <t>Bimeks0616_Onbinlerce_Urune_%10Kadar_Bi_Para_interstitial_Digitalm_MEC</t>
  </si>
  <si>
    <t>Turkey:8390</t>
  </si>
  <si>
    <t>Bimeks0616_Onbinlerce_Urune_%10Kadar_Bi_Para_interstitial_Medyanet_MEC</t>
  </si>
  <si>
    <t>0063100000emtKoAAI</t>
  </si>
  <si>
    <t>Turkey:8281</t>
  </si>
  <si>
    <t>Bimsa0316_Imaj_Kampanyasi_Digitalm_interest_MC</t>
  </si>
  <si>
    <t>Turkey:7460</t>
  </si>
  <si>
    <t>Bimsa0316_Imaj_Kampanyasi_Adhood_interest_MC</t>
  </si>
  <si>
    <t>Turkey:5569</t>
  </si>
  <si>
    <t>Bimsa0316_Imaj_Kampanyasi_Medyanet_interest_MC</t>
  </si>
  <si>
    <t>Turkey:5922</t>
  </si>
  <si>
    <t>Bimsa0316_Imaj_Kampanyasi_Reklamstore_interest_MC</t>
  </si>
  <si>
    <t>0063100000emtMIAAY</t>
  </si>
  <si>
    <t>Turkey:6101</t>
  </si>
  <si>
    <t>Bimsa0416_Imaj_Kampanyasi_interest_Medyanet_MC</t>
  </si>
  <si>
    <t>Turkey:5816</t>
  </si>
  <si>
    <t>Bimsa0416_Imaj_Kampanyasi_interest_Appnexus_MC</t>
  </si>
  <si>
    <t>Turkey:7604</t>
  </si>
  <si>
    <t>Bimsa0416_Imaj_Kampanyasi_interest_Digitalm_MC</t>
  </si>
  <si>
    <t>Turkey:8571</t>
  </si>
  <si>
    <t>Bimsa0416_Imaj_Kampanyasi_interest_Adhood_MC</t>
  </si>
  <si>
    <t>Turkey:8488</t>
  </si>
  <si>
    <t>Bimsa0416_Imaj_Kampanyasi_interest_Reklamstore_MC</t>
  </si>
  <si>
    <t>0063100000ejrJZAAY</t>
  </si>
  <si>
    <t>Turkey:8146</t>
  </si>
  <si>
    <t>Bimsa0516_imaj_interest_Medyanet_MC</t>
  </si>
  <si>
    <t>0063100000emtJdAAI</t>
  </si>
  <si>
    <t>Turkey:6924</t>
  </si>
  <si>
    <t>Biscolata0216_Pia_Midyo_Preroll_ONE</t>
  </si>
  <si>
    <t>Turkey:5918</t>
  </si>
  <si>
    <t>Biscolata0216_Pia_Acunn_Preroll_ONE</t>
  </si>
  <si>
    <t>0063100000emtKdAAI</t>
  </si>
  <si>
    <t>Turkey:8619</t>
  </si>
  <si>
    <t>Biscolata0316_solen_acunn_video_MC</t>
  </si>
  <si>
    <t>0063100000emtSyAAI</t>
  </si>
  <si>
    <t>Turkey:6856</t>
  </si>
  <si>
    <t>BobbiBrown0916_interest_Bond_MS</t>
  </si>
  <si>
    <t>Turkey:7331</t>
  </si>
  <si>
    <t>BobbiBrown0916_interest_Digitalm_MS</t>
  </si>
  <si>
    <t>0063100000emtSzAAI</t>
  </si>
  <si>
    <t>Turkey:6159</t>
  </si>
  <si>
    <t>BobbiBrown0916_Pin_Overlay_Popmarker_MS</t>
  </si>
  <si>
    <t>0063100000emtT0AAI</t>
  </si>
  <si>
    <t>Turkey:5951</t>
  </si>
  <si>
    <t>BobbiBrown0916_Retouching_interstitial_Medyanet_MS</t>
  </si>
  <si>
    <t>Turkey:5661</t>
  </si>
  <si>
    <t>BobbiBrown0916_Retouching_interstitial_Acunn_MS</t>
  </si>
  <si>
    <t>0063100000emtT1AAI</t>
  </si>
  <si>
    <t>Turkey:7882</t>
  </si>
  <si>
    <t>BobbiBrown0916_Retouching_Mobil_Rich_Media_Move_MS</t>
  </si>
  <si>
    <t>Xaxis Mobil Rich Media</t>
  </si>
  <si>
    <t>0063100000emtUbAAI</t>
  </si>
  <si>
    <t>Turkey:5592</t>
  </si>
  <si>
    <t>BobbiBrown1016_Retouchin_interstitial_EK_MS</t>
  </si>
  <si>
    <t>Turkey:5979</t>
  </si>
  <si>
    <t>BobbiBrown1016_Retouchin_interstitial_Acunn_MS</t>
  </si>
  <si>
    <t>Turkey:6061</t>
  </si>
  <si>
    <t>BobbiBrown1016_Retouchin_interstitial_Medyanet_MS</t>
  </si>
  <si>
    <t>0063100000emtUcAAI</t>
  </si>
  <si>
    <t>Turkey:7649</t>
  </si>
  <si>
    <t>BobbiBrown1016_Retouching_interest_Bond_MS</t>
  </si>
  <si>
    <t>Turkey:8545</t>
  </si>
  <si>
    <t>BobbiBrown1016_Retouching_interest_Digitalm_MS</t>
  </si>
  <si>
    <t>0063100000emtUdAAI</t>
  </si>
  <si>
    <t>Turkey:8114</t>
  </si>
  <si>
    <t>BobbiBrown1016_Retouching_Mobil_Prestitial_Move_MS</t>
  </si>
  <si>
    <t>0063100000emtUeAAI</t>
  </si>
  <si>
    <t>Turkey:8539</t>
  </si>
  <si>
    <t>BobbiBrown1016_Retouching_Pin_Overlay_Popmarker_MS</t>
  </si>
  <si>
    <t>0063100000emtQ0AAI</t>
  </si>
  <si>
    <t>Turkey:7129</t>
  </si>
  <si>
    <t>BP0616_Launch_Audio_Recognation_Digitalmarcom_MS</t>
  </si>
  <si>
    <t>0063100000emtQ1AAI</t>
  </si>
  <si>
    <t>Turkey:7041</t>
  </si>
  <si>
    <t>BP0616_Launch_interstitial_Digitalm_MS</t>
  </si>
  <si>
    <t>Turkey:5830</t>
  </si>
  <si>
    <t>BP0616_Launch_interstitial_Dogus_MS</t>
  </si>
  <si>
    <t>Turkey:6587</t>
  </si>
  <si>
    <t>BP0616_Launch_interstitial_Medyanet_MS</t>
  </si>
  <si>
    <t>Turkey:8198</t>
  </si>
  <si>
    <t>BP0616_Launch_interstitial_Bond_MS</t>
  </si>
  <si>
    <t>0063100000emtQ2AAI</t>
  </si>
  <si>
    <t>Turkey:6411</t>
  </si>
  <si>
    <t>BP0616_Launch_preroll_Nokta_MS</t>
  </si>
  <si>
    <t>Turkey:7737</t>
  </si>
  <si>
    <t>BP0616_Launch_preroll_Bond_MS</t>
  </si>
  <si>
    <t>Turkey:7493</t>
  </si>
  <si>
    <t>BP0616_Launch_preroll_Midyo_MS</t>
  </si>
  <si>
    <t>0063100000emtQ3AAI</t>
  </si>
  <si>
    <t>Turkey:8498</t>
  </si>
  <si>
    <t>BP0616_Launch_SYNC_Clipkit_MS</t>
  </si>
  <si>
    <t>0063100000emNzJAAU</t>
  </si>
  <si>
    <t>Turkey:8551</t>
  </si>
  <si>
    <t>BP1116_Kobi_Plani_interest_Bannerconnect_MS</t>
  </si>
  <si>
    <t>Turkey:7540</t>
  </si>
  <si>
    <t>BP1116_Kobi_Plani_interest_Onedio_MS</t>
  </si>
  <si>
    <t>Turkey:7097</t>
  </si>
  <si>
    <t>BP1116_Kobi_Plani_interest_Appnexus_MS</t>
  </si>
  <si>
    <t>Turkey:7147</t>
  </si>
  <si>
    <t>BP1116_Kobi_Plani_interest_Medikalakademi_MS</t>
  </si>
  <si>
    <t>Turkey:6859</t>
  </si>
  <si>
    <t>BP1116_Kobi_Plani_interest_Medyanet(interstitial)_MS</t>
  </si>
  <si>
    <t>Turkey:6930</t>
  </si>
  <si>
    <t>BP1116_Kobi_Plani_interest_Dogus_MS</t>
  </si>
  <si>
    <t>Turkey:6724</t>
  </si>
  <si>
    <t>BP1116_Kobi_Plani_interest_Mynet_MS</t>
  </si>
  <si>
    <t>Turkey:5556</t>
  </si>
  <si>
    <t>BP1116_Kobi_Plani_interest_Google_MS</t>
  </si>
  <si>
    <t>0063100000fjr7lAAA</t>
  </si>
  <si>
    <t>Turkey:6071</t>
  </si>
  <si>
    <t>BP1216_Kobi_Plani_interest_Sahibinden_MS</t>
  </si>
  <si>
    <t>Turkey:6006</t>
  </si>
  <si>
    <t>BP1216_Kobi_Plani_interest_Dogus_MS</t>
  </si>
  <si>
    <t>Turkey:5906</t>
  </si>
  <si>
    <t>BP1216_Kobi_Plani_interest_Bond_MS</t>
  </si>
  <si>
    <t>Turkey:6599</t>
  </si>
  <si>
    <t>BP1216_Kobi_Plani_interest_Brighttechfee_MS</t>
  </si>
  <si>
    <t>Turkey:6658</t>
  </si>
  <si>
    <t>BP1216_Kobi_Plani_interest_Medyanet_MS</t>
  </si>
  <si>
    <t>Turkey:6553</t>
  </si>
  <si>
    <t>BP1216_Kobi_Plani_interest_Adhood_MS</t>
  </si>
  <si>
    <t>Turkey:7085</t>
  </si>
  <si>
    <t>BP1216_Kobi_Plani_interest_Medikalakademi_MS</t>
  </si>
  <si>
    <t>Turkey:8258</t>
  </si>
  <si>
    <t>BP1216_Kobi_Plani_interest_Mynet_MS</t>
  </si>
  <si>
    <t>Turkey:8251</t>
  </si>
  <si>
    <t>BP1216_Kobi_Plani_interest_Onedio_MS</t>
  </si>
  <si>
    <t>0063100000emtIpAAI</t>
  </si>
  <si>
    <t>Turkey:8593</t>
  </si>
  <si>
    <t>Bridgestone0116_Kis_Plani_Interstitial_Digitalm_MC</t>
  </si>
  <si>
    <t>Turkey:6115</t>
  </si>
  <si>
    <t>Bridgestone0116_Kis_Plani_Interstitial_Medyanet_MC</t>
  </si>
  <si>
    <t>Turkey:5837</t>
  </si>
  <si>
    <t>Bridgestone0116_Kis_Plani_Interstitial_Acunn_MC</t>
  </si>
  <si>
    <t>0063100000emtLXAAY</t>
  </si>
  <si>
    <t>Turkey:7058</t>
  </si>
  <si>
    <t>Bridgestone0316_Imaj_Kampanyasi_Medyanet_Interstitial_MC</t>
  </si>
  <si>
    <t>0063100000emtMwAAI</t>
  </si>
  <si>
    <t>Turkey:7708</t>
  </si>
  <si>
    <t>Bridgestone0416_Bahar_Kampanyasi_SYNC_Clipkit_MC</t>
  </si>
  <si>
    <t>0063100000emtLlAAI</t>
  </si>
  <si>
    <t>Turkey:7317</t>
  </si>
  <si>
    <t>Bridgestone0416_Imaj_Kampanyasi_Medyanet_Interstitial_MC</t>
  </si>
  <si>
    <t>Turkey:6892</t>
  </si>
  <si>
    <t>Bridgestone0416_Imaj_Kampanyasi_Acunn_Interstitial_MC</t>
  </si>
  <si>
    <t>0063100000emtNhAAI</t>
  </si>
  <si>
    <t>Turkey:5823</t>
  </si>
  <si>
    <t>Bridgestone0516_Bahar_Kampanyasi_SYNC_Clipkit_MC</t>
  </si>
  <si>
    <t>0063100000emtNiAAI</t>
  </si>
  <si>
    <t>Turkey:8762</t>
  </si>
  <si>
    <t>Bridgestone0516_Imaj_Kampanyasi_interstitial_Medyanet_MC</t>
  </si>
  <si>
    <t>0063100000emNz3AAE</t>
  </si>
  <si>
    <t>Turkey:8136</t>
  </si>
  <si>
    <t>Bridgestone1116_Kis_Lastigi_interstitial_Bond_MC</t>
  </si>
  <si>
    <t>Turkey:7989</t>
  </si>
  <si>
    <t>Bridgestone1116_Kis_Lastigi_interstitial_Medyanet_MC</t>
  </si>
  <si>
    <t>Turkey:7274</t>
  </si>
  <si>
    <t>Bridgestone1116_Kis_Lastigi_interstitial_Ntv_MC</t>
  </si>
  <si>
    <t>Turkey:7409</t>
  </si>
  <si>
    <t>Bridgestone1116_Kis_Lastigi_interstitial_Mynet_MC</t>
  </si>
  <si>
    <t>0063100000emNzEAAU</t>
  </si>
  <si>
    <t>Turkey:7630</t>
  </si>
  <si>
    <t>Bridgestone1116_Kis_Lastigi_Preroll_Bond_MC</t>
  </si>
  <si>
    <t>Turkey:5665</t>
  </si>
  <si>
    <t>Bridgestone1116_Kis_Lastigi_Preroll_Ntv_MC</t>
  </si>
  <si>
    <t>0063100000fjr6GAAQ</t>
  </si>
  <si>
    <t>Turkey:5770</t>
  </si>
  <si>
    <t>Bridgestone1216_Kis_Lastigi_interstitial_Dogus_MC</t>
  </si>
  <si>
    <t>Turkey:6597</t>
  </si>
  <si>
    <t>Bridgestone1216_Kis_Lastigi_interstitial_Bond_MC</t>
  </si>
  <si>
    <t>Turkey:7089</t>
  </si>
  <si>
    <t>Bridgestone1216_Kis_Lastigi_interstitial_Medyanet_MC</t>
  </si>
  <si>
    <t>0063100000fjr7UAAQ</t>
  </si>
  <si>
    <t>Turkey:7183</t>
  </si>
  <si>
    <t>Bridgestone1216_Kis_Lastigi_Preroll_Bond_MC</t>
  </si>
  <si>
    <t>Turkey:8004</t>
  </si>
  <si>
    <t>Bridgestone1216_Kis_Lastigi_Preroll_Dogus_MC</t>
  </si>
  <si>
    <t>0063100000emtMJAAY</t>
  </si>
  <si>
    <t>Turkey:5717</t>
  </si>
  <si>
    <t>Brisa0416_Lastik_Kampanyasi_interest_Bond_MC</t>
  </si>
  <si>
    <t>Turkey:5705</t>
  </si>
  <si>
    <t>Brisa0416_Lastik_Kampanyasi_interest_Digitalm_MC</t>
  </si>
  <si>
    <t>Turkey:6086</t>
  </si>
  <si>
    <t>Brisa0416_Lastik_Kampanyasi_interest_Hurriyetemlak_MC</t>
  </si>
  <si>
    <t>0063100000emtMKAAY</t>
  </si>
  <si>
    <t>Turkey:7198</t>
  </si>
  <si>
    <t>Brisa0416_Lastik_Kampanyasi_interstitial_Medyanet_MC</t>
  </si>
  <si>
    <t>0063100000ejrJaAAI</t>
  </si>
  <si>
    <t>Turkey:7664</t>
  </si>
  <si>
    <t>Brisa0516_interstitial_medyanet_MC</t>
  </si>
  <si>
    <t>0063100000emtNcAAI</t>
  </si>
  <si>
    <t>Turkey:5732</t>
  </si>
  <si>
    <t>Brisa0516_Lastik_interstitial_Medyanet_MC</t>
  </si>
  <si>
    <t>Turkey:8067</t>
  </si>
  <si>
    <t>Brisa0516_Lastik_interstitial_Digitalm_MC</t>
  </si>
  <si>
    <t>Turkey:8632</t>
  </si>
  <si>
    <t>Brisa0516_Lastik_interstitial_Bond_MC</t>
  </si>
  <si>
    <t>0063100000emtKpAAI</t>
  </si>
  <si>
    <t>Turkey:8709</t>
  </si>
  <si>
    <t>Burgan0316_Fx_Medyanet_interest_MEC</t>
  </si>
  <si>
    <t>Turkey:8083</t>
  </si>
  <si>
    <t>Burgan0316_Fx_Maxad_interest_MEC</t>
  </si>
  <si>
    <t>Turkey:7869</t>
  </si>
  <si>
    <t>Burgan0316_Fx_Memuruz_interest_MEC</t>
  </si>
  <si>
    <t>Turkey:5629</t>
  </si>
  <si>
    <t>Burgan0316_Fx_Ligatus_interest_MEC</t>
  </si>
  <si>
    <t>Turkey:5601</t>
  </si>
  <si>
    <t>Burgan0316_Fx_Digitalm_interest_MEC</t>
  </si>
  <si>
    <t>Turkey:6514</t>
  </si>
  <si>
    <t>Burgan0316_Fx_hurriyetoto_interest_MEC</t>
  </si>
  <si>
    <t>Turkey:6220</t>
  </si>
  <si>
    <t>Burgan0316_Fx_Commedya_interest_MEC</t>
  </si>
  <si>
    <t>Turkey:7594</t>
  </si>
  <si>
    <t>Burgan0316_Fx_Adhood_interest_MEC</t>
  </si>
  <si>
    <t>Turkey:7049</t>
  </si>
  <si>
    <t>Burgan0316_Fx_Nokta_interest_MEC</t>
  </si>
  <si>
    <t>0063100000emtKqAAI</t>
  </si>
  <si>
    <t>Turkey:5672</t>
  </si>
  <si>
    <t>Burgan0316_Fx_Medyanet_Interstitial_MEC</t>
  </si>
  <si>
    <t>Turkey:7925</t>
  </si>
  <si>
    <t>Burgan0316_Fx_Digitalm_Interstitial_MEC</t>
  </si>
  <si>
    <t>0063100000emtJYAAY</t>
  </si>
  <si>
    <t>Turkey:7863</t>
  </si>
  <si>
    <t>BurganBank0216_Forex_Ligatus_interest_MEC</t>
  </si>
  <si>
    <t>Turkey:8461</t>
  </si>
  <si>
    <t>BurganBank0216_Forex_Medyanet_interest_MEC</t>
  </si>
  <si>
    <t>Turkey:5913</t>
  </si>
  <si>
    <t>BurganBank0216_Forex_Adhood_interest_MEC</t>
  </si>
  <si>
    <t>Turkey:5845</t>
  </si>
  <si>
    <t>BurganBank0216_Forex_Digitalm_interest_MEC</t>
  </si>
  <si>
    <t>Turkey:7032</t>
  </si>
  <si>
    <t>BurganBank0216_Forex_Bond_interest_MEC</t>
  </si>
  <si>
    <t>Turkey:7242</t>
  </si>
  <si>
    <t>BurganBank0216_Forex_Maxad_interest_MEC</t>
  </si>
  <si>
    <t>0063100000emtJZAAY</t>
  </si>
  <si>
    <t>Turkey:8782</t>
  </si>
  <si>
    <t>BurganBank0216_Forex_Medyanet_intersitital_MEC</t>
  </si>
  <si>
    <t>0063100000emtPeAAI</t>
  </si>
  <si>
    <t>Turkey:6879</t>
  </si>
  <si>
    <t>Burganbank0616_Digital_Kredi_interstitial_medyanet_MEC</t>
  </si>
  <si>
    <t>0063100000emtVpAAI</t>
  </si>
  <si>
    <t>Turkey:5759</t>
  </si>
  <si>
    <t>Canbebe1016_Preroll_Digitalmarcom_MEC</t>
  </si>
  <si>
    <t>0063100000emtVqAAI</t>
  </si>
  <si>
    <t>Turkey:6087</t>
  </si>
  <si>
    <t>Canbebe1016_SYNC_Clipkit_MEC</t>
  </si>
  <si>
    <t>0063100000emtVrAAI</t>
  </si>
  <si>
    <t>Turkey:6050</t>
  </si>
  <si>
    <t>Canbebe1016_Xaxis_Preroll_Star_MEC</t>
  </si>
  <si>
    <t>Turkey:5812</t>
  </si>
  <si>
    <t>Canbebe1016_Xaxis_Preroll_Acunn_MEC</t>
  </si>
  <si>
    <t>Turkey:6617</t>
  </si>
  <si>
    <t>Canbebe1016_Xaxis_Preroll_Nokta_MEC</t>
  </si>
  <si>
    <t>Turkey:6676</t>
  </si>
  <si>
    <t>Canbebe1016_Xaxis_Preroll_Fox_MEC</t>
  </si>
  <si>
    <t>0063100000emtN7AAI</t>
  </si>
  <si>
    <t>Turkey:6540</t>
  </si>
  <si>
    <t>Canbebe0416_Lansman_Preroll_Acunn_MEC</t>
  </si>
  <si>
    <t>Turkey:5565</t>
  </si>
  <si>
    <t>Canbebe0416_Lansman_Preroll_Nokta_MEC</t>
  </si>
  <si>
    <t>0063100000emtNzAAI</t>
  </si>
  <si>
    <t>Turkey:6004</t>
  </si>
  <si>
    <t>Canbebe0516_Lansman_Preroll_Digitalm_MEC</t>
  </si>
  <si>
    <t>Turkey:6778</t>
  </si>
  <si>
    <t>Canbebe0516_Lansman_Preroll_Acunn_MEC</t>
  </si>
  <si>
    <t>Turkey:7600</t>
  </si>
  <si>
    <t>Canbebe0516_Lansman_Preroll_Nokta_MEC</t>
  </si>
  <si>
    <t>Turkey:7722</t>
  </si>
  <si>
    <t>Canbebe0516_Lansman_Preroll_Matrouge_MEC</t>
  </si>
  <si>
    <t>Turkey:7780</t>
  </si>
  <si>
    <t>Canbebe0516_Lansman_Preroll_Midyo_MEC</t>
  </si>
  <si>
    <t>0063100000emtTuAAI</t>
  </si>
  <si>
    <t>Turkey:7789</t>
  </si>
  <si>
    <t>Canbebe0916_Eylul_DM_Preroll_Digitalmarcom_MEC</t>
  </si>
  <si>
    <t>0063100000emtTvAAI</t>
  </si>
  <si>
    <t>Turkey:7793</t>
  </si>
  <si>
    <t>Canbebe0916_Eylul_Preroll_Acunn_MEC</t>
  </si>
  <si>
    <t>Turkey:7646</t>
  </si>
  <si>
    <t>Canbebe0916_Eylul_Preroll_Nokta_MEC</t>
  </si>
  <si>
    <t>Turkey:7494</t>
  </si>
  <si>
    <t>Canbebe0916_Eylul_Preroll_Midyo_MEC</t>
  </si>
  <si>
    <t>Turkey:7028</t>
  </si>
  <si>
    <t>Canbebe0916_Eylul_Preroll_Star_MEC</t>
  </si>
  <si>
    <t>Turkey:8116</t>
  </si>
  <si>
    <t>Canbebe0916_Eylul_Preroll_Fox_MEC</t>
  </si>
  <si>
    <t>0063100000emtTwAAI</t>
  </si>
  <si>
    <t>Turkey:8086</t>
  </si>
  <si>
    <t>Canbebe0916_Eylul_Clipkit_SYNC_MEC</t>
  </si>
  <si>
    <t>0063100000emtO9AAI</t>
  </si>
  <si>
    <t>Turkey:8410</t>
  </si>
  <si>
    <t>Carrefoursa0516_Euro_2016_Sync_Clipkit_MC</t>
  </si>
  <si>
    <t>0063100000emtPfAAI</t>
  </si>
  <si>
    <t>Turkey:5684</t>
  </si>
  <si>
    <t>Carrefoursa0616_Euro_2016_Sync_Clipkit_MC</t>
  </si>
  <si>
    <t>0063100000emtSxAAI</t>
  </si>
  <si>
    <t>Turkey:6132</t>
  </si>
  <si>
    <t>Carrefoursa0916_Back_to_School_Audio_Recognation_Digitalmarcom_MC</t>
  </si>
  <si>
    <t>0063100000emtUaAAI</t>
  </si>
  <si>
    <t>Turkey:6233</t>
  </si>
  <si>
    <t>CarrefourSA1016_Asure_Preroll_Nokta_MC</t>
  </si>
  <si>
    <t>Turkey:6622</t>
  </si>
  <si>
    <t>CarrefourSA1016_Asure_Preroll_Fox_MC</t>
  </si>
  <si>
    <t>Turkey:6075</t>
  </si>
  <si>
    <t>CarrefourSA1016_Asure_Preroll_Star_MC</t>
  </si>
  <si>
    <t>Turkey:7230</t>
  </si>
  <si>
    <t>CarrefourSA1016_Asure_Preroll_Sozcu_MC</t>
  </si>
  <si>
    <t>Turkey:6862</t>
  </si>
  <si>
    <t>CarrefourSA1016_Asure_Preroll_Acunn_MC</t>
  </si>
  <si>
    <t>0063100000fjr7TAAQ</t>
  </si>
  <si>
    <t>Turkey:8126</t>
  </si>
  <si>
    <t>CarrefourSA1216_Yilbasi_Preroll_Acunn_MC</t>
  </si>
  <si>
    <t>0063100000emtTnAAI</t>
  </si>
  <si>
    <t>Turkey:6833</t>
  </si>
  <si>
    <t>Castrol0916_Carama_LAL_Medyanet_MS</t>
  </si>
  <si>
    <t>Turkey:6829</t>
  </si>
  <si>
    <t>Castrol0916_Carama_LAL_Google_MS</t>
  </si>
  <si>
    <t>Turkey:7655</t>
  </si>
  <si>
    <t>Castrol0916_Carama_LAL_Maxad_MS</t>
  </si>
  <si>
    <t>Turkey:6068</t>
  </si>
  <si>
    <t>Castrol0916_Carama_LAL_Appnexus_MS</t>
  </si>
  <si>
    <t>Turkey:5619</t>
  </si>
  <si>
    <t>Castrol0916_Carama_LAL_Bannerconnect_MS</t>
  </si>
  <si>
    <t>Turkey:6680</t>
  </si>
  <si>
    <t>Castrol0916_Carama_LAL_Digitalm_MS</t>
  </si>
  <si>
    <t>0063100000emtIKAAY</t>
  </si>
  <si>
    <t>Turkey:7479</t>
  </si>
  <si>
    <t>Clinique_0116_Ocak_interstitial_Acunn_MS</t>
  </si>
  <si>
    <t>Turkey:6844</t>
  </si>
  <si>
    <t>Clinique_0116_Ocak_interstitial_Medyanet_MS</t>
  </si>
  <si>
    <t>Turkey:8297</t>
  </si>
  <si>
    <t>Clinique_0116_Ocak_interstitial_Sem_MS</t>
  </si>
  <si>
    <t>0063100000emtILAAY</t>
  </si>
  <si>
    <t>Turkey:8607</t>
  </si>
  <si>
    <t>Clinique0116_Ocak_interest_Popmarker_MS</t>
  </si>
  <si>
    <t>Turkey:7134</t>
  </si>
  <si>
    <t>Clinique0116_Ocak_interest_Reklamz_MS</t>
  </si>
  <si>
    <t>Turkey:7380</t>
  </si>
  <si>
    <t>Clinique0116_Ocak_interest_Medyanet_MS</t>
  </si>
  <si>
    <t>Turkey:6211</t>
  </si>
  <si>
    <t>Clinique0116_Ocak_interest_Ligatus_MS</t>
  </si>
  <si>
    <t>0063100000fjrYnAAI</t>
  </si>
  <si>
    <t>Turkey:6343</t>
  </si>
  <si>
    <t>Clinique1116_Pop_interstitial_Star_MS</t>
  </si>
  <si>
    <t>Turkey:7549</t>
  </si>
  <si>
    <t>Clinique1116_Pop_interstitial_Medyanet_MS</t>
  </si>
  <si>
    <t>Turkey:6813</t>
  </si>
  <si>
    <t>Clinique1116_Pop_interstitial_Digitalm_MS</t>
  </si>
  <si>
    <t>Turkey:8523</t>
  </si>
  <si>
    <t>Clinique1116_Pop_interstitial_Acunn_MS</t>
  </si>
  <si>
    <t>0063100000emtP1AAI</t>
  </si>
  <si>
    <t>Turkey:8436</t>
  </si>
  <si>
    <t>Dacia0516_Rich_Media_Preroll_Midyo_MEC</t>
  </si>
  <si>
    <t>Turkey:8614</t>
  </si>
  <si>
    <t>Dacia0516_Rich_Media_Preroll_Acunn_MEC</t>
  </si>
  <si>
    <t>Turkey:7339</t>
  </si>
  <si>
    <t>Dacia0516_Rich_Media_Preroll_Crep_proje_bedeli_MEC</t>
  </si>
  <si>
    <t>Turkey:6591</t>
  </si>
  <si>
    <t>Dacia0516_Rich_Media_Preroll_Crep_MEC</t>
  </si>
  <si>
    <t>Turkey:5894</t>
  </si>
  <si>
    <t>Dacia0516_Rich_Media_Preroll_Bond_MEC</t>
  </si>
  <si>
    <t>0063100000fjr7GAAQ</t>
  </si>
  <si>
    <t>Turkey:5875</t>
  </si>
  <si>
    <t>Dacia1216_Duster_interstitial_Admatic_MEC</t>
  </si>
  <si>
    <t>Turkey:6018</t>
  </si>
  <si>
    <t>Dacia1216_Duster_interstitial_Deskfive_MEC</t>
  </si>
  <si>
    <t>Turkey:5658</t>
  </si>
  <si>
    <t>Dacia1216_Duster_interstitial_Star_MEC</t>
  </si>
  <si>
    <t>Turkey:6604</t>
  </si>
  <si>
    <t>Dacia1216_Duster_interstitial_Sozcu_MEC</t>
  </si>
  <si>
    <t>Turkey:6595</t>
  </si>
  <si>
    <t>Dacia1216_Duster_interstitial_Digitalm_MEC</t>
  </si>
  <si>
    <t>Turkey:6670</t>
  </si>
  <si>
    <t>Dacia1216_Duster_interstitial_Dogus_MEC</t>
  </si>
  <si>
    <t>Turkey:6230</t>
  </si>
  <si>
    <t>Dacia1216_Duster_interstitial_Bond_MEC</t>
  </si>
  <si>
    <t>Turkey:7720</t>
  </si>
  <si>
    <t>Dacia1216_Duster_interstitial_Medyanet_MEC</t>
  </si>
  <si>
    <t>Turkey:7769</t>
  </si>
  <si>
    <t>Dacia1216_Duster_interstitial_onedio_MEC</t>
  </si>
  <si>
    <t>Turkey:6972</t>
  </si>
  <si>
    <t>Dacia1216_Duster_interstitial_Doviz_MEC</t>
  </si>
  <si>
    <t>Turkey:8626</t>
  </si>
  <si>
    <t>Dacia1216_Duster_interstitial_Acunn_MEC</t>
  </si>
  <si>
    <t>0063100000fjr6hAAA</t>
  </si>
  <si>
    <t>Turkey:5940</t>
  </si>
  <si>
    <t>Dacia1216_Duster_Mobil_SYNC_Clipkit_MEC</t>
  </si>
  <si>
    <t>0063100000fjr6kAAA</t>
  </si>
  <si>
    <t>Turkey:6209</t>
  </si>
  <si>
    <t>Dacia1216_Sandero_interstitial_Bond_MEC</t>
  </si>
  <si>
    <t>Turkey:6611</t>
  </si>
  <si>
    <t>Dacia1216_Sandero_interstitial_Mynet_MEC</t>
  </si>
  <si>
    <t>Turkey:6698</t>
  </si>
  <si>
    <t>Dacia1216_Sandero_interstitial_Acunn_MEC</t>
  </si>
  <si>
    <t>Turkey:7572</t>
  </si>
  <si>
    <t>Dacia1216_Sandero_interstitial_Dogus_MEC</t>
  </si>
  <si>
    <t>Turkey:7567</t>
  </si>
  <si>
    <t>Dacia1216_Sandero_interstitial_Medyanet_MEC</t>
  </si>
  <si>
    <t>Turkey:7840</t>
  </si>
  <si>
    <t>Dacia1216_Sandero_interstitial_Areklam_MEC</t>
  </si>
  <si>
    <t>0063100000fjr6IAAQ</t>
  </si>
  <si>
    <t>Turkey:8074</t>
  </si>
  <si>
    <t>Dacia1216_Sandero_Mobil_SYNC_Clipkit_MEC</t>
  </si>
  <si>
    <t>0063100000emtJsAAI</t>
  </si>
  <si>
    <t>Turkey:8151</t>
  </si>
  <si>
    <t>Danon0216_Bebelac_Gold_digitalm_Preroll_MEC</t>
  </si>
  <si>
    <t>Turkey:8180</t>
  </si>
  <si>
    <t>Danon0216_Bebelac_Gold_Sem_Preroll_MEC</t>
  </si>
  <si>
    <t>Turkey:6950</t>
  </si>
  <si>
    <t>Danon0216_Bebelac_Gold_Matrouge_Preroll_MEC</t>
  </si>
  <si>
    <t>Turkey:7121</t>
  </si>
  <si>
    <t>Danon0216_Bebelac_Gold_Clickvol_Preroll_MEC</t>
  </si>
  <si>
    <t>Turkey:6532</t>
  </si>
  <si>
    <t>Danon0216_Bebelac_Gold_Nokta_Preroll_MEC</t>
  </si>
  <si>
    <t>Turkey:6191</t>
  </si>
  <si>
    <t>Danon0216_Bebelac_Gold_Acunn_Preroll_MEC</t>
  </si>
  <si>
    <t>0063100000emtIdAAI</t>
  </si>
  <si>
    <t>Turkey:6376</t>
  </si>
  <si>
    <t>Danone0116_Bebelac_Gold_Preroll_Bond_MEC</t>
  </si>
  <si>
    <t>Turkey:5983</t>
  </si>
  <si>
    <t>Danone0116_Bebelac_Gold_Preroll_Acunn_MEC</t>
  </si>
  <si>
    <t>Turkey:7677</t>
  </si>
  <si>
    <t>Danone0116_Bebelac_Gold_Preroll_Digitalm_MEC</t>
  </si>
  <si>
    <t>0063100000emtIeAAI</t>
  </si>
  <si>
    <t>Turkey:7411</t>
  </si>
  <si>
    <t>Danone0116_Bebelac_Gold_Superiority_Contextual_Reklamz_MEC</t>
  </si>
  <si>
    <t>Turkey:7214</t>
  </si>
  <si>
    <t>Danone0116_Bebelac_Gold_Superiority_Contextual_Digitalm_MEC</t>
  </si>
  <si>
    <t>Turkey:8123</t>
  </si>
  <si>
    <t>Danone0116_Bebelac_Gold_Superiority_Contextual_Medyanet_MEC</t>
  </si>
  <si>
    <t>0063100000emtIfAAI</t>
  </si>
  <si>
    <t>Turkey:6771</t>
  </si>
  <si>
    <t>Danone0116_Bebelac_Gold_Superiorty_Preroll_Vidyoda_MEC</t>
  </si>
  <si>
    <t>Vidyoda</t>
  </si>
  <si>
    <t>Turkey:5734</t>
  </si>
  <si>
    <t>Danone0116_Bebelac_Gold_Superiorty_Preroll_Clikvol_MEC</t>
  </si>
  <si>
    <t>0063100000emtIGAAY</t>
  </si>
  <si>
    <t>Turkey:5817</t>
  </si>
  <si>
    <t>Danone0116_Uzmana_Sor_Interest_Bond_MEC</t>
  </si>
  <si>
    <t>Turkey:6098</t>
  </si>
  <si>
    <t>Danone0116_Uzmana_Sor_Interest_Clickvol_MEC</t>
  </si>
  <si>
    <t>Turkey:7794</t>
  </si>
  <si>
    <t>Danone0116_Uzmana_Sor_Interest_Nokta_MEC</t>
  </si>
  <si>
    <t>Turkey:7943</t>
  </si>
  <si>
    <t>Danone0116_Uzmana_Sor_Interest_Appnexus_MEC</t>
  </si>
  <si>
    <t>Turkey:8385</t>
  </si>
  <si>
    <t>Danone0116_Uzmana_Sor_Interest_Digitalm_MEC</t>
  </si>
  <si>
    <t>0063100000emtIHAAY</t>
  </si>
  <si>
    <t>Turkey:8056</t>
  </si>
  <si>
    <t>Danone0116_Uzmana_Sor_Preroll_Acunn_MEC</t>
  </si>
  <si>
    <t>Turkey:7279</t>
  </si>
  <si>
    <t>Danone0116_Uzmana_Sor_Preroll_Clickvol_MEC</t>
  </si>
  <si>
    <t>0063100000emtMdAAI</t>
  </si>
  <si>
    <t>Turkey:7667</t>
  </si>
  <si>
    <t>Danone0416_Hayat_Su_SYNC_Clipkit_MEC</t>
  </si>
  <si>
    <t>0063100000emtS1AAI</t>
  </si>
  <si>
    <t>Turkey:6427</t>
  </si>
  <si>
    <t>Danone0816_ProjectS_interest_Google_MEC</t>
  </si>
  <si>
    <t>Turkey:8090</t>
  </si>
  <si>
    <t>Danone0816_ProjectS_interest_Appnexus_MEC</t>
  </si>
  <si>
    <t>0063100000emtW5AAI</t>
  </si>
  <si>
    <t>Turkey:8172</t>
  </si>
  <si>
    <t>Darphin1016_Lumiere_Essentiele_interstitial_Acunn_MS</t>
  </si>
  <si>
    <t>Turkey:8191</t>
  </si>
  <si>
    <t>Darphin1016_Lumiere_Essentiele_interstitial_Mynet_MS</t>
  </si>
  <si>
    <t>Turkey:7502</t>
  </si>
  <si>
    <t>Darphin1016_Lumiere_Essentiele_interstitial_Star_MS</t>
  </si>
  <si>
    <t>0063100000emtW6AAI</t>
  </si>
  <si>
    <t>Turkey:6800</t>
  </si>
  <si>
    <t>Darphin1016_Lumiere_Essentiele_Seeding_Clipkit_MS</t>
  </si>
  <si>
    <t>0063100000fjrYhAAI</t>
  </si>
  <si>
    <t>Turkey:6718</t>
  </si>
  <si>
    <t>Darphin1116_Lumiere_Essentiele_interstitial_Acunn_MS</t>
  </si>
  <si>
    <t>Turkey:7078</t>
  </si>
  <si>
    <t>Darphin1116_Lumiere_Essentiele_interstitial_Medyanet_MS</t>
  </si>
  <si>
    <t>Turkey:6203</t>
  </si>
  <si>
    <t>Darphin1116_Lumiere_Essentiele_interstitial_Mynet_MS</t>
  </si>
  <si>
    <t>Turkey:5969</t>
  </si>
  <si>
    <t>Darphin1116_Lumiere_Essentiele_interstitial_Star_MS</t>
  </si>
  <si>
    <t>0063100000fjrYlAAI</t>
  </si>
  <si>
    <t>Turkey:8793</t>
  </si>
  <si>
    <t>Darphin1116_Lumiere_Essentiele_Seeding_Clipkit_MS</t>
  </si>
  <si>
    <t>0063100000emNzCAAU</t>
  </si>
  <si>
    <t>Turkey:5916</t>
  </si>
  <si>
    <t>Demsa1116_Mothercare_Contextual_Dogus_MEC</t>
  </si>
  <si>
    <t>Turkey:7530</t>
  </si>
  <si>
    <t>Demsa1116_Mothercare_Contextual_Bond_MEC</t>
  </si>
  <si>
    <t>0063100000emNzDAAU</t>
  </si>
  <si>
    <t>Turkey:8215</t>
  </si>
  <si>
    <t>Demsa1116_Mothercare_Segment_interest_Mynet_MEC</t>
  </si>
  <si>
    <t>0063100000fjr5UAAQ</t>
  </si>
  <si>
    <t>Turkey:6807</t>
  </si>
  <si>
    <t>Demsa1216_Mothercare_Contextual_Mynet_MEC</t>
  </si>
  <si>
    <t>0063100000fjr79AAA</t>
  </si>
  <si>
    <t>Turkey:7280</t>
  </si>
  <si>
    <t>Demsa1216_Mothercare_interest_Bond_MEC</t>
  </si>
  <si>
    <t>0063100000emtKiAAI</t>
  </si>
  <si>
    <t>Turkey:5876</t>
  </si>
  <si>
    <t>Dogus0316_Glamour_Midyo_Preroll_MEC</t>
  </si>
  <si>
    <t>Turkey:5604</t>
  </si>
  <si>
    <t>Dogus0316_Glamour_Acunn_Preroll_MEC</t>
  </si>
  <si>
    <t>Turkey:6229</t>
  </si>
  <si>
    <t>Dogus0316_Glamour_Nokta_Preroll_MEC</t>
  </si>
  <si>
    <t>Turkey:8336</t>
  </si>
  <si>
    <t>Dogus0316_Glamour_Matrouge_Preroll_MEC</t>
  </si>
  <si>
    <t>0063100000emtO0AAI</t>
  </si>
  <si>
    <t>Turkey:6475</t>
  </si>
  <si>
    <t>Dogus0516_Glamour_Preroll_Midyo_MEC</t>
  </si>
  <si>
    <t>0063100000emtO1AAI</t>
  </si>
  <si>
    <t>Turkey:7612</t>
  </si>
  <si>
    <t>Dogus0516_Glamour_Widget_Digitalm_MEC</t>
  </si>
  <si>
    <t>Turkey:7885</t>
  </si>
  <si>
    <t>Dogus0516_Glamour_Widget_Bond_MEC</t>
  </si>
  <si>
    <t>0063100000emtIJAAY</t>
  </si>
  <si>
    <t>Turkey:7929</t>
  </si>
  <si>
    <t>DogusCay0116_Chips_Master_Preroll_Midyo_MC</t>
  </si>
  <si>
    <t>Turkey:8663</t>
  </si>
  <si>
    <t>DogusCay0116_Chips_Master_Preroll_Bond_MC</t>
  </si>
  <si>
    <t>Turkey:7715</t>
  </si>
  <si>
    <t>DogusCay0116_Chips_Master_Preroll_Digitalm_MC</t>
  </si>
  <si>
    <t>Turkey:6237</t>
  </si>
  <si>
    <t>DogusCay0116_Chips_Master_Preroll_Acunn_MC</t>
  </si>
  <si>
    <t>0063100000emtQnAAI</t>
  </si>
  <si>
    <t>Turkey:8667</t>
  </si>
  <si>
    <t>Dormia0716_Temmuz_interest_Hurriyetemlak_MEC</t>
  </si>
  <si>
    <t>0063100000emtRpAAI</t>
  </si>
  <si>
    <t>Turkey:6275</t>
  </si>
  <si>
    <t>Dormia0816_Temmuz_interest_Appnexus_MEC</t>
  </si>
  <si>
    <t>Turkey:5867</t>
  </si>
  <si>
    <t>Dormia0816_Temmuz_interest_Hurriyetemlak_MEC</t>
  </si>
  <si>
    <t>Turkey:6046</t>
  </si>
  <si>
    <t>Dormia0816_Temmuz_interest_google_MEC</t>
  </si>
  <si>
    <t>0063100000emtSwAAI</t>
  </si>
  <si>
    <t>Turkey:6276</t>
  </si>
  <si>
    <t>Dormia0916_Lansman_Medikalakademi_LAL_MEC</t>
  </si>
  <si>
    <t>Turkey:7784</t>
  </si>
  <si>
    <t>Dormia0916_Lansman_Google_LAL_MEC</t>
  </si>
  <si>
    <t>Turkey:7812</t>
  </si>
  <si>
    <t>Dormia0916_Lansman_Onedio_LAL_MEC</t>
  </si>
  <si>
    <t>Turkey:7031</t>
  </si>
  <si>
    <t>Dormia0916_Lansman_Bannerconnect_LAL_MEC</t>
  </si>
  <si>
    <t>Turkey:8516</t>
  </si>
  <si>
    <t>Dormia0916_Lansman_Appnexus_LAL_MEC</t>
  </si>
  <si>
    <t>0063100000emtSjAAI</t>
  </si>
  <si>
    <t>Turkey:8592</t>
  </si>
  <si>
    <t>Dormia0916_Lansman_Turbine_Appnexus_MEC</t>
  </si>
  <si>
    <t>0063100000emtVHAAY</t>
  </si>
  <si>
    <t>Turkey:8457</t>
  </si>
  <si>
    <t>Dormia1016_Lansman_LAL_Onedio_MEC</t>
  </si>
  <si>
    <t>Turkey:8779</t>
  </si>
  <si>
    <t>Dormia1016_Lansman_LAL_Google_MEC</t>
  </si>
  <si>
    <t>Turkey:8712</t>
  </si>
  <si>
    <t>Dormia1016_Lansman_LAL_Medikalakademi_MEC</t>
  </si>
  <si>
    <t>Turkey:6970</t>
  </si>
  <si>
    <t>Dormia1016_Lansman_LAL_Bannerconnect_MEC_October</t>
  </si>
  <si>
    <t>Turkey:7468</t>
  </si>
  <si>
    <t>Dormia1016_Lansman_LAL_Appnexus_MEC</t>
  </si>
  <si>
    <t>Turkey:6290</t>
  </si>
  <si>
    <t>Dormia1016_Lansman_LAL_Bannerconnect_MEC_September</t>
  </si>
  <si>
    <t>0063100000emtVIAAY</t>
  </si>
  <si>
    <t>Turkey:6078</t>
  </si>
  <si>
    <t>ECA1016_Kombi_Preroll_Nokta_MEC</t>
  </si>
  <si>
    <t>Turkey:8735</t>
  </si>
  <si>
    <t>ECA1016_Kombi_Preroll_Fox_MEC</t>
  </si>
  <si>
    <t>0063100000emNzFAAU</t>
  </si>
  <si>
    <t>Turkey:8409</t>
  </si>
  <si>
    <t>ECA1116_Kombi_Preroll_Nokta_MEC</t>
  </si>
  <si>
    <t>Turkey:5703</t>
  </si>
  <si>
    <t>ECA1116_Kombi_Preroll_Fox_MEC</t>
  </si>
  <si>
    <t>Turkey:5762</t>
  </si>
  <si>
    <t>ECA1116_Kombi_Preroll_Star_MEC</t>
  </si>
  <si>
    <t>Turkey:7441</t>
  </si>
  <si>
    <t>ECA1116_Kombi_Preroll_Acunn_MEC</t>
  </si>
  <si>
    <t>Turkey:6932</t>
  </si>
  <si>
    <t>ECA1116_Kombi_Preroll_Crep_MEC</t>
  </si>
  <si>
    <t>Turkey:7006</t>
  </si>
  <si>
    <t>ECA1116_Kombi_Preroll_Google_MEC</t>
  </si>
  <si>
    <t>0063100000fjr6OAAQ</t>
  </si>
  <si>
    <t>Turkey:7114</t>
  </si>
  <si>
    <t>ECA1216_Kombi_Aralik_Preroll_Appnexus_MEC</t>
  </si>
  <si>
    <t>Turkey:6973</t>
  </si>
  <si>
    <t>ECA1216_Kombi_Aralik_Preroll_Nokta_MEC</t>
  </si>
  <si>
    <t>Turkey:7597</t>
  </si>
  <si>
    <t>ECA1216_Kombi_Aralik_Preroll_Acunn_MEC</t>
  </si>
  <si>
    <t>Turkey:6083</t>
  </si>
  <si>
    <t>ECA1216_Kombi_Aralik_Preroll_Grapeshot_MEC</t>
  </si>
  <si>
    <t>Turkey:6310</t>
  </si>
  <si>
    <t>ECA1216_Kombi_Aralik_Preroll_Onedio_MEC</t>
  </si>
  <si>
    <t>Turkey:6369</t>
  </si>
  <si>
    <t>ECA1216_Kombi_Aralik_Preroll_Dogus_MEC</t>
  </si>
  <si>
    <t>Turkey:6383</t>
  </si>
  <si>
    <t>ECA1216_Kombi_Aralik_Preroll_Star_MEC</t>
  </si>
  <si>
    <t>Turkey:6202</t>
  </si>
  <si>
    <t>ECA1216_Kombi_Aralik_Preroll_Fox_MEC</t>
  </si>
  <si>
    <t>Turkey:6696</t>
  </si>
  <si>
    <t>ECA1216_Kombi_Aralik_Preroll_medikalakademi_MEC</t>
  </si>
  <si>
    <t>Turkey:8213</t>
  </si>
  <si>
    <t>ECA1216_Kombi_Aralik_Preroll_Crep_MEC</t>
  </si>
  <si>
    <t>Turkey:7915</t>
  </si>
  <si>
    <t>ECA1216_Kombi_Aralik_Preroll_Google_MEC</t>
  </si>
  <si>
    <t>0063100000fjr6JAAQ</t>
  </si>
  <si>
    <t>Turkey:7829</t>
  </si>
  <si>
    <t>ECA1216_Vitrifiye_Fuse_Preroll_Mynet_MEC</t>
  </si>
  <si>
    <t>Turkey:7458</t>
  </si>
  <si>
    <t>ECA1216_Vitrifiye_Fuse_Preroll_Dogus_MEC</t>
  </si>
  <si>
    <t>Turkey:7091</t>
  </si>
  <si>
    <t>ECA1216_Vitrifiye_Fuse_Preroll_Acunn_MEC</t>
  </si>
  <si>
    <t>0063100000fjr5hAAA</t>
  </si>
  <si>
    <t>Turkey:7137</t>
  </si>
  <si>
    <t>ECA1216_Vitrifiye_Preroll_Crep_MEC</t>
  </si>
  <si>
    <t>Turkey:7190</t>
  </si>
  <si>
    <t>ECA1216_Vitrifiye_Preroll_Nokta_MEC</t>
  </si>
  <si>
    <t>Turkey:7477</t>
  </si>
  <si>
    <t>ECA1216_Vitrifiye_Preroll_Star_MEC</t>
  </si>
  <si>
    <t>Turkey:7546</t>
  </si>
  <si>
    <t>ECA1216_Vitrifiye_Preroll_MEdikalakademi_MEC</t>
  </si>
  <si>
    <t>Turkey:7326</t>
  </si>
  <si>
    <t>ECA1216_Vitrifiye_Preroll_Onedio_MEC</t>
  </si>
  <si>
    <t>Turkey:7798</t>
  </si>
  <si>
    <t>ECA1216_Vitrifiye_Preroll_Midyo_MEC</t>
  </si>
  <si>
    <t>Turkey:6279</t>
  </si>
  <si>
    <t>ECA1216_Vitrifiye_Preroll_Grapeshot_MEC</t>
  </si>
  <si>
    <t>Turkey:5692</t>
  </si>
  <si>
    <t>ECA1216_Vitrifiye_Preroll_Fox_MEC</t>
  </si>
  <si>
    <t>0063100000fjr6jAAA</t>
  </si>
  <si>
    <t>Turkey:8652</t>
  </si>
  <si>
    <t>Elca1216_DKNY_Seeding_Clipkit_MS</t>
  </si>
  <si>
    <t>0063100000emtOAAAY</t>
  </si>
  <si>
    <t>Turkey:8495</t>
  </si>
  <si>
    <t>ElcaKozmetik_0516_Darphin_interstitial_Digitalm_MS</t>
  </si>
  <si>
    <t>Turkey:7884</t>
  </si>
  <si>
    <t>ElcaKozmetik_0516_Darphin_interstitial_Medyanet_MS</t>
  </si>
  <si>
    <t>Turkey:8320</t>
  </si>
  <si>
    <t>ElcaKozmetik_0516_Darphin_interstitial_Acunn_MS</t>
  </si>
  <si>
    <t>0063100000emtOBAAY</t>
  </si>
  <si>
    <t>Turkey:6577</t>
  </si>
  <si>
    <t>ElcaKozmetik0516_Darphin_Pin_Overlay_Popmarker_MS</t>
  </si>
  <si>
    <t>0063100000emtIMAAY</t>
  </si>
  <si>
    <t>Turkey:7490</t>
  </si>
  <si>
    <t>ElcaKozmetik_MK_Ligatus2</t>
  </si>
  <si>
    <t>0063100000emtINAAY</t>
  </si>
  <si>
    <t>Turkey:7497</t>
  </si>
  <si>
    <t>ElcaKozmetik0116_Doprhin8_Interest_Nokta_MS</t>
  </si>
  <si>
    <t>Turkey:6280</t>
  </si>
  <si>
    <t>ElcaKozmetik0116_Doprhin8_Interest_Adinteraction_MS</t>
  </si>
  <si>
    <t>Turkey:8041</t>
  </si>
  <si>
    <t>ElcaKozmetik0116_Doprhin8_Interest_Bond_MS</t>
  </si>
  <si>
    <t>Turkey:8424</t>
  </si>
  <si>
    <t>ElcaKozmetik0116_Doprhin8_Interest_Reklamz_MS</t>
  </si>
  <si>
    <t>Turkey:8674</t>
  </si>
  <si>
    <t>ElcaKozmetik0116_Doprhin8_Interest_Medyanet_MS</t>
  </si>
  <si>
    <t>0063100000emtIOAAY</t>
  </si>
  <si>
    <t>Turkey:8510</t>
  </si>
  <si>
    <t>ElcaKozmetik0116_Dorphin8_Interstitial_Medyanet_MS</t>
  </si>
  <si>
    <t>Turkey:7562</t>
  </si>
  <si>
    <t>ElcaKozmetik0116_Dorphin8_Interstitial_Digitalm_MS</t>
  </si>
  <si>
    <t>Turkey:6804</t>
  </si>
  <si>
    <t>ElcaKozmetik0116_Dorphin8_Interstitial_Acunn_MS</t>
  </si>
  <si>
    <t>0063100000emtIPAAY</t>
  </si>
  <si>
    <t>Turkey:8302</t>
  </si>
  <si>
    <t>ElcaKozmetik0116_Dorphin8_Pin_Popmarker_MS</t>
  </si>
  <si>
    <t>0063100000emtHgAAI</t>
  </si>
  <si>
    <t>Turkey:8549</t>
  </si>
  <si>
    <t>ElcaKozmetik0116_Michael_Kors_interest_Reklamz_MS</t>
  </si>
  <si>
    <t>Turkey:7754</t>
  </si>
  <si>
    <t>ElcaKozmetik0116_Michael_Kors_interest_Commedya_MS</t>
  </si>
  <si>
    <t>Turkey:7736</t>
  </si>
  <si>
    <t>ElcaKozmetik0116_Michael_Kors_interest_Nokta_MS</t>
  </si>
  <si>
    <t>Turkey:7334</t>
  </si>
  <si>
    <t>ElcaKozmetik0116_Michael_Kors_interest_Medyanet_MS</t>
  </si>
  <si>
    <t>0063100000emtHhAAI</t>
  </si>
  <si>
    <t>Turkey:5791</t>
  </si>
  <si>
    <t>ElcaKozmetik0116_Michael_Kors_Pin_Popmarker_MS</t>
  </si>
  <si>
    <t>0063100000emtPBAAY</t>
  </si>
  <si>
    <t>Turkey:7775</t>
  </si>
  <si>
    <t>ElcaKozmetik0616_Darphin_L'institute_Seeding_Clipkit_MS</t>
  </si>
  <si>
    <t>0063100000flD6CAAU</t>
  </si>
  <si>
    <t>Turkey:6019</t>
  </si>
  <si>
    <t>EnerjiSA0116_Enerjimi_Koruyorum_interstitial_Bond_MC</t>
  </si>
  <si>
    <t>Turkey:8437</t>
  </si>
  <si>
    <t>EnerjiSA0116_Enerjimi_Koruyorum_interstitial_Medyanet_MC</t>
  </si>
  <si>
    <t>Turkey:8275</t>
  </si>
  <si>
    <t>EnerjiSA0116_Enerjimi_Koruyorum_interstitial_Acunn_MC</t>
  </si>
  <si>
    <t>0063100000flD6DAAU</t>
  </si>
  <si>
    <t>Turkey:8745</t>
  </si>
  <si>
    <t>EnerjiSA0116_Enerjimi_Koruyorum_Preroll_Fox_MC</t>
  </si>
  <si>
    <t>Turkey:7056</t>
  </si>
  <si>
    <t>EnerjiSA0116_Enerjimi_Koruyorum_Preroll_Star_MC</t>
  </si>
  <si>
    <t>0063100000fjr64AAA</t>
  </si>
  <si>
    <t>Turkey:7306</t>
  </si>
  <si>
    <t>EnerjiSA1216_Enerjimi_Koruyorum_interstitial_Bond_MC</t>
  </si>
  <si>
    <t>Turkey:8497</t>
  </si>
  <si>
    <t>EnerjiSA1216_Enerjimi_Koruyorum_interstitial_Areklam_MC</t>
  </si>
  <si>
    <t>0063100000fjr7xAAA</t>
  </si>
  <si>
    <t>Turkey:8531</t>
  </si>
  <si>
    <t>EnerjiSA1216_Enerjimi_Koruyorum_Preroll_Fox_MC</t>
  </si>
  <si>
    <t>Turkey:8112</t>
  </si>
  <si>
    <t>EnerjiSA1216_Enerjimi_Koruyorum_Preroll_Star_MC</t>
  </si>
  <si>
    <t>0063100000emtVJAAY</t>
  </si>
  <si>
    <t>Turkey:8032</t>
  </si>
  <si>
    <t>EsteeLauder1016_Revitalizing_Supreme_interstitial_Star_MS</t>
  </si>
  <si>
    <t>Turkey:8407</t>
  </si>
  <si>
    <t>EsteeLauder1016_Revitalizing_Supreme_interstitial_Acunn_MS</t>
  </si>
  <si>
    <t>Turkey:7470</t>
  </si>
  <si>
    <t>EsteeLauder1016_Revitalizing_Supreme_interstitial_Medyanet_MS</t>
  </si>
  <si>
    <t>Turkey:6779</t>
  </si>
  <si>
    <t>EsteeLauder1016_Revitalizing_Supreme_interstitial_Mynet_MS</t>
  </si>
  <si>
    <t>0063100000emtVKAAY</t>
  </si>
  <si>
    <t>Turkey:8092</t>
  </si>
  <si>
    <t>EsteeLauder1016_Revitalizing_Supreme_PinOverlay_Popmarker_MS</t>
  </si>
  <si>
    <t>0063100000emtVLAAY</t>
  </si>
  <si>
    <t>Turkey:8483</t>
  </si>
  <si>
    <t>EsteeLauder1016_Revitalizing_Supreme_Seeding_Clipkit_MS</t>
  </si>
  <si>
    <t>0063100000emNz6AAE</t>
  </si>
  <si>
    <t>Turkey:8366</t>
  </si>
  <si>
    <t>EsteeLauder1116_Doublewear_Preroll_Fox_MS</t>
  </si>
  <si>
    <t>Turkey:8273</t>
  </si>
  <si>
    <t>EsteeLauder1116_Doublewear_Preroll_Star_MS</t>
  </si>
  <si>
    <t>0063100000emNz7AAE</t>
  </si>
  <si>
    <t>Turkey:8554</t>
  </si>
  <si>
    <t>EsteeLauder1116_Doublewear_Seeding_Clipkit_MS</t>
  </si>
  <si>
    <t>0063100000emtISAAY</t>
  </si>
  <si>
    <t>Turkey:7977</t>
  </si>
  <si>
    <t>Ford0116_EkoServis_Interest_Appnexus_MS</t>
  </si>
  <si>
    <t>Turkey:7253</t>
  </si>
  <si>
    <t>Ford0116_EkoServis_Interest_Digitalm_MS</t>
  </si>
  <si>
    <t>Turkey:7421</t>
  </si>
  <si>
    <t>Ford0116_EkoServis_Interest_Adhood_MS</t>
  </si>
  <si>
    <t>Turkey:5581</t>
  </si>
  <si>
    <t>Ford0116_EkoServis_Interest_Bond_MS</t>
  </si>
  <si>
    <t>0063100000emtJfAAI</t>
  </si>
  <si>
    <t>Turkey:6326</t>
  </si>
  <si>
    <t>Ford0216_Cmax_Digitalm_interest_MS</t>
  </si>
  <si>
    <t>Turkey:6315</t>
  </si>
  <si>
    <t>Ford0216_Cmax_Medyanet_interest_MS</t>
  </si>
  <si>
    <t>Turkey:8799</t>
  </si>
  <si>
    <t>Ford0216_Cmax_Bond_interest_MS</t>
  </si>
  <si>
    <t>0063100000emtJgAAI</t>
  </si>
  <si>
    <t>Turkey:5805</t>
  </si>
  <si>
    <t>Ford0216_Ekoservis_interest_Bond_MS</t>
  </si>
  <si>
    <t>Turkey:5866</t>
  </si>
  <si>
    <t>Ford0216_Ekoservis_interest_Digitalm_MS</t>
  </si>
  <si>
    <t>Turkey:7534</t>
  </si>
  <si>
    <t>Ford0216_Ekoservis_interest_Medyanet_MS</t>
  </si>
  <si>
    <t>0063100000emtKtAAI</t>
  </si>
  <si>
    <t>Turkey:7591</t>
  </si>
  <si>
    <t>Ford0316_Tip_Bayrami_Reklamstore_interest_MS</t>
  </si>
  <si>
    <t>Turkey:5792</t>
  </si>
  <si>
    <t>Ford0316_Tip_Bayrami_Medyanet_interest_MS</t>
  </si>
  <si>
    <t>Turkey:8600</t>
  </si>
  <si>
    <t>Ford0316_Tip_Bayrami_Adhood_interest_MS</t>
  </si>
  <si>
    <t>Turkey:8245</t>
  </si>
  <si>
    <t>Ford0316_Tip_Bayrami_Digitalm_interest_MS</t>
  </si>
  <si>
    <t>0063100000emtVhAAI</t>
  </si>
  <si>
    <t>Turkey:8221</t>
  </si>
  <si>
    <t>GE1016_Ekim_Lookalike_Nokta_MEC</t>
  </si>
  <si>
    <t>Turkey:8698</t>
  </si>
  <si>
    <t>GE1016_Ekim_Lookalike_Dogus_MEC</t>
  </si>
  <si>
    <t>Turkey:6047</t>
  </si>
  <si>
    <t>GE1016_Ekim_Lookalike_Mynet_MEC</t>
  </si>
  <si>
    <t>Turkey:6023</t>
  </si>
  <si>
    <t>GE1016_Ekim_Lookalike_Ligatus_MEC</t>
  </si>
  <si>
    <t>Turkey:6100</t>
  </si>
  <si>
    <t>GE1016_Ekim_Lookalike_Maxad_MEC</t>
  </si>
  <si>
    <t>Turkey:6385</t>
  </si>
  <si>
    <t>GE1016_Ekim_Lookalike_Commedya_MEC</t>
  </si>
  <si>
    <t>Turkey:6621</t>
  </si>
  <si>
    <t>GE1016_Ekim_Lookalike_Sahibinden_MEC</t>
  </si>
  <si>
    <t>Turkey:7842</t>
  </si>
  <si>
    <t>GE1016_Ekim_Lookalike_Popmarker_MEC</t>
  </si>
  <si>
    <t>Turkey:7367</t>
  </si>
  <si>
    <t>GE1016_Ekim_Lookalike_Sozcu_MEC</t>
  </si>
  <si>
    <t>Turkey:6911</t>
  </si>
  <si>
    <t>GE1016_Ekim_Lookalike_Bond_MEC</t>
  </si>
  <si>
    <t>0063100000flD6EAAU</t>
  </si>
  <si>
    <t>Turkey:8142</t>
  </si>
  <si>
    <t>GE1216_Aralik_Lookalike_EK_MEC</t>
  </si>
  <si>
    <t>0063100000fjr7wAAA</t>
  </si>
  <si>
    <t>Turkey:8132</t>
  </si>
  <si>
    <t>GE1216_Aralik_interest_Grapeshot_MEC</t>
  </si>
  <si>
    <t>Turkey:6947</t>
  </si>
  <si>
    <t>GE1216_Aralik_interest_Onedio_MEC</t>
  </si>
  <si>
    <t>Turkey:6738</t>
  </si>
  <si>
    <t>GE1216_Aralik_interest_Ligatus_MEC</t>
  </si>
  <si>
    <t>Turkey:7433</t>
  </si>
  <si>
    <t>GE1216_Aralik_interest_Brighttechfee_MEC</t>
  </si>
  <si>
    <t>Turkey:6648</t>
  </si>
  <si>
    <t>GE1216_Aralik_interest_Maxad_MEC</t>
  </si>
  <si>
    <t>Turkey:6684</t>
  </si>
  <si>
    <t>GE1216_Aralik_interest_Medikalakademi_MEC</t>
  </si>
  <si>
    <t>Turkey:6474</t>
  </si>
  <si>
    <t>GE1216_Aralik_interest_Dogus_MEC</t>
  </si>
  <si>
    <t>Turkey:6095</t>
  </si>
  <si>
    <t>GE1216_Aralik_interest_Sahibinden_MEC</t>
  </si>
  <si>
    <t>Turkey:5953</t>
  </si>
  <si>
    <t>GE1216_Aralik_interest_Digitalm_MEC</t>
  </si>
  <si>
    <t>Turkey:5558</t>
  </si>
  <si>
    <t>GE1216_Aralik_interest_Bond_MEC</t>
  </si>
  <si>
    <t>0063100000emNz2AAE</t>
  </si>
  <si>
    <t>Turkey:5584</t>
  </si>
  <si>
    <t>GeneralElectric1116_LAL_Commedya_MEC</t>
  </si>
  <si>
    <t>Turkey:6663</t>
  </si>
  <si>
    <t>GeneralElectric1116_LAL_Digitalm_MEC</t>
  </si>
  <si>
    <t>Turkey:6396</t>
  </si>
  <si>
    <t>GeneralElectric1116_LAL_Bond_MEC</t>
  </si>
  <si>
    <t>Turkey:8232</t>
  </si>
  <si>
    <t>GeneralElectric1116_LAL_Nokta_MEC</t>
  </si>
  <si>
    <t>Turkey:8058</t>
  </si>
  <si>
    <t>GeneralElectric1116_LAL_Ntv_MEC</t>
  </si>
  <si>
    <t>Turkey:8432</t>
  </si>
  <si>
    <t>GeneralElectric1116_LAL_Ligatus_MEC</t>
  </si>
  <si>
    <t>0063100000emtQmAAI</t>
  </si>
  <si>
    <t>Turkey:6207</t>
  </si>
  <si>
    <t>Gratis_0716_Yil_Donumu_interstitial_matrogue_MS</t>
  </si>
  <si>
    <t>Turkey:7782</t>
  </si>
  <si>
    <t>Gratis_0716_Yil_Donumu_interstitial_Acunn_MS</t>
  </si>
  <si>
    <t>Turkey:7766</t>
  </si>
  <si>
    <t>Gratis_0716_Yil_Donumu_interstitial_Bond_MS</t>
  </si>
  <si>
    <t>Turkey:7663</t>
  </si>
  <si>
    <t>Gratis_0716_Yil_Donumu_interstitial_medyanet_MS</t>
  </si>
  <si>
    <t>0063100000emtKfAAI</t>
  </si>
  <si>
    <t>Turkey:7343</t>
  </si>
  <si>
    <t>Gratis0316_Kadinlar_Gunu_Midyo_Preroll_MS</t>
  </si>
  <si>
    <t>Turkey:7355</t>
  </si>
  <si>
    <t>Gratis0316_Kadinlar_Gunu_Digitalmarcom_Preroll_MS</t>
  </si>
  <si>
    <t>Turkey:6314</t>
  </si>
  <si>
    <t>Gratis0316_Kadinlar_Gunu_Bond_Preroll_MS</t>
  </si>
  <si>
    <t>Turkey:5677</t>
  </si>
  <si>
    <t>Gratis0316_Kadinlar_Gunu_Acunn_Preroll_MS</t>
  </si>
  <si>
    <t>Turkey:6012</t>
  </si>
  <si>
    <t>Gratis0316_Kadinlar_Gunu_Vidyoda_Preroll_MS</t>
  </si>
  <si>
    <t>Turkey:8764</t>
  </si>
  <si>
    <t>Gratis0316_Kadinlar_Gunu_Clickvol_Preroll_MS</t>
  </si>
  <si>
    <t>0063100000emtLmAAI</t>
  </si>
  <si>
    <t>Turkey:6099</t>
  </si>
  <si>
    <t>Gratis0416_3Milyonuncu_Kart_interest_Bond_MS</t>
  </si>
  <si>
    <t>Turkey:7308</t>
  </si>
  <si>
    <t>Gratis0416_3Milyonuncu_Kart_interest_Digitalm_MS</t>
  </si>
  <si>
    <t>0063100000emtLnAAI</t>
  </si>
  <si>
    <t>Turkey:7826</t>
  </si>
  <si>
    <t>Gratis0416_3Milyonuncu_Kart_Preroll_Clickvol_MS</t>
  </si>
  <si>
    <t>Turkey:7221</t>
  </si>
  <si>
    <t>Gratis0416_3Milyonuncu_Kart_Preroll_Midyo_MS</t>
  </si>
  <si>
    <t>Turkey:8108</t>
  </si>
  <si>
    <t>Gratis0416_3Milyonuncu_Kart_Preroll_Bond_MS</t>
  </si>
  <si>
    <t>0063100000emtNIAAY</t>
  </si>
  <si>
    <t>Turkey:6828</t>
  </si>
  <si>
    <t>Gratis0516_Anneler_Gunu_interest_Bond_MS</t>
  </si>
  <si>
    <t>Turkey:7787</t>
  </si>
  <si>
    <t>Gratis0516_Anneler_Gunu_interest_Digitalm_MS</t>
  </si>
  <si>
    <t>Turkey:5673</t>
  </si>
  <si>
    <t>Gratis0516_Anneler_Gunu_interest_Medyanet_MS</t>
  </si>
  <si>
    <t>Turkey:5591</t>
  </si>
  <si>
    <t>Gratis0516_Anneler_Gunu_interest_Clickvol_MS</t>
  </si>
  <si>
    <t>0063100000emtNJAAY</t>
  </si>
  <si>
    <t>Turkey:7504</t>
  </si>
  <si>
    <t>Gratis0516_Anneler_Gunu_SYNC_Bond_MS</t>
  </si>
  <si>
    <t>Turkey:8664</t>
  </si>
  <si>
    <t>Gratis0516_Anneler_Gunu_SYNC_Clipkit_MS</t>
  </si>
  <si>
    <t>0063100000emtPaAAI</t>
  </si>
  <si>
    <t>Turkey:8453</t>
  </si>
  <si>
    <t>Gratis0616_Bayram_Kampanyasi_SYNC_clipkit_MS</t>
  </si>
  <si>
    <t>Turkey:7043</t>
  </si>
  <si>
    <t>Gratis0616_Bayram_Kampanyasi_SYNC_bond_MS</t>
  </si>
  <si>
    <t>Turkey:6052</t>
  </si>
  <si>
    <t>Gratis0616_Bayram_Kampanyasi_SYNC_Acunn_MS</t>
  </si>
  <si>
    <t>0063100000emtRdAAI</t>
  </si>
  <si>
    <t>Turkey:6112</t>
  </si>
  <si>
    <t>Gratis0816_11-13Agustos_interstitial_Medyanet_MS</t>
  </si>
  <si>
    <t>Turkey:7034</t>
  </si>
  <si>
    <t>Gratis0816_11-13Agustos_interstitial_Acunn_MS</t>
  </si>
  <si>
    <t>Turkey:8560</t>
  </si>
  <si>
    <t>Gratis0816_11-13Agustos_interstitial_Digitalm_MS</t>
  </si>
  <si>
    <t>Turkey:8031</t>
  </si>
  <si>
    <t>Gratis0816_11-13Agustos_interstitial_Matrouge_MS</t>
  </si>
  <si>
    <t>Turkey:8340</t>
  </si>
  <si>
    <t>Gratis0816_11-13Agustos_interstitial_Dogus_MS</t>
  </si>
  <si>
    <t>0063100000emtSQAAY</t>
  </si>
  <si>
    <t>Turkey:8378</t>
  </si>
  <si>
    <t>Gratis0816_26-28Agustos_interstitial_Star_MS</t>
  </si>
  <si>
    <t>Turkey:8517</t>
  </si>
  <si>
    <t>Gratis0816_26-28Agustos_interstitial_Medyanet_MS</t>
  </si>
  <si>
    <t>Turkey:6063</t>
  </si>
  <si>
    <t>Gratis0816_26-28Agustos_interstitial_Acunn_MS</t>
  </si>
  <si>
    <t>Turkey:6584</t>
  </si>
  <si>
    <t>Gratis0816_26-28Agustos_interstitial_Digitalm_MS</t>
  </si>
  <si>
    <t>0063100000emtSbAAI</t>
  </si>
  <si>
    <t>Turkey:6441</t>
  </si>
  <si>
    <t>Gratis0916_Kurban_Bayrami_Audio_Rec_Digitalmarcom_MS</t>
  </si>
  <si>
    <t>0063100000emtScAAI</t>
  </si>
  <si>
    <t>Turkey:6574</t>
  </si>
  <si>
    <t>Gratis0916_Kurban_Bayrami_interstitial_Digitalm_MS</t>
  </si>
  <si>
    <t>Turkey:5597</t>
  </si>
  <si>
    <t>Gratis0916_Kurban_Bayrami_interstitial_Medyanet_MS</t>
  </si>
  <si>
    <t>Turkey:7105</t>
  </si>
  <si>
    <t>Gratis0916_Kurban_Bayrami_interstitial_Star_MS</t>
  </si>
  <si>
    <t>Turkey:8154</t>
  </si>
  <si>
    <t>Gratis0916_Kurban_Bayrami_interstitial_Acunn_MS</t>
  </si>
  <si>
    <t>0063100000emtSdAAI</t>
  </si>
  <si>
    <t>Turkey:7077</t>
  </si>
  <si>
    <t>Gratis0916_Kurban_Bayrami_SYNC_Clipkit_MS</t>
  </si>
  <si>
    <t>0063100000emtUSAAY</t>
  </si>
  <si>
    <t>Turkey:7747</t>
  </si>
  <si>
    <t>Gratis1016_13-15Ekim_interstitial_Star_MS</t>
  </si>
  <si>
    <t>Turkey:5657</t>
  </si>
  <si>
    <t>Gratis1016_13-15Ekim_interstitial_Acunn_MS</t>
  </si>
  <si>
    <t>Turkey:8368</t>
  </si>
  <si>
    <t>Gratis1016_13-15Ekim_interstitial_Medyanet_MS</t>
  </si>
  <si>
    <t>Turkey:7866</t>
  </si>
  <si>
    <t>Gratis1016_13-15Ekim_interstitial_Digitalm_MS</t>
  </si>
  <si>
    <t>0063100000emNyBAAU</t>
  </si>
  <si>
    <t>Turkey:8460</t>
  </si>
  <si>
    <t>Gratis1016_27-30Ekim_interstitial_Mynet_MS</t>
  </si>
  <si>
    <t>Turkey:8722</t>
  </si>
  <si>
    <t>Gratis1016_27-30Ekim_interstitial_Medyanet_MS</t>
  </si>
  <si>
    <t>Turkey:7610</t>
  </si>
  <si>
    <t>Gratis1016_27-30Ekim_interstitial_Star_MS</t>
  </si>
  <si>
    <t>Turkey:7511</t>
  </si>
  <si>
    <t>Gratis1016_27-30Ekim_interstitial_Acunn_MS</t>
  </si>
  <si>
    <t>0063100000emNyPAAU</t>
  </si>
  <si>
    <t>Turkey:8505</t>
  </si>
  <si>
    <t>Gratis1116_400Magaza_interstitial_Medyanet_MS</t>
  </si>
  <si>
    <t>Turkey:8401</t>
  </si>
  <si>
    <t>Gratis1116_400Magaza_interstitial_Mynet_MS</t>
  </si>
  <si>
    <t>0063100000emNyQAAU</t>
  </si>
  <si>
    <t>Turkey:5663</t>
  </si>
  <si>
    <t>Gratis1116_400Magaza_Preroll_Star_MS</t>
  </si>
  <si>
    <t>Turkey:5975</t>
  </si>
  <si>
    <t>Gratis1116_400Magaza_Preroll_Fox_MS</t>
  </si>
  <si>
    <t>0063100000fjr6CAAQ</t>
  </si>
  <si>
    <t>Turkey:5827</t>
  </si>
  <si>
    <t>GroupeSEB1116_Tefal_Utu_Contextual_Onedio_MS</t>
  </si>
  <si>
    <t>Turkey:6339</t>
  </si>
  <si>
    <t>GroupeSEB1116_Tefal_Utu_Contextual_Google_MS</t>
  </si>
  <si>
    <t>Turkey:6242</t>
  </si>
  <si>
    <t>GroupeSEB1116_Tefal_Utu_Contextual_Medyanet(interstitial)_MS</t>
  </si>
  <si>
    <t>Turkey:6193</t>
  </si>
  <si>
    <t>GroupeSEB1116_Tefal_Utu_Contextual_Appnexus_MS</t>
  </si>
  <si>
    <t>Turkey:7090</t>
  </si>
  <si>
    <t>GroupeSEB1116_Tefal_Utu_Contextual_Bannerconnect_MS</t>
  </si>
  <si>
    <t>Turkey:8374</t>
  </si>
  <si>
    <t>GroupeSEB1116_Tefal_Utu_Contextual_Medikalakademi_MS</t>
  </si>
  <si>
    <t>Turkey:8157</t>
  </si>
  <si>
    <t>GroupeSEB1116_Tefal_Utu_Contextual_Digitalm_MS</t>
  </si>
  <si>
    <t>0063100000fjr73AAA</t>
  </si>
  <si>
    <t>Turkey:8532</t>
  </si>
  <si>
    <t>GroupeSEB1116_Tefal_Utu_LAL_Onedio_MS</t>
  </si>
  <si>
    <t>Turkey:8610</t>
  </si>
  <si>
    <t>GroupeSEB1116_Tefal_Utu_LAL_Bond_MS</t>
  </si>
  <si>
    <t>Turkey:6811</t>
  </si>
  <si>
    <t>GroupeSEB1116_Tefal_Utu_LAL_Bannerconnect_MS</t>
  </si>
  <si>
    <t>Turkey:6845</t>
  </si>
  <si>
    <t>GroupeSEB1116_Tefal_Utu_LAL_Appnexus_MS</t>
  </si>
  <si>
    <t>Turkey:7357</t>
  </si>
  <si>
    <t>GroupeSEB1116_Tefal_Utu_LAL_Medikalakademi_MS</t>
  </si>
  <si>
    <t>Turkey:6134</t>
  </si>
  <si>
    <t>GroupeSEB1116_Tefal_Utu_LAL_Google_MS</t>
  </si>
  <si>
    <t>0063100000fjr7ZAAQ</t>
  </si>
  <si>
    <t>Turkey:5964</t>
  </si>
  <si>
    <t>GroupeSEB1216_Tefal_Utu_Contextual_Star_MS</t>
  </si>
  <si>
    <t>Turkey:7513</t>
  </si>
  <si>
    <t>GroupeSEB1216_Tefal_Utu_Contextual_Medyanet(interstitial)_MS</t>
  </si>
  <si>
    <t>Turkey:7435</t>
  </si>
  <si>
    <t>GroupeSEB1216_Tefal_Utu_Contextual_Google_MS</t>
  </si>
  <si>
    <t>Turkey:6774</t>
  </si>
  <si>
    <t>GroupeSEB1216_Tefal_Utu_Contextual_Brighttechfee_MS</t>
  </si>
  <si>
    <t>Turkey:7093</t>
  </si>
  <si>
    <t>GroupeSEB1216_Tefal_Utu_Contextual_Bond_MS</t>
  </si>
  <si>
    <t>Turkey:8615</t>
  </si>
  <si>
    <t>GroupeSEB1216_Tefal_Utu_Contextual_Onedio_MS</t>
  </si>
  <si>
    <t>Turkey:8465</t>
  </si>
  <si>
    <t>GroupeSEB1216_Tefal_Utu_Contextual_Grapeshot_MS</t>
  </si>
  <si>
    <t>0063100000fjr66AAA</t>
  </si>
  <si>
    <t>Turkey:7998</t>
  </si>
  <si>
    <t>GroupeSEB1216_Tefal_Utu_interest_Mynet_MS</t>
  </si>
  <si>
    <t>Turkey:5605</t>
  </si>
  <si>
    <t>GroupeSEB1216_Tefal_Utu_interest_Star_MS</t>
  </si>
  <si>
    <t>0063100000fjr5rAAA</t>
  </si>
  <si>
    <t>Turkey:6336</t>
  </si>
  <si>
    <t>GroupeSEB1216_Tefal_Utu_LAL_Google_MS</t>
  </si>
  <si>
    <t>Turkey:6623</t>
  </si>
  <si>
    <t>GroupeSEB1216_Tefal_Utu_LAL_Bond_MS</t>
  </si>
  <si>
    <t>Turkey:7462</t>
  </si>
  <si>
    <t>GroupeSEB1216_Tefal_Utu_LAL_Onedio_MS</t>
  </si>
  <si>
    <t>Turkey:8010</t>
  </si>
  <si>
    <t>GroupeSEB1216_Tefal_Utu_LAL_Medyanet(interstitial)_MS</t>
  </si>
  <si>
    <t>Turkey:7931</t>
  </si>
  <si>
    <t>GroupeSEB1216_Tefal_Utu_LAL_Brighttechfee_MS</t>
  </si>
  <si>
    <t>Turkey:8321</t>
  </si>
  <si>
    <t>GroupeSEB1216_Tefal_Utu_LAL_Mynet_MS</t>
  </si>
  <si>
    <t>0063100000emtTOAAY</t>
  </si>
  <si>
    <t>Turkey:6135</t>
  </si>
  <si>
    <t>GSK_Sensodyne_Deep_Clean_Preroll_Star_MC</t>
  </si>
  <si>
    <t>0063100000emtTPAAY</t>
  </si>
  <si>
    <t>Turkey:8130</t>
  </si>
  <si>
    <t>GSK_Sensodyne_Deep_Clean_SYNC_Clipkit</t>
  </si>
  <si>
    <t>0063100000emtIiAAI</t>
  </si>
  <si>
    <t>Turkey:8791</t>
  </si>
  <si>
    <t>GSK0116_Breath_Right_Preroll_Nokta_MC</t>
  </si>
  <si>
    <t>Turkey:7318</t>
  </si>
  <si>
    <t>GSK0116_Breath_Right_Preroll_Bond_MC</t>
  </si>
  <si>
    <t>Turkey:7062</t>
  </si>
  <si>
    <t>GSK0116_Breath_Right_Preroll_Acunn_MC</t>
  </si>
  <si>
    <t>0063100000emtIjAAI</t>
  </si>
  <si>
    <t>Turkey:5880</t>
  </si>
  <si>
    <t>GSK0116_Corega_Preroll_Nokta_MC</t>
  </si>
  <si>
    <t>Turkey:6042</t>
  </si>
  <si>
    <t>GSK0116_Corega_Preroll_Acunn_MC</t>
  </si>
  <si>
    <t>Turkey:7960</t>
  </si>
  <si>
    <t>GSK0116_Corega_Preroll_Adinteraction_MC</t>
  </si>
  <si>
    <t>0063100000emtIkAAI</t>
  </si>
  <si>
    <t>Turkey:7611</t>
  </si>
  <si>
    <t>GSK0116_Panaheat_Preroll_Nokta_MC</t>
  </si>
  <si>
    <t>Turkey:7619</t>
  </si>
  <si>
    <t>GSK0116_Panaheat_Preroll_Acunn_MC</t>
  </si>
  <si>
    <t>0063100000emtIlAAI</t>
  </si>
  <si>
    <t>Turkey:7397</t>
  </si>
  <si>
    <t>GSK0116_Paradontax_Preroll_Acunn_MC</t>
  </si>
  <si>
    <t>Turkey:6497</t>
  </si>
  <si>
    <t>GSK0116_Paradontax_Preroll_Nokta_MC</t>
  </si>
  <si>
    <t>0063100000emtImAAI</t>
  </si>
  <si>
    <t>Turkey:5670</t>
  </si>
  <si>
    <t>GSK0116_Hypernova_SYNC_Clipkit_MC</t>
  </si>
  <si>
    <t>Turkey:7864</t>
  </si>
  <si>
    <t>GSK0116_Paradontax_SYNC_Clipkit_MC</t>
  </si>
  <si>
    <t>0063100000emtInAAI</t>
  </si>
  <si>
    <t>Turkey:8127</t>
  </si>
  <si>
    <t>GSK0116_Sensodyne_Hypernova_Faz2_interest_Ligatus_MC</t>
  </si>
  <si>
    <t>Turkey:5588</t>
  </si>
  <si>
    <t>GSK0116_Sensodyne_Hypernova_Faz2_interest_Reklamz_MC</t>
  </si>
  <si>
    <t>Turkey:5911</t>
  </si>
  <si>
    <t>GSK0116_Sensodyne_Hypernova_Faz2_interest_Clickvol_MC</t>
  </si>
  <si>
    <t>Turkey:6215</t>
  </si>
  <si>
    <t>GSK0116_Sensodyne_Hypernova_Faz2_interest_Digitalm_MC</t>
  </si>
  <si>
    <t>Turkey:7779</t>
  </si>
  <si>
    <t>GSK0116_Sensodyne_Hypernova_Faz2_interest_Bond_MC</t>
  </si>
  <si>
    <t>0063100000emtI0AAI</t>
  </si>
  <si>
    <t>Turkey:6917</t>
  </si>
  <si>
    <t>GSK0116_Sensodyne_Hypernova_interest_SemDigital_MC</t>
  </si>
  <si>
    <t>Turkey:5650</t>
  </si>
  <si>
    <t>GSK0116_Sensodyne_Hypernova_interest_Bonddigital_MC</t>
  </si>
  <si>
    <t>Turkey:5840</t>
  </si>
  <si>
    <t>GSK0116_Sensodyne_Hypernova_interest_Reklamz_MC</t>
  </si>
  <si>
    <t>Turkey:5741</t>
  </si>
  <si>
    <t>GSK0116_Sensodyne_Hypernova_interest_Digitalm_MC</t>
  </si>
  <si>
    <t>Turkey:7946</t>
  </si>
  <si>
    <t>GSK0116_Sensodyne_Hypernova_interest_Popmarker_MC</t>
  </si>
  <si>
    <t>Turkey:8200</t>
  </si>
  <si>
    <t>GSK0116_Sensodyne_Hypernova_interest_Memuruz_MC</t>
  </si>
  <si>
    <t>0063100000emtIoAAI</t>
  </si>
  <si>
    <t>Turkey:8408</t>
  </si>
  <si>
    <t>GSK0116_Sensodyne_Hypernova_Preroll_Nokta_MC</t>
  </si>
  <si>
    <t>Turkey:7858</t>
  </si>
  <si>
    <t>GSK0116_Sensodyne_Hypernova_Preroll_Acunn_MC</t>
  </si>
  <si>
    <t>Turkey:7588</t>
  </si>
  <si>
    <t>GSK0116_Sensodyne_Hypernova_Preroll_Bond_MC</t>
  </si>
  <si>
    <t>0063100000emtJwAAI</t>
  </si>
  <si>
    <t>Turkey:6269</t>
  </si>
  <si>
    <t>GSK0216_Breathe_Right_Acunn_Preroll_MC</t>
  </si>
  <si>
    <t>Turkey:8078</t>
  </si>
  <si>
    <t>GSK0216_Breathe_Right_Matrouge_Preroll_MC</t>
  </si>
  <si>
    <t>Turkey:8447</t>
  </si>
  <si>
    <t>GSK0216_Breathe_Right_Bond_Preroll_MC</t>
  </si>
  <si>
    <t>0063100000emtJxAAI</t>
  </si>
  <si>
    <t>Turkey:5640</t>
  </si>
  <si>
    <t>GSK0216_Corega_Nokta_Preroll_MC</t>
  </si>
  <si>
    <t>Turkey:5890</t>
  </si>
  <si>
    <t>GSK0216_Corega_Acunn_Preroll_MC</t>
  </si>
  <si>
    <t>0063100000emtJyAAI</t>
  </si>
  <si>
    <t>Turkey:8576</t>
  </si>
  <si>
    <t>GSK0216_Otribebe_Nokta_Preroll_MC</t>
  </si>
  <si>
    <t>Turkey:8222</t>
  </si>
  <si>
    <t>GSK0216_Otribebe_Acunn_Preroll_MC</t>
  </si>
  <si>
    <t>0063100000emtJzAAI</t>
  </si>
  <si>
    <t>Turkey:6039</t>
  </si>
  <si>
    <t>GSK0216_Otribebe_Clipkit_SYNC_MC</t>
  </si>
  <si>
    <t>0063100000emtK0AAI</t>
  </si>
  <si>
    <t>Turkey:6034</t>
  </si>
  <si>
    <t>GSK0216_Panaheat_Acunn_Preroll_MC</t>
  </si>
  <si>
    <t>Turkey:5955</t>
  </si>
  <si>
    <t>GSK0216_Panaheat_Midyo_Preroll_MC</t>
  </si>
  <si>
    <t>Turkey:7281</t>
  </si>
  <si>
    <t>GSK0216_Panaheat_Bond_Preroll_MC</t>
  </si>
  <si>
    <t>0063100000emtK1AAI</t>
  </si>
  <si>
    <t>Turkey:6234</t>
  </si>
  <si>
    <t>GSK0216_Paradontax_Acunn_Preroll_MC</t>
  </si>
  <si>
    <t>Turkey:6235</t>
  </si>
  <si>
    <t>GSK0216_Paradontax_Nokta_Preroll_MC</t>
  </si>
  <si>
    <t>Turkey:8388</t>
  </si>
  <si>
    <t>GSK0216_Paradontax_Bond_Preroll_MC</t>
  </si>
  <si>
    <t>0063100000emtK2AAI</t>
  </si>
  <si>
    <t>Turkey:6465</t>
  </si>
  <si>
    <t>GSK0216_Paradontax_Clipkit_SYNC_MC</t>
  </si>
  <si>
    <t>0063100000emtJIAAY</t>
  </si>
  <si>
    <t>Turkey:6199</t>
  </si>
  <si>
    <t>GSK0216_Sensodyne_Hypernova_Faz3_Reklamz_interest_MC</t>
  </si>
  <si>
    <t>Turkey:6389</t>
  </si>
  <si>
    <t>GSK0216_Sensodyne_Hypernova_Faz3_Ligatus_interest_MC</t>
  </si>
  <si>
    <t>Turkey:5944</t>
  </si>
  <si>
    <t>GSK0216_Sensodyne_Hypernova_Faz3_Matrouge_interest_MC</t>
  </si>
  <si>
    <t>Turkey:6094</t>
  </si>
  <si>
    <t>GSK0216_Sensodyne_Hypernova_Faz3_Bond_interest_MC</t>
  </si>
  <si>
    <t>Turkey:7751</t>
  </si>
  <si>
    <t>GSK0216_Sensodyne_Hypernova_Faz3_Digitalm_interest_MC</t>
  </si>
  <si>
    <t>0063100000emtK3AAI</t>
  </si>
  <si>
    <t>Turkey:7744</t>
  </si>
  <si>
    <t>GSK0216_Sensodyne_Hypernova_Acunn_Preroll_MC</t>
  </si>
  <si>
    <t>Turkey:7653</t>
  </si>
  <si>
    <t>GSK0216_Sensodyne_Hypernova_Nokta_Preroll_MC</t>
  </si>
  <si>
    <t>0063100000emtK4AAI</t>
  </si>
  <si>
    <t>Turkey:7838</t>
  </si>
  <si>
    <t>GSK0216_Sensodyne_Hypernova_Clipkit_SYNC_MC</t>
  </si>
  <si>
    <t>0063100000emtLAAAY</t>
  </si>
  <si>
    <t>Turkey:7297</t>
  </si>
  <si>
    <t>GSK0316_Breathe_Right_matrouge_Preroll_MC</t>
  </si>
  <si>
    <t>Turkey:6946</t>
  </si>
  <si>
    <t>GSK0316_Breathe_Right_Acunn_Preroll_MC</t>
  </si>
  <si>
    <t>Turkey:6254</t>
  </si>
  <si>
    <t>GSK0316_Breathe_Right_Nokta_Preroll_MC</t>
  </si>
  <si>
    <t>Turkey:8304</t>
  </si>
  <si>
    <t>GSK0316_Breathe_Right_Digitalmarcom_Preroll_MC</t>
  </si>
  <si>
    <t>0063100000emtLQAAY</t>
  </si>
  <si>
    <t>Turkey:7951</t>
  </si>
  <si>
    <t>GSK0316_Corega_Matrouge_Preroll_MC</t>
  </si>
  <si>
    <t>Turkey:8659</t>
  </si>
  <si>
    <t>GSK0316_Corega_Acunn_Preroll_MC</t>
  </si>
  <si>
    <t>Turkey:5810</t>
  </si>
  <si>
    <t>GSK0316_Corega_Nokta_Preroll_MC</t>
  </si>
  <si>
    <t>0063100000emtLRAAY</t>
  </si>
  <si>
    <t>Turkey:6628</t>
  </si>
  <si>
    <t>GSK0316_Otribebe_Acunn_Preroll_MC</t>
  </si>
  <si>
    <t>Turkey:7252</t>
  </si>
  <si>
    <t>GSK0316_Otribebe_Nokta_Preroll_MC</t>
  </si>
  <si>
    <t>Turkey:7373</t>
  </si>
  <si>
    <t>GSK0316_Otribebe_matrouge_Preroll_MC</t>
  </si>
  <si>
    <t>0063100000emtLSAAY</t>
  </si>
  <si>
    <t>Turkey:8089</t>
  </si>
  <si>
    <t>GSK0316_Otribebe_Clipkit_SYNC_MC</t>
  </si>
  <si>
    <t>0063100000emtLTAAY</t>
  </si>
  <si>
    <t>Turkey:7886</t>
  </si>
  <si>
    <t>GSK0316_Parodontax_Acunn_Preroll_MC</t>
  </si>
  <si>
    <t>Turkey:7698</t>
  </si>
  <si>
    <t>GSK0316_Parodontax_Matrouge_Preroll_MC</t>
  </si>
  <si>
    <t>Turkey:5852</t>
  </si>
  <si>
    <t>GSK0316_Parodontax_Nokta_Preroll_MC</t>
  </si>
  <si>
    <t>0063100000emtLUAAY</t>
  </si>
  <si>
    <t>Turkey:7569</t>
  </si>
  <si>
    <t>GSK0316_Sensodyne_Hypernova_Digitalm_interest_MC</t>
  </si>
  <si>
    <t>Turkey:7148</t>
  </si>
  <si>
    <t>GSK0316_Sensodyne_Hypernova_Bond_interest_MC</t>
  </si>
  <si>
    <t>Turkey:8219</t>
  </si>
  <si>
    <t>GSK0316_Sensodyne_Hypernova_Reklamstore_interest_MC</t>
  </si>
  <si>
    <t>0063100000emtLVAAY</t>
  </si>
  <si>
    <t>Turkey:8445</t>
  </si>
  <si>
    <t>GSK0316_Sensodyne_Hypernova_Matrouge_Preroll_MC</t>
  </si>
  <si>
    <t>Turkey:8783</t>
  </si>
  <si>
    <t>GSK0316_Sensodyne_Hypernova_Nokta_Preroll_MC</t>
  </si>
  <si>
    <t>Turkey:5699</t>
  </si>
  <si>
    <t>GSK0316_Sensodyne_Hypernova_Acunn_Preroll_MC</t>
  </si>
  <si>
    <t>0063100000emtLWAAY</t>
  </si>
  <si>
    <t>Turkey:5688</t>
  </si>
  <si>
    <t>GSK0316_Sensodyne_Hypernova_Clipkit_SYNC_MC</t>
  </si>
  <si>
    <t>0063100000emtMoAAI</t>
  </si>
  <si>
    <t>Turkey:7193</t>
  </si>
  <si>
    <t>GSK0416_Breathe_Right_Preroll_Nokta_MC</t>
  </si>
  <si>
    <t>Turkey:7456</t>
  </si>
  <si>
    <t>GSK0416_Breathe_Right_Preroll_Adhood_MC</t>
  </si>
  <si>
    <t>Turkey:8511</t>
  </si>
  <si>
    <t>GSK0416_Breathe_Right_Preroll_Acunn_MC</t>
  </si>
  <si>
    <t>0063100000emtMpAAI</t>
  </si>
  <si>
    <t>Turkey:8360</t>
  </si>
  <si>
    <t>GSK0416_Otribebe_preroll_Acunn_MC</t>
  </si>
  <si>
    <t>Turkey:5902</t>
  </si>
  <si>
    <t>GSK0416_Otribebe_preroll_Nokta_MC</t>
  </si>
  <si>
    <t>0063100000emtMqAAI</t>
  </si>
  <si>
    <t>Turkey:7360</t>
  </si>
  <si>
    <t>GSK0416_Otribebe_SYNC_Clipkit_MC</t>
  </si>
  <si>
    <t>0063100000emtMrAAI</t>
  </si>
  <si>
    <t>Turkey:7383</t>
  </si>
  <si>
    <t>GSK0416_Panaheat_preroll_Acunn_MC</t>
  </si>
  <si>
    <t>Turkey:8660</t>
  </si>
  <si>
    <t>GSK0416_Panaheat_preroll_NOkta_MC</t>
  </si>
  <si>
    <t>0063100000emtMsAAI</t>
  </si>
  <si>
    <t>Turkey:5973</t>
  </si>
  <si>
    <t>GSK0416_Parodontax_Preroll_Acunn_MC</t>
  </si>
  <si>
    <t>Turkey:6105</t>
  </si>
  <si>
    <t>GSK0416_Parodontax_Preroll_Nokta_MC</t>
  </si>
  <si>
    <t>0063100000emtMtAAI</t>
  </si>
  <si>
    <t>Turkey:5901</t>
  </si>
  <si>
    <t>GSK0416_Sensodyne_Hypernova_interest_Digitalm_MC</t>
  </si>
  <si>
    <t>Turkey:5742</t>
  </si>
  <si>
    <t>GSK0416_Sensodyne_Hypernova_interest_Reklamstore_MC</t>
  </si>
  <si>
    <t>Turkey:6986</t>
  </si>
  <si>
    <t>GSK0416_Sensodyne_Hypernova_interest_matrouge_MC</t>
  </si>
  <si>
    <t>0063100000emtMuAAI</t>
  </si>
  <si>
    <t>Turkey:6495</t>
  </si>
  <si>
    <t>GSK0416_Sensodyne_Hypernova_Preroll_Acunn_MC</t>
  </si>
  <si>
    <t>Turkey:8298</t>
  </si>
  <si>
    <t>GSK0416_Sensodyne_Hypernova_Preroll_Matrouge_MC</t>
  </si>
  <si>
    <t>Turkey:7917</t>
  </si>
  <si>
    <t>GSK0416_Sensodyne_Hypernova_Preroll_Nokta_MC</t>
  </si>
  <si>
    <t>0063100000emtMvAAI</t>
  </si>
  <si>
    <t>Turkey:6589</t>
  </si>
  <si>
    <t>GSK0416_Sensodyne_Hypernova_SYNC_Clipkit_MC</t>
  </si>
  <si>
    <t>0063100000emtOlAAI</t>
  </si>
  <si>
    <t>Turkey:5848</t>
  </si>
  <si>
    <t>GSK0516_Parodontax_Preroll_Acunn_MC</t>
  </si>
  <si>
    <t>Turkey:6827</t>
  </si>
  <si>
    <t>GSK0516_Parodontax_Preroll_Nokta_MC</t>
  </si>
  <si>
    <t>0063100000emtQDAAY</t>
  </si>
  <si>
    <t>Turkey:5931</t>
  </si>
  <si>
    <t>GSK0616_Corega_Preroll_Dogus_MC</t>
  </si>
  <si>
    <t>Turkey:6640</t>
  </si>
  <si>
    <t>GSK0616_Corega_Preroll_Nokta_MC</t>
  </si>
  <si>
    <t>Turkey:7947</t>
  </si>
  <si>
    <t>0063100000emtQEAAY</t>
  </si>
  <si>
    <t>Turkey:8015</t>
  </si>
  <si>
    <t>GSK0616_Otribebe_interest_Matrouge_MC</t>
  </si>
  <si>
    <t>Turkey:8293</t>
  </si>
  <si>
    <t>GSK0616_Otribebe_interest_Digitalm_MC</t>
  </si>
  <si>
    <t>Turkey:8389</t>
  </si>
  <si>
    <t>GSK0616_Otribebe_interest_Dogus_MC</t>
  </si>
  <si>
    <t>Turkey:6692</t>
  </si>
  <si>
    <t>GSK0616_Otribebe_interest_Seslisozluk_MC</t>
  </si>
  <si>
    <t>0063100000emtQFAAY</t>
  </si>
  <si>
    <t>Turkey:7269</t>
  </si>
  <si>
    <t>GSK0616_Otribebe_preroll_Nokta_MC</t>
  </si>
  <si>
    <t>Turkey:7464</t>
  </si>
  <si>
    <t>GSK0616_Otribebe_preroll_matrouge_MC</t>
  </si>
  <si>
    <t>Turkey:8522</t>
  </si>
  <si>
    <t>GSK0616_Otribebe_preroll_Dogus_MC</t>
  </si>
  <si>
    <t>0063100000emtQGAAY</t>
  </si>
  <si>
    <t>Turkey:6963</t>
  </si>
  <si>
    <t>GSK0616_Otribebe_SYNC_Clipkit_MC</t>
  </si>
  <si>
    <t>0063100000emtQHAAY</t>
  </si>
  <si>
    <t>Turkey:7342</t>
  </si>
  <si>
    <t>GSK0616_Parodontax_preroll_Acunn_MC</t>
  </si>
  <si>
    <t>Turkey:5600</t>
  </si>
  <si>
    <t>GSK0616_Parodontax_preroll_Nokta_MC</t>
  </si>
  <si>
    <t>Turkey:8503</t>
  </si>
  <si>
    <t>GSK0616_Parodontax_preroll_Digitalm_MC</t>
  </si>
  <si>
    <t>Turkey:8717</t>
  </si>
  <si>
    <t>GSK0616_Parodontax_preroll_Dogus_MC</t>
  </si>
  <si>
    <t>0063100000emtQIAAY</t>
  </si>
  <si>
    <t>Turkey:6361</t>
  </si>
  <si>
    <t>GSK0616_Sensodyne_toothbrush_Sync_Clipkit_MC</t>
  </si>
  <si>
    <t>0063100000emtREAAY</t>
  </si>
  <si>
    <t>Turkey:6452</t>
  </si>
  <si>
    <t>GSK0716_Otribebe_interest_Dogus_MC</t>
  </si>
  <si>
    <t>Turkey:7161</t>
  </si>
  <si>
    <t>GSK0716_Otribebe_interest_Digitalm_MC</t>
  </si>
  <si>
    <t>Turkey:7012</t>
  </si>
  <si>
    <t>GSK0716_Otribebe_interest_Annebebek_MC</t>
  </si>
  <si>
    <t>Turkey:8518</t>
  </si>
  <si>
    <t>GSK0716_Otribebe_interest_BondMC</t>
  </si>
  <si>
    <t>0063100000emtRFAAY</t>
  </si>
  <si>
    <t>Turkey:6981</t>
  </si>
  <si>
    <t>GSK0716_Otribebe_Preroll_Dogus_MC</t>
  </si>
  <si>
    <t>Turkey:5574</t>
  </si>
  <si>
    <t>GSK0716_Otribebe_Preroll_Nokta_MC</t>
  </si>
  <si>
    <t>0063100000emtRGAAY</t>
  </si>
  <si>
    <t>Turkey:8543</t>
  </si>
  <si>
    <t>GSK0716_Parodontax_preroll_Annebebek_MC</t>
  </si>
  <si>
    <t>Turkey:8617</t>
  </si>
  <si>
    <t>GSK0716_Parodontax_preroll_Nokta_MC</t>
  </si>
  <si>
    <t>Turkey:8003</t>
  </si>
  <si>
    <t>GSK0716_Parodontax_preroll_Star_MC</t>
  </si>
  <si>
    <t>0063100000emtRHAAY</t>
  </si>
  <si>
    <t>Turkey:8012</t>
  </si>
  <si>
    <t>GSK0716_Sensondyne_Tootbrush_preroll_Acunn_MC</t>
  </si>
  <si>
    <t>Turkey:8508</t>
  </si>
  <si>
    <t>GSK0716_Sensondyne_Tootbrush_preroll_Star_MC</t>
  </si>
  <si>
    <t>Turkey:6510</t>
  </si>
  <si>
    <t>GSK0716_Sensondyne_Tootbrush_preroll_Annebebek_MC</t>
  </si>
  <si>
    <t>0063100000emtS9AAI</t>
  </si>
  <si>
    <t>Turkey:6781</t>
  </si>
  <si>
    <t>GSK0816_Otribebe_interest_Dogus_MC</t>
  </si>
  <si>
    <t>Turkey:7510</t>
  </si>
  <si>
    <t>GSK0816_Otribebe_interest_Seslisozluk_MC</t>
  </si>
  <si>
    <t>Turkey:7972</t>
  </si>
  <si>
    <t>GSK0816_Otribebe_interest_Digitalm_MC</t>
  </si>
  <si>
    <t>0063100000emtSAAAY</t>
  </si>
  <si>
    <t>Turkey:7624</t>
  </si>
  <si>
    <t>GSK0816_Otribebe_Preroll_Star_MC</t>
  </si>
  <si>
    <t>Turkey:7171</t>
  </si>
  <si>
    <t>GSK0816_Otribebe_Preroll_Nokta_MC</t>
  </si>
  <si>
    <t>0063100000emtSBAAY</t>
  </si>
  <si>
    <t>Turkey:7721</t>
  </si>
  <si>
    <t>GSK0816_Paradontax_Preroll_Digitalm_MC</t>
  </si>
  <si>
    <t>Turkey:6679</t>
  </si>
  <si>
    <t>GSK0816_Paradontax_Preroll_Star_MC</t>
  </si>
  <si>
    <t>Turkey:8446</t>
  </si>
  <si>
    <t>GSK0816_Paradontax_Preroll_Nokta_MC</t>
  </si>
  <si>
    <t>0063100000emtSCAAY</t>
  </si>
  <si>
    <t>Turkey:7992</t>
  </si>
  <si>
    <t>GSK0816_Sensodyne_Check_Up_interest_Sahibinden_MC</t>
  </si>
  <si>
    <t>Turkey:6678</t>
  </si>
  <si>
    <t>GSK0816_Sensodyne_Check_Up_interest_Appnexus_MC</t>
  </si>
  <si>
    <t>Turkey:6387</t>
  </si>
  <si>
    <t>GSK0816_Sensodyne_Check_Up_interest_Digitalm_MC</t>
  </si>
  <si>
    <t>0063100000emtSDAAY</t>
  </si>
  <si>
    <t>Turkey:8045</t>
  </si>
  <si>
    <t>GSK0816_Toothbrush_Preroll_Star_MC</t>
  </si>
  <si>
    <t>Turkey:8757</t>
  </si>
  <si>
    <t>GSK0816_Toothbrush_Preroll_Nokta_MC</t>
  </si>
  <si>
    <t>0063100000emtTQAAY</t>
  </si>
  <si>
    <t>Turkey:8444</t>
  </si>
  <si>
    <t>GSK0916_Parodontax_Preroll_Nokta_MC</t>
  </si>
  <si>
    <t>Turkey:6487</t>
  </si>
  <si>
    <t>GSK0916_Parodontax_Preroll_Star_MC</t>
  </si>
  <si>
    <t>0063100000emtSoAAI</t>
  </si>
  <si>
    <t>Turkey:6480</t>
  </si>
  <si>
    <t>GSK0916_Sensodune_Check_Up_Preroll_Star_MC</t>
  </si>
  <si>
    <t>Turkey:5859</t>
  </si>
  <si>
    <t>GSK0916_Sensodune_Check_Up_Preroll_Nokta_MC</t>
  </si>
  <si>
    <t>Turkey:8679</t>
  </si>
  <si>
    <t>GSK0916_Sensodune_Check_Up_Preroll_Fox_MC</t>
  </si>
  <si>
    <t>0063100000emtSpAAI</t>
  </si>
  <si>
    <t>Turkey:8456</t>
  </si>
  <si>
    <t>GSK0916_Sensodyne_Check_Up_interest_Sahibinden_MC</t>
  </si>
  <si>
    <t>Turkey:8107</t>
  </si>
  <si>
    <t>GSK0916_Sensodyne_Check_Up_interest_Digitalm_MC</t>
  </si>
  <si>
    <t>Turkey:6305</t>
  </si>
  <si>
    <t>GSK0916_Sensodyne_Check_Up_interest_Dogus_MC</t>
  </si>
  <si>
    <t>0063100000emtSqAAI</t>
  </si>
  <si>
    <t>Turkey:8183</t>
  </si>
  <si>
    <t>GSK0916_Sensodyne_Check_Up_SYNC_Clipkit_MC</t>
  </si>
  <si>
    <t>0063100000emtVbAAI</t>
  </si>
  <si>
    <t>Turkey:8272</t>
  </si>
  <si>
    <t>GSK1016_Otribebe_interest_Digitalm_MC</t>
  </si>
  <si>
    <t>Turkey:5580</t>
  </si>
  <si>
    <t>GSK1016_Otribebe_interest_Dogus_MC</t>
  </si>
  <si>
    <t>0063100000emtVcAAI</t>
  </si>
  <si>
    <t>Turkey:5788</t>
  </si>
  <si>
    <t>GSK1016_Otribebe_Preroll_Nokta_MC</t>
  </si>
  <si>
    <t>Turkey:6127</t>
  </si>
  <si>
    <t>GSK1016_Otribebe_Preroll_Star_MC</t>
  </si>
  <si>
    <t>Turkey:8239</t>
  </si>
  <si>
    <t>GSK1016_Otribebe_Preroll_Fox_MC</t>
  </si>
  <si>
    <t>0063100000emtVdAAI</t>
  </si>
  <si>
    <t>Turkey:8506</t>
  </si>
  <si>
    <t>GSK1016_Parodontax_Trueview_Star_MC</t>
  </si>
  <si>
    <t>Turkey:7652</t>
  </si>
  <si>
    <t>GSK1016_Parodontax_Trueview_Nokta_MC</t>
  </si>
  <si>
    <t>0063100000emtUMAAY</t>
  </si>
  <si>
    <t>Turkey:7298</t>
  </si>
  <si>
    <t>GSK1016_Sensodyne_CheckUp_TakeOver_Bond_MC</t>
  </si>
  <si>
    <t>Turkey:7900</t>
  </si>
  <si>
    <t>GSK1016_Sensodyne_CheckUp_TakeOver_Digitalm_MC</t>
  </si>
  <si>
    <t>0063100000emtVeAAI</t>
  </si>
  <si>
    <t>Turkey:8795</t>
  </si>
  <si>
    <t>GSK1016_Sensodyne_Deep_Clean_Programatik_Sahibinden_MC</t>
  </si>
  <si>
    <t>Turkey:7835</t>
  </si>
  <si>
    <t>GSK1016_Sensodyne_Deep_Clean_Programatik_Digitalm_MC</t>
  </si>
  <si>
    <t>Turkey:6876</t>
  </si>
  <si>
    <t>GSK1016_Sensodyne_Deep_Clean_Programatik_Star_MC</t>
  </si>
  <si>
    <t>Turkey:5962</t>
  </si>
  <si>
    <t>GSK1016_Sensodyne_Deep_Clean_Programatik_Bond_MC</t>
  </si>
  <si>
    <t>Turkey:5763</t>
  </si>
  <si>
    <t>GSK1016_Sensodyne_Deep_Clean_Programatik_Dogus_MC</t>
  </si>
  <si>
    <t>0063100000fjr6VAAQ</t>
  </si>
  <si>
    <t>Turkey:6240</t>
  </si>
  <si>
    <t>GSK1116_Breathe_Right_75%Trueview_Preroll_Nokta_MC</t>
  </si>
  <si>
    <t>Turkey:7026</t>
  </si>
  <si>
    <t>GSK1116_Breathe_Right_75%Trueview_Preroll_Star_MC</t>
  </si>
  <si>
    <t>Turkey:8202</t>
  </si>
  <si>
    <t>GSK1116_Breathe_Right_75%Trueview_Preroll_Fox_MC</t>
  </si>
  <si>
    <t>0063100000fjr7JAAQ</t>
  </si>
  <si>
    <t>Turkey:7871</t>
  </si>
  <si>
    <t>GSK1116_Otribebe_75%Trueview_Star_MC</t>
  </si>
  <si>
    <t>Turkey:6995</t>
  </si>
  <si>
    <t>GSK1116_Otribebe_75%Trueview_Fox_MC</t>
  </si>
  <si>
    <t>Turkey:6631</t>
  </si>
  <si>
    <t>GSK1116_Otribebe_75%Trueview_Nokta_MC</t>
  </si>
  <si>
    <t>0063100000fjr7bAAA</t>
  </si>
  <si>
    <t>Turkey:6267</t>
  </si>
  <si>
    <t>GSK1116_Sensodyne_Deep_Clean_75%Trueview_Star_MC</t>
  </si>
  <si>
    <t>Turkey:6003</t>
  </si>
  <si>
    <t>GSK1116_Sensodyne_Deep_Clean_75%Trueview_Nokta_MC</t>
  </si>
  <si>
    <t>0063100000fjr5mAAA</t>
  </si>
  <si>
    <t>Turkey:6367</t>
  </si>
  <si>
    <t>GSK1116_Sensodyne_Deep_Clean_interest_Dogus_MC</t>
  </si>
  <si>
    <t>Turkey:7393</t>
  </si>
  <si>
    <t>GSK1116_Sensodyne_Deep_Clean_interest_Mynet_MC</t>
  </si>
  <si>
    <t>Turkey:7911</t>
  </si>
  <si>
    <t>GSK1116_Sensodyne_Deep_Clean_interest_Sahibinden_MC</t>
  </si>
  <si>
    <t>0063100000fjr7YAAQ</t>
  </si>
  <si>
    <t>Turkey:8552</t>
  </si>
  <si>
    <t>GSK1116_Toothbrush_100%Trueview_Star_MC</t>
  </si>
  <si>
    <t>Turkey:7621</t>
  </si>
  <si>
    <t>GSK1116_Toothbrush_100%Trueview_Fox_MC</t>
  </si>
  <si>
    <t>Turkey:5754</t>
  </si>
  <si>
    <t>GSK1116_Toothbrush_100%Trueview_Acunn_MC</t>
  </si>
  <si>
    <t>0063100000fjr77AAA</t>
  </si>
  <si>
    <t>Turkey:7057</t>
  </si>
  <si>
    <t>GSK1216_Breathe_Right_Trueview%75_PureAds_MC</t>
  </si>
  <si>
    <t>Turkey:8131</t>
  </si>
  <si>
    <t>GSK1216_Breathe_Right_Trueview%75_Star_MC</t>
  </si>
  <si>
    <t>0063100000fjr7yAAA</t>
  </si>
  <si>
    <t>Turkey:8656</t>
  </si>
  <si>
    <t>GSK1216_Corega_Trueview%75_Preroll_Fox_MC</t>
  </si>
  <si>
    <t>Turkey:5986</t>
  </si>
  <si>
    <t>GSK1216_Corega_Trueview%75_Preroll_Nokta_MC</t>
  </si>
  <si>
    <t>Turkey:6406</t>
  </si>
  <si>
    <t>GSK1216_Corega_Trueview%75_Preroll_Star_MC</t>
  </si>
  <si>
    <t>Turkey:6319</t>
  </si>
  <si>
    <t>GSK1216_Corega_Trueview%75_Preroll_Acunn_MC</t>
  </si>
  <si>
    <t>Turkey:6444</t>
  </si>
  <si>
    <t>GSK1216_Corega_Trueview%75_Preroll_PureAds_MC</t>
  </si>
  <si>
    <t>0063100000fjr7uAAA</t>
  </si>
  <si>
    <t>Turkey:6334</t>
  </si>
  <si>
    <t>GSK1216_Otribebe_Trueview%100_Preroll_Star_MC</t>
  </si>
  <si>
    <t>Turkey:7074</t>
  </si>
  <si>
    <t>GSK1216_Otribebe_Trueview%100_Preroll_Fox_MC</t>
  </si>
  <si>
    <t>Turkey:6755</t>
  </si>
  <si>
    <t>GSK1216_Otribebe_Trueview%100_Preroll_PureAds_MC</t>
  </si>
  <si>
    <t>Turkey:8693</t>
  </si>
  <si>
    <t>GSK1216_Otribebe_Trueview%100_Preroll_Acunn_MC</t>
  </si>
  <si>
    <t>0063100000fjr6vAAA</t>
  </si>
  <si>
    <t>Turkey:8707</t>
  </si>
  <si>
    <t>GSK1216_Sensodyne_DeepClean_Trueview%75_Preroll_Brighttechfee_MC</t>
  </si>
  <si>
    <t>Turkey:7859</t>
  </si>
  <si>
    <t>GSK1216_Sensodyne_DeepClean_Trueview%75_Preroll_PureAds_MC</t>
  </si>
  <si>
    <t>Turkey:8193</t>
  </si>
  <si>
    <t>GSK1216_Sensodyne_DeepClean_Trueview%75_Preroll_MEdikalakademi_MC</t>
  </si>
  <si>
    <t>Turkey:6899</t>
  </si>
  <si>
    <t>GSK1216_Sensodyne_DeepClean_Trueview%75_Preroll_Acunn_MC</t>
  </si>
  <si>
    <t>Turkey:7050</t>
  </si>
  <si>
    <t>GSK1216_Sensodyne_DeepClean_Trueview%75_Preroll_Onedio_MC</t>
  </si>
  <si>
    <t>Turkey:7830</t>
  </si>
  <si>
    <t>GSK1216_Sensodyne_DeepClean_Trueview%75_Preroll_Star_MC</t>
  </si>
  <si>
    <t>Turkey:7346</t>
  </si>
  <si>
    <t>GSK1216_Sensodyne_DeepClean_Trueview%75_Preroll_Fox_MC</t>
  </si>
  <si>
    <t>Turkey:6440</t>
  </si>
  <si>
    <t>Turkey:6561</t>
  </si>
  <si>
    <t>GSK1216_Sensodyne_DeepClean_Trueview%75_Preroll_Nokta_MC</t>
  </si>
  <si>
    <t>0063100000fjr7mAAA</t>
  </si>
  <si>
    <t>Turkey:6513</t>
  </si>
  <si>
    <t>GSK1216_Toothbrush_Trueview%100_Preroll_Acunn_MC</t>
  </si>
  <si>
    <t>Turkey:6496</t>
  </si>
  <si>
    <t>GSK1216_Toothbrush_Trueview%100_Preroll_Star_MC</t>
  </si>
  <si>
    <t>Turkey:6364</t>
  </si>
  <si>
    <t>GSK1216_Toothbrush_Trueview%100_Preroll_PureAds_MC</t>
  </si>
  <si>
    <t>Turkey:6064</t>
  </si>
  <si>
    <t>GSK1216_Toothbrush_Trueview%100_Preroll_Fox_MC</t>
  </si>
  <si>
    <t>Turkey:8244</t>
  </si>
  <si>
    <t>GSK1216_Toothbrush_Trueview%100_Preroll_Nokta_MC</t>
  </si>
  <si>
    <t>0063100000emtQJAAY</t>
  </si>
  <si>
    <t>Turkey:8054</t>
  </si>
  <si>
    <t>GSK616_Sensodyne_tootbrush_preroll_Matrouge_MC</t>
  </si>
  <si>
    <t>Turkey:6130</t>
  </si>
  <si>
    <t>GSK616_Sensodyne_tootbrush_preroll_Midyo_MC</t>
  </si>
  <si>
    <t>Turkey:5903</t>
  </si>
  <si>
    <t>GSK616_Sensodyne_tootbrush_preroll_Acunn_MC</t>
  </si>
  <si>
    <t>Turkey:5625</t>
  </si>
  <si>
    <t>GSK616_Sensodyne_tootbrush_preroll_Dogus_MC</t>
  </si>
  <si>
    <t>Turkey:7088</t>
  </si>
  <si>
    <t>GSK616_Sensodyne_tootbrush_preroll_Digitals_MC</t>
  </si>
  <si>
    <t>Turkey:7179</t>
  </si>
  <si>
    <t>GSK616_Sensodyne_tootbrush_preroll_Nokta_MC</t>
  </si>
  <si>
    <t>0063100000emtReAAI</t>
  </si>
  <si>
    <t>Turkey:8675</t>
  </si>
  <si>
    <t>HeroBaby0816_KavanozMama_Annebebek_interest_MX</t>
  </si>
  <si>
    <t>Turkey:8639</t>
  </si>
  <si>
    <t>HeroBaby0816_KavanozMama_Adnboost_interest_MX</t>
  </si>
  <si>
    <t>0063100000emtV0AAI</t>
  </si>
  <si>
    <t>Turkey:7467</t>
  </si>
  <si>
    <t>HeroBaby1016_Anneler_Anlatiyor_AudioRecognition_Digitalmarcom_MX</t>
  </si>
  <si>
    <t>0063100000emtV1AAI</t>
  </si>
  <si>
    <t>Turkey:5795</t>
  </si>
  <si>
    <t>HeroBaby1016_Anneler_Anlatiyor_Seeding_Clipkit_MX</t>
  </si>
  <si>
    <t>0063100000emNyqAAE</t>
  </si>
  <si>
    <t>Turkey:6194</t>
  </si>
  <si>
    <t>HeroBaby1116_Anneler_Anlatiyor_Audio_Recognition_Digitalmarcom_MX</t>
  </si>
  <si>
    <t>0063100000emNyrAAE</t>
  </si>
  <si>
    <t>Turkey:6939</t>
  </si>
  <si>
    <t>HeroBaby1116_Anneler_Anlatiyor_Seeding_Clipkit_MX</t>
  </si>
  <si>
    <t>0063100000emtHeAAI</t>
  </si>
  <si>
    <t>Turkey:6257</t>
  </si>
  <si>
    <t>HesKablo_0116_Ocak_interstitial_Digitalm_MS</t>
  </si>
  <si>
    <t>Turkey:6077</t>
  </si>
  <si>
    <t>HesKablo_0116_Ocak_interstitial_Acunn_MS</t>
  </si>
  <si>
    <t>Turkey:8082</t>
  </si>
  <si>
    <t>HesKablo_0116_Ocak_interstitial_Medyanet_MS</t>
  </si>
  <si>
    <t>0063100000emtJrAAI</t>
  </si>
  <si>
    <t>Turkey:8118</t>
  </si>
  <si>
    <t>Hopi0216_Sevgililer_Gunu_Medyanet_interest_MEC</t>
  </si>
  <si>
    <t>0063100000emtJHAAY</t>
  </si>
  <si>
    <t>Turkey:8525</t>
  </si>
  <si>
    <t>Hopi0216_Sevgililer_Gunu_Digitalm_interstitial_MEC</t>
  </si>
  <si>
    <t>Turkey:8794</t>
  </si>
  <si>
    <t>Hopi0216_Sevgililer_Gunu_Acunn_interstitial_MEC</t>
  </si>
  <si>
    <t>Turkey:5627</t>
  </si>
  <si>
    <t>Hopi0216_Sevgililer_Gunu_Medyanet_interstitial_MEC</t>
  </si>
  <si>
    <t>Turkey:6294</t>
  </si>
  <si>
    <t>Hopi0216_Sevgililer_Gunu_DeskFive_interstitial_MEC</t>
  </si>
  <si>
    <t>Turkey:6529</t>
  </si>
  <si>
    <t>Hopi0216_Sevgililer_Gunu_Clickvol_interstitial_MEC</t>
  </si>
  <si>
    <t>0063100000emtTGAAY</t>
  </si>
  <si>
    <t>Turkey:7628</t>
  </si>
  <si>
    <t>Hopi0916_BP_Lansman_Mobil_Prestitial_Admatic_MEC</t>
  </si>
  <si>
    <t>Turkey:8199</t>
  </si>
  <si>
    <t>Hopi0916_BP_Lansman_Mobil_Prestitial_Move_MEC</t>
  </si>
  <si>
    <t>0063100000emtUBAAY</t>
  </si>
  <si>
    <t>Turkey:7042</t>
  </si>
  <si>
    <t>Hopi1016_BP_Lansman_Mobile_Prestitial_Move_MEC</t>
  </si>
  <si>
    <t>0063100000emtVwAAI</t>
  </si>
  <si>
    <t>Turkey:7233</t>
  </si>
  <si>
    <t>Hopi1016_Merchant_interest_Mynet_MEC</t>
  </si>
  <si>
    <t>Turkey:7727</t>
  </si>
  <si>
    <t>Hopi1016_Merchant_interest_Bannerconnect_MEC_October</t>
  </si>
  <si>
    <t>Turkey:7447</t>
  </si>
  <si>
    <t>Hopi1016_Merchant_interest_Medikalakademi_MEC</t>
  </si>
  <si>
    <t>Turkey:7392</t>
  </si>
  <si>
    <t>Hopi1016_Merchant_interest_Appnexus_MEC</t>
  </si>
  <si>
    <t>Turkey:6356</t>
  </si>
  <si>
    <t>Hopi1016_Merchant_interest_Bannerconnect_MEC_September</t>
  </si>
  <si>
    <t>Turkey:5881</t>
  </si>
  <si>
    <t>Hopi1016_Merchant_interest_Bond_MEC</t>
  </si>
  <si>
    <t>Turkey:8049</t>
  </si>
  <si>
    <t>Hopi1016_Merchant_interest_Google_MEC</t>
  </si>
  <si>
    <t>Turkey:7853</t>
  </si>
  <si>
    <t>Hopi1016_Merchant_interest_Onedio_MEC</t>
  </si>
  <si>
    <t>0063100000emtUpAAI</t>
  </si>
  <si>
    <t>Turkey:5701</t>
  </si>
  <si>
    <t>Hopi1016_Migros_interstitial_Medyanet_MEC</t>
  </si>
  <si>
    <t>Turkey:5761</t>
  </si>
  <si>
    <t>Hopi1016_Migros_interstitial_SemDigital_MEC</t>
  </si>
  <si>
    <t>Turkey:7476</t>
  </si>
  <si>
    <t>Hopi1016_Migros_interstitial_Acunn_MEC</t>
  </si>
  <si>
    <t>Turkey:7016</t>
  </si>
  <si>
    <t>Hopi1016_Migros_interstitial_Star_MEC</t>
  </si>
  <si>
    <t>Turkey:6760</t>
  </si>
  <si>
    <t>Hopi1016_Migros_interstitial_Mynet_MEC</t>
  </si>
  <si>
    <t>0063100000emtUqAAI</t>
  </si>
  <si>
    <t>Turkey:6683</t>
  </si>
  <si>
    <t>Hopi1016_Migros_Mobil_Prestitial_Move_MEC</t>
  </si>
  <si>
    <t>0063100000emtJ3AAI</t>
  </si>
  <si>
    <t>Turkey:6205</t>
  </si>
  <si>
    <t>Huawei0116_Mate_S_interest_Medyanet_MX</t>
  </si>
  <si>
    <t>Turkey:7378</t>
  </si>
  <si>
    <t>Huawei0116_Mate_S_interest_Sem_MX</t>
  </si>
  <si>
    <t>Turkey:7680</t>
  </si>
  <si>
    <t>Huawei0116_Mate_S_interest_Bond_MX</t>
  </si>
  <si>
    <t>Turkey:8406</t>
  </si>
  <si>
    <t>Huawei0116_Mate_S_interest_Reklamz_MX</t>
  </si>
  <si>
    <t>0063100000emtJ9AAI</t>
  </si>
  <si>
    <t>Turkey:7387</t>
  </si>
  <si>
    <t>Huawei0216_MateS_interest_Popmarker_MX</t>
  </si>
  <si>
    <t>0063100000emtN6AAI</t>
  </si>
  <si>
    <t>Turkey:6701</t>
  </si>
  <si>
    <t>Huawei0416_G8_Plogomoni_interest_Admatic_MX</t>
  </si>
  <si>
    <t>Turkey:5887</t>
  </si>
  <si>
    <t>Huawei0416_G8_Plogomoni_interest_Medyanet_MX</t>
  </si>
  <si>
    <t>Turkey:8696</t>
  </si>
  <si>
    <t>Huawei0416_G8_Plogomoni_interest_Digitalm_MX</t>
  </si>
  <si>
    <t>0063100000emtQaAAI</t>
  </si>
  <si>
    <t>Turkey:8492</t>
  </si>
  <si>
    <t>Huawei0616_P9_Lansman_interstitial_Digitalm_MX</t>
  </si>
  <si>
    <t>Turkey:6462</t>
  </si>
  <si>
    <t>Huawei0616_P9_Lansman_interstitial_medyanet_MX</t>
  </si>
  <si>
    <t>0063100000emtPLAAY</t>
  </si>
  <si>
    <t>Turkey:6799</t>
  </si>
  <si>
    <t>Huawei0616_P9_Preorder_interest_Medyanet_MX</t>
  </si>
  <si>
    <t>Turkey:7918</t>
  </si>
  <si>
    <t>Huawei0616_P9_Preorder_interest_Adnboost_MX</t>
  </si>
  <si>
    <t>0063100000emtPMAAY</t>
  </si>
  <si>
    <t>Turkey:8713</t>
  </si>
  <si>
    <t>Huawei0616_P9_Preorder_preroll_Dogus_MX</t>
  </si>
  <si>
    <t>Turkey:7407</t>
  </si>
  <si>
    <t>Huawei0616_P9_Preorder_preroll_Nokta_MX</t>
  </si>
  <si>
    <t>0063100000emtQgAAI</t>
  </si>
  <si>
    <t>Turkey:7734</t>
  </si>
  <si>
    <t>Huawei0716_P9_Lansman_interstitial_Acunn_MX</t>
  </si>
  <si>
    <t>Turkey:7776</t>
  </si>
  <si>
    <t>Huawei0716_P9_Lansman_interest_google_MX</t>
  </si>
  <si>
    <t>Turkey:5892</t>
  </si>
  <si>
    <t>Huawei0716_P9_Lansman_interstitial_Digitalm_MX</t>
  </si>
  <si>
    <t>Turkey:8597</t>
  </si>
  <si>
    <t>Huawei0716_P9_Lansman_interest_Appnexus_MX</t>
  </si>
  <si>
    <t>Turkey:7945</t>
  </si>
  <si>
    <t>Huawei0716_P9_Lansman_interstitial_Medyanet_MX</t>
  </si>
  <si>
    <t>0063100000emtQlAAI</t>
  </si>
  <si>
    <t>Turkey:6959</t>
  </si>
  <si>
    <t>Huawei0716_Preorder_Lansman_Preroll_Nokta_MX</t>
  </si>
  <si>
    <t>0063100000emtTrAAI</t>
  </si>
  <si>
    <t>Turkey:5897</t>
  </si>
  <si>
    <t>Huawei0916_P9Lite_interest_Bond_MX</t>
  </si>
  <si>
    <t>Turkey:6391</t>
  </si>
  <si>
    <t>Huawei0916_P9Lite_interest_Medyanet_MX</t>
  </si>
  <si>
    <t>0063100000emtUJAAY</t>
  </si>
  <si>
    <t>Turkey:6150</t>
  </si>
  <si>
    <t>Huawei1016_P9_Lite_Medyanet_MX</t>
  </si>
  <si>
    <t>0063100000fjr65AAA</t>
  </si>
  <si>
    <t>Turkey:5622</t>
  </si>
  <si>
    <t>Huawei1116_Y6II_interest_Bond_MX</t>
  </si>
  <si>
    <t>Turkey:7756</t>
  </si>
  <si>
    <t>Huawei1116_Y6II_interest_Onedio_MX</t>
  </si>
  <si>
    <t>Turkey:7984</t>
  </si>
  <si>
    <t>Huawei1116_Y6II_interest_Medikalakademi_MX</t>
  </si>
  <si>
    <t>Turkey:8038</t>
  </si>
  <si>
    <t>Huawei1116_Y6II_interest_Bannerconnect_MX</t>
  </si>
  <si>
    <t>Turkey:8334</t>
  </si>
  <si>
    <t>Huawei1116_Y6II_interest_Appnexus_MX</t>
  </si>
  <si>
    <t>Turkey:8761</t>
  </si>
  <si>
    <t>Huawei1116_Y6II_interest_Google_MX</t>
  </si>
  <si>
    <t>0063100000fjr5ZAAQ</t>
  </si>
  <si>
    <t>Turkey:8694</t>
  </si>
  <si>
    <t>Huawei1116_Y6II_interstitial_NtvSpor_MX</t>
  </si>
  <si>
    <t>Turkey:7524</t>
  </si>
  <si>
    <t>Huawei1116_Y6II_interstitial_Bond_MX</t>
  </si>
  <si>
    <t>Turkey:7270</t>
  </si>
  <si>
    <t>Huawei1116_Y6II_interstitial_Medyanet_MX</t>
  </si>
  <si>
    <t>0063100000emtKPAAY</t>
  </si>
  <si>
    <t>Turkey:7072</t>
  </si>
  <si>
    <t>IBM0316_SAP_Cloud_faz1_Digitalm_interest_MS</t>
  </si>
  <si>
    <t>Turkey:5609</t>
  </si>
  <si>
    <t>IBM0316_SAP_Cloud_faz1_Medyanet_interest_MS</t>
  </si>
  <si>
    <t>Turkey:5731</t>
  </si>
  <si>
    <t>IBM0316_SAP_Cloud_faz1_Adinteraction_interest_MS</t>
  </si>
  <si>
    <t>Turkey:8133</t>
  </si>
  <si>
    <t>IBM0316_SAP_Cloud_faz1_Maxad_interest_MS</t>
  </si>
  <si>
    <t>0063100000emtKhAAI</t>
  </si>
  <si>
    <t>Turkey:8243</t>
  </si>
  <si>
    <t>IBM0316_SAP_Cloud_Faz2_Adhood_interest_MS</t>
  </si>
  <si>
    <t>Turkey:7974</t>
  </si>
  <si>
    <t>IBM0316_SAP_Cloud_Faz2_Digitalm_interest_MS</t>
  </si>
  <si>
    <t>Turkey:6660</t>
  </si>
  <si>
    <t>IBM0316_SAP_Cloud_Faz2_Adinteraction_interest_MS</t>
  </si>
  <si>
    <t>Turkey:6588</t>
  </si>
  <si>
    <t>IBM0316_SAP_Cloud_Faz2_Maxad_interest_MS</t>
  </si>
  <si>
    <t>Turkey:7391</t>
  </si>
  <si>
    <t>IBM0316_SAP_Cloud_Faz2_Medyanet_interest_MS</t>
  </si>
  <si>
    <t>0063100000emtJvAAI</t>
  </si>
  <si>
    <t>Turkey:6547</t>
  </si>
  <si>
    <t>IKEA_Mutfak_Medyanetinterstitial_MEC</t>
  </si>
  <si>
    <t>Turkey:6120</t>
  </si>
  <si>
    <t>IKEA_Mutfak_Digitalm_interstitial_MEC</t>
  </si>
  <si>
    <t>Turkey:6121</t>
  </si>
  <si>
    <t>IKEA_Mutfak_Acunn_interstitial_MEC</t>
  </si>
  <si>
    <t>Turkey:8396</t>
  </si>
  <si>
    <t>0063100000emtI9AAI</t>
  </si>
  <si>
    <t>Turkey:7645</t>
  </si>
  <si>
    <t>Ikea0116_Kis_Indirimi_Interstitial_Acunn_MEC</t>
  </si>
  <si>
    <t>Turkey:7125</t>
  </si>
  <si>
    <t>Ikea0116_Kis_Indirimi_Interstitial_Medyanet_MEC</t>
  </si>
  <si>
    <t>Turkey:7268</t>
  </si>
  <si>
    <t>Ikea0116_Kis_Indirimi_Interstitial_Digitalm_MEC</t>
  </si>
  <si>
    <t>0063100000emtIgAAI</t>
  </si>
  <si>
    <t>Turkey:8076</t>
  </si>
  <si>
    <t>Ikea0116_Somestr_Interstitial_Digitalm_MEC</t>
  </si>
  <si>
    <t>0063100000emtJAAAY</t>
  </si>
  <si>
    <t>Turkey:7586</t>
  </si>
  <si>
    <t>Ikea0216_Somestr_Interstitial_Medyanet_MEC</t>
  </si>
  <si>
    <t>Turkey:5871</t>
  </si>
  <si>
    <t>Ikea0216_Somestr_Interstitial_Digitalm_MEC</t>
  </si>
  <si>
    <t>0063100000emtKVAAY</t>
  </si>
  <si>
    <t>Turkey:5789</t>
  </si>
  <si>
    <t>IKEA0316_Mutfak_Acunn_Interstitial_MEC</t>
  </si>
  <si>
    <t>Turkey:7665</t>
  </si>
  <si>
    <t>IKEA0316_Mutfak_DeskFive_Interstitial_MEC</t>
  </si>
  <si>
    <t>Turkey:7753</t>
  </si>
  <si>
    <t>IKEA0316_Mutfak_Digitalm_Interstitial_MEC</t>
  </si>
  <si>
    <t>0063100000emtMlAAI</t>
  </si>
  <si>
    <t>Turkey:7111</t>
  </si>
  <si>
    <t>Ikea0416_B2B_interstitial_BondDigital_MEC</t>
  </si>
  <si>
    <t>Turkey:7048</t>
  </si>
  <si>
    <t>Ikea0416_B2B_interstitial_Mynet_MEC</t>
  </si>
  <si>
    <t>Turkey:6428</t>
  </si>
  <si>
    <t>Ikea0416_B2B_interstitial_Acunn_MEC</t>
  </si>
  <si>
    <t>Turkey:8400</t>
  </si>
  <si>
    <t>Ikea0416_B2B_interstitial_Medyanet_MEC</t>
  </si>
  <si>
    <t>0063100000emtMmAAI</t>
  </si>
  <si>
    <t>Turkey:6420</t>
  </si>
  <si>
    <t>IKEA0416_Bahar_Yaz_interstitial_Medyanet_MEC</t>
  </si>
  <si>
    <t>Turkey:7068</t>
  </si>
  <si>
    <t>IKEA0416_Bahar_Yaz_interstitial_Clickvol_MEC</t>
  </si>
  <si>
    <t>Turkey:7086</t>
  </si>
  <si>
    <t>IKEA0416_Bahar_Yaz_interstitial_Digitalm_MEC</t>
  </si>
  <si>
    <t>Turkey:6784</t>
  </si>
  <si>
    <t>IKEA0416_Bahar_Yaz_interstitial_Acunn_MEC</t>
  </si>
  <si>
    <t>0063100000emtM6AAI</t>
  </si>
  <si>
    <t>Turkey:5693</t>
  </si>
  <si>
    <t>Ikea0416_Peak_Day_interstitial_Acunn_MEC</t>
  </si>
  <si>
    <t>Turkey:5930</t>
  </si>
  <si>
    <t>Ikea0416_Peak_Day_interstitial_Digitalm_MEC</t>
  </si>
  <si>
    <t>Turkey:8796</t>
  </si>
  <si>
    <t>Ikea0416_Peak_Day_interstitial_Medyanet_MEC</t>
  </si>
  <si>
    <t>0063100000emtObAAI</t>
  </si>
  <si>
    <t>Turkey:5803</t>
  </si>
  <si>
    <t>Ikea0516_B2B_interstitial_Medyanet_MEC</t>
  </si>
  <si>
    <t>Turkey:6544</t>
  </si>
  <si>
    <t>Ikea0516_B2B_interstitial_Admatic_MEC</t>
  </si>
  <si>
    <t>Turkey:7313</t>
  </si>
  <si>
    <t>0063100000emtNGAAY</t>
  </si>
  <si>
    <t>Turkey:8386</t>
  </si>
  <si>
    <t>IKEA0516_Bahar_Kampanyasi_interstitial_Medyanet_MEC</t>
  </si>
  <si>
    <t>0063100000emtNwAAI</t>
  </si>
  <si>
    <t>Turkey:7954</t>
  </si>
  <si>
    <t>IKEA0516_Peak_Day_interstitial_Medyanet_MEC</t>
  </si>
  <si>
    <t>Turkey:8546</t>
  </si>
  <si>
    <t>IKEA0516_Peak_Day_interstitial_Acunn_MEC</t>
  </si>
  <si>
    <t>Turkey:7415</t>
  </si>
  <si>
    <t>IKEA0516_Peak_Day_interstitial_DeskFive_MEC</t>
  </si>
  <si>
    <t>Turkey:7023</t>
  </si>
  <si>
    <t>IKEA0516_Peak_Day_interstitial_Digitalm_MEC</t>
  </si>
  <si>
    <t>0063100000emtOcAAI</t>
  </si>
  <si>
    <t>Turkey:8691</t>
  </si>
  <si>
    <t>Ikea0516_Yaz_indirimi_interstitial_Medyanet_MEC</t>
  </si>
  <si>
    <t>0063100000emtQ8AAI</t>
  </si>
  <si>
    <t>Turkey:7868</t>
  </si>
  <si>
    <t>Ikea0616_B2B_interstitial_Medyanet_MEC</t>
  </si>
  <si>
    <t>Turkey:6792</t>
  </si>
  <si>
    <t>Ikea0616_B2B_interstitial_Acunn_MEC</t>
  </si>
  <si>
    <t>Turkey:5733</t>
  </si>
  <si>
    <t>Ikea0616_B2B_interstitial_Bond_MEC</t>
  </si>
  <si>
    <t>0063100000emtPZAAY</t>
  </si>
  <si>
    <t>Turkey:6795</t>
  </si>
  <si>
    <t>IKEA0616_Vitality_Viktigit_interstitial_Medyanet_MEC</t>
  </si>
  <si>
    <t>Turkey:6729</t>
  </si>
  <si>
    <t>IKEA0616_Vitality_Viktigit_interstitial_Acunn_MEC</t>
  </si>
  <si>
    <t>0063100000emtQ9AAI</t>
  </si>
  <si>
    <t>Turkey:7580</t>
  </si>
  <si>
    <t>Ikea0616_Yaz_indirimi_interstitial_Medyanet_MEC</t>
  </si>
  <si>
    <t>Turkey:8057</t>
  </si>
  <si>
    <t>Ikea0616_Yaz_indirimi_interstitial_Acunn_MEC</t>
  </si>
  <si>
    <t>Turkey:8013</t>
  </si>
  <si>
    <t>Ikea0616_Yaz_indirimi_interstitial_Digitalm_MEC</t>
  </si>
  <si>
    <t>0063100000emtR9AAI</t>
  </si>
  <si>
    <t>Turkey:8228</t>
  </si>
  <si>
    <t>Ikea0716_Glondade_interstitial_Matrouge_MEC</t>
  </si>
  <si>
    <t>Turkey:7706</t>
  </si>
  <si>
    <t>Ikea0716_Glondade_interstitial_Acunn_MEC</t>
  </si>
  <si>
    <t>Turkey:6017</t>
  </si>
  <si>
    <t>Ikea0716_Glondade_interstitial_Medyanet_MEC</t>
  </si>
  <si>
    <t>0063100000emtRAAAY</t>
  </si>
  <si>
    <t>Turkey:6439</t>
  </si>
  <si>
    <t>Ikea0716_Kofte_Firsati_mobil_prestitial_Move_MEC</t>
  </si>
  <si>
    <t>0063100000emtRBAAY</t>
  </si>
  <si>
    <t>Turkey:6877</t>
  </si>
  <si>
    <t>Ikea0716_Yatak_Odasi_interstitial_Medyanet_MEC</t>
  </si>
  <si>
    <t>0063100000emtRCAAY</t>
  </si>
  <si>
    <t>Turkey:8016</t>
  </si>
  <si>
    <t>Ikea0716_Yatak_Odasi_Mobil_prestitial_Move_MEC</t>
  </si>
  <si>
    <t>0063100000emtS3AAI</t>
  </si>
  <si>
    <t>Turkey:6045</t>
  </si>
  <si>
    <t>IKEA0816_Ankara_Kahvalti_Tabagi_Mobil_Prestitial_Medyanet_MEC</t>
  </si>
  <si>
    <t>Turkey:5752</t>
  </si>
  <si>
    <t>IKEA0816_Ankara_Kahvalti_Tabagi_Mobil_Prestitial_Admatic_MEC</t>
  </si>
  <si>
    <t>0063100000emtS4AAI</t>
  </si>
  <si>
    <t>Turkey:6790</t>
  </si>
  <si>
    <t>IKEA0816_Kofte_Firsati_Mobil_Prestitial_Medyanet_MEC</t>
  </si>
  <si>
    <t>Turkey:8535</t>
  </si>
  <si>
    <t>IKEA0816_Kofte_Firsati_Mobil_Prestitial_Move_MEC</t>
  </si>
  <si>
    <t>0063100000emtRXAAY</t>
  </si>
  <si>
    <t>Turkey:7571</t>
  </si>
  <si>
    <t>IKEA0816_Nakliye_interstitial_Digitalm_MEC</t>
  </si>
  <si>
    <t>Turkey:6107</t>
  </si>
  <si>
    <t>IKEA0816_Nakliye_interstitial_Medyanet_MEC</t>
  </si>
  <si>
    <t>Turkey:6221</t>
  </si>
  <si>
    <t>IKEA0816_Nakliye_interstitial_Matrouge_MEC</t>
  </si>
  <si>
    <t>0063100000emtRYAAY</t>
  </si>
  <si>
    <t>Turkey:7150</t>
  </si>
  <si>
    <t>IKEA0816_Nakliye_Mobil_Prestitial_Move_MEC</t>
  </si>
  <si>
    <t>0063100000emtS5AAI</t>
  </si>
  <si>
    <t>Turkey:7218</t>
  </si>
  <si>
    <t>IKEA0816_Yatak_Odasi_interstitial_Acunn_MEC</t>
  </si>
  <si>
    <t>Turkey:6968</t>
  </si>
  <si>
    <t>IKEA0816_Yatak_Odasi_interstitial_Medyanet_MEC</t>
  </si>
  <si>
    <t>Turkey:7806</t>
  </si>
  <si>
    <t>IKEA0816_Yatak_Odasi_interstitial_Digitalm_MEC</t>
  </si>
  <si>
    <t>Turkey:6405</t>
  </si>
  <si>
    <t>IKEA0816_Yatak_Odasi_interstitial_Matrouge_MEC</t>
  </si>
  <si>
    <t>0063100000emtS6AAI</t>
  </si>
  <si>
    <t>Turkey:6340</t>
  </si>
  <si>
    <t>IKEA0816_Yatak_Odasi_Mobil_prestitial_Admatic_MEC</t>
  </si>
  <si>
    <t>Turkey:5760</t>
  </si>
  <si>
    <t>IKEA0816_Yatak_Odasi_Mobil_prestitial_Medyanet_MEC</t>
  </si>
  <si>
    <t>Turkey:6753</t>
  </si>
  <si>
    <t>IKEA0816_Yatak_Odasi_Mobil_prestitial_Move_MEC</t>
  </si>
  <si>
    <t>Turkey:8100</t>
  </si>
  <si>
    <t>IKEA0816_Yatak_Odasi_Mobil_prestitial_Matrouge_MEC</t>
  </si>
  <si>
    <t>0063100000emtS7AAI</t>
  </si>
  <si>
    <t>Turkey:8747</t>
  </si>
  <si>
    <t>IKEA0816_Yaz_urunleri_contextual_Grapeshot_MEC</t>
  </si>
  <si>
    <t>Turkey:7272</t>
  </si>
  <si>
    <t>IKEA0816_Yaz_urunleri_contextual_Appnexus_MEC</t>
  </si>
  <si>
    <t>Turkey:7598</t>
  </si>
  <si>
    <t>IKEA0816_Yaz_urunleri_contextual_Google_MEC</t>
  </si>
  <si>
    <t>Turkey:6033</t>
  </si>
  <si>
    <t>IKEA0816_Yaz_urunleri_contextual_Medyanet_MEC</t>
  </si>
  <si>
    <t>0063100000emtRjAAI</t>
  </si>
  <si>
    <t>Turkey:5782</t>
  </si>
  <si>
    <t>IKEA0816_Yaz_urunleri_Mobil_Prestitial_Admatic_MEC</t>
  </si>
  <si>
    <t>Turkey:7668</t>
  </si>
  <si>
    <t>IKEA0816_Yaz_urunleri_Mobil_Prestitial_Seslisozluk_MEC</t>
  </si>
  <si>
    <t>Turkey:7488</t>
  </si>
  <si>
    <t>IKEA0816_Yaz_urunleri_Mobil_Prestitial_Move_MEC</t>
  </si>
  <si>
    <t>0063100000emtTIAAY</t>
  </si>
  <si>
    <t>Turkey:7633</t>
  </si>
  <si>
    <t>Ikea0916_Back_To_School_interest_Sahibinden_MEC</t>
  </si>
  <si>
    <t>Turkey:5996</t>
  </si>
  <si>
    <t>Ikea0916_Back_To_School_interest_Bannerconnect_MEC</t>
  </si>
  <si>
    <t>Turkey:6335</t>
  </si>
  <si>
    <t>Ikea0916_Back_To_School_interest_Appnexus_MEC</t>
  </si>
  <si>
    <t>Turkey:6372</t>
  </si>
  <si>
    <t>Ikea0916_Back_To_School_interest_Onedio_MEC</t>
  </si>
  <si>
    <t>Turkey:8711</t>
  </si>
  <si>
    <t>Ikea0916_Back_To_School_interest_MEdikalakademi_MEC</t>
  </si>
  <si>
    <t>Turkey:7892</t>
  </si>
  <si>
    <t>Ikea0916_Back_To_School_interest_Google_MEC</t>
  </si>
  <si>
    <t>Turkey:7928</t>
  </si>
  <si>
    <t>Ikea0916_Back_To_School_interest_Digitalm_MEC</t>
  </si>
  <si>
    <t>0063100000emtUjAAI</t>
  </si>
  <si>
    <t>Turkey:8150</t>
  </si>
  <si>
    <t>IKEA1016_Aramizda_Cozduk_Preroll_Fox_MEC</t>
  </si>
  <si>
    <t>Turkey:8403</t>
  </si>
  <si>
    <t>IKEA1016_Aramizda_Cozduk_Preroll_NtvSpor_MEC</t>
  </si>
  <si>
    <t>Turkey:8450</t>
  </si>
  <si>
    <t>IKEA1016_Aramizda_Cozduk_Preroll_Nokta_MEC</t>
  </si>
  <si>
    <t>Turkey:5967</t>
  </si>
  <si>
    <t>IKEA1016_Aramizda_Cozduk_Preroll_Acunn_MEC</t>
  </si>
  <si>
    <t>Turkey:7422</t>
  </si>
  <si>
    <t>IKEA1016_Aramizda_Cozduk_Preroll_Star_MEC</t>
  </si>
  <si>
    <t>0063100000emtVVAAY</t>
  </si>
  <si>
    <t>Turkey:7413</t>
  </si>
  <si>
    <t>Ikea1016_Benim_Evim_Benim_Keyfim_Preroll_Acunn_MEC</t>
  </si>
  <si>
    <t>Turkey:5947</t>
  </si>
  <si>
    <t>Ikea1016_Benim_Evim_Benim_Keyfim_Preroll_Midyo_MEC</t>
  </si>
  <si>
    <t>Turkey:6066</t>
  </si>
  <si>
    <t>Ikea1016_Benim_Evim_Benim_Keyfim_Preroll_Fox_MEC</t>
  </si>
  <si>
    <t>Turkey:5766</t>
  </si>
  <si>
    <t>Ikea1016_Benim_Evim_Benim_Keyfim_Preroll_Nokta_MEC</t>
  </si>
  <si>
    <t>Turkey:5611</t>
  </si>
  <si>
    <t>Ikea1016_Benim_Evim_Benim_Keyfim_Preroll_Star_MEC</t>
  </si>
  <si>
    <t>Turkey:8115</t>
  </si>
  <si>
    <t>Ikea1016_Benim_Evim_Benim_Keyfim_Preroll_Sozcu_MEC</t>
  </si>
  <si>
    <t>0063100000emtVWAAY</t>
  </si>
  <si>
    <t>Turkey:8755</t>
  </si>
  <si>
    <t>Ikea1016_Kofte_Firsati_Mobil_Prestitial_Move_MEC</t>
  </si>
  <si>
    <t>Turkey:5618</t>
  </si>
  <si>
    <t>Ikea1016_Kofte_Firsati_Mobil_Prestitial_Karnaval_MEC</t>
  </si>
  <si>
    <t>Karnaval</t>
  </si>
  <si>
    <t>0063100000emNy9AAE</t>
  </si>
  <si>
    <t>Turkey:5559</t>
  </si>
  <si>
    <t>IKEA1016_Peak_Day_interstitial_Medyanet_MEC</t>
  </si>
  <si>
    <t>Turkey:5681</t>
  </si>
  <si>
    <t>IKEA1016_Peak_Day_interstitial_Bond_MEC</t>
  </si>
  <si>
    <t>Turkey:5720</t>
  </si>
  <si>
    <t>IKEA1016_Peak_Day_interstitial_Acunn_MEC</t>
  </si>
  <si>
    <t>Turkey:5814</t>
  </si>
  <si>
    <t>IKEA1016_Peak_Day_interstitial_Star_MEC</t>
  </si>
  <si>
    <t>Turkey:6010</t>
  </si>
  <si>
    <t>IKEA1016_Peak_Day_interstitial_Mynet_MEC</t>
  </si>
  <si>
    <t>0063100000emNyAAAU</t>
  </si>
  <si>
    <t>Turkey:5749</t>
  </si>
  <si>
    <t>IKEA1016_Peak_Day_Mobil_Prestitial_Karnaval_MEC</t>
  </si>
  <si>
    <t>Turkey:6889</t>
  </si>
  <si>
    <t>IKEA1016_Peak_Day_Mobil_Prestitial_Move_MEC</t>
  </si>
  <si>
    <t>0063100000emtVXAAY</t>
  </si>
  <si>
    <t>Turkey:7033</t>
  </si>
  <si>
    <t>Ikea1016_Tekstil_interstitial_Acunn_MEC</t>
  </si>
  <si>
    <t>Turkey:8702</t>
  </si>
  <si>
    <t>Ikea1016_Tekstil_interstitial_Medyanet_MEC</t>
  </si>
  <si>
    <t>0063100000emtVYAAY</t>
  </si>
  <si>
    <t>Turkey:7107</t>
  </si>
  <si>
    <t>Ikea1016_Tekstil_Mobil_Prestitial_Move_MEC</t>
  </si>
  <si>
    <t>0063100000emtUTAAY</t>
  </si>
  <si>
    <t>Turkey:7224</t>
  </si>
  <si>
    <t>Ikea1016_Zuccaciye_interstitial_Acunn_MEC</t>
  </si>
  <si>
    <t>Turkey:6483</t>
  </si>
  <si>
    <t>Ikea1016_Zuccaciye_interstitial_Medyanet_MEC</t>
  </si>
  <si>
    <t>Turkey:6675</t>
  </si>
  <si>
    <t>Ikea1016_Zuccaciye_interstitial_Bond_MEC</t>
  </si>
  <si>
    <t>0063100000emtUUAAY</t>
  </si>
  <si>
    <t>Turkey:7815</t>
  </si>
  <si>
    <t>Ikea1016_Zuccaciye_Mobil_Prestitial_Medyanet_MEC</t>
  </si>
  <si>
    <t>0063100000emNydAAE</t>
  </si>
  <si>
    <t>Turkey:7364</t>
  </si>
  <si>
    <t>IKEA1116_Besta_interstitial_Mynet_MEC</t>
  </si>
  <si>
    <t>Turkey:7418</t>
  </si>
  <si>
    <t>IKEA1116_Besta_interstitial_Acunn_MEC</t>
  </si>
  <si>
    <t>Turkey:7027</t>
  </si>
  <si>
    <t>IKEA1116_Besta_interstitial_Medyanet_MEC</t>
  </si>
  <si>
    <t>Turkey:6642</t>
  </si>
  <si>
    <t>IKEA1116_Besta_interstitial_Star_MEC</t>
  </si>
  <si>
    <t>Turkey:5730</t>
  </si>
  <si>
    <t>IKEA1116_Besta_interstitial_Bond_MEC</t>
  </si>
  <si>
    <t>0063100000emNyeAAE</t>
  </si>
  <si>
    <t>Turkey:7213</t>
  </si>
  <si>
    <t>IKEA1116_Besta_Mobil_prestitial_Move_MEC</t>
  </si>
  <si>
    <t>Turkey:7843</t>
  </si>
  <si>
    <t>IKEA1116_Besta_Mobil_prestitial_Medyanet_MEC</t>
  </si>
  <si>
    <t>0063100000fjr7fAAA</t>
  </si>
  <si>
    <t>Turkey:7547</t>
  </si>
  <si>
    <t>IKEA1116_Good_Cause_interstitial_Medyanet_MEC</t>
  </si>
  <si>
    <t>Turkey:6317</t>
  </si>
  <si>
    <t>IKEA1116_Good_Cause_interstitial_Mynet_MEC</t>
  </si>
  <si>
    <t>0063100000fjr6qAAA</t>
  </si>
  <si>
    <t>Turkey:5949</t>
  </si>
  <si>
    <t>IKEA1116_Good_Cause_Mobil_interstitial_Move_MEC</t>
  </si>
  <si>
    <t>Turkey:8224</t>
  </si>
  <si>
    <t>IKEA1116_Good_Cause_Mobil_interstitial_Medyanet_MEC</t>
  </si>
  <si>
    <t>0063100000emNyjAAE</t>
  </si>
  <si>
    <t>Turkey:8144</t>
  </si>
  <si>
    <t>IKEA1116_Kofte_Firsati_Mobil_prestitial_Medyanet_MEC</t>
  </si>
  <si>
    <t>Turkey:5934</t>
  </si>
  <si>
    <t>IKEA1116_Kofte_Firsati_Mobil_prestitial_Move_MEC</t>
  </si>
  <si>
    <t>0063100000emNyRAAU</t>
  </si>
  <si>
    <t>Turkey:6035</t>
  </si>
  <si>
    <t>Ikea1116_Unicef_Cizim_Kampanyasi_interstitial_Mynet_MEC</t>
  </si>
  <si>
    <t>Turkey:6300</t>
  </si>
  <si>
    <t>Ikea1116_Unicef_Cizim_Kampanyasi_interstitial_Medyanet_MEC</t>
  </si>
  <si>
    <t>Turkey:7767</t>
  </si>
  <si>
    <t>Ikea1116_Unicef_Cizim_Kampanyasi_interstitial_Bond_MEC</t>
  </si>
  <si>
    <t>Turkey:8805</t>
  </si>
  <si>
    <t>Ikea1116_Unicef_Cizim_Kampanyasi_interstitial_Star_MEC</t>
  </si>
  <si>
    <t>Turkey:8440</t>
  </si>
  <si>
    <t>Ikea1116_Unicef_Cizim_Kampanyasi_interstitial_Acunn_MEC</t>
  </si>
  <si>
    <t>0063100000emNySAAU</t>
  </si>
  <si>
    <t>Turkey:8307</t>
  </si>
  <si>
    <t>Ikea1116_Unicef_Cizim_Kampanyasi_Mobil_Move_MEC</t>
  </si>
  <si>
    <t>Turkey:7959</t>
  </si>
  <si>
    <t>Ikea1116_Unicef_Cizim_Kampanyasi_Mobil_Sem_MEC</t>
  </si>
  <si>
    <t>0063100000fjr6EAAQ</t>
  </si>
  <si>
    <t>Turkey:8724</t>
  </si>
  <si>
    <t>IKEA1216_Adana_PopUp_Mobil_prestitial_Move_MEC</t>
  </si>
  <si>
    <t>Turkey:7395</t>
  </si>
  <si>
    <t>IKEA1216_Adana_PopUp_Mobil_prestitial_Admatic_MEC</t>
  </si>
  <si>
    <t>0063100000fjr5wAAA</t>
  </si>
  <si>
    <t>Turkey:7833</t>
  </si>
  <si>
    <t>IKEA1216_Good_Cause_intersitital_Star_MEC</t>
  </si>
  <si>
    <t>Turkey:7229</t>
  </si>
  <si>
    <t>IKEA1216_Good_Cause_intersitital_Acunn_MEC</t>
  </si>
  <si>
    <t>Turkey:7132</t>
  </si>
  <si>
    <t>IKEA1216_Good_Cause_intersitital_Mynet_MEC</t>
  </si>
  <si>
    <t>Turkey:8393</t>
  </si>
  <si>
    <t>IKEA1216_Good_Cause_intersitital_Medyanet_MEC</t>
  </si>
  <si>
    <t>0063100000fjr6DAAQ</t>
  </si>
  <si>
    <t>Turkey:6942</t>
  </si>
  <si>
    <t>IKEA1216_Good_Cause_Mobil_presitital_Move_MEC</t>
  </si>
  <si>
    <t>Turkey:7771</t>
  </si>
  <si>
    <t>IKEA1216_Good_Cause_Mobil_presitital_Medyanet_MEC</t>
  </si>
  <si>
    <t>0063100000fjr75AAA</t>
  </si>
  <si>
    <t>Turkey:7788</t>
  </si>
  <si>
    <t>IKEA1216_Kis_indirimi_interstitial_Acunn_MEC</t>
  </si>
  <si>
    <t>Turkey:7430</t>
  </si>
  <si>
    <t>IKEA1216_Kis_indirimi_interstitial_Medyanet_MEC</t>
  </si>
  <si>
    <t>Turkey:7860</t>
  </si>
  <si>
    <t>IKEA1216_Kis_indirimi_interstitial_Sozcu_MEC</t>
  </si>
  <si>
    <t>Turkey:8462</t>
  </si>
  <si>
    <t>IKEA1216_Kis_indirimi_interstitial_Areklam_MEC</t>
  </si>
  <si>
    <t>0063100000fjr5aAAA</t>
  </si>
  <si>
    <t>Turkey:6636</t>
  </si>
  <si>
    <t>IKEA1216_Kis_indirimi_Mobil_Prestitial_Medyanet_MEC</t>
  </si>
  <si>
    <t>0063100000fjr6cAAA</t>
  </si>
  <si>
    <t>Turkey:6272</t>
  </si>
  <si>
    <t>IKEA1216_Xmas_Mobil_Prestitial_Move_MEC</t>
  </si>
  <si>
    <t>0063100000fjr6YAAQ</t>
  </si>
  <si>
    <t>Turkey:6168</t>
  </si>
  <si>
    <t>IKEA1216_Xmas_Preroll_Star_MEC</t>
  </si>
  <si>
    <t>Turkey:5642</t>
  </si>
  <si>
    <t>IKEA1216_Xmas_Preroll_Fox_MEC</t>
  </si>
  <si>
    <t>Turkey:6726</t>
  </si>
  <si>
    <t>IKEA1216_Xmas_Preroll_Nokta_MEC</t>
  </si>
  <si>
    <t>Turkey:8590</t>
  </si>
  <si>
    <t>IKEA1216_Xmas_Preroll_Acunn_MEC</t>
  </si>
  <si>
    <t>Turkey:8300</t>
  </si>
  <si>
    <t>IKEA1216_Xmas_Preroll_Bond_MEC</t>
  </si>
  <si>
    <t>0063100000emtPwAAI</t>
  </si>
  <si>
    <t>Turkey:7896</t>
  </si>
  <si>
    <t>Iklimsa0616_interstitial_Futbolarena_MC</t>
  </si>
  <si>
    <t>Turkey:7910</t>
  </si>
  <si>
    <t>Iklimsa0616_interstitial_Acunn_MC</t>
  </si>
  <si>
    <t>Turkey:8649</t>
  </si>
  <si>
    <t>Iklimsa0616_interstitial_Medyanet_MC</t>
  </si>
  <si>
    <t>0063100000emtPxAAI</t>
  </si>
  <si>
    <t>Turkey:7765</t>
  </si>
  <si>
    <t>Iklimsa0616_preroll_Bond_MC</t>
  </si>
  <si>
    <t>Turkey:6114</t>
  </si>
  <si>
    <t>Iklimsa0616_preroll_Midyo_MC</t>
  </si>
  <si>
    <t>Turkey:6259</t>
  </si>
  <si>
    <t>Iklimsa0616_preroll_Acunn_MC</t>
  </si>
  <si>
    <t>0063100000emtR3AAI</t>
  </si>
  <si>
    <t>Turkey:5628</t>
  </si>
  <si>
    <t>Iklimsa0716_Temmuz_interstitial_Digitalm_MC</t>
  </si>
  <si>
    <t>Turkey:8803</t>
  </si>
  <si>
    <t>Iklimsa0716_Temmuz_interstitial_Futbolarena_MC</t>
  </si>
  <si>
    <t>Turkey:7926</t>
  </si>
  <si>
    <t>Iklimsa0716_Temmuz_interstitial_Acunn_MC</t>
  </si>
  <si>
    <t>Turkey:8134</t>
  </si>
  <si>
    <t>Iklimsa0716_Temmuz_interstitial_Medyanet_MC</t>
  </si>
  <si>
    <t>0063100000emtR4AAI</t>
  </si>
  <si>
    <t>Turkey:7678</t>
  </si>
  <si>
    <t>Iklimsa0716_Temmuz_Preroll_Acunn_MC</t>
  </si>
  <si>
    <t>Turkey:7519</t>
  </si>
  <si>
    <t>Iklimsa0716_Temmuz_Preroll_Digitalm_MC</t>
  </si>
  <si>
    <t>0063100000emtS2AAI</t>
  </si>
  <si>
    <t>Turkey:5715</t>
  </si>
  <si>
    <t>Iklimsa0816_Agustos_interstitial_Acunn_MC</t>
  </si>
  <si>
    <t>Turkey:6250</t>
  </si>
  <si>
    <t>Iklimsa0816_Agustos_interstitial_Medyanet_MC</t>
  </si>
  <si>
    <t>Turkey:7952</t>
  </si>
  <si>
    <t>Iklimsa0816_Agustos_interstitial_Digitalm_MC</t>
  </si>
  <si>
    <t>0063100000emtLtAAI</t>
  </si>
  <si>
    <t>Turkey:6590</t>
  </si>
  <si>
    <t>Istikbal0416_Yatak_Lansman_interstitial_Medyanet_MC</t>
  </si>
  <si>
    <t>Turkey:7643</t>
  </si>
  <si>
    <t>Istikbal0416_Yatak_Lansman_interstitial_Memuruz_MC</t>
  </si>
  <si>
    <t>Turkey:6808</t>
  </si>
  <si>
    <t>Istikbal0416_Yatak_Lansman_interstitial_Digitalm_MC</t>
  </si>
  <si>
    <t>Turkey:6848</t>
  </si>
  <si>
    <t>Istikbal0416_Yatak_Lansman_interstitial_Acunn_MC</t>
  </si>
  <si>
    <t>0063100000emtMLAAY</t>
  </si>
  <si>
    <t>Turkey:7013</t>
  </si>
  <si>
    <t>Izocam0416_Lansman_interstitial_Bond_MS</t>
  </si>
  <si>
    <t>Turkey:7487</t>
  </si>
  <si>
    <t>Izocam0416_Lansman_interstitial_Acunn_MS</t>
  </si>
  <si>
    <t>Turkey:7957</t>
  </si>
  <si>
    <t>Izocam0416_Lansman_interstitial_Digitalm_MS</t>
  </si>
  <si>
    <t>Turkey:8577</t>
  </si>
  <si>
    <t>Izocam0416_Lansman_interstitial_Medyanet_MS</t>
  </si>
  <si>
    <t>0063100000emtMMAAY</t>
  </si>
  <si>
    <t>Turkey:8357</t>
  </si>
  <si>
    <t>Izocam0416_Lansman_preroll_Nokta_MS</t>
  </si>
  <si>
    <t>Turkey:6867</t>
  </si>
  <si>
    <t>Izocam0416_Lansman_preroll_Digitalmarcom_MS</t>
  </si>
  <si>
    <t>Turkey:6905</t>
  </si>
  <si>
    <t>Izocam0416_Lansman_preroll_Bond_MS</t>
  </si>
  <si>
    <t>Turkey:5794</t>
  </si>
  <si>
    <t>Izocam0416_Lansman_preroll_Acunn_MS</t>
  </si>
  <si>
    <t>0063100000emtMNAAY</t>
  </si>
  <si>
    <t>Turkey:8464</t>
  </si>
  <si>
    <t>Izocam0416_Lansman_Seeding_Clipkit_MS</t>
  </si>
  <si>
    <t>0063100000emtNdAAI</t>
  </si>
  <si>
    <t>Turkey:8381</t>
  </si>
  <si>
    <t>Izocam0516_Lansman_interstitial_Medyanet_MS</t>
  </si>
  <si>
    <t>Turkey:6739</t>
  </si>
  <si>
    <t>Izocam0516_Lansman_interstitial_Acunn_MS</t>
  </si>
  <si>
    <t>0063100000emtNeAAI</t>
  </si>
  <si>
    <t>Turkey:6985</t>
  </si>
  <si>
    <t>Izocam0516_Lansman_Preroll_Acunn_MS</t>
  </si>
  <si>
    <t>Turkey:7202</t>
  </si>
  <si>
    <t>Izocam0516_Lansman_Preroll_Midyo_MS</t>
  </si>
  <si>
    <t>0063100000emtOCAAY</t>
  </si>
  <si>
    <t>Turkey:7685</t>
  </si>
  <si>
    <t>Kaplankaya0516_interest_Hurriyetemlak_MX</t>
  </si>
  <si>
    <t>Turkey:5771</t>
  </si>
  <si>
    <t>Kaplankaya0516_interest_Appnexus_MX</t>
  </si>
  <si>
    <t>Turkey:6386</t>
  </si>
  <si>
    <t>Kaplankaya0516_interest_Digitalm_MX</t>
  </si>
  <si>
    <t>Turkey:8682</t>
  </si>
  <si>
    <t>Kaplankaya0516_interest_GoogleAdx_MX</t>
  </si>
  <si>
    <t>0063100000emtPEAAY</t>
  </si>
  <si>
    <t>Turkey:6051</t>
  </si>
  <si>
    <t>Kaplankaya0616_interest_Digitalm_MX</t>
  </si>
  <si>
    <t>0063100000emtSvAAI</t>
  </si>
  <si>
    <t>Turkey:7770</t>
  </si>
  <si>
    <t>Kaplankaya0916_Living_interest_Appenxus_MX</t>
  </si>
  <si>
    <t>Turkey:8781</t>
  </si>
  <si>
    <t>Kaplankaya0916_Living_interest_Onedio_MX</t>
  </si>
  <si>
    <t>Turkey:8772</t>
  </si>
  <si>
    <t>Kaplankaya0916_Living_interest_Digitalm_MX</t>
  </si>
  <si>
    <t>Turkey:8347</t>
  </si>
  <si>
    <t>Kaplankaya0916_Living_interest_Google_MX</t>
  </si>
  <si>
    <t>Turkey:8330</t>
  </si>
  <si>
    <t>Kaplankaya0916_Living_interest_Medikalakademi_MX</t>
  </si>
  <si>
    <t>0063100000emtT2AAI</t>
  </si>
  <si>
    <t>Turkey:8140</t>
  </si>
  <si>
    <t>Kaplankaya0916_Wellnes_interest_Google_MX</t>
  </si>
  <si>
    <t>Turkey:7968</t>
  </si>
  <si>
    <t>Kaplankaya0916_Wellnes_interest_Appnexus_MX</t>
  </si>
  <si>
    <t>Turkey:7442</t>
  </si>
  <si>
    <t>Kaplankaya0916_Wellnes_interest_Medikalakademi_MX</t>
  </si>
  <si>
    <t>Turkey:5774</t>
  </si>
  <si>
    <t>Kaplankaya0916_Wellnes_interest_commedya_MX</t>
  </si>
  <si>
    <t>Turkey:5702</t>
  </si>
  <si>
    <t>Kaplankaya0916_Wellnes_interest_Bannerconnect_MX</t>
  </si>
  <si>
    <t>Turkey:6289</t>
  </si>
  <si>
    <t>Kaplankaya0916_Wellnes_interest_Sahibinden_MX</t>
  </si>
  <si>
    <t>Turkey:6518</t>
  </si>
  <si>
    <t>Kaplankaya0916_Wellnes_interest_Onedio_MX</t>
  </si>
  <si>
    <t>0063100000emtV2AAI</t>
  </si>
  <si>
    <t>Turkey:6484</t>
  </si>
  <si>
    <t>Kaplankaya1016_Living_interest_Onedio_MX</t>
  </si>
  <si>
    <t>Turkey:6429</t>
  </si>
  <si>
    <t>Kaplankaya1016_Living_interest_Google_MX</t>
  </si>
  <si>
    <t>Turkey:6564</t>
  </si>
  <si>
    <t>Kaplankaya1016_Living_interest_Bannerconnect_MX_October</t>
  </si>
  <si>
    <t>Turkey:6403</t>
  </si>
  <si>
    <t>Kaplankaya1016_Living_interest_Admatic_MX</t>
  </si>
  <si>
    <t>Turkey:5675</t>
  </si>
  <si>
    <t>Kaplankaya1016_Living_interest_Medikalakademi_MX</t>
  </si>
  <si>
    <t>Turkey:5957</t>
  </si>
  <si>
    <t>Kaplankaya1016_Living_interest_Digitalm_MX</t>
  </si>
  <si>
    <t>Turkey:7522</t>
  </si>
  <si>
    <t>Kaplankaya1016_Living_interest_Bannerconnect_MX_September</t>
  </si>
  <si>
    <t>Turkey:8365</t>
  </si>
  <si>
    <t>Kaplankaya1016_Living_interest_Appnexus_MX</t>
  </si>
  <si>
    <t>Turkey:8798</t>
  </si>
  <si>
    <t>Kaplankaya1016_Living_interest_Sahibinden_MX</t>
  </si>
  <si>
    <t>0063100000fjrYjAAI</t>
  </si>
  <si>
    <t>Turkey:8620</t>
  </si>
  <si>
    <t>Kaplankaya1016_Wellness_interest_Onedio_MX</t>
  </si>
  <si>
    <t>0063100000emtUXAAY</t>
  </si>
  <si>
    <t>Turkey:8063</t>
  </si>
  <si>
    <t>Kaplankaya1016_Wellness_interest_Banneconnect_MX_October</t>
  </si>
  <si>
    <t>Turkey:8088</t>
  </si>
  <si>
    <t>Kaplankaya1016_Wellness_interest_Banneconnect_MX_September</t>
  </si>
  <si>
    <t>Turkey:7505</t>
  </si>
  <si>
    <t>Kaplankaya1016_Wellness_interest_Admatic_MX</t>
  </si>
  <si>
    <t>Turkey:7673</t>
  </si>
  <si>
    <t>Kaplankaya1016_Wellness_interest_Appnexus_MX</t>
  </si>
  <si>
    <t>Turkey:7216</t>
  </si>
  <si>
    <t>Kaplankaya1016_Wellness_interest_Google_MX</t>
  </si>
  <si>
    <t>Turkey:6393</t>
  </si>
  <si>
    <t>Kaplankaya1016_Wellness_interest_Sahibinden_MX</t>
  </si>
  <si>
    <t>Turkey:6690</t>
  </si>
  <si>
    <t>Kaplankaya1016_Wellness_interest_Digitalm_MX</t>
  </si>
  <si>
    <t>Turkey:6468</t>
  </si>
  <si>
    <t>Kaplankaya1016_Wellness_interest_Medikalakademi_MX</t>
  </si>
  <si>
    <t>0063100000emtI4AAI</t>
  </si>
  <si>
    <t>Turkey:6691</t>
  </si>
  <si>
    <t>Karcher_0116_Ocak_Preroll_Acunn_MX</t>
  </si>
  <si>
    <t>0063100000emtI5AAI</t>
  </si>
  <si>
    <t>Turkey:6327</t>
  </si>
  <si>
    <t>Karcher0116_Ocak_Interstitial_Acunn_MX</t>
  </si>
  <si>
    <t>Turkey:8754</t>
  </si>
  <si>
    <t>Karcher0116_Ocak_Interstitial_Digitalm_MX</t>
  </si>
  <si>
    <t>0063100000emtJNAAY</t>
  </si>
  <si>
    <t>Turkey:6001</t>
  </si>
  <si>
    <t>Karcher0216_Acunn_interstitial_MX</t>
  </si>
  <si>
    <t>Turkey:6851</t>
  </si>
  <si>
    <t>Karcher0216_Digitalm_interstitial_MX</t>
  </si>
  <si>
    <t>0063100000emtJOAAY</t>
  </si>
  <si>
    <t>Turkey:7986</t>
  </si>
  <si>
    <t>Karcher0216_Acunn_Preroll_MX</t>
  </si>
  <si>
    <t>0063100000emtL3AAI</t>
  </si>
  <si>
    <t>Turkey:6898</t>
  </si>
  <si>
    <t>Karcher0316_Mart_Acunn_Intersitital_MX</t>
  </si>
  <si>
    <t>Turkey:7235</t>
  </si>
  <si>
    <t>Karcher0316_Mart_Digitalm_Intersitital_MX</t>
  </si>
  <si>
    <t>0063100000emtL4AAI</t>
  </si>
  <si>
    <t>Turkey:7020</t>
  </si>
  <si>
    <t>Karcher0316_Mart_Acunn_Preroll_MX</t>
  </si>
  <si>
    <t>0063100000emtORAAY</t>
  </si>
  <si>
    <t>Turkey:6855</t>
  </si>
  <si>
    <t>Karcher0516_Basincli_Yikama_makinasi_interest_Bond_MX</t>
  </si>
  <si>
    <t>0063100000emtOSAAY</t>
  </si>
  <si>
    <t>Turkey:6582</t>
  </si>
  <si>
    <t>Karcher0516_Basincli_Yikama_makinasi_interstitial_Medyanet_MX</t>
  </si>
  <si>
    <t>0063100000emtOTAAY</t>
  </si>
  <si>
    <t>Turkey:6629</t>
  </si>
  <si>
    <t>Karcher0516_Basincli_Yikama_makinasi_mobil_Move_MX</t>
  </si>
  <si>
    <t>0063100000emtOUAAY</t>
  </si>
  <si>
    <t>Turkey:6366</t>
  </si>
  <si>
    <t>Karcher0516_Buharli_Temizlik_Makinasi_Mobil_Move_MX</t>
  </si>
  <si>
    <t>0063100000emtPuAAI</t>
  </si>
  <si>
    <t>Turkey:7332</t>
  </si>
  <si>
    <t>Karcher0616_Basincli_Temizlik_makinasi_interstitial_Bond_MX</t>
  </si>
  <si>
    <t>Turkey:8544</t>
  </si>
  <si>
    <t>Karcher0616_Basincli_Temizlik_makinasi_interstitial_Medyanet_MX</t>
  </si>
  <si>
    <t>0063100000emtPvAAI</t>
  </si>
  <si>
    <t>Turkey:7080</t>
  </si>
  <si>
    <t>Karcher0616_Basincli_Temizlik_Makinasi_Mobil_prestitial_Move_MX</t>
  </si>
  <si>
    <t>0063100000emtP8AAI</t>
  </si>
  <si>
    <t>Turkey:5959</t>
  </si>
  <si>
    <t>Karcher0616_Buharli_Temizlik_Makinasi_interstitial_medyanet_MX</t>
  </si>
  <si>
    <t>0063100000emtR0AAI</t>
  </si>
  <si>
    <t>Turkey:7126</t>
  </si>
  <si>
    <t>Karcher0716_Basincli_Yikama_Mobil_prestitial_Move_MX</t>
  </si>
  <si>
    <t>0063100000fjr6aAAA</t>
  </si>
  <si>
    <t>Turkey:7055</t>
  </si>
  <si>
    <t>Karcher1216_interstitial_Medyanet_MX</t>
  </si>
  <si>
    <t>Turkey:6933</t>
  </si>
  <si>
    <t>Karcher1216_interstitial_Acunn_MX</t>
  </si>
  <si>
    <t>Turkey:8095</t>
  </si>
  <si>
    <t>Karcher1216_interstitial_Bond_MX</t>
  </si>
  <si>
    <t>0063100000emtOVAAY</t>
  </si>
  <si>
    <t>Turkey:7920</t>
  </si>
  <si>
    <t>Karcher516_Buharli_Temizlik_Makinasi_interstitial_Admatic_MX</t>
  </si>
  <si>
    <t>Turkey:8278</t>
  </si>
  <si>
    <t>Karcher516_Buharli_Temizlik_Makinasi_interstitial_Medyanet_MX</t>
  </si>
  <si>
    <t>0063100000emtI6AAI</t>
  </si>
  <si>
    <t>Turkey:8458</t>
  </si>
  <si>
    <t>KFC0116_Dips_Seeding_Clipcit_MX</t>
  </si>
  <si>
    <t>0063100000emtO6AAI</t>
  </si>
  <si>
    <t>Turkey:8259</t>
  </si>
  <si>
    <t>KFC0516_2Box_Set_interstitial_Medyanet_MX</t>
  </si>
  <si>
    <t>Turkey:7095</t>
  </si>
  <si>
    <t>KFC0516_2Box_Set_interstitial_Acunn_MX</t>
  </si>
  <si>
    <t>0063100000emtOmAAI</t>
  </si>
  <si>
    <t>Turkey:7454</t>
  </si>
  <si>
    <t>KFC0516_2Box_Set_SYNC_Clipkit_MX</t>
  </si>
  <si>
    <t>0063100000emtP5AAI</t>
  </si>
  <si>
    <t>Turkey:6549</t>
  </si>
  <si>
    <t>KFC0616_2Box_set_interstitial_Medyanet_MX</t>
  </si>
  <si>
    <t>0063100000emtQKAAY</t>
  </si>
  <si>
    <t>Turkey:7671</t>
  </si>
  <si>
    <t>KFC0616_Euro_2016_SYNC_Civolotion_MX</t>
  </si>
  <si>
    <t>Civolotion</t>
  </si>
  <si>
    <t>Turkey:7076</t>
  </si>
  <si>
    <t>KFC0616_Euro_2016_SYNC_Appnexus_MX</t>
  </si>
  <si>
    <t>0063100000fjr67AAA</t>
  </si>
  <si>
    <t>Turkey:6745</t>
  </si>
  <si>
    <t>KFC1216_Yilbasi_Seeding_Clipkit_MX</t>
  </si>
  <si>
    <t>0063100000emtJaAAI</t>
  </si>
  <si>
    <t>Turkey:5822</t>
  </si>
  <si>
    <t>KKB0216_E-ntegre_Adhood_interest_MC</t>
  </si>
  <si>
    <t>Turkey:8214</t>
  </si>
  <si>
    <t>KKB0216_E-ntegre_Medyanet_interest_MC</t>
  </si>
  <si>
    <t>0063100000emtJbAAI</t>
  </si>
  <si>
    <t>Turkey:6516</t>
  </si>
  <si>
    <t>KKB0216_E-ntegre_Move_Mobil_interest_MC</t>
  </si>
  <si>
    <t>0063100000emtJcAAI</t>
  </si>
  <si>
    <t>Turkey:5723</t>
  </si>
  <si>
    <t>KKB0216_Findeks_Tvc_Clipkit_Sync_MC</t>
  </si>
  <si>
    <t>0063100000emtKQAAY</t>
  </si>
  <si>
    <t>Turkey:5590</t>
  </si>
  <si>
    <t>KKB0316_E-entegre_Digitalm_interest_MC</t>
  </si>
  <si>
    <t>Turkey:7261</t>
  </si>
  <si>
    <t>KKB0316_E-entegre_Adhood_interest_MC</t>
  </si>
  <si>
    <t>Turkey:8490</t>
  </si>
  <si>
    <t>KKB0316_E-entegre_Medyanet_interest_MC</t>
  </si>
  <si>
    <t>0063100000emtKRAAY</t>
  </si>
  <si>
    <t>Turkey:6138</t>
  </si>
  <si>
    <t>KKB0316_E-entegre_Move_Mobil_Banner_MC</t>
  </si>
  <si>
    <t>0063100000emtNXAAY</t>
  </si>
  <si>
    <t>Turkey:7625</t>
  </si>
  <si>
    <t>KKB0516_TVC_Preroll_Midyo_MC</t>
  </si>
  <si>
    <t>Turkey:7498</t>
  </si>
  <si>
    <t>KKB0516_TVC_Preroll_Digitalm_MC</t>
  </si>
  <si>
    <t>0063100000emtPFAAY</t>
  </si>
  <si>
    <t>Turkey:5976</t>
  </si>
  <si>
    <t>KKB0616_Findeks_TVC_interest_Digitalm_MC</t>
  </si>
  <si>
    <t>Turkey:8537</t>
  </si>
  <si>
    <t>KKB0616_Findeks_TVC_interest_Medyanet_MC</t>
  </si>
  <si>
    <t>0063100000fjr5TAAQ</t>
  </si>
  <si>
    <t>Turkey:8631</t>
  </si>
  <si>
    <t>KozmoKlinik1216_John_Frida_Preroll_Star_MC</t>
  </si>
  <si>
    <t>0063100000emtL5AAI</t>
  </si>
  <si>
    <t>Turkey:8174</t>
  </si>
  <si>
    <t>Lactamil0316_Emziren_Anneler_Sem_Preroll_MEC</t>
  </si>
  <si>
    <t>Turkey:8315</t>
  </si>
  <si>
    <t>Lactamil0316_Emziren_Anneler_Midyo_Preroll_MEC</t>
  </si>
  <si>
    <t>Turkey:5929</t>
  </si>
  <si>
    <t>Lactamil0316_Emziren_Anneler_Vidyoda_Preroll_MEC</t>
  </si>
  <si>
    <t>Turkey:5614</t>
  </si>
  <si>
    <t>Lactamil0316_Emziren_Anneler_Reklamstore_Preroll_MEC</t>
  </si>
  <si>
    <t>Turkey:5696</t>
  </si>
  <si>
    <t>Lactamil0316_Emziren_Anneler_Adinteraction_Preroll_MEC</t>
  </si>
  <si>
    <t>Turkey:7518</t>
  </si>
  <si>
    <t>Lactamil0316_Emziren_Anneler_Adhood_Preroll_MEC</t>
  </si>
  <si>
    <t>Turkey:7553</t>
  </si>
  <si>
    <t>Lactamil0316_Emziren_Anneler_Matrouge_Preroll_MEC</t>
  </si>
  <si>
    <t>Turkey:7453</t>
  </si>
  <si>
    <t>Lactamil0316_Emziren_Anneler_Nokta_Preroll_MEC</t>
  </si>
  <si>
    <t>Turkey:7300</t>
  </si>
  <si>
    <t>Lactamil0316_Emziren_Anneler_Digitalmarcom_Preroll_MEC</t>
  </si>
  <si>
    <t>Turkey:7781</t>
  </si>
  <si>
    <t>Lactamil0316_Emziren_Anneler_Clickvol_Preroll_MEC</t>
  </si>
  <si>
    <t>Turkey:7823</t>
  </si>
  <si>
    <t>Lactamil0316_Emziren_Anneler_Acunn_Preroll_MEC</t>
  </si>
  <si>
    <t>Turkey:6865</t>
  </si>
  <si>
    <t>Lactamil0316_Emziren_Anneler_Digitalm_Preroll_MEC</t>
  </si>
  <si>
    <t>0063100000emtMeAAI</t>
  </si>
  <si>
    <t>Turkey:7792</t>
  </si>
  <si>
    <t>Lactamil0416_Emziren_Anneler_Preroll_Digitalmarcom_MEC</t>
  </si>
  <si>
    <t>0063100000emtJ5AAI</t>
  </si>
  <si>
    <t>Turkey:7196</t>
  </si>
  <si>
    <t>Lassa0116_El_Classico_Preroll_Bond_MC</t>
  </si>
  <si>
    <t>Turkey:5942</t>
  </si>
  <si>
    <t>Lassa0116_El_Classico_Preroll_Digitalm_MC</t>
  </si>
  <si>
    <t>Turkey:6056</t>
  </si>
  <si>
    <t>Lassa0116_El_Classico_Preroll_Midyo_MC</t>
  </si>
  <si>
    <t>Turkey:8662</t>
  </si>
  <si>
    <t>Lassa0116_El_Classico_Preroll_Acunn_MC</t>
  </si>
  <si>
    <t>0063100000emtKHAAY</t>
  </si>
  <si>
    <t>Turkey:6594</t>
  </si>
  <si>
    <t>Lassa0216_Fc_Barcelona_Clipkit_Sync_MC</t>
  </si>
  <si>
    <t>0063100000emtKcAAI</t>
  </si>
  <si>
    <t>Turkey:8613</t>
  </si>
  <si>
    <t>Lassa0316_Arda_Turan_Barca_Clipkit_SYNC_MC</t>
  </si>
  <si>
    <t>0063100000emtKYAAY</t>
  </si>
  <si>
    <t>Turkey:7000</t>
  </si>
  <si>
    <t>Lassa0316_Fc_Barcelona_Clipkit_Sync_MC</t>
  </si>
  <si>
    <t>0063100000emtN8AAI</t>
  </si>
  <si>
    <t>Turkey:7146</t>
  </si>
  <si>
    <t>Lassa0416_Satis_Kampanyasi_interest_Bond_MC</t>
  </si>
  <si>
    <t>Turkey:6608</t>
  </si>
  <si>
    <t>Lassa0416_Satis_Kampanyasi_Medyanet_Digitalm_MC</t>
  </si>
  <si>
    <t>Turkey:6325</t>
  </si>
  <si>
    <t>Lassa0416_Satis_Kampanyasi_interest_Digitalm_MC</t>
  </si>
  <si>
    <t>Turkey:6091</t>
  </si>
  <si>
    <t>Lassa0416_Satis_Kampanyasi_Hurriyetemlak_Digitalm_MC</t>
  </si>
  <si>
    <t>0063100000emtN9AAI</t>
  </si>
  <si>
    <t>Turkey:6534</t>
  </si>
  <si>
    <t>Lassa0416_Satis_Kampanyasi_interstitial_Digitalm_MC</t>
  </si>
  <si>
    <t>Turkey:7070</t>
  </si>
  <si>
    <t>Lassa0416_Satis_Kampanyasi_interstitial_Acunn_MC</t>
  </si>
  <si>
    <t>Turkey:8098</t>
  </si>
  <si>
    <t>Lassa0416_Satis_Kampanyasi_interstitial_Medyanet_MC</t>
  </si>
  <si>
    <t>0063100000emtNAAAY</t>
  </si>
  <si>
    <t>Turkey:7169</t>
  </si>
  <si>
    <t>Lassa0416_Satis_Kampanyasi_SYNC_Clipkit_MC</t>
  </si>
  <si>
    <t>0063100000emtNkAAI</t>
  </si>
  <si>
    <t>Turkey:7682</t>
  </si>
  <si>
    <t>Lassa0516_Satis_Kampanyasi_interest_Digitalm_MC</t>
  </si>
  <si>
    <t>Turkey:7688</t>
  </si>
  <si>
    <t>Lassa0516_Satis_Kampanyasi_interest_Hurriyetemlak_MC</t>
  </si>
  <si>
    <t>Turkey:6380</t>
  </si>
  <si>
    <t>Lassa0516_Satis_Kampanyasi_interest_GoogleAdx_MC</t>
  </si>
  <si>
    <t>Turkey:6212</t>
  </si>
  <si>
    <t>Lassa0516_Satis_Kampanyasi_interest_Medyanet_MC</t>
  </si>
  <si>
    <t>Turkey:5660</t>
  </si>
  <si>
    <t>Lassa0516_Satis_Kampanyasi_interest_Appnexus_MC</t>
  </si>
  <si>
    <t>0063100000emtNlAAI</t>
  </si>
  <si>
    <t>Turkey:7188</t>
  </si>
  <si>
    <t>Lassa0516_Satis_Kampanyasi_SYNC_Clipkit_MC</t>
  </si>
  <si>
    <t>0063100000emtPWAAY</t>
  </si>
  <si>
    <t>Turkey:6154</t>
  </si>
  <si>
    <t>Lassa0616_ArdaTuran_Euro_2016_SYNC_Clipkit_MC</t>
  </si>
  <si>
    <t>0063100000emtTxAAI</t>
  </si>
  <si>
    <t>Turkey:6927</t>
  </si>
  <si>
    <t>Lassa0916_El_Classico_interstitial_Medyanet_MC</t>
  </si>
  <si>
    <t>Turkey:7656</t>
  </si>
  <si>
    <t>Lassa0916_El_Classico_interstitial_Bond_MC</t>
  </si>
  <si>
    <t>Turkey:7908</t>
  </si>
  <si>
    <t>Lassa0916_El_Classico_interstitial_Dogus_MC</t>
  </si>
  <si>
    <t>0063100000emtW3AAI</t>
  </si>
  <si>
    <t>Turkey:6891</t>
  </si>
  <si>
    <t>Lassa1016_TBR_interstitial_Bond_MC</t>
  </si>
  <si>
    <t>Turkey:7227</t>
  </si>
  <si>
    <t>Lassa1016_TBR_interstitial_Digitalm_MC</t>
  </si>
  <si>
    <t>0063100000emNz9AAE</t>
  </si>
  <si>
    <t>Turkey:7804</t>
  </si>
  <si>
    <t>Lassa1116_Kis_Lastigi_interstitial_Medyanet_MC</t>
  </si>
  <si>
    <t>Turkey:6362</t>
  </si>
  <si>
    <t>Lassa1116_Kis_Lastigi_interstitial_Acunn_MC</t>
  </si>
  <si>
    <t>Turkey:6286</t>
  </si>
  <si>
    <t>Lassa1116_Kis_Lastigi_interstitial_Mynet_MC</t>
  </si>
  <si>
    <t>Turkey:5644</t>
  </si>
  <si>
    <t>Lassa1116_Kis_Lastigi_interstitial_Bond_MC</t>
  </si>
  <si>
    <t>0063100000emNycAAE</t>
  </si>
  <si>
    <t>Turkey:5697</t>
  </si>
  <si>
    <t>Lassa1116_TBR_interstitial_Bond_MC</t>
  </si>
  <si>
    <t>Turkey:8061</t>
  </si>
  <si>
    <t>Lassa1116_TBR_interstitial_Dogus_MC</t>
  </si>
  <si>
    <t>0063100000fjr6WAAQ</t>
  </si>
  <si>
    <t>Turkey:7891</t>
  </si>
  <si>
    <t>Lassa1216_1216_Kis_Lastigi_interstitial_Acunn_MC</t>
  </si>
  <si>
    <t>Turkey:5667</t>
  </si>
  <si>
    <t>Lassa1216_1216_Kis_Lastigi_interstitial_Medyanet_MC</t>
  </si>
  <si>
    <t>Turkey:6311</t>
  </si>
  <si>
    <t>Lassa1216_1216_Kis_Lastigi_interstitial_Mynet_MC</t>
  </si>
  <si>
    <t>0063100000emtJ4AAI</t>
  </si>
  <si>
    <t>Turkey:6304</t>
  </si>
  <si>
    <t>LAV0116_Ocak_Interstitial_Digitalm_MX</t>
  </si>
  <si>
    <t>Turkey:8477</t>
  </si>
  <si>
    <t>LAV0116_Ocak_Interstitial_Acunn_MX</t>
  </si>
  <si>
    <t>0063100000emtKGAAY</t>
  </si>
  <si>
    <t>Turkey:6378</t>
  </si>
  <si>
    <t>Lav0216_Acunn_Preroll_MX</t>
  </si>
  <si>
    <t>Turkey:7099</t>
  </si>
  <si>
    <t>Lav0216_Nokta_Preroll_MX</t>
  </si>
  <si>
    <t>Turkey:6805</t>
  </si>
  <si>
    <t>Lav0216_Digitalm_Preroll_MX</t>
  </si>
  <si>
    <t>0063100000emtPdAAI</t>
  </si>
  <si>
    <t>Turkey:6990</t>
  </si>
  <si>
    <t>Lipton0616_Ice_Tea_Ramazan_Sync_Clipkit_MS</t>
  </si>
  <si>
    <t>0063100000emtQoAAI</t>
  </si>
  <si>
    <t>Turkey:7240</t>
  </si>
  <si>
    <t>Lipton0716_Double_Ice_Tea_SYNC_Clipkit_MS</t>
  </si>
  <si>
    <t>0063100000emtQpAAI</t>
  </si>
  <si>
    <t>Turkey:5708</t>
  </si>
  <si>
    <t>Lipton0716_Ramazan_Kampanyasi_SYNC__bond_0716</t>
  </si>
  <si>
    <t>Turkey:7991</t>
  </si>
  <si>
    <t>Lipton0716_Ramazan_Kampanyasi_SYNC_acunn_0716</t>
  </si>
  <si>
    <t>0063100000emtJ2AAI</t>
  </si>
  <si>
    <t>Turkey:5784</t>
  </si>
  <si>
    <t>LittleCeasers0116_Lezzet_Imparatorlugu_Interstitial_Medyanet_MC</t>
  </si>
  <si>
    <t>Turkey:5856</t>
  </si>
  <si>
    <t>LittleCeasers0116_Lezzet_Imparatorlugu_Interstitial_Acunn_MC</t>
  </si>
  <si>
    <t>0063100000emtKFAAY</t>
  </si>
  <si>
    <t>Turkey:7389</t>
  </si>
  <si>
    <t>LittleCeasers0216_4Kose_CrepDigital_Expandable_MC</t>
  </si>
  <si>
    <t>0063100000emtN4AAI</t>
  </si>
  <si>
    <t>Turkey:6399</t>
  </si>
  <si>
    <t>Marshall0416_interest_Medyanet_MC</t>
  </si>
  <si>
    <t>Turkey:6255</t>
  </si>
  <si>
    <t>Marshall0416_interest_Digitalm_MC</t>
  </si>
  <si>
    <t>0063100000emtN5AAI</t>
  </si>
  <si>
    <t>Turkey:5779</t>
  </si>
  <si>
    <t>Marshall0416_Preroll_Midyo_MC</t>
  </si>
  <si>
    <t>0063100000emtOyAAI</t>
  </si>
  <si>
    <t>Turkey:5932</t>
  </si>
  <si>
    <t>Marshall0516_Silpak_interest_Bond_MC</t>
  </si>
  <si>
    <t>Turkey:6489</t>
  </si>
  <si>
    <t>Marshall0516_Silpak_interest_GoogleAdx_MC</t>
  </si>
  <si>
    <t>Turkey:8094</t>
  </si>
  <si>
    <t>Marshall0516_Silpak_interest_Appnexus_MC</t>
  </si>
  <si>
    <t>Turkey:8120</t>
  </si>
  <si>
    <t>Marshall0516_Silpak_interest_Digitalm_MC</t>
  </si>
  <si>
    <t>Turkey:8263</t>
  </si>
  <si>
    <t>Marshall0516_Silpak_interest_Sem_MC</t>
  </si>
  <si>
    <t>Turkey:8591</t>
  </si>
  <si>
    <t>Marshall0516_Silpak_interest_Medyanet_MC</t>
  </si>
  <si>
    <t>0063100000emtOzAAI</t>
  </si>
  <si>
    <t>Turkey:8589</t>
  </si>
  <si>
    <t>Marshall0516_Silpak_Preroll_Reklamstore_MC</t>
  </si>
  <si>
    <t>Turkey:8504</t>
  </si>
  <si>
    <t>Marshall0516_Silpak_Preroll_Bond_MC</t>
  </si>
  <si>
    <t>Turkey:7555</t>
  </si>
  <si>
    <t>Marshall0516_Silpak_Preroll_Midyo_MC</t>
  </si>
  <si>
    <t>0063100000emtP0AAI</t>
  </si>
  <si>
    <t>Turkey:7979</t>
  </si>
  <si>
    <t>Marshall0516_Silpak_SYNC_Clipkit_MC</t>
  </si>
  <si>
    <t>0063100000emtQXAAY</t>
  </si>
  <si>
    <t>Turkey:7934</t>
  </si>
  <si>
    <t>Marshall0616_Antibakteriyel_interest_Nokta_MC</t>
  </si>
  <si>
    <t>Turkey:8380</t>
  </si>
  <si>
    <t>Marshall0616_Antibakteriyel_interest_Matrouge_MC</t>
  </si>
  <si>
    <t>Turkey:7650</t>
  </si>
  <si>
    <t>Marshall0616_Antibakteriyel_interest_Medyanet_MC</t>
  </si>
  <si>
    <t>Turkey:6842</t>
  </si>
  <si>
    <t>Marshall0616_Antibakteriyel_interest_Digitalm_MC</t>
  </si>
  <si>
    <t>Turkey:6919</t>
  </si>
  <si>
    <t>Marshall0616_Antibakteriyel_interest_Dogus_MC</t>
  </si>
  <si>
    <t>0063100000emtQYAAY</t>
  </si>
  <si>
    <t>Turkey:6743</t>
  </si>
  <si>
    <t>Marshall0616_silpak_interest_Digitalm_MC</t>
  </si>
  <si>
    <t>Turkey:7828</t>
  </si>
  <si>
    <t>Marshall0616_silpak_interest_Hurriyetemlak_MC</t>
  </si>
  <si>
    <t>Turkey:5926</t>
  </si>
  <si>
    <t>Marshall0616_silpak_interest_Commedya_MC</t>
  </si>
  <si>
    <t>Turkey:8700</t>
  </si>
  <si>
    <t>Marshall0616_silpak_interest_Medyanet_MC</t>
  </si>
  <si>
    <t>0063100000emtQZAAY</t>
  </si>
  <si>
    <t>Turkey:6596</t>
  </si>
  <si>
    <t>Marshall0616_Silpak_preroll_Nokta_MC</t>
  </si>
  <si>
    <t>Turkey:7816</t>
  </si>
  <si>
    <t>Marshall0616_Silpak_preroll_Acunn_MC</t>
  </si>
  <si>
    <t>Turkey:6900</t>
  </si>
  <si>
    <t>Marshall0616_Silpak_preroll_Dogus_MC</t>
  </si>
  <si>
    <t>0063100000emtMFAAY</t>
  </si>
  <si>
    <t>Turkey:8654</t>
  </si>
  <si>
    <t>Mavi0416_Jeans_Seeding_Clipkit_MS</t>
  </si>
  <si>
    <t>0063100000emtODAAY</t>
  </si>
  <si>
    <t>Turkey:7962</t>
  </si>
  <si>
    <t>Mavi0516_Yaz_Menusu_Mobil_Rich_Media_Move_MS</t>
  </si>
  <si>
    <t>0063100000emtPgAAI</t>
  </si>
  <si>
    <t>Turkey:8773</t>
  </si>
  <si>
    <t>Mavi0616_Bayram_Oncesi_interstitial_Digitalm_MS</t>
  </si>
  <si>
    <t>Turkey:7702</t>
  </si>
  <si>
    <t>Mavi0616_Bayram_Oncesi_interstitial_Sem_MS</t>
  </si>
  <si>
    <t>Turkey:6533</t>
  </si>
  <si>
    <t>Mavi0616_Bayram_Oncesi_interstitial_Medyanet_MS</t>
  </si>
  <si>
    <t>Turkey:5978</t>
  </si>
  <si>
    <t>Mavi0616_Bayram_Oncesi_interstitial_Matrouge_MS</t>
  </si>
  <si>
    <t>0063100000emtQjAAI</t>
  </si>
  <si>
    <t>Turkey:6715</t>
  </si>
  <si>
    <t>Mavi0716_Bayram_Kampanyasi_interstitial_medyanet_MS</t>
  </si>
  <si>
    <t>Turkey:8720</t>
  </si>
  <si>
    <t>Mavi0716_Bayram_Kampanyasi_interstitial_Acunn_MS</t>
  </si>
  <si>
    <t>Turkey:8463</t>
  </si>
  <si>
    <t>Mavi0716_Bayram_Kampanyasi_interstitial_matrouge_MS</t>
  </si>
  <si>
    <t>0063100000emtSZAAY</t>
  </si>
  <si>
    <t>Turkey:5981</t>
  </si>
  <si>
    <t>Mavi0916_Lansman_SYNC_Clipkit_MS</t>
  </si>
  <si>
    <t>0063100000emtUfAAI</t>
  </si>
  <si>
    <t>Turkey:5780</t>
  </si>
  <si>
    <t>MichaelKors1016_Wonderlust_AudioRecognition_Star_MS</t>
  </si>
  <si>
    <t>Turkey:8628</t>
  </si>
  <si>
    <t>MichaelKors1016_Wonderlust_AudioRecognition_Digitalmarcom_MS</t>
  </si>
  <si>
    <t>0063100000emtUgAAI</t>
  </si>
  <si>
    <t>Turkey:8748</t>
  </si>
  <si>
    <t>MichaelKors1016_Wonderlust_interest_Medyanet(interstitial)_MS</t>
  </si>
  <si>
    <t>Turkey:8055</t>
  </si>
  <si>
    <t>MichaelKors1016_Wonderlust_interest_Bond_MS</t>
  </si>
  <si>
    <t>Turkey:7627</t>
  </si>
  <si>
    <t>MichaelKors1016_Wonderlust_interest_Dogus_MS</t>
  </si>
  <si>
    <t>0063100000emtUhAAI</t>
  </si>
  <si>
    <t>Turkey:7849</t>
  </si>
  <si>
    <t>MichaelKors1016_Wonderlust_PinOverlay_Popmarker_MS</t>
  </si>
  <si>
    <t>0063100000emtUiAAI</t>
  </si>
  <si>
    <t>Turkey:6706</t>
  </si>
  <si>
    <t>MichaelKors1016_Wonderlust_Seeding_Clipkit_MS</t>
  </si>
  <si>
    <t>0063100000emtMfAAI</t>
  </si>
  <si>
    <t>Turkey:7209</t>
  </si>
  <si>
    <t>Michelin_0416_Cross_Climate_300x250_Medyanet_MEC</t>
  </si>
  <si>
    <t>Turkey:6418</t>
  </si>
  <si>
    <t>Michelin_0416_Cross_Climate_300x250_Digitalm_MEC</t>
  </si>
  <si>
    <t>Turkey:8449</t>
  </si>
  <si>
    <t>Michelin_0416_Cross_Climate_300x250_Bond_MEC</t>
  </si>
  <si>
    <t>0063100000emtR5AAI</t>
  </si>
  <si>
    <t>Turkey:7365</t>
  </si>
  <si>
    <t>Michelin_0716_Offmarket_Audio_Recognation_Digitalmarcom_MEC</t>
  </si>
  <si>
    <t>0063100000emtQ4AAI</t>
  </si>
  <si>
    <t>Turkey:6991</t>
  </si>
  <si>
    <t>Michelin_8000KM_Prepurchase_Digitalm_MEC</t>
  </si>
  <si>
    <t>Turkey:6880</t>
  </si>
  <si>
    <t>Michelin_8000KM_Prepurchase_interest_Medyanet_MEC</t>
  </si>
  <si>
    <t>Turkey:6037</t>
  </si>
  <si>
    <t>Michelin_8000KM_Prepurchase_interest_Bond_MEC</t>
  </si>
  <si>
    <t>Turkey:5952</t>
  </si>
  <si>
    <t>Michelin_8000KM_Prepurchase_interest_Dogus_MEC</t>
  </si>
  <si>
    <t>0063100000emtL7AAI</t>
  </si>
  <si>
    <t>Turkey:8643</t>
  </si>
  <si>
    <t>Michelin0316_Ps4_Digitalmarcom_AudioRecognation_MEC</t>
  </si>
  <si>
    <t>0063100000emtL8AAI</t>
  </si>
  <si>
    <t>Turkey:8769</t>
  </si>
  <si>
    <t>Michelin0316_Ps4_Midyo_Preroll_MEC</t>
  </si>
  <si>
    <t>Turkey:7975</t>
  </si>
  <si>
    <t>Michelin0316_Ps4_Crep_Preroll_MEC</t>
  </si>
  <si>
    <t>Turkey:6165</t>
  </si>
  <si>
    <t>Michelin0316_Ps4_Bond_Preroll_MEC</t>
  </si>
  <si>
    <t>Turkey:6702</t>
  </si>
  <si>
    <t>Michelin0316_Ps4_Digitalm_Preroll_MEC</t>
  </si>
  <si>
    <t>Turkey:7266</t>
  </si>
  <si>
    <t>Michelin0316_Ps4_Acunn_Preroll_MEC</t>
  </si>
  <si>
    <t>0063100000emtMgAAI</t>
  </si>
  <si>
    <t>Turkey:8605</t>
  </si>
  <si>
    <t>MIchelin0416_Cross_Climate_Audio_Recognation_Digitalmarcom_MEC</t>
  </si>
  <si>
    <t>0063100000emtMhAAI</t>
  </si>
  <si>
    <t>Turkey:8212</t>
  </si>
  <si>
    <t>Michelin0416_Cross_Climate_preroll_Digitalm_MEC</t>
  </si>
  <si>
    <t>Turkey:8145</t>
  </si>
  <si>
    <t>Michelin0416_Cross_Climate_preroll_Acunn_MEC</t>
  </si>
  <si>
    <t>Turkey:6248</t>
  </si>
  <si>
    <t>Michelin0416_Cross_Climate_preroll_ Midyo_MEC</t>
  </si>
  <si>
    <t>0063100000emtMiAAI</t>
  </si>
  <si>
    <t>Turkey:6730</t>
  </si>
  <si>
    <t>Michelin0416_Ps4_Audio_Recognation_DigitalMarcom_MEC</t>
  </si>
  <si>
    <t>0063100000emtMjAAI</t>
  </si>
  <si>
    <t>Turkey:6733</t>
  </si>
  <si>
    <t>Michelin0416_Ps4_preroll_Digitalm_MEC</t>
  </si>
  <si>
    <t>Turkey:6839</t>
  </si>
  <si>
    <t>Michelin0416_Ps4_preroll_BondDigital_MEC</t>
  </si>
  <si>
    <t>Turkey:6479</t>
  </si>
  <si>
    <t>Michelin0416_Ps4_preroll_Midyo_MEC</t>
  </si>
  <si>
    <t>Turkey:8141</t>
  </si>
  <si>
    <t>Michelin0416_Ps4_preroll_Acunn_MEC</t>
  </si>
  <si>
    <t>0063100000emtMkAAI</t>
  </si>
  <si>
    <t>Turkey:6458</t>
  </si>
  <si>
    <t>Michelin0416_Thy_interest_Appnexus_MEC</t>
  </si>
  <si>
    <t>Turkey:5646</t>
  </si>
  <si>
    <t>Michelin0416_Thy_interest_maxad_MEC</t>
  </si>
  <si>
    <t>Turkey:7220</t>
  </si>
  <si>
    <t>Turkey:7064</t>
  </si>
  <si>
    <t>Michelin0416_Thy_interest_Digitalm_MEC</t>
  </si>
  <si>
    <t>Turkey:7439</t>
  </si>
  <si>
    <t>Michelin0416_Thy_interest_Reklamstore_MEC</t>
  </si>
  <si>
    <t>Turkey:7461</t>
  </si>
  <si>
    <t>Michelin0416_Thy_interest_Bond_MEC</t>
  </si>
  <si>
    <t>Turkey:7712</t>
  </si>
  <si>
    <t>Michelin0416_Thy_interest_Ligatus_MEC</t>
  </si>
  <si>
    <t>0063100000emtOXAAY</t>
  </si>
  <si>
    <t>Turkey:6457</t>
  </si>
  <si>
    <t>MIchelin0516_Cross_Climate_300x250_Bond_MEC</t>
  </si>
  <si>
    <t>0063100000emtOYAAY</t>
  </si>
  <si>
    <t>Turkey:8220</t>
  </si>
  <si>
    <t>Michelin0516_Cross_Climate_Audio_recognation_Digitalmarcom_MEC</t>
  </si>
  <si>
    <t>0063100000emtOZAAY</t>
  </si>
  <si>
    <t>Turkey:6302</t>
  </si>
  <si>
    <t>MIchelin0516_Cross_Climate_Preroll_Bond_MEC</t>
  </si>
  <si>
    <t>Turkey:7483</t>
  </si>
  <si>
    <t>MIchelin0516_Cross_Climate_Preroll_Midyo_MEC</t>
  </si>
  <si>
    <t>Turkey:7508</t>
  </si>
  <si>
    <t>MIchelin0516_Cross_Climate_Preroll_Digitalm_MEC</t>
  </si>
  <si>
    <t>0063100000emtOaAAI</t>
  </si>
  <si>
    <t>Turkey:7039</t>
  </si>
  <si>
    <t>Michelin0516_Thy_interest_Maxad_MEC</t>
  </si>
  <si>
    <t>Turkey:7258</t>
  </si>
  <si>
    <t>Michelin0516_Thy_interest_GoogleAdx_MEC</t>
  </si>
  <si>
    <t>Turkey:7173</t>
  </si>
  <si>
    <t>Michelin0516_Thy_interest_Digitalm_MEC</t>
  </si>
  <si>
    <t>Turkey:6146</t>
  </si>
  <si>
    <t>Michelin0516_Thy_interest_Appnexus_MEC</t>
  </si>
  <si>
    <t>Turkey:5870</t>
  </si>
  <si>
    <t>Michelin0516_Thy_interest_reklamstore_MEC</t>
  </si>
  <si>
    <t>Turkey:8416</t>
  </si>
  <si>
    <t>Michelin0516_Thy_interest_Ligatus_MEC</t>
  </si>
  <si>
    <t>Turkey:8418</t>
  </si>
  <si>
    <t>Michelin0516_Thy_interest_Medyanet_MEC</t>
  </si>
  <si>
    <t>0063100000emtQ5AAI</t>
  </si>
  <si>
    <t>Turkey:5714</t>
  </si>
  <si>
    <t>Michelin0616_8000KM_Offmarket_Audio_Recognation_Digitalmarcom_MEC</t>
  </si>
  <si>
    <t>0063100000emtQ6AAI</t>
  </si>
  <si>
    <t>Turkey:5719</t>
  </si>
  <si>
    <t>Michelin0616_8000KM_Offmarket_interest_Dogus_MEC</t>
  </si>
  <si>
    <t>Turkey:6390</t>
  </si>
  <si>
    <t>Michelin0616_8000KM_Offmarket_interest_Digitalm_MEC</t>
  </si>
  <si>
    <t>Turkey:7271</t>
  </si>
  <si>
    <t>Michelin0616_8000KM_Offmarket_interest_Appnexus_MEC</t>
  </si>
  <si>
    <t>Turkey:7528</t>
  </si>
  <si>
    <t>Michelin0616_8000KM_Offmarket_interest_Bond_MEC</t>
  </si>
  <si>
    <t>Turkey:7861</t>
  </si>
  <si>
    <t>Michelin0616_8000KM_Offmarket_interest_Hurriyetemlak_MEC</t>
  </si>
  <si>
    <t>Turkey:8104</t>
  </si>
  <si>
    <t>Michelin0616_8000KM_Offmarket_interest_Medyanet_MEC</t>
  </si>
  <si>
    <t>0063100000emtR6AAI</t>
  </si>
  <si>
    <t>Turkey:6097</t>
  </si>
  <si>
    <t>Michelin0716_Offmarket_interest_Dogus_MEC</t>
  </si>
  <si>
    <t>0063100000emtR7AAI</t>
  </si>
  <si>
    <t>Turkey:7877</t>
  </si>
  <si>
    <t>Michelin0716_Offmarket_Preroll_Star_MEC</t>
  </si>
  <si>
    <t>Turkey:8452</t>
  </si>
  <si>
    <t>Michelin0716_Offmarket_Preroll_Nokta_MEC</t>
  </si>
  <si>
    <t>0063100000emtR8AAI</t>
  </si>
  <si>
    <t>Turkey:8528</t>
  </si>
  <si>
    <t>Michelin0716_Prepurchase_interest_Bond_MEC</t>
  </si>
  <si>
    <t>Turkey:6277</t>
  </si>
  <si>
    <t>Michelin0716_Prepurchase_interes_Digitalm_MEC</t>
  </si>
  <si>
    <t>Turkey:6430</t>
  </si>
  <si>
    <t>Michelin0716_Prepurchase_interest_Dogus_MEC</t>
  </si>
  <si>
    <t>0063100000emtRUAAY</t>
  </si>
  <si>
    <t>Turkey:5649</t>
  </si>
  <si>
    <t>Michelin0816_Offmarket_interest_Medyanet_MEC</t>
  </si>
  <si>
    <t>Turkey:7236</t>
  </si>
  <si>
    <t>Michelin0816_Offmarket_interest_Dogus_MEC</t>
  </si>
  <si>
    <t>0063100000emtRVAAY</t>
  </si>
  <si>
    <t>Turkey:7501</t>
  </si>
  <si>
    <t>Michelin0816_Offmarket_Preroll_Nokta_MEC</t>
  </si>
  <si>
    <t>Turkey:8148</t>
  </si>
  <si>
    <t>Michelin0816_Offmarket_Preroll_Star_MEC</t>
  </si>
  <si>
    <t>0063100000emtRWAAY</t>
  </si>
  <si>
    <t>Turkey:7500</t>
  </si>
  <si>
    <t>Michelin0816_Prepurchase_interest_Medyanet_MEC</t>
  </si>
  <si>
    <t>Turkey:7559</t>
  </si>
  <si>
    <t>Michelin0816_Prepurchase_interest_Dogus_MEC</t>
  </si>
  <si>
    <t>Turkey:6512</t>
  </si>
  <si>
    <t>Michelin0816_Prepurchase_interest_Digitalm_MEC</t>
  </si>
  <si>
    <t>Turkey:6256</t>
  </si>
  <si>
    <t>Michelin0816_Prepurchase_interest_Bond_MEC</t>
  </si>
  <si>
    <t>0063100000emtVxAAI</t>
  </si>
  <si>
    <t>Turkey:6419</t>
  </si>
  <si>
    <t>Michelin1016_Cross_Climate_Contextual_Appnexus_MEC</t>
  </si>
  <si>
    <t>Turkey:6620</t>
  </si>
  <si>
    <t>Michelin1016_Cross_Climate_Contextual_Onedio_MEC</t>
  </si>
  <si>
    <t>Turkey:5811</t>
  </si>
  <si>
    <t>Michelin1016_Cross_Climate_Contextual_Bannerconnect_MEC_October</t>
  </si>
  <si>
    <t>Turkey:7109</t>
  </si>
  <si>
    <t>Michelin1016_Cross_Climate_Contextual_LigTv_MEC</t>
  </si>
  <si>
    <t>Turkey:7898</t>
  </si>
  <si>
    <t>Michelin1016_Cross_Climate_Contextual_Ntv_MEC</t>
  </si>
  <si>
    <t>Turkey:8002</t>
  </si>
  <si>
    <t>Michelin1016_Cross_Climate_Contextual_Google_MEC</t>
  </si>
  <si>
    <t>Turkey:8480</t>
  </si>
  <si>
    <t>Michelin1016_Cross_Climate_Contextual_Bannerconnect_MEC_September</t>
  </si>
  <si>
    <t>Turkey:8580</t>
  </si>
  <si>
    <t>Michelin1016_Cross_Climate_Contextual_Medikalakademi_MEC</t>
  </si>
  <si>
    <t>0063100000emtVyAAI</t>
  </si>
  <si>
    <t>Turkey:6578</t>
  </si>
  <si>
    <t>Michelin1016_Cross_Climate_PinOverlay_Popmarker_MEC</t>
  </si>
  <si>
    <t>0063100000emNyUAAU</t>
  </si>
  <si>
    <t>Turkey:5809</t>
  </si>
  <si>
    <t>Michelin1116_Cross_Climate_interest_Dogus_MEC</t>
  </si>
  <si>
    <t>Turkey:8037</t>
  </si>
  <si>
    <t>Michelin1116_Cross_Climate_interest_Bond_MEC</t>
  </si>
  <si>
    <t>Turkey:8370</t>
  </si>
  <si>
    <t>Michelin1116_Cross_Climate_interest_Mynet_MEC</t>
  </si>
  <si>
    <t>0063100000emNyVAAU</t>
  </si>
  <si>
    <t>Turkey:6171</t>
  </si>
  <si>
    <t>Michelin1116_Cross_Climate_PinOverlay_Popmarker_MEC</t>
  </si>
  <si>
    <t>0063100000emNyWAAU</t>
  </si>
  <si>
    <t>Turkey:6281</t>
  </si>
  <si>
    <t>Michelin1116_Winter_interest_Bond_MEC</t>
  </si>
  <si>
    <t>Turkey:5783</t>
  </si>
  <si>
    <t>Michelin1116_Winter_interest_Appnexus_MEC</t>
  </si>
  <si>
    <t>Turkey:7153</t>
  </si>
  <si>
    <t>Michelin1116_Winter_interest_Dogus_MEC</t>
  </si>
  <si>
    <t>Turkey:6787</t>
  </si>
  <si>
    <t>Michelin1116_Winter_interest_Medikalakademi_MEC</t>
  </si>
  <si>
    <t>Turkey:6960</t>
  </si>
  <si>
    <t>Michelin1116_Winter_interest_Sahibinden_MEC</t>
  </si>
  <si>
    <t>Turkey:6953</t>
  </si>
  <si>
    <t>Michelin1116_Winter_interest_Bannerconnect_MEC</t>
  </si>
  <si>
    <t>Turkey:7644</t>
  </si>
  <si>
    <t>Michelin1116_Winter_interest_Onedio_MEC</t>
  </si>
  <si>
    <t>Turkey:7529</t>
  </si>
  <si>
    <t>Michelin1116_Winter_interest_Google_MEC</t>
  </si>
  <si>
    <t>0063100000fjr5WAAQ</t>
  </si>
  <si>
    <t>Turkey:7168</t>
  </si>
  <si>
    <t>Michelin1216_Winter_interest_Sahibinden_MEC</t>
  </si>
  <si>
    <t>Turkey:7219</t>
  </si>
  <si>
    <t>Michelin1216_Winter_interest_Onedio_MEC</t>
  </si>
  <si>
    <t>Turkey:5950</t>
  </si>
  <si>
    <t>Michelin1216_Winter_interest_Dogus_MEC</t>
  </si>
  <si>
    <t>0063100000emtQ7AAI</t>
  </si>
  <si>
    <t>Turkey:5938</t>
  </si>
  <si>
    <t>Michellin0616_8000KM_Offmarket_preroll_Nokta_MEC</t>
  </si>
  <si>
    <t>Turkey:6073</t>
  </si>
  <si>
    <t>Michellin0616_8000KM_Offmarket_preroll_Acunn_MEC</t>
  </si>
  <si>
    <t>Turkey:5773</t>
  </si>
  <si>
    <t>Michellin0616_8000KM_Offmarket_preroll_Digitals_MEC</t>
  </si>
  <si>
    <t>Turkey:6907</t>
  </si>
  <si>
    <t>Michellin0616_8000KM_Offmarket_preroll_Bond_MEC</t>
  </si>
  <si>
    <t>Turkey:7400</t>
  </si>
  <si>
    <t>Michellin0616_8000KM_Offmarket_preroll_Dogus_MEC</t>
  </si>
  <si>
    <t>Turkey:8650</t>
  </si>
  <si>
    <t>Michellin0616_8000KM_Offmarket_preroll_Midyo_MEC</t>
  </si>
  <si>
    <t>0063100000fjr6yAAA</t>
  </si>
  <si>
    <t>Turkey:8475</t>
  </si>
  <si>
    <t>Mudo1216_interest_Ligatus_MC</t>
  </si>
  <si>
    <t>Turkey:7930</t>
  </si>
  <si>
    <t>Mudo1216_interest_Sozcu_MC</t>
  </si>
  <si>
    <t>Turkey:6749</t>
  </si>
  <si>
    <t>Mudo1216_interest_Bond_MC</t>
  </si>
  <si>
    <t>Turkey:6394</t>
  </si>
  <si>
    <t>Mudo1216_interest_Mynet_MC</t>
  </si>
  <si>
    <t>0063100000fjr7oAAA</t>
  </si>
  <si>
    <t>Turkey:7108</t>
  </si>
  <si>
    <t>Mudo1216_interstitial_Star_MC</t>
  </si>
  <si>
    <t>Turkey:7408</t>
  </si>
  <si>
    <t>Mudo1216_interstitial_Acunn_MC</t>
  </si>
  <si>
    <t>Turkey:8277</t>
  </si>
  <si>
    <t>Mudo1216_interstitial_Medyanet_MC</t>
  </si>
  <si>
    <t>0063100000emtJDAAY</t>
  </si>
  <si>
    <t>Turkey:5998</t>
  </si>
  <si>
    <t>Nike0216_BFI_Faz1_Clipkit_Seeding_MS</t>
  </si>
  <si>
    <t>0063100000emtIhAAI</t>
  </si>
  <si>
    <t>Turkey:7282</t>
  </si>
  <si>
    <t>Nike0216_BFI_Faz2_Clipkit_Seeding_MS</t>
  </si>
  <si>
    <t>0063100000emtL9AAI</t>
  </si>
  <si>
    <t>Turkey:8441</t>
  </si>
  <si>
    <t>Nike0316_BFI_Clipkit_Seeding_MS</t>
  </si>
  <si>
    <t>0063100000emtMGAAY</t>
  </si>
  <si>
    <t>Turkey:8627</t>
  </si>
  <si>
    <t>Nike0416_Women_Race_interest_Bond_MS</t>
  </si>
  <si>
    <t>0063100000emtMHAAY</t>
  </si>
  <si>
    <t>Turkey:6602</t>
  </si>
  <si>
    <t>Nike0416_Women_Race_interstitial_Acunn_MS</t>
  </si>
  <si>
    <t>0063100000emtNsAAI</t>
  </si>
  <si>
    <t>Turkey:8257</t>
  </si>
  <si>
    <t>Nike0516_Woman_Race_Seeding_Clipkit_MS</t>
  </si>
  <si>
    <t>0063100000emtRgAAI</t>
  </si>
  <si>
    <t>Turkey:8541</t>
  </si>
  <si>
    <t>Nike0816_Audio_Recognation_Digitalmarcom_MS</t>
  </si>
  <si>
    <t>Turkey:5647</t>
  </si>
  <si>
    <t>Nike0816_Audio_Recognation_Digitalm_MS</t>
  </si>
  <si>
    <t>0063100000emtTJAAY</t>
  </si>
  <si>
    <t>Turkey:5808</t>
  </si>
  <si>
    <t>Nike0916_Running_Preroll_Fox_MS</t>
  </si>
  <si>
    <t>Turkey:5862</t>
  </si>
  <si>
    <t>Nike0916_Running_Preroll_Star_MS</t>
  </si>
  <si>
    <t>Turkey:6155</t>
  </si>
  <si>
    <t>Nike0916_Running_Preroll_Sem_MS</t>
  </si>
  <si>
    <t>Turkey:8033</t>
  </si>
  <si>
    <t>Nike0916_Running_Preroll_Nokta_MS</t>
  </si>
  <si>
    <t>Turkey:8060</t>
  </si>
  <si>
    <t>Nike0916_Running_Preroll_Dogus_MS</t>
  </si>
  <si>
    <t>0063100000emtUYAAY</t>
  </si>
  <si>
    <t>Turkey:8572</t>
  </si>
  <si>
    <t>Nike1016_Football_Training_interstitial_Medyanet_MS</t>
  </si>
  <si>
    <t>Turkey:6478</t>
  </si>
  <si>
    <t>Nike1016_Football_Training_interstitial_Bond_MS</t>
  </si>
  <si>
    <t>Turkey:6750</t>
  </si>
  <si>
    <t>Nike1016_Football_Training_interstitial_Ntv_MS</t>
  </si>
  <si>
    <t>0063100000emtUZAAY</t>
  </si>
  <si>
    <t>Turkey:5654</t>
  </si>
  <si>
    <t>Nike1016_Football_Training_PinOverlay_Popmarker_MS</t>
  </si>
  <si>
    <t>0063100000emtU4AAI</t>
  </si>
  <si>
    <t>Turkey:8327</t>
  </si>
  <si>
    <t>Nike1016_Running_Preroll_Nokta_MS</t>
  </si>
  <si>
    <t>Turkey:8308</t>
  </si>
  <si>
    <t>Nike1016_Running_Preroll_Fox_MS</t>
  </si>
  <si>
    <t>0063100000emNzBAAU</t>
  </si>
  <si>
    <t>Turkey:5593</t>
  </si>
  <si>
    <t>Nike1116_Basketball_ComeOutOfNowhere_Preroll_Bond_MS</t>
  </si>
  <si>
    <t>0063100000fjr5bAAA</t>
  </si>
  <si>
    <t>Turkey:5624</t>
  </si>
  <si>
    <t>Nike1216_Basketball_ComeOutOfNowhere_Preroll_Dogus_MS</t>
  </si>
  <si>
    <t>Turkey:5972</t>
  </si>
  <si>
    <t>Nike1216_Basketball_ComeOutOfNowhere_Preroll_Medikalakademi_MS</t>
  </si>
  <si>
    <t>Turkey:6667</t>
  </si>
  <si>
    <t>Nike1216_Basketball_ComeOutOfNowhere_Preroll_Onedio_MS</t>
  </si>
  <si>
    <t>Turkey:8364</t>
  </si>
  <si>
    <t>Nike1216_Basketball_ComeOutOfNowhere_Preroll_Brighttechfee_MS</t>
  </si>
  <si>
    <t>Turkey:7878</t>
  </si>
  <si>
    <t>Nike1216_Basketball_ComeOutOfNowhere_Preroll_Bond_MS</t>
  </si>
  <si>
    <t>Turkey:8661</t>
  </si>
  <si>
    <t>Nike1216_Basketball_ComeOutOfNowhere_Preroll_Digitalm_MS</t>
  </si>
  <si>
    <t>0063100000emtNFAAY</t>
  </si>
  <si>
    <t>Turkey:7040</t>
  </si>
  <si>
    <t>Ozmo0516_imaj_kampanyasi_mobil_Move_MC</t>
  </si>
  <si>
    <t>0063100000emtJuAAI</t>
  </si>
  <si>
    <t>Turkey:7791</t>
  </si>
  <si>
    <t>Pandora0216_Sevgililer_Gunu_Nokta_Interest_MC</t>
  </si>
  <si>
    <t>Turkey:6572</t>
  </si>
  <si>
    <t>Pandora0216_Sevgililer_Gunu_clickvol_Interest_MC</t>
  </si>
  <si>
    <t>Turkey:6069</t>
  </si>
  <si>
    <t>Pandora0216_Sevgililer_Gunu_Medyanet_Interest_MC</t>
  </si>
  <si>
    <t>Turkey:8690</t>
  </si>
  <si>
    <t>Pandora0216_Sevgililer_Gunu_Digitalm_Interest_MC</t>
  </si>
  <si>
    <t>Turkey:7865</t>
  </si>
  <si>
    <t>Pandora0216_Sevgililer_Gunu_Adinteraction_Interest_MC</t>
  </si>
  <si>
    <t>Turkey:8017</t>
  </si>
  <si>
    <t>Pandora0216_Sevgililer_Gunu_Sem_Interest_MC</t>
  </si>
  <si>
    <t>0063100000emtL6AAI</t>
  </si>
  <si>
    <t>Turkey:8166</t>
  </si>
  <si>
    <t>Pandora0316_Spring_Summer_Medyanet_LAL_MC</t>
  </si>
  <si>
    <t>Turkey:5933</t>
  </si>
  <si>
    <t>Pandora0316_Spring_Summer_Digitalm_LAL_MC</t>
  </si>
  <si>
    <t>0063100000emtLpAAI</t>
  </si>
  <si>
    <t>Turkey:6208</t>
  </si>
  <si>
    <t>Pandora0416_Spring_Summer_interest_Medyanet_MC</t>
  </si>
  <si>
    <t>Turkey:7566</t>
  </si>
  <si>
    <t>Pandora0416_Spring_Summer_interest_Clickvol_MC</t>
  </si>
  <si>
    <t>Turkey:7303</t>
  </si>
  <si>
    <t>Pandora0416_Spring_Summer_interest_Digitalm_MC</t>
  </si>
  <si>
    <t>Turkey:7083</t>
  </si>
  <si>
    <t>Pandora0416_Spring_Summer_interest_Sem_MC</t>
  </si>
  <si>
    <t>Turkey:8419</t>
  </si>
  <si>
    <t>Pandora0416_Spring_Summer_interest_Nokta_MC</t>
  </si>
  <si>
    <t>0063100000emtNVAAY</t>
  </si>
  <si>
    <t>Turkey:8042</t>
  </si>
  <si>
    <t>Pandora0516_Anneler_Gunu_LAL_Digitalm_MC</t>
  </si>
  <si>
    <t>Turkey:7004</t>
  </si>
  <si>
    <t>Pandora0516_Anneler_Gunu_LAL_Medyanet_MC</t>
  </si>
  <si>
    <t>Turkey:7136</t>
  </si>
  <si>
    <t>Pandora0516_Anneler_Gunu_LAL_Clicvol_MC</t>
  </si>
  <si>
    <t>Turkey:7514</t>
  </si>
  <si>
    <t>Pandora0516_Anneler_Gunu_LAL_Matrouge_MC</t>
  </si>
  <si>
    <t>0063100000emtTHAAY</t>
  </si>
  <si>
    <t>Turkey:7345</t>
  </si>
  <si>
    <t>Pandora0916_Aw_interest_Appnexus_MC</t>
  </si>
  <si>
    <t>Turkey:6176</t>
  </si>
  <si>
    <t>Pandora0916_Aw_interest_Bannerconnect_MC</t>
  </si>
  <si>
    <t>Turkey:8513</t>
  </si>
  <si>
    <t>Pandora0916_Aw_interest_Google_MC</t>
  </si>
  <si>
    <t>0063100000emtVUAAY</t>
  </si>
  <si>
    <t>Turkey:6668</t>
  </si>
  <si>
    <t>Pandora1016_Aw_Campaign_interest_Bond_MC</t>
  </si>
  <si>
    <t>Turkey:7716</t>
  </si>
  <si>
    <t>Pandora1016_Aw_Campaign_interest_Digitalm_MC</t>
  </si>
  <si>
    <t>0063100000fjr6QAAQ</t>
  </si>
  <si>
    <t>Turkey:7814</t>
  </si>
  <si>
    <t>Pandora1216_New_Year_Preroll_Star_MC</t>
  </si>
  <si>
    <t>Turkey:6838</t>
  </si>
  <si>
    <t>Pandora1216_New_Year_Preroll_Fox_MC</t>
  </si>
  <si>
    <t>0063100000emtNrAAI</t>
  </si>
  <si>
    <t>Turkey:7592</t>
  </si>
  <si>
    <t>PierreCardin0516_BabalarGunu_interstitial_Medyanet_MX</t>
  </si>
  <si>
    <t>Turkey:5927</t>
  </si>
  <si>
    <t>PierreCardin0516_BabalarGunu_interstitial_Acunn_MX</t>
  </si>
  <si>
    <t>0063100000emtIsAAI</t>
  </si>
  <si>
    <t>Turkey:6732</t>
  </si>
  <si>
    <t>Redbull_yeniyil_ligatus1</t>
  </si>
  <si>
    <t>0063100000emtIAAAY</t>
  </si>
  <si>
    <t>Turkey:5843</t>
  </si>
  <si>
    <t>RedBull0116_Theme_SYNC_Clipkit_MEC</t>
  </si>
  <si>
    <t>0063100000emtJXAAY</t>
  </si>
  <si>
    <t>Turkey:6996</t>
  </si>
  <si>
    <t>Redbull0216_Theme_Clipkit_SYNC_MEC</t>
  </si>
  <si>
    <t>0063100000emtKkAAI</t>
  </si>
  <si>
    <t>Turkey:7521</t>
  </si>
  <si>
    <t>Redbull0316_Theme_Clipkit_SYNC_MEC</t>
  </si>
  <si>
    <t>0063100000emtLwAAI</t>
  </si>
  <si>
    <t>Turkey:7541</t>
  </si>
  <si>
    <t>Redbull0416_AnadoluBreak_interest_Adhood_MEC</t>
  </si>
  <si>
    <t>Turkey:6744</t>
  </si>
  <si>
    <t>Redbull0416_AnadoluBreak_interest_Medyanet_MEC</t>
  </si>
  <si>
    <t>Turkey:6059</t>
  </si>
  <si>
    <t>Redbull0416_AnadoluBreak_interest_Reklamstore_MEC</t>
  </si>
  <si>
    <t>Turkey:7857</t>
  </si>
  <si>
    <t>Redbull0416_AnadoluBreak_interest_Digitalm_MEC</t>
  </si>
  <si>
    <t>Turkey:7936</t>
  </si>
  <si>
    <t>Redbull0416_AnadoluBreak_interest_Bond_MEC</t>
  </si>
  <si>
    <t>0063100000emtLxAAI</t>
  </si>
  <si>
    <t>Turkey:8044</t>
  </si>
  <si>
    <t>Redbull0416_AnadoluBreak_LAL_Digitalm_MEC</t>
  </si>
  <si>
    <t>Turkey:8079</t>
  </si>
  <si>
    <t>Redbull0416_AnadoluBreak_LAL_Medyanet_MEC</t>
  </si>
  <si>
    <t>Turkey:8676</t>
  </si>
  <si>
    <t>Redbull0416_AnadoluBreak_LAL_Adhood_MEC</t>
  </si>
  <si>
    <t>Turkey:8753</t>
  </si>
  <si>
    <t>Redbull0416_AnadoluBreak_LAL_Bond_MEC</t>
  </si>
  <si>
    <t>Turkey:6401</t>
  </si>
  <si>
    <t>Redbull0416_AnadoluBreak_LAL_Reklamstore_MEC</t>
  </si>
  <si>
    <t>0063100000emtMxAAI</t>
  </si>
  <si>
    <t>Turkey:6353</t>
  </si>
  <si>
    <t>RedBull0416_Driving_Occesions_Seamless_Reklamstore_MEC</t>
  </si>
  <si>
    <t>Turkey:6662</t>
  </si>
  <si>
    <t>RedBull0416_Driving_Occesions_Seamless_Move_MEC</t>
  </si>
  <si>
    <t>0063100000emtMyAAI</t>
  </si>
  <si>
    <t>Turkey:6169</t>
  </si>
  <si>
    <t>RedBull0416_Theme_SYNC_Clipkit_MEC</t>
  </si>
  <si>
    <t>0063100000emtNnAAI</t>
  </si>
  <si>
    <t>Turkey:6404</t>
  </si>
  <si>
    <t>RedBull0516_Driving_Occesions_Seamless_Move_MEC</t>
  </si>
  <si>
    <t>Turkey:6122</t>
  </si>
  <si>
    <t>RedBull0516_Driving_Occesions_Seamless_Reklamstore_MEC</t>
  </si>
  <si>
    <t>0063100000emtNbAAI</t>
  </si>
  <si>
    <t>Turkey:5850</t>
  </si>
  <si>
    <t>Redbull0516_Theme_Sync_Clipkit_MEC</t>
  </si>
  <si>
    <t>0063100000emtQMAAY</t>
  </si>
  <si>
    <t>Turkey:6499</t>
  </si>
  <si>
    <t>Redbull0616_Cartoon_Theme_SYNC_Clipkit_MEC</t>
  </si>
  <si>
    <t>0063100000emtRIAAY</t>
  </si>
  <si>
    <t>Turkey:7417</t>
  </si>
  <si>
    <t>Redbull0716_Cartoon_Theme_SYNC_Star_MEC</t>
  </si>
  <si>
    <t>Turkey:8586</t>
  </si>
  <si>
    <t>Redbull0716_Cartoon_Theme_SYNC_Clipkit_MEC</t>
  </si>
  <si>
    <t>Turkey:8242</t>
  </si>
  <si>
    <t>Redbull0716_Cartoon_Theme_SYNC_Acunn_MEC</t>
  </si>
  <si>
    <t>0063100000emtRkAAI</t>
  </si>
  <si>
    <t>Turkey:8294</t>
  </si>
  <si>
    <t>Redbull0816_Cartoon_Theme_SYNC_Clipkit_MEC</t>
  </si>
  <si>
    <t>0063100000emtTSAAY</t>
  </si>
  <si>
    <t>Turkey:6725</t>
  </si>
  <si>
    <t>Redbull0916_Cartoon_Theme_SYNC_Clipkit_MEC</t>
  </si>
  <si>
    <t>0063100000emtTTAAY</t>
  </si>
  <si>
    <t>Turkey:6875</t>
  </si>
  <si>
    <t>Redbull0916_Student_Occasion_Contextual_Bond_MEC</t>
  </si>
  <si>
    <t>Turkey:8065</t>
  </si>
  <si>
    <t>Redbull0916_Student_Occasion_Contextual_Digitals_MEC</t>
  </si>
  <si>
    <t>0063100000emtTUAAY</t>
  </si>
  <si>
    <t>Turkey:7701</t>
  </si>
  <si>
    <t>RedBull0916_Student_Occasion_Mobil_banner_Sahibinden_MEC</t>
  </si>
  <si>
    <t>0063100000emtULAAY</t>
  </si>
  <si>
    <t>Turkey:7037</t>
  </si>
  <si>
    <t>RedBull1016_Cartoon_Theme_SYNC_Clipkit_MEC</t>
  </si>
  <si>
    <t>0063100000emtW9AAI</t>
  </si>
  <si>
    <t>Turkey:7260</t>
  </si>
  <si>
    <t>RedBull1016_Mind_Game_interest_Hocam_MEC</t>
  </si>
  <si>
    <t>Turkey:6214</t>
  </si>
  <si>
    <t>RedBull1016_Mind_Game_interest_Bond_MEC</t>
  </si>
  <si>
    <t>Turkey:5638</t>
  </si>
  <si>
    <t>RedBull1016_Mind_Game_interest_Reklamstore_MEC</t>
  </si>
  <si>
    <t>0063100000emNyKAAU</t>
  </si>
  <si>
    <t>Turkey:5596</t>
  </si>
  <si>
    <t>Redbull1016_Mindgame_Mobil_Prestitial_Move_1016</t>
  </si>
  <si>
    <t>0063100000emtUsAAI</t>
  </si>
  <si>
    <t>Turkey:6767</t>
  </si>
  <si>
    <t>RedBull1016_Student_Occasion_Ligatus_Contextual_MEC</t>
  </si>
  <si>
    <t>Turkey:7616</t>
  </si>
  <si>
    <t>RedBull1016_Student_Occasion_Bond_Contextual_MEC</t>
  </si>
  <si>
    <t>Turkey:7599</t>
  </si>
  <si>
    <t>RedBull1016_Student_Occasion_Digitals_Contextual_MEC</t>
  </si>
  <si>
    <t>Turkey:7287</t>
  </si>
  <si>
    <t>RedBull1016_Student_Occasion_Digitalm_Contextual_MEC</t>
  </si>
  <si>
    <t>0063100000emtViAAI</t>
  </si>
  <si>
    <t>Turkey:5651</t>
  </si>
  <si>
    <t>RedBull1016_Student_Occasion_interest_Ek_Ligatus_MEC</t>
  </si>
  <si>
    <t>Turkey:6345</t>
  </si>
  <si>
    <t>RedBull1016_Student_Occasion_interest_Ek_Ntv_MEC</t>
  </si>
  <si>
    <t>Turkey:7970</t>
  </si>
  <si>
    <t>RedBull1016_Student_Occasion_interest_Ek_Popmarker_MEC</t>
  </si>
  <si>
    <t>Turkey:8149</t>
  </si>
  <si>
    <t>RedBull1016_Student_Occasion_interest_Ek_Bond_MEC</t>
  </si>
  <si>
    <t>0063100000emtUtAAI</t>
  </si>
  <si>
    <t>Turkey:7873</t>
  </si>
  <si>
    <t>RedBull1016_Student_Occasion_Mobil_interest_Sahibinden_MEC</t>
  </si>
  <si>
    <t>0063100000fjr7vAAA</t>
  </si>
  <si>
    <t>Turkey:8147</t>
  </si>
  <si>
    <t>Redbull1116_Mindgame_interest_Reklamstore_MEC</t>
  </si>
  <si>
    <t>Turkey:8583</t>
  </si>
  <si>
    <t>Redbull1116_Mindgame_interest_Digitals_MEC</t>
  </si>
  <si>
    <t>Turkey:8578</t>
  </si>
  <si>
    <t>Redbull1116_Mindgame_interest_Bond_MEC</t>
  </si>
  <si>
    <t>0063100000fjr7iAAA</t>
  </si>
  <si>
    <t>Turkey:6177</t>
  </si>
  <si>
    <t>Redbull1116_Mindgame_Mobil_interest_Move_MEC</t>
  </si>
  <si>
    <t>Turkey:5612</t>
  </si>
  <si>
    <t>Redbull1116_Mindgame_Mobil_interest_Bullseye_MEC</t>
  </si>
  <si>
    <t>Bullseye</t>
  </si>
  <si>
    <t>0063100000emNyaAAE</t>
  </si>
  <si>
    <t>Turkey:5745</t>
  </si>
  <si>
    <t>RedBull1116_RBMA_interest_Appnexus_MEC</t>
  </si>
  <si>
    <t>Turkey:5884</t>
  </si>
  <si>
    <t>RedBull1116_RBMA_interest_Onedio_MEC</t>
  </si>
  <si>
    <t>Turkey:6054</t>
  </si>
  <si>
    <t>RedBull1116_RBMA_interest_Dogus_MEC</t>
  </si>
  <si>
    <t>Turkey:6470</t>
  </si>
  <si>
    <t>RedBull1116_RBMA_interest_Bond_MEC</t>
  </si>
  <si>
    <t>Turkey:7319</t>
  </si>
  <si>
    <t>RedBull1116_RBMA_interest_Bannerconnect_MEC</t>
  </si>
  <si>
    <t>Turkey:7801</t>
  </si>
  <si>
    <t>RedBull1116_RBMA_interest_Medikalakademi_MEC</t>
  </si>
  <si>
    <t>Turkey:7149</t>
  </si>
  <si>
    <t>RedBull1116_RBMA_interest_Google_MEC</t>
  </si>
  <si>
    <t>Turkey:7007</t>
  </si>
  <si>
    <t>RedBull1116_RBMA_interest_Mynet_MEC</t>
  </si>
  <si>
    <t>0063100000emNybAAE</t>
  </si>
  <si>
    <t>Turkey:6775</t>
  </si>
  <si>
    <t>RedBull1116_RBMA_Mobil_interest_Move_MEC</t>
  </si>
  <si>
    <t>Turkey:7321</t>
  </si>
  <si>
    <t>RedBull1116_RBMA_Mobil_interest_Sahibinden_MEC</t>
  </si>
  <si>
    <t>0063100000emNykAAE</t>
  </si>
  <si>
    <t>Turkey:8644</t>
  </si>
  <si>
    <t>RedBull1116_Theme_SYNC_Clipkit_MEC</t>
  </si>
  <si>
    <t>0063100000fjr6TAAQ</t>
  </si>
  <si>
    <t>Turkey:6989</t>
  </si>
  <si>
    <t>RedBull1116_Work_interest_Dogus_MEC</t>
  </si>
  <si>
    <t>Turkey:7226</t>
  </si>
  <si>
    <t>RedBull1116_Work_interest_Mynet_MEC</t>
  </si>
  <si>
    <t>0063100000fjr5dAAA</t>
  </si>
  <si>
    <t>Turkey:6757</t>
  </si>
  <si>
    <t>RedBull1116_Work_Mobil_interest_Sahibinden_MEC</t>
  </si>
  <si>
    <t>0063100000fjr7OAAQ</t>
  </si>
  <si>
    <t>Turkey:8024</t>
  </si>
  <si>
    <t>RedBull1216_Cartoon_Theme_Second_Screen_Clipkit_MEC</t>
  </si>
  <si>
    <t>0063100000fjr7HAAQ</t>
  </si>
  <si>
    <t>Turkey:7506</t>
  </si>
  <si>
    <t>RedBull1216_Workflow_interest_Mynet_MEC</t>
  </si>
  <si>
    <t>Turkey:6178</t>
  </si>
  <si>
    <t>RedBull1216_Workflow_interest_Dogus_MEC</t>
  </si>
  <si>
    <t>Turkey:5566</t>
  </si>
  <si>
    <t>RedBull1216_Workflow_interest_Bond_MEC</t>
  </si>
  <si>
    <t>0063100000fjr6dAAA</t>
  </si>
  <si>
    <t>Turkey:5855</t>
  </si>
  <si>
    <t>RedBull1216_Workflow_Mobil_interest_Sahibinden_MEC</t>
  </si>
  <si>
    <t>0063100000emtLhAAI</t>
  </si>
  <si>
    <t>Turkey:5750</t>
  </si>
  <si>
    <t>Renault0316_Talisman_Medyanet_LAL_MEC</t>
  </si>
  <si>
    <t>Turkey:5785</t>
  </si>
  <si>
    <t>Renault0316_Talisman_Adinteraction_LAL_MEC</t>
  </si>
  <si>
    <t>Turkey:6654</t>
  </si>
  <si>
    <t>Renault0316_Talisman_Maxad_LAL_MEC</t>
  </si>
  <si>
    <t>Turkey:7703</t>
  </si>
  <si>
    <t>Renault0316_Talisman_Digitalm_LAL_MEC</t>
  </si>
  <si>
    <t>Turkey:7748</t>
  </si>
  <si>
    <t>Renault0316_Talisman_Hurriyetemlak_LAL_MEC</t>
  </si>
  <si>
    <t>0063100000emtNBAAY</t>
  </si>
  <si>
    <t>Turkey:6550</t>
  </si>
  <si>
    <t>Renault0416_Megane_HB_LAL_Medyanet_MEC</t>
  </si>
  <si>
    <t>Turkey:8047</t>
  </si>
  <si>
    <t>Renault0416_Megane_HB_LAL_Google_MEC</t>
  </si>
  <si>
    <t>Turkey:8102</t>
  </si>
  <si>
    <t>Renault0416_Megane_HB_LAL_Digitalm_MEC</t>
  </si>
  <si>
    <t>Turkey:7937</t>
  </si>
  <si>
    <t>Renault0416_Megane_HB_LAL_Appnexus_MEC</t>
  </si>
  <si>
    <t>0063100000emtP2AAI</t>
  </si>
  <si>
    <t>Turkey:7852</t>
  </si>
  <si>
    <t>Renault0516_LCV_interest_Appnexus_MEC</t>
  </si>
  <si>
    <t>Turkey:8040</t>
  </si>
  <si>
    <t>Renault0516_LCV_interest_MEdyanet_MEC</t>
  </si>
  <si>
    <t>Turkey:6189</t>
  </si>
  <si>
    <t>Renault0516_LCV_interest_Adhood_MEC</t>
  </si>
  <si>
    <t>Turkey:5797</t>
  </si>
  <si>
    <t>Renault0516_LCV_interest_Digitalm_MEC</t>
  </si>
  <si>
    <t>Turkey:5687</t>
  </si>
  <si>
    <t>Renault0516_LCV_interest_GoogleAdx_MEC</t>
  </si>
  <si>
    <t>Turkey:7071</t>
  </si>
  <si>
    <t>Renault0516_LCV_interest_Bond_MEC</t>
  </si>
  <si>
    <t>0063100000emtVsAAI</t>
  </si>
  <si>
    <t>Turkey:7199</t>
  </si>
  <si>
    <t>Renault1016_Clio_LAL_Medikalakademi_MEC</t>
  </si>
  <si>
    <t>Turkey:6815</t>
  </si>
  <si>
    <t>Renault1016_Clio_LAL_Bannerconnect_MEC_September</t>
  </si>
  <si>
    <t>Turkey:6857</t>
  </si>
  <si>
    <t>Renault1016_Clio_LAL_Bond_MEC</t>
  </si>
  <si>
    <t>Turkey:7327</t>
  </si>
  <si>
    <t>Renault1016_Clio_LAL_Onedio_MEC</t>
  </si>
  <si>
    <t>Turkey:6032</t>
  </si>
  <si>
    <t>Renault1016_Clio_LAL_Ligatus_MEC</t>
  </si>
  <si>
    <t>Turkey:6273</t>
  </si>
  <si>
    <t>Renault1016_Clio_LAL_Bannerconnect_MEC_October</t>
  </si>
  <si>
    <t>Turkey:6443</t>
  </si>
  <si>
    <t>Renault1016_Clio_LAL_Digitalm_MEC</t>
  </si>
  <si>
    <t>Turkey:7854</t>
  </si>
  <si>
    <t>Renault1016_Clio_LAL_Appnexus_MEC</t>
  </si>
  <si>
    <t>Turkey:8797</t>
  </si>
  <si>
    <t>Renault1016_Clio_LAL_Google_MEC</t>
  </si>
  <si>
    <t>0063100000emtVtAAI</t>
  </si>
  <si>
    <t>Turkey:8616</t>
  </si>
  <si>
    <t>Renault1016_Megane_Sedane_LAL_Digitalm_MEC</t>
  </si>
  <si>
    <t>Turkey:7927</t>
  </si>
  <si>
    <t>Renault1016_Megane_Sedane_LAL_Bannerconnect_MEC_October</t>
  </si>
  <si>
    <t>Turkey:8247</t>
  </si>
  <si>
    <t>Renault1016_Megane_Sedane_LAL_Bannerconnect_MEC_September</t>
  </si>
  <si>
    <t>Turkey:8362</t>
  </si>
  <si>
    <t>Renault1016_Megane_Sedane_LAL_Google_MEC</t>
  </si>
  <si>
    <t>Turkey:6360</t>
  </si>
  <si>
    <t>Renault1016_Megane_Sedane_LAL_Onedio_MEC</t>
  </si>
  <si>
    <t>Turkey:7532</t>
  </si>
  <si>
    <t>Renault1016_Megane_Sedane_LAL_Appnexus_MEC</t>
  </si>
  <si>
    <t>Turkey:6908</t>
  </si>
  <si>
    <t>Renault1016_Megane_Sedane_LAL_Medikalakademi_MEC</t>
  </si>
  <si>
    <t>Turkey:6948</t>
  </si>
  <si>
    <t>Renault1016_Megane_Sedane_LAL_Bond_MEC</t>
  </si>
  <si>
    <t>0063100000emtUEAAY</t>
  </si>
  <si>
    <t>Turkey:6377</t>
  </si>
  <si>
    <t>Renault1016_Megane_Sedane_Lansman_LiveRoom_DisplaySYNC_Onedio_MEC</t>
  </si>
  <si>
    <t>Turkey:6333</t>
  </si>
  <si>
    <t>Renault1016_Megane_Sedane_Lansman_LiveRoom_DisplaySYNC_Bannerconnect_MEC_October</t>
  </si>
  <si>
    <t>Turkey:6563</t>
  </si>
  <si>
    <t>Renault1016_Megane_Sedane_Lansman_LiveRoom_DisplaySYNC_Appnexus_MEC</t>
  </si>
  <si>
    <t>Turkey:6044</t>
  </si>
  <si>
    <t>Renault1016_Megane_Sedane_Lansman_LiveRoom_DisplaySYNC_Bannerconnect_MEC_September</t>
  </si>
  <si>
    <t>Turkey:8179</t>
  </si>
  <si>
    <t>Renault1016_Megane_Sedane_Lansman_LiveRoom_DisplaySYNC_Google_MEC</t>
  </si>
  <si>
    <t>Turkey:8068</t>
  </si>
  <si>
    <t>Renault1016_Megane_Sedane_Lansman_LiveRoom_DisplaySYNC_Medikalakademi_MEC</t>
  </si>
  <si>
    <t>0063100000emtUFAAY</t>
  </si>
  <si>
    <t>Turkey:8051</t>
  </si>
  <si>
    <t>Renault1016_Megane_Sedane_Lansman_LiveRoom_LAL_Bannerconnect_MEC_October</t>
  </si>
  <si>
    <t>Turkey:8008</t>
  </si>
  <si>
    <t>Renault1016_Megane_Sedane_Lansman_LiveRoom_LAL_Bannerconnect_MEC_September</t>
  </si>
  <si>
    <t>Turkey:8279</t>
  </si>
  <si>
    <t>Renault1016_Megane_Sedane_Lansman_LiveRoom_LAL_Medikalakademi_MEC</t>
  </si>
  <si>
    <t>Turkey:5700</t>
  </si>
  <si>
    <t>Renault1016_Megane_Sedane_Lansman_LiveRoom_LAL_EK_MEC</t>
  </si>
  <si>
    <t>Turkey:6313</t>
  </si>
  <si>
    <t>Renault1016_Megane_Sedane_Lansman_LiveRoom_LAL_Onedio_MEC</t>
  </si>
  <si>
    <t>Turkey:6888</t>
  </si>
  <si>
    <t>Renault1016_Megane_Sedane_Lansman_LiveRoom_LAL_Google_MEC</t>
  </si>
  <si>
    <t>Turkey:6871</t>
  </si>
  <si>
    <t>Renault1016_Megane_Sedane_Lansman_LiveRoom_LAL_Appnexus_MEC</t>
  </si>
  <si>
    <t>Turkey:7718</t>
  </si>
  <si>
    <t>Renault1016_Megane_Sedane_Lansman_LiveRoom_LAL_Medyanet(interstitial)_MEC</t>
  </si>
  <si>
    <t>0063100000emtUGAAY</t>
  </si>
  <si>
    <t>Turkey:7245</t>
  </si>
  <si>
    <t>Renault1016_Megane_Sedane_Lansman_LiveRoom_TVSYNC_Clipkit_MEC</t>
  </si>
  <si>
    <t>0063100000emtVuAAI</t>
  </si>
  <si>
    <t>Turkey:6704</t>
  </si>
  <si>
    <t>Renault1016_Megane_Sedane_TVSYNC_Clipkit_MEC</t>
  </si>
  <si>
    <t>0063100000emtVvAAI</t>
  </si>
  <si>
    <t>Turkey:6980</t>
  </si>
  <si>
    <t>Renault1016_SUV_LAL_Onedio_MEC</t>
  </si>
  <si>
    <t>Turkey:7163</t>
  </si>
  <si>
    <t>Renault1016_SUV_LAL_Dogus_MEC</t>
  </si>
  <si>
    <t>Turkey:7738</t>
  </si>
  <si>
    <t>Renault1016_SUV_LAL_Appnexus_MEC</t>
  </si>
  <si>
    <t>Turkey:6291</t>
  </si>
  <si>
    <t>Renault1016_SUV_LAL_Google_MEC</t>
  </si>
  <si>
    <t>Turkey:6268</t>
  </si>
  <si>
    <t>Renault1016_SUV_LAL_Medikalakademi_MEC</t>
  </si>
  <si>
    <t>Turkey:5738</t>
  </si>
  <si>
    <t>Renault1016_SUV_LAL_Bannerconnect_MEC_September</t>
  </si>
  <si>
    <t>Turkey:8371</t>
  </si>
  <si>
    <t>Renault1016_SUV_LAL_Bannerconnect_MEC_October</t>
  </si>
  <si>
    <t>Turkey:8732</t>
  </si>
  <si>
    <t>Renault1016_SUV_LAL_Bond_MEC</t>
  </si>
  <si>
    <t>0063100000emNzAAAU</t>
  </si>
  <si>
    <t>Turkey:8678</t>
  </si>
  <si>
    <t>Renault1116_Clio_LAL_Medikalakademi_MEC</t>
  </si>
  <si>
    <t>Turkey:8428</t>
  </si>
  <si>
    <t>Renault1116_Clio_LAL_Appnexus_MEC</t>
  </si>
  <si>
    <t>Turkey:6080</t>
  </si>
  <si>
    <t>Renault1116_Clio_LAL_Google_MEC</t>
  </si>
  <si>
    <t>Turkey:5954</t>
  </si>
  <si>
    <t>Renault1116_Clio_LAL_Medyanet(interstitial)_MEC</t>
  </si>
  <si>
    <t>Turkey:5966</t>
  </si>
  <si>
    <t>Renault1116_Clio_LAL_Dogus_MEC</t>
  </si>
  <si>
    <t>Turkey:7561</t>
  </si>
  <si>
    <t>Renault1116_Clio_LAL_Bannerconnect_MEC</t>
  </si>
  <si>
    <t>Turkey:7177</t>
  </si>
  <si>
    <t>Renault1116_Clio_LAL_Ligatus_MEC</t>
  </si>
  <si>
    <t>Turkey:7228</t>
  </si>
  <si>
    <t>Renault1116_Clio_LAL_Onedio_MEC</t>
  </si>
  <si>
    <t>Turkey:6854</t>
  </si>
  <si>
    <t>Renault1116_Clio_LAL_Mynet_MEC</t>
  </si>
  <si>
    <t>0063100000fjr78AAA</t>
  </si>
  <si>
    <t>Turkey:6850</t>
  </si>
  <si>
    <t>Renault1116_Dacia_Range_LAL_Ligatus_MEC</t>
  </si>
  <si>
    <t>Turkey:7203</t>
  </si>
  <si>
    <t>Renault1116_Dacia_Range_LAL_Mynet_MEC</t>
  </si>
  <si>
    <t>Turkey:7061</t>
  </si>
  <si>
    <t>Renault1116_Dacia_Range_LAL_Medikalakademi_MEC</t>
  </si>
  <si>
    <t>Turkey:7585</t>
  </si>
  <si>
    <t>Renault1116_Dacia_Range_LAL_Sahibinden_MEC</t>
  </si>
  <si>
    <t>Turkey:7659</t>
  </si>
  <si>
    <t>Renault1116_Dacia_Range_LAL_Onedio_MEC</t>
  </si>
  <si>
    <t>Turkey:7539</t>
  </si>
  <si>
    <t>Renault1116_Dacia_Range_LAL_Bond_MEC</t>
  </si>
  <si>
    <t>Turkey:7535</t>
  </si>
  <si>
    <t>Renault1116_Dacia_Range_LAL_Dogus_MEC</t>
  </si>
  <si>
    <t>Turkey:7328</t>
  </si>
  <si>
    <t>Turkey:7349</t>
  </si>
  <si>
    <t>Renault1116_Dacia_Range_LAL_Appnexus_MEC</t>
  </si>
  <si>
    <t>Turkey:6158</t>
  </si>
  <si>
    <t>Renault1116_Dacia_Range_LAL_Google_MEC</t>
  </si>
  <si>
    <t>Turkey:6557</t>
  </si>
  <si>
    <t>Renault1116_Dacia_Range_LAL_Popmarker_MEC</t>
  </si>
  <si>
    <t>Turkey:8260</t>
  </si>
  <si>
    <t>Renault1116_Dacia_Range_LAL_Medyanet(interstitial)_MEC</t>
  </si>
  <si>
    <t>Turkey:7847</t>
  </si>
  <si>
    <t>Renault1116_Dacia_Range_LAL_Bannerconnect_MEC</t>
  </si>
  <si>
    <t>0063100000fjr7qAAA</t>
  </si>
  <si>
    <t>Turkey:8050</t>
  </si>
  <si>
    <t>Renault1216_EOY_LAL_Sozcu_MEC</t>
  </si>
  <si>
    <t>Turkey:8267</t>
  </si>
  <si>
    <t>Renault1216_EOY_LAL_Bond_MEC</t>
  </si>
  <si>
    <t>Turkey:8238</t>
  </si>
  <si>
    <t>Renault1216_EOY_LAL_Onedio_MEC</t>
  </si>
  <si>
    <t>Turkey:6633</t>
  </si>
  <si>
    <t>Renault1216_EOY_LAL_Appnexus_MEC</t>
  </si>
  <si>
    <t>Turkey:6152</t>
  </si>
  <si>
    <t>Renault1216_EOY_LAL_Popmarker_MEC</t>
  </si>
  <si>
    <t>Turkey:5659</t>
  </si>
  <si>
    <t>Renault1216_EOY_LAL_Doviz_MEC</t>
  </si>
  <si>
    <t>Turkey:5615</t>
  </si>
  <si>
    <t>Renault1216_EOY_LAL_Sahibinden_MEC</t>
  </si>
  <si>
    <t>Turkey:7556</t>
  </si>
  <si>
    <t>Renault1216_EOY_LAL_Dogus_MEC</t>
  </si>
  <si>
    <t>Turkey:6885</t>
  </si>
  <si>
    <t>Renault1216_EOY_LAL_Mynet_MEC</t>
  </si>
  <si>
    <t>Turkey:6975</t>
  </si>
  <si>
    <t>Renault1216_EOY_LAL_Medyanet(interstitial)_MEC</t>
  </si>
  <si>
    <t>0063100000flD6FAAU</t>
  </si>
  <si>
    <t>Turkey:6789</t>
  </si>
  <si>
    <t>Renault1216_EOY_Satis_Mobile_Prestitial_Admatic_1216</t>
  </si>
  <si>
    <t>0063100000fjr5jAAA</t>
  </si>
  <si>
    <t>Turkey:7079</t>
  </si>
  <si>
    <t>Renault1216_Second_Screen_Mobil_WYWY_MEC</t>
  </si>
  <si>
    <t>WYWY</t>
  </si>
  <si>
    <t>0063100000emNy8AAE</t>
  </si>
  <si>
    <t>Turkey:5598</t>
  </si>
  <si>
    <t>SabanciHolding1016_29Ekim_Cumhuriyet_Bayrami_Preroll_Star_MC</t>
  </si>
  <si>
    <t>Turkey:8192</t>
  </si>
  <si>
    <t>SabanciHolding1016_29Ekim_Cumhuriyet_Bayrami_Preroll_Sozcu_MC</t>
  </si>
  <si>
    <t>Turkey:7924</t>
  </si>
  <si>
    <t>SabanciHolding1016_29Ekim_Cumhuriyet_Bayrami_Preroll_Fox_MC</t>
  </si>
  <si>
    <t>Turkey:8672</t>
  </si>
  <si>
    <t>SabanciHolding1016_29Ekim_Cumhuriyet_Bayrami_Preroll_Acunn_MC</t>
  </si>
  <si>
    <t>0063100000emtUuAAI</t>
  </si>
  <si>
    <t>Turkey:8064</t>
  </si>
  <si>
    <t>SabanciVakfi1016_Kisa_Film_interstitial_Acunn_MC</t>
  </si>
  <si>
    <t>Turkey:5685</t>
  </si>
  <si>
    <t>SabanciVakfi1016_Kisa_Film_interstitial_Bond_MC</t>
  </si>
  <si>
    <t>Turkey:7160</t>
  </si>
  <si>
    <t>SabanciVakfi1016_Kisa_Film_interstitial_Medyanet_MC</t>
  </si>
  <si>
    <t>Turkey:7285</t>
  </si>
  <si>
    <t>SabanciVakfi1016_Kisa_Film_interstitial_Mynet_MC</t>
  </si>
  <si>
    <t>0063100000emtIDAAY</t>
  </si>
  <si>
    <t>Turkey:7837</t>
  </si>
  <si>
    <t>SaxoBank0116_Essential_Trades_interest_Medyanet_MX</t>
  </si>
  <si>
    <t>Turkey:7197</t>
  </si>
  <si>
    <t>SaxoBank0116_Essential_Trades_interest_Digitalm_MX</t>
  </si>
  <si>
    <t>Turkey:6266</t>
  </si>
  <si>
    <t>SaxoBank0116_Essential_Trades_interest_Nokta_MX</t>
  </si>
  <si>
    <t>Turkey:8077</t>
  </si>
  <si>
    <t>SaxoBank0116_Essential_Trades_interest_Adinteraction_MX</t>
  </si>
  <si>
    <t>0063100000emtIEAAY</t>
  </si>
  <si>
    <t>Turkey:5965</t>
  </si>
  <si>
    <t>SaxoBank0116_Essential_Trades_Mobil_Move_MX</t>
  </si>
  <si>
    <t>0063100000emtT3AAI</t>
  </si>
  <si>
    <t>Turkey:6092</t>
  </si>
  <si>
    <t>SaxoBank0916_Lets_Change_The_Way_contextual_Google_MX</t>
  </si>
  <si>
    <t>Turkey:6988</t>
  </si>
  <si>
    <t>SaxoBank0916_Lets_Change_The_Way_contextual_Digitalm_MX</t>
  </si>
  <si>
    <t>Turkey:8514</t>
  </si>
  <si>
    <t>SaxoBank0916_Lets_Change_The_Way_contextual_Appnexus_MX</t>
  </si>
  <si>
    <t>Turkey:8740</t>
  </si>
  <si>
    <t>SaxoBank0916_Lets_Change_The_Way_contextual_Bannerconnect_MX</t>
  </si>
  <si>
    <t>Turkey:8743</t>
  </si>
  <si>
    <t>SaxoBank0916_Lets_Change_The_Way_contextual_Medyanet_MX</t>
  </si>
  <si>
    <t>0063100000emtT4AAI</t>
  </si>
  <si>
    <t>Turkey:8048</t>
  </si>
  <si>
    <t>SaxoBank0916_Lets_Change_The_Way_Preroll_Dogus_MX</t>
  </si>
  <si>
    <t>Turkey:7371</t>
  </si>
  <si>
    <t>SaxoBank0916_Lets_Change_The_Way_Preroll_Digitalm_MX</t>
  </si>
  <si>
    <t>Turkey:6014</t>
  </si>
  <si>
    <t>SaxoBank0916_Lets_Change_The_Way_Preroll_Midyo_MX</t>
  </si>
  <si>
    <t>Turkey:6524</t>
  </si>
  <si>
    <t>SaxoBank0916_Lets_Change_The_Way_Preroll_Nokta_MX</t>
  </si>
  <si>
    <t>0063100000emNyXAAU</t>
  </si>
  <si>
    <t>Turkey:6161</t>
  </si>
  <si>
    <t>SaxoBank1116_Change_Kasim_interstitial_Digitalm_MX</t>
  </si>
  <si>
    <t>0063100000fjrYiAAI</t>
  </si>
  <si>
    <t>0063100000emtOEAAY</t>
  </si>
  <si>
    <t>Turkey:8350</t>
  </si>
  <si>
    <t>SaxoCapital0516_Trader_go_interest_Digitalm_MX</t>
  </si>
  <si>
    <t>0063100000emtOFAAY</t>
  </si>
  <si>
    <t>Turkey:7778</t>
  </si>
  <si>
    <t>SaxoCapital0516_Trader_go_interstitial_Medyanet_MX</t>
  </si>
  <si>
    <t>0063100000emtPhAAI</t>
  </si>
  <si>
    <t>Turkey:7465</t>
  </si>
  <si>
    <t>SaxoCapital0616_Trader_Go_interstitial_Dogus_MX</t>
  </si>
  <si>
    <t>Turkey:6160</t>
  </si>
  <si>
    <t>SaxoCapital0616_Trader_Go_interstitial_Medyanet_MX</t>
  </si>
  <si>
    <t>0063100000emtQqAAI</t>
  </si>
  <si>
    <t>Turkey:5895</t>
  </si>
  <si>
    <t>SaxoCapital0716_Trader_Go_interstitial_Medyanet_MX</t>
  </si>
  <si>
    <t>Turkey:8547</t>
  </si>
  <si>
    <t>SaxoCapital0716_Trader_Go_interstitial_Digitalm_MX</t>
  </si>
  <si>
    <t>0063100000emtVzAAI</t>
  </si>
  <si>
    <t>Turkey:6162</t>
  </si>
  <si>
    <t>SaxoCapital1016_ChangeTheWay_interstitial_Mynet_MX</t>
  </si>
  <si>
    <t>Turkey:7118</t>
  </si>
  <si>
    <t>SaxoCapital1016_ChangeTheWay_interstitial_Medyanet_MX</t>
  </si>
  <si>
    <t>0063100000emtVfAAI</t>
  </si>
  <si>
    <t>Turkey:7416</t>
  </si>
  <si>
    <t>Sensodyne1016_Deep_Clean_Preroll_Star_MC</t>
  </si>
  <si>
    <t>0063100000emtVgAAI</t>
  </si>
  <si>
    <t>Turkey:6461</t>
  </si>
  <si>
    <t>Sensodyne1016_Deep_Clean_Sync_Clipkit_MC</t>
  </si>
  <si>
    <t>0063100000emtTpAAI</t>
  </si>
  <si>
    <t>Turkey:6638</t>
  </si>
  <si>
    <t>Sepas0916_Online_Elektrik_interstitial_Medyanet_MEC</t>
  </si>
  <si>
    <t>0063100000emtTqAAI</t>
  </si>
  <si>
    <t>Turkey:6979</t>
  </si>
  <si>
    <t>Sepas0916_Unico_Sigorta_interstitial_Medyanet_MEC</t>
  </si>
  <si>
    <t>0063100000emtV4AAI</t>
  </si>
  <si>
    <t>Turkey:8352</t>
  </si>
  <si>
    <t>Sepas1016_Online_interstitial_Medyanet_MEC</t>
  </si>
  <si>
    <t>0063100000emtVnAAI</t>
  </si>
  <si>
    <t>Turkey:7894</t>
  </si>
  <si>
    <t>Sepas1016_Unico_Sigorta_interstitial_Medyanet_MEC</t>
  </si>
  <si>
    <t>0063100000fjr6FAAQ</t>
  </si>
  <si>
    <t>Turkey:6222</t>
  </si>
  <si>
    <t>Sepas1216_Unico_Sigorta_interstitial_Medyanet_MEC</t>
  </si>
  <si>
    <t>0063100000emNyyAAE</t>
  </si>
  <si>
    <t>Turkey:6358</t>
  </si>
  <si>
    <t>SepasSigorta1116_interstitial_Medyanet_MEC</t>
  </si>
  <si>
    <t>0063100000fjr6ZAAQ</t>
  </si>
  <si>
    <t>Turkey:5721</t>
  </si>
  <si>
    <t>Sephora1216_Yilbasi_interest_Bond_MC</t>
  </si>
  <si>
    <t>Turkey:5829</t>
  </si>
  <si>
    <t>Sephora1216_Yilbasi_interest_Digitalm_MC</t>
  </si>
  <si>
    <t>Turkey:7290</t>
  </si>
  <si>
    <t>Sephora1216_Yilbasi_interest_Maxad_MC</t>
  </si>
  <si>
    <t>Turkey:8254</t>
  </si>
  <si>
    <t>Sephora1216_Yilbasi_interest_Sozcu_MC</t>
  </si>
  <si>
    <t>0063100000fjr5nAAA</t>
  </si>
  <si>
    <t>Turkey:8170</t>
  </si>
  <si>
    <t>Sephora1216_Yilbasi_Mobil_interstitial_Karnaval_MC</t>
  </si>
  <si>
    <t>Turkey:6072</t>
  </si>
  <si>
    <t>Sephora1216_Yilbasi_Mobil_interstitial_Move_MC</t>
  </si>
  <si>
    <t>0063100000fjr5gAAA</t>
  </si>
  <si>
    <t>Turkey:7288</t>
  </si>
  <si>
    <t>Sephora1216_Yilbasi_Preroll_Crep_MC</t>
  </si>
  <si>
    <t>Turkey:7810</t>
  </si>
  <si>
    <t>Sephora1216_Yilbasi_Preroll_Star_MC</t>
  </si>
  <si>
    <t>Turkey:7025</t>
  </si>
  <si>
    <t>Sephora1216_Yilbasi_Preroll_Sem_MC</t>
  </si>
  <si>
    <t>Turkey:7176</t>
  </si>
  <si>
    <t>Sephora1216_Yilbasi_Preroll_Fox_MC</t>
  </si>
  <si>
    <t>0063100000emtMnAAI</t>
  </si>
  <si>
    <t>Turkey:7038</t>
  </si>
  <si>
    <t>Shell0416_Rimula_interest_Bond_MC</t>
  </si>
  <si>
    <t>Turkey:7065</t>
  </si>
  <si>
    <t>Shell0416_Rimula_interest_Medyanet_MC</t>
  </si>
  <si>
    <t>Turkey:7760</t>
  </si>
  <si>
    <t>Shell0416_Rimula_interest_Adhood_MC</t>
  </si>
  <si>
    <t>Turkey:8422</t>
  </si>
  <si>
    <t>Shell0416_Rimula_interest_Digitalm_MC</t>
  </si>
  <si>
    <t>0063100000emtOdAAI</t>
  </si>
  <si>
    <t>Turkey:6835</t>
  </si>
  <si>
    <t>Shell0516_Helix_Audio_Recognation_Digitalmarcom_MC</t>
  </si>
  <si>
    <t>0063100000emtOeAAI</t>
  </si>
  <si>
    <t>Turkey:7573</t>
  </si>
  <si>
    <t>Shell0516_Helix_Mobile_Rich_Media_Medyanet_MC</t>
  </si>
  <si>
    <t>Turkey:8622</t>
  </si>
  <si>
    <t>Shell0516_Helix_Mobile_Rich_Media_Move_MC</t>
  </si>
  <si>
    <t>0063100000emtOfAAI</t>
  </si>
  <si>
    <t>Turkey:8766</t>
  </si>
  <si>
    <t>Shell0516_Helix_Preroll_Bond_MC</t>
  </si>
  <si>
    <t>Turkey:5653</t>
  </si>
  <si>
    <t>Shell0516_Helix_Preroll_Midyo_MC</t>
  </si>
  <si>
    <t>Turkey:6213</t>
  </si>
  <si>
    <t>Shell0516_Helix_Preroll_Acunn_MC</t>
  </si>
  <si>
    <t>0063100000emtNgAAI</t>
  </si>
  <si>
    <t>Turkey:7295</t>
  </si>
  <si>
    <t>Shell0516_Helix_Takeover_Crep_MC</t>
  </si>
  <si>
    <t>0063100000emtOgAAI</t>
  </si>
  <si>
    <t>Turkey:8266</t>
  </si>
  <si>
    <t>Shell0516_Rimula_Audio_Recognation_Digitalmarcom_MC</t>
  </si>
  <si>
    <t>0063100000emtOhAAI</t>
  </si>
  <si>
    <t>Turkey:8187</t>
  </si>
  <si>
    <t>Shell0516_Rimula_interest_Adhood_MC</t>
  </si>
  <si>
    <t>Turkey:8455</t>
  </si>
  <si>
    <t>Shell0516_Rimula_interest_Bond_MC</t>
  </si>
  <si>
    <t>Turkey:7167</t>
  </si>
  <si>
    <t>Shell0516_Rimula_interest_Digitalm_MC</t>
  </si>
  <si>
    <t>0063100000emtOiAAI</t>
  </si>
  <si>
    <t>Turkey:7401</t>
  </si>
  <si>
    <t>Shell0516_Tasit_Tanima_interest_Medyanet_MC</t>
  </si>
  <si>
    <t>Turkey:5769</t>
  </si>
  <si>
    <t>Shell0516_Tasit_Tanima_interest_Digitalm_MC</t>
  </si>
  <si>
    <t>Turkey:8155</t>
  </si>
  <si>
    <t>Shell0516_Tasit_Tanima_interest_Bond_MC</t>
  </si>
  <si>
    <t>0063100000emtOjAAI</t>
  </si>
  <si>
    <t>Turkey:7207</t>
  </si>
  <si>
    <t>Shell0516_Wts_Mobile_prestitial_Reklamstore_MC</t>
  </si>
  <si>
    <t>Turkey:6716</t>
  </si>
  <si>
    <t>Shell0516_Wts_Mobile_prestitial_Move_MC</t>
  </si>
  <si>
    <t>0063100000emtOkAAI</t>
  </si>
  <si>
    <t>Turkey:7735</t>
  </si>
  <si>
    <t>Shell0516_Wts_Preroll_Acunn_MC</t>
  </si>
  <si>
    <t>Turkey:5807</t>
  </si>
  <si>
    <t>Shell0516_Wts_Preroll_Midyo_MC</t>
  </si>
  <si>
    <t>Turkey:5567</t>
  </si>
  <si>
    <t>Shell0516_Wts_Preroll_Crep_MC</t>
  </si>
  <si>
    <t>Turkey:6592</t>
  </si>
  <si>
    <t>Shell0516_Wts_Preroll_Digitalm_MC</t>
  </si>
  <si>
    <t>Turkey:6506</t>
  </si>
  <si>
    <t>Shell0516_Wts_Preroll_Nokta_MC</t>
  </si>
  <si>
    <t>0063100000emtQAAAY</t>
  </si>
  <si>
    <t>Turkey:7907</t>
  </si>
  <si>
    <t>Shell0616_Helix_Pure_Plus_Audio_Recognation_Digitalmarcom_MC</t>
  </si>
  <si>
    <t>0063100000emtQBAAY</t>
  </si>
  <si>
    <t>Turkey:5560</t>
  </si>
  <si>
    <t>Shell0616_Helix_Pure_Plus_Mobile_Prestitial_Reklamstore_MC</t>
  </si>
  <si>
    <t>Turkey:7577</t>
  </si>
  <si>
    <t>Shell0616_Helix_Pure_Plus_Mobile_Prestitial_Medyanet_MC</t>
  </si>
  <si>
    <t>0063100000emtQCAAY</t>
  </si>
  <si>
    <t>Turkey:6601</t>
  </si>
  <si>
    <t>Shell0616_Helix_Pure_Plus_Preroll_Bond_MC</t>
  </si>
  <si>
    <t>Turkey:7949</t>
  </si>
  <si>
    <t>Shell0616_Helix_Pure_Plus_Preroll_Midyo_MC</t>
  </si>
  <si>
    <t>Turkey:8427</t>
  </si>
  <si>
    <t>Shell0616_Helix_Pure_Plus_Preroll_Digitalm_MC</t>
  </si>
  <si>
    <t>0063100000emtRDAAY</t>
  </si>
  <si>
    <t>Turkey:6463</t>
  </si>
  <si>
    <t>Shell0716_WTS_Preroll_Acunn_MC</t>
  </si>
  <si>
    <t>Turkey:6928</t>
  </si>
  <si>
    <t>Shell0716_WTS_Preroll_Digitalm_MC</t>
  </si>
  <si>
    <t>Turkey:7117</t>
  </si>
  <si>
    <t>Shell0716_WTS_Preroll_Nokta_MC</t>
  </si>
  <si>
    <t>0063100000emtS8AAI</t>
  </si>
  <si>
    <t>Turkey:7641</t>
  </si>
  <si>
    <t>Shell0816_YKB_interest_Sahibinden_MC</t>
  </si>
  <si>
    <t>Turkey:7831</t>
  </si>
  <si>
    <t>Shell0816_YKB_interest_Digitalm_MC</t>
  </si>
  <si>
    <t>Turkey:6530</t>
  </si>
  <si>
    <t>Shell0816_YKB_interest_Bond_MC</t>
  </si>
  <si>
    <t>Turkey:6558</t>
  </si>
  <si>
    <t>Shell0816_YKB_interest_Appnexus_MC</t>
  </si>
  <si>
    <t>0063100000emtTKAAY</t>
  </si>
  <si>
    <t>Turkey:7370</t>
  </si>
  <si>
    <t>Shell0916_Helix_Audio_Recognation_Digitalmarcom_MC</t>
  </si>
  <si>
    <t>0063100000emtTLAAY</t>
  </si>
  <si>
    <t>Turkey:5878</t>
  </si>
  <si>
    <t>Shell0916_Helix_Preroll_Nokta_MC</t>
  </si>
  <si>
    <t>0063100000emtTMAAY</t>
  </si>
  <si>
    <t>Turkey:7359</t>
  </si>
  <si>
    <t>Shell0916_Rimula_interest_Bond_MC</t>
  </si>
  <si>
    <t>Turkey:8715</t>
  </si>
  <si>
    <t>Shell0916_Rimula_interest_Medyanet_MC</t>
  </si>
  <si>
    <t>Turkey:8290</t>
  </si>
  <si>
    <t>Shell0916_Rimula_interest_Digitalm_MC</t>
  </si>
  <si>
    <t>0063100000emtTNAAY</t>
  </si>
  <si>
    <t>Turkey:8117</t>
  </si>
  <si>
    <t>Shell0916_YKB_interest_Sahibinden_MC</t>
  </si>
  <si>
    <t>Turkey:5879</t>
  </si>
  <si>
    <t>Shell0916_YKB_interest_Bond_MC</t>
  </si>
  <si>
    <t>0063100000emtVZAAY</t>
  </si>
  <si>
    <t>Turkey:6686</t>
  </si>
  <si>
    <t>Shell1016_AutoGas_interest_Bond_MC</t>
  </si>
  <si>
    <t>Turkey:7607</t>
  </si>
  <si>
    <t>Shell1016_AutoGas_interest_HurriyetEmlak_MC</t>
  </si>
  <si>
    <t>Turkey:8022</t>
  </si>
  <si>
    <t>Shell1016_AutoGas_interest_Sahibinden_MC</t>
  </si>
  <si>
    <t>Turkey:8255</t>
  </si>
  <si>
    <t>Shell1016_AutoGas_interest_Mynet_MC</t>
  </si>
  <si>
    <t>0063100000emtVaAAI</t>
  </si>
  <si>
    <t>Turkey:8570</t>
  </si>
  <si>
    <t>Shell1016_Helix_Audio_Recognation_Digitalmarcom_MC</t>
  </si>
  <si>
    <t>0063100000emNz1AAE</t>
  </si>
  <si>
    <t>Turkey:6926</t>
  </si>
  <si>
    <t>Shell1116_Rimula_AudioRecog_Digitalmarcom_MC</t>
  </si>
  <si>
    <t>Turkey:6022</t>
  </si>
  <si>
    <t>0063100000emNyJAAU</t>
  </si>
  <si>
    <t>Turkey:6108</t>
  </si>
  <si>
    <t>Shelll1016_Helix_preroll_Acunn_MC</t>
  </si>
  <si>
    <t>Turkey:5799</t>
  </si>
  <si>
    <t>Shelll1016_Helix_preroll_Appnexus_MC</t>
  </si>
  <si>
    <t>Turkey:6164</t>
  </si>
  <si>
    <t>Shelll1016_Helix_preroll_Nokta_MC</t>
  </si>
  <si>
    <t>Turkey:6843</t>
  </si>
  <si>
    <t>Shelll1016_Helix_preroll_Bannerconnect_MC_September</t>
  </si>
  <si>
    <t>Turkey:6758</t>
  </si>
  <si>
    <t>Shelll1016_Helix_preroll_Medikalakademi_MC</t>
  </si>
  <si>
    <t>Turkey:7054</t>
  </si>
  <si>
    <t>Shelll1016_Helix_preroll_Onedio_MC</t>
  </si>
  <si>
    <t>Turkey:8491</t>
  </si>
  <si>
    <t>Shelll1016_Helix_preroll_Bannerconnect_MC_October</t>
  </si>
  <si>
    <t>Turkey:7851</t>
  </si>
  <si>
    <t>Shelll1016_Helix_preroll_Google_MC</t>
  </si>
  <si>
    <t>0063100000emtMOAAY</t>
  </si>
  <si>
    <t>Turkey:8159</t>
  </si>
  <si>
    <t>Solen0416_Ozmn_Imaj_Kampanyasi_Clickvol_MC</t>
  </si>
  <si>
    <t>Turkey:8438</t>
  </si>
  <si>
    <t>Solen0416_Ozmn_Imaj_Kampanyasi_Move_ONEDIGITAL</t>
  </si>
  <si>
    <t>0063100000emtVSAAY</t>
  </si>
  <si>
    <t>Turkey:5648</t>
  </si>
  <si>
    <t>Sony1016_XperiaZ_DataTargeting_Onedio_MC</t>
  </si>
  <si>
    <t>0063100000emtVTAAY</t>
  </si>
  <si>
    <t>Turkey:5704</t>
  </si>
  <si>
    <t>Sony1016_XperiaZ_interest_Bond_MC</t>
  </si>
  <si>
    <t>Turkey:6748</t>
  </si>
  <si>
    <t>Sony1016_XperiaZ_interest_Dogus_MC</t>
  </si>
  <si>
    <t>Turkey:6934</t>
  </si>
  <si>
    <t>Sony1016_XperiaZ_interest_Medikalakademi_MC</t>
  </si>
  <si>
    <t>Turkey:7302</t>
  </si>
  <si>
    <t>Sony1016_XperiaZ_interest_Appnexus_MC</t>
  </si>
  <si>
    <t>Turkey:7309</t>
  </si>
  <si>
    <t>Sony1016_XperiaZ_interest_Bannerconnect_MC_October</t>
  </si>
  <si>
    <t>Turkey:8467</t>
  </si>
  <si>
    <t>Sony1016_XperiaZ_interest_Bannerconnect_MC_September</t>
  </si>
  <si>
    <t>Turkey:8759</t>
  </si>
  <si>
    <t>Sony1016_XperiaZ_interest_Onedio_MC</t>
  </si>
  <si>
    <t>Turkey:7941</t>
  </si>
  <si>
    <t>Sony1016_XperiaZ_interest_Google_MC</t>
  </si>
  <si>
    <t>0063100000emNz0AAE</t>
  </si>
  <si>
    <t>Turkey:8105</t>
  </si>
  <si>
    <t>Sony1116_XPeriaZ_Data_Targeting_Popmarker_MC</t>
  </si>
  <si>
    <t>Turkey:8349</t>
  </si>
  <si>
    <t>Sony1116_XPeriaZ_Data_Targeting_Bannerconnect_MC</t>
  </si>
  <si>
    <t>Turkey:7543</t>
  </si>
  <si>
    <t>Sony1116_XPeriaZ_Data_Targeting_Appnexus_MC</t>
  </si>
  <si>
    <t>Turkey:6923</t>
  </si>
  <si>
    <t>Sony1116_XPeriaZ_Data_Targeting_Bond_MC</t>
  </si>
  <si>
    <t>Turkey:6186</t>
  </si>
  <si>
    <t>Sony1116_XPeriaZ_Data_Targeting_Onedio_MC</t>
  </si>
  <si>
    <t>Turkey:6375</t>
  </si>
  <si>
    <t>Sony1116_XPeriaZ_Data_Targeting_Medikalakademi_MC</t>
  </si>
  <si>
    <t>Turkey:6610</t>
  </si>
  <si>
    <t>Sony1116_XPeriaZ_Data_Targeting_Google_MC</t>
  </si>
  <si>
    <t>0063100000emtRoAAI</t>
  </si>
  <si>
    <t>Turkey:6296</t>
  </si>
  <si>
    <t>Tac0816_Hayaller_Yattigin_Yerden_Baslar_Preroll_Acunn_MC</t>
  </si>
  <si>
    <t>0063100000emtSuAAI</t>
  </si>
  <si>
    <t>Turkey:8770</t>
  </si>
  <si>
    <t>Tac0916_Connect_Preroll_Acunn_MC</t>
  </si>
  <si>
    <t>0063100000emtSYAAY</t>
  </si>
  <si>
    <t>Turkey:8604</t>
  </si>
  <si>
    <t>Tac0916_Hayaller_Yattigin_Preroll_Nokta_MC</t>
  </si>
  <si>
    <t>Turkey:8323</t>
  </si>
  <si>
    <t>Tac0916_Hayaller_Yattigin_Preroll_Digitalm_MC</t>
  </si>
  <si>
    <t>Turkey:5849</t>
  </si>
  <si>
    <t>Tac0916_Hayaller_Yattigin_Preroll_Acunn_MC</t>
  </si>
  <si>
    <t>0063100000emtJtAAI</t>
  </si>
  <si>
    <t>Turkey:7366</t>
  </si>
  <si>
    <t>Tadim0216_Fistik_Ailesi_Acunn_Preroll_MEC</t>
  </si>
  <si>
    <t>Turkey:7602</t>
  </si>
  <si>
    <t>Tadim0216_Fistik_Ailesi_Nokta_Preroll_MEC</t>
  </si>
  <si>
    <t>Turkey:7669</t>
  </si>
  <si>
    <t>Tadim0216_Fistik_Ailesi_Digitalm_Preroll_MEC</t>
  </si>
  <si>
    <t>0063100000emtKeAAI</t>
  </si>
  <si>
    <t>Turkey:7629</t>
  </si>
  <si>
    <t>Tadim0316_Fistik_Ailesi_bond_Preroll_MEC</t>
  </si>
  <si>
    <t>Turkey:7525</t>
  </si>
  <si>
    <t>Tadim0316_Fistik_Ailesi_Acunn_Preroll_MEC</t>
  </si>
  <si>
    <t>Turkey:7104</t>
  </si>
  <si>
    <t>Tadim0316_Fistik_Ailesi_Digitalm_Preroll_MEC</t>
  </si>
  <si>
    <t>Turkey:5613</t>
  </si>
  <si>
    <t>Tadim0316_Fistik_Ailesi_Crep_Preroll_MEC</t>
  </si>
  <si>
    <t>Turkey:8683</t>
  </si>
  <si>
    <t>Tadim0316_Fistik_Ailesi_Midyo_Preroll_MEC</t>
  </si>
  <si>
    <t>0063100000emtOWAAY</t>
  </si>
  <si>
    <t>Turkey:7821</t>
  </si>
  <si>
    <t>Tadim0516_Aycekirdegi_Sync_Clipkit_MEC</t>
  </si>
  <si>
    <t>0063100000emtO4AAI</t>
  </si>
  <si>
    <t>Turkey:6657</t>
  </si>
  <si>
    <t>Tadim0516_Meyvegiller_interest_Digitalm_MEC</t>
  </si>
  <si>
    <t>Turkey:8784</t>
  </si>
  <si>
    <t>Tadim0516_Meyvegiller_interest_Medyanet_MEC</t>
  </si>
  <si>
    <t>Turkey:8270</t>
  </si>
  <si>
    <t>Tadim0516_Meyvegiller_interest_Bond_MEC</t>
  </si>
  <si>
    <t>0063100000emtO5AAI</t>
  </si>
  <si>
    <t>Turkey:6536</t>
  </si>
  <si>
    <t>Tadim0516_Meyvegiller_Preroll_Acunn_MEC</t>
  </si>
  <si>
    <t>Turkey:5607</t>
  </si>
  <si>
    <t>Tadim0516_Meyvegiller_Preroll_Bond_MEC</t>
  </si>
  <si>
    <t>Turkey:6810</t>
  </si>
  <si>
    <t>Tadim0516_Meyvegiller_Preroll_Midyo_MEC</t>
  </si>
  <si>
    <t>0063100000emtPyAAI</t>
  </si>
  <si>
    <t>Turkey:7631</t>
  </si>
  <si>
    <t>Tadim0616_Aycekirdegi_interstitial_Acunn_MEC</t>
  </si>
  <si>
    <t>Turkey:8269</t>
  </si>
  <si>
    <t>Tadim0616_Aycekirdegi_interstitial_Medyanet_MEC</t>
  </si>
  <si>
    <t>Turkey:8670</t>
  </si>
  <si>
    <t>Tadim0616_Aycekirdegi_interstitial_Admatic_MEC</t>
  </si>
  <si>
    <t>Turkey:8638</t>
  </si>
  <si>
    <t>Tadim0616_Aycekirdegi_interstitial_Digitalm_MEC</t>
  </si>
  <si>
    <t>0063100000emtPzAAI</t>
  </si>
  <si>
    <t>Turkey:6713</t>
  </si>
  <si>
    <t>Tadim0616_Aycekirdegi_SYNC_Clipkit_MEC</t>
  </si>
  <si>
    <t>0063100000emtUWAAY</t>
  </si>
  <si>
    <t>Turkey:7123</t>
  </si>
  <si>
    <t>Tadim1016_Asure_Preroll_Star_MEC</t>
  </si>
  <si>
    <t>Turkey:5563</t>
  </si>
  <si>
    <t>Tadim1016_Asure_Preroll_Acunn_MEC</t>
  </si>
  <si>
    <t>Turkey:6002</t>
  </si>
  <si>
    <t>Tadim1016_Asure_Preroll_Nokta_MEC</t>
  </si>
  <si>
    <t>0063100000emtW0AAI</t>
  </si>
  <si>
    <t>Turkey:6515</t>
  </si>
  <si>
    <t>Tadim1016_Karisik_SYNC_Clipkit_MEC</t>
  </si>
  <si>
    <t>0063100000emNyYAAU</t>
  </si>
  <si>
    <t>Turkey:8226</t>
  </si>
  <si>
    <t>Tadim1116_Karisik_SYNC_Clipkit_MEC</t>
  </si>
  <si>
    <t>0063100000fjr7EAAQ</t>
  </si>
  <si>
    <t>Turkey:8216</t>
  </si>
  <si>
    <t>Tadim1116_Konser_interstitial_Star_MEC</t>
  </si>
  <si>
    <t>Turkey:8160</t>
  </si>
  <si>
    <t>Tadim1116_Konser_interstitial_Medyanet_MEC</t>
  </si>
  <si>
    <t>Turkey:8402</t>
  </si>
  <si>
    <t>Tadim1116_Konser_interstitial_Acunn_MEC</t>
  </si>
  <si>
    <t>Turkey:5691</t>
  </si>
  <si>
    <t>Tadim1116_Konser_interstitial_Mynet_MEC</t>
  </si>
  <si>
    <t>0063100000fjr7PAAQ</t>
  </si>
  <si>
    <t>Turkey:8248</t>
  </si>
  <si>
    <t>Tadim1116_Konser_Mobil_RichMedia_Move_MEC</t>
  </si>
  <si>
    <t>0063100000fjr5fAAA</t>
  </si>
  <si>
    <t>Turkey:7964</t>
  </si>
  <si>
    <t>Tadim1216_MuratBoz_interstitial_Medyanet_MEC</t>
  </si>
  <si>
    <t>Turkey:8804</t>
  </si>
  <si>
    <t>Tadim1216_MuratBoz_interstitial_Acunn_MEC</t>
  </si>
  <si>
    <t>Turkey:6677</t>
  </si>
  <si>
    <t>Tadim1216_MuratBoz_interstitial_Star_MEC</t>
  </si>
  <si>
    <t>Turkey:6408</t>
  </si>
  <si>
    <t>Tadim1216_MuratBoz_interstitial_Digitalm_MEC</t>
  </si>
  <si>
    <t>Turkey:7348</t>
  </si>
  <si>
    <t>Tadim1216_MuratBoz_interstitial_Sem_MEC</t>
  </si>
  <si>
    <t>0063100000fjr6zAAA</t>
  </si>
  <si>
    <t>Turkey:6580</t>
  </si>
  <si>
    <t>Tadim1216_MuratBoz_Mobil_RichMedia_Move_MEC</t>
  </si>
  <si>
    <t>0063100000emtPVAAY</t>
  </si>
  <si>
    <t>Turkey:6652</t>
  </si>
  <si>
    <t>Teknoas0616_Euro_2016_preroll_Midyo_MC</t>
  </si>
  <si>
    <t>Turkey:8756</t>
  </si>
  <si>
    <t>Teknoas0616_Euro_2016_preroll_Digitalm_MC</t>
  </si>
  <si>
    <t>Turkey:8564</t>
  </si>
  <si>
    <t>Teknoas0616_Euro_2016_preroll_Crep_MC</t>
  </si>
  <si>
    <t>Turkey:8143</t>
  </si>
  <si>
    <t>Teknoas0616_Euro_2016_preroll_Bond_MC</t>
  </si>
  <si>
    <t>0063100000emtHfAAI</t>
  </si>
  <si>
    <t>Turkey:8310</t>
  </si>
  <si>
    <t>Teknosa_0116_Turuncu_Indirim_Faz1_Interstitial_Digitalm_MC</t>
  </si>
  <si>
    <t>Turkey:6671</t>
  </si>
  <si>
    <t>Teknosa_0116_Turuncu_Indirim_Faz1_Interstitial_Medyanet_MC</t>
  </si>
  <si>
    <t>0063100000emtHyAAI</t>
  </si>
  <si>
    <t>Turkey:7402</t>
  </si>
  <si>
    <t>Teknosa_0116_Turuncu_Indirim_Faz2_Intersitital_Bond_MC</t>
  </si>
  <si>
    <t>Turkey:6751</t>
  </si>
  <si>
    <t>Teknosa_0116_Turuncu_Indirim_Faz2_Intersitital_Medyanet_MC</t>
  </si>
  <si>
    <t>0063100000emtNvAAI</t>
  </si>
  <si>
    <t>Turkey:7489</t>
  </si>
  <si>
    <t>Teknosa_Turuncu_indirim_20-23_interstitial_Digitalm_MC</t>
  </si>
  <si>
    <t>Turkey:5928</t>
  </si>
  <si>
    <t>Teknosa_Turuncu_indirim_20-23_interstitial_Bond_MC</t>
  </si>
  <si>
    <t>Turkey:8472</t>
  </si>
  <si>
    <t>Teknosa_Turuncu_indirim_20-23_interstitial_Medyanet_MC</t>
  </si>
  <si>
    <t>0063100000emtU3AAI</t>
  </si>
  <si>
    <t>Turkey:8734</t>
  </si>
  <si>
    <t>Teknosa1016_Turuncu_indirim_30Eylul_3Ekim_interstitial_Bond_MC</t>
  </si>
  <si>
    <t>Turkey:8789</t>
  </si>
  <si>
    <t>Teknosa1016_Turuncu_indirim_30Eylul_3Ekim_interstitial_Medyanet_MC</t>
  </si>
  <si>
    <t>Turkey:6768</t>
  </si>
  <si>
    <t>Teknosa1016_Turuncu_indirim_30Eylul_3Ekim_interstitial_Digitalm_MC</t>
  </si>
  <si>
    <t>Turkey:6881</t>
  </si>
  <si>
    <t>Teknosa1016_Turuncu_indirim_30Eylul_3Ekim_interstitial_Acunn_MC</t>
  </si>
  <si>
    <t>0063100000emtI3AAI</t>
  </si>
  <si>
    <t>Turkey:7106</t>
  </si>
  <si>
    <t>Teknosa0116_Turuncu_Indirim_Faz3_Interstitial_Medyanet_MC</t>
  </si>
  <si>
    <t>Turkey:6260</t>
  </si>
  <si>
    <t>Teknosa0116_Turuncu_Indirim_Faz3_Interstitial_Bond_MC</t>
  </si>
  <si>
    <t>Turkey:7953</t>
  </si>
  <si>
    <t>Teknosa0116_Turuncu_Indirim_Faz3_Interstitial_Acunn_MC</t>
  </si>
  <si>
    <t>0063100000emtICAAY</t>
  </si>
  <si>
    <t>Turkey:7895</t>
  </si>
  <si>
    <t>Teknosa0116_Turuncu_Indirim_Faz4_Interstitial_Acunn_MC</t>
  </si>
  <si>
    <t>Turkey:5851</t>
  </si>
  <si>
    <t>Teknosa0116_Turuncu_Indirim_Faz4_Interstitial_Bond_MC</t>
  </si>
  <si>
    <t>Turkey:7314</t>
  </si>
  <si>
    <t>Teknosa0116_Turuncu_Indirim_Faz4_Interstitial_Medyanet_MC</t>
  </si>
  <si>
    <t>0063100000emtIQAAY</t>
  </si>
  <si>
    <t>Turkey:6576</t>
  </si>
  <si>
    <t>Teknosa0116_Turuncu_Indirim_Faz5_Interstitial_Bond_MC</t>
  </si>
  <si>
    <t>0063100000emtIRAAY</t>
  </si>
  <si>
    <t>Turkey:5767</t>
  </si>
  <si>
    <t>Teknosa0116_Turuncu_Indirim_Faz5_Interstitial_Medyanet_MC</t>
  </si>
  <si>
    <t>Turkey:7813</t>
  </si>
  <si>
    <t>Teknosa0116_Turuncu_Indirim_Faz5_Interstitial_Acunn_MC</t>
  </si>
  <si>
    <t>0063100000emtRZAAY</t>
  </si>
  <si>
    <t>Turkey:7774</t>
  </si>
  <si>
    <t>Teknosa016_Turuncu_indirim_5-8Agustos_Preroll_Midyo_MC</t>
  </si>
  <si>
    <t>Turkey:6874</t>
  </si>
  <si>
    <t>Teknosa016_Turuncu_indirim_5-8Agustos_Preroll_Bond_MC</t>
  </si>
  <si>
    <t>Turkey:6612</t>
  </si>
  <si>
    <t>Teknosa016_Turuncu_indirim_5-8Agustos_Preroll_Digitalm_MC</t>
  </si>
  <si>
    <t>Turkey:8435</t>
  </si>
  <si>
    <t>Teknosa016_Turuncu_indirim_5-8Agustos_Preroll_Acunn_MC</t>
  </si>
  <si>
    <t>0063100000emtJMAAY</t>
  </si>
  <si>
    <t>Turkey:5990</t>
  </si>
  <si>
    <t>Teknosa0216_Sevgililer_Gunu_DeskFive_interstitial_MC</t>
  </si>
  <si>
    <t>Turkey:6931</t>
  </si>
  <si>
    <t>Teknosa0216_Sevgililer_Gunu_Acunn_interstitial_MC</t>
  </si>
  <si>
    <t>Turkey:7739</t>
  </si>
  <si>
    <t>Teknosa0216_Sevgililer_Gunu_Medyanet_interstitial_MC</t>
  </si>
  <si>
    <t>0063100000emtJCAAY</t>
  </si>
  <si>
    <t>Turkey:7548</t>
  </si>
  <si>
    <t>Teknosa0216_Turuncu_Indirim_faz1_Acunn_interstitial_MC</t>
  </si>
  <si>
    <t>Turkey:5573</t>
  </si>
  <si>
    <t>Teknosa0216_Turuncu_Indirim_faz1_Digitalm_interstitial_MC</t>
  </si>
  <si>
    <t>Turkey:8555</t>
  </si>
  <si>
    <t>Teknosa0216_Turuncu_Indirim_faz1_Bond_interstitial_MC</t>
  </si>
  <si>
    <t>0063100000emtJPAAY</t>
  </si>
  <si>
    <t>Turkey:8162</t>
  </si>
  <si>
    <t>Teknosa0216_Turuncu_indirim_faz2_Digitalm_interstitial_MC</t>
  </si>
  <si>
    <t>Turkey:8201</t>
  </si>
  <si>
    <t>Teknosa0216_Turuncu_indirim_faz2_Medyanet_interstitial_MC</t>
  </si>
  <si>
    <t>Turkey:6938</t>
  </si>
  <si>
    <t>Teknosa0216_Turuncu_indirim_faz2_Acunn_interstitial_MC</t>
  </si>
  <si>
    <t>Turkey:6962</t>
  </si>
  <si>
    <t>Teknosa0216_Turuncu_indirim_faz2_Bond_interstitial_MC</t>
  </si>
  <si>
    <t>0063100000emtJeAAI</t>
  </si>
  <si>
    <t>Turkey:7247</t>
  </si>
  <si>
    <t>Teknosa0216_Turuncu_Indirim_faz3_Digitalm_intersitital_MC</t>
  </si>
  <si>
    <t>Turkey:7536</t>
  </si>
  <si>
    <t>Teknosa0216_Turuncu_Indirim_faz3_medyanet_intersitital_MC</t>
  </si>
  <si>
    <t>Turkey:7772</t>
  </si>
  <si>
    <t>Teknosa0216_Turuncu_Indirim_faz3_Bond_intersitital_MC</t>
  </si>
  <si>
    <t>Turkey:7976</t>
  </si>
  <si>
    <t>Teknosa0216_Turuncu_Indirim_faz3_Acunn_intersitital_MC</t>
  </si>
  <si>
    <t>0063100000emtKrAAI</t>
  </si>
  <si>
    <t>Turkey:7880</t>
  </si>
  <si>
    <t>Teknosa0316_HP2in1_Bond_interest_MC</t>
  </si>
  <si>
    <t>Turkey:8344</t>
  </si>
  <si>
    <t>Teknosa0316_HP2in1_Digitalm_interest_MC</t>
  </si>
  <si>
    <t>0063100000emtKsAAI</t>
  </si>
  <si>
    <t>Turkey:8384</t>
  </si>
  <si>
    <t>Teknosa0316_HP2in1_Acunn_Interstitial_MC</t>
  </si>
  <si>
    <t>Turkey:7906</t>
  </si>
  <si>
    <t>Teknosa0316_HP2in1_DeskFive_Interstitial_MC</t>
  </si>
  <si>
    <t>Turkey:8536</t>
  </si>
  <si>
    <t>Teknosa0316_HP2in1_Bond_Interstitial_MC</t>
  </si>
  <si>
    <t>Turkey:7817</t>
  </si>
  <si>
    <t>Teknosa0316_HP2in1_Medyanet_Interstitial_MC</t>
  </si>
  <si>
    <t>Turkey:6448</t>
  </si>
  <si>
    <t>Teknosa0316_HP2in1_Digitalm_Interstitial_MC</t>
  </si>
  <si>
    <t>0063100000emtKmAAI</t>
  </si>
  <si>
    <t>Turkey:6637</t>
  </si>
  <si>
    <t>Teknosa0316_Turuncu_Faz4_Medyanet_Interstitial_MC</t>
  </si>
  <si>
    <t>Turkey:6264</t>
  </si>
  <si>
    <t>Teknosa0316_Turuncu_Faz4_Bond_Interstitial_MC</t>
  </si>
  <si>
    <t>Turkey:8658</t>
  </si>
  <si>
    <t>Teknosa0316_Turuncu_Faz4_Acunn_Interstitial_MC</t>
  </si>
  <si>
    <t>0063100000emtKNAAY</t>
  </si>
  <si>
    <t>Turkey:8164</t>
  </si>
  <si>
    <t>Teknosa0316_Turuncu_Indirim_faz1_Medyanet_Interstitial_MC</t>
  </si>
  <si>
    <t>Turkey:5908</t>
  </si>
  <si>
    <t>Teknosa0316_Turuncu_Indirim_faz1_Acunn_Interstitial_MC</t>
  </si>
  <si>
    <t>Turkey:7657</t>
  </si>
  <si>
    <t>Teknosa0316_Turuncu_Indirim_faz1_Digitalm_Interstitial_MC</t>
  </si>
  <si>
    <t>0063100000emtKSAAY</t>
  </si>
  <si>
    <t>Turkey:6922</t>
  </si>
  <si>
    <t>Teknosa0316_Turuncu_Indirim_faz2_DeskFive_Interstitial_MC</t>
  </si>
  <si>
    <t>Turkey:5865</t>
  </si>
  <si>
    <t>Teknosa0316_Turuncu_Indirim_faz2_Digitalm_Interstitial_MC</t>
  </si>
  <si>
    <t>Turkey:5747</t>
  </si>
  <si>
    <t>Teknosa0316_Turuncu_Indirim_faz2_Medyanet_Interstitial_MC</t>
  </si>
  <si>
    <t>Turkey:8609</t>
  </si>
  <si>
    <t>Teknosa0316_Turuncu_Indirim_faz2_Bond_Interstitial_MC</t>
  </si>
  <si>
    <t>Turkey:8752</t>
  </si>
  <si>
    <t>Teknosa0316_Turuncu_Indirim_faz2_Acunn_Interstitial_MC</t>
  </si>
  <si>
    <t>0063100000emtKgAAI</t>
  </si>
  <si>
    <t>Turkey:7855</t>
  </si>
  <si>
    <t>Teknosa0316_Turuncu_Indirim_faz3_Medyanet_Interstitial_MC</t>
  </si>
  <si>
    <t>Turkey:5757</t>
  </si>
  <si>
    <t>Teknosa0316_Turuncu_Indirim_faz3_Acunn_Interstitial_MC</t>
  </si>
  <si>
    <t>Turkey:6527</t>
  </si>
  <si>
    <t>Teknosa0316_Turuncu_Indirim_faz3_Bond_Interstitial_MC</t>
  </si>
  <si>
    <t>Turkey:6987</t>
  </si>
  <si>
    <t>Teknosa0316_Turuncu_Indirim_faz3_Digitalm_Interstitial_MC</t>
  </si>
  <si>
    <t>0063100000emtMPAAY</t>
  </si>
  <si>
    <t>Turkey:6914</t>
  </si>
  <si>
    <t>Teknosa0416_Anneler_Gunu_interstitial_Acunn_MC</t>
  </si>
  <si>
    <t>Turkey:6525</t>
  </si>
  <si>
    <t>Teknosa0416_Anneler_Gunu_interstitial_MEdyanet_MC</t>
  </si>
  <si>
    <t>Turkey:6543</t>
  </si>
  <si>
    <t>Teknosa0416_Anneler_Gunu_interstitial_Bond_MC</t>
  </si>
  <si>
    <t>0063100000emtLqAAI</t>
  </si>
  <si>
    <t>Turkey:6593</t>
  </si>
  <si>
    <t>Teknosa0416_Derbi_Iletisimi_interstitial_Bond_MC</t>
  </si>
  <si>
    <t>Turkey:5712</t>
  </si>
  <si>
    <t>Teknosa0416_Derbi_Iletisimi_interstitial_Mynet_MC</t>
  </si>
  <si>
    <t>Turkey:7674</t>
  </si>
  <si>
    <t>Teknosa0416_Derbi_Iletisimi_interstitial_Medyanet_MC</t>
  </si>
  <si>
    <t>0063100000emtLkAAI</t>
  </si>
  <si>
    <t>Turkey:7474</t>
  </si>
  <si>
    <t>Teknosa0416_Turuncu_Indirim_faz1_interstitial_Digitalm_MC</t>
  </si>
  <si>
    <t>Turkey:5707</t>
  </si>
  <si>
    <t>Teknosa0416_Turuncu_Indirim_faz1_interstitial_Medyanet_MC</t>
  </si>
  <si>
    <t>Turkey:6328</t>
  </si>
  <si>
    <t>Teknosa0416_Turuncu_Indirim_faz1_interstitial_Acunn_MC</t>
  </si>
  <si>
    <t>Turkey:8137</t>
  </si>
  <si>
    <t>Teknosa0416_Turuncu_Indirim_faz1_interstitial_Bond_MC</t>
  </si>
  <si>
    <t>0063100000emtLyAAI</t>
  </si>
  <si>
    <t>Turkey:7545</t>
  </si>
  <si>
    <t>Teknosa0416_Turuncu_Indirim_Faz2_interstitial_Bond_MC</t>
  </si>
  <si>
    <t>Turkey:7275</t>
  </si>
  <si>
    <t>Teknosa0416_Turuncu_Indirim_Faz2_interstitial_Medyanet_MC</t>
  </si>
  <si>
    <t>Turkey:7740</t>
  </si>
  <si>
    <t>Teknosa0416_Turuncu_Indirim_Faz2_interstitial_Digitalm_MC</t>
  </si>
  <si>
    <t>0063100000emtM7AAI</t>
  </si>
  <si>
    <t>Turkey:7254</t>
  </si>
  <si>
    <t>Teknosa0416_Turuncu_Indirim_faz3_interstitial_Medyanet_MC</t>
  </si>
  <si>
    <t>Turkey:7201</t>
  </si>
  <si>
    <t>Teknosa0416_Turuncu_Indirim_faz3_interstitial_Bond_MC</t>
  </si>
  <si>
    <t>0063100000emtNTAAY</t>
  </si>
  <si>
    <t>Turkey:7098</t>
  </si>
  <si>
    <t>Teknosa0516_AnnelerGunu_intersitital_Acunn_MC</t>
  </si>
  <si>
    <t>Turkey:6011</t>
  </si>
  <si>
    <t>Teknosa0516_AnnelerGunu_intersitital_Medyanet_MC</t>
  </si>
  <si>
    <t>Turkey:6025</t>
  </si>
  <si>
    <t>Teknosa0516_AnnelerGunu_intersitital_Digitalm_MC</t>
  </si>
  <si>
    <t>0063100000emtNuAAI</t>
  </si>
  <si>
    <t>Turkey:6481</t>
  </si>
  <si>
    <t>Teknosa0516_Genclik_iletisimi_interstitial_Acunn_MC</t>
  </si>
  <si>
    <t>Turkey:7069</t>
  </si>
  <si>
    <t>Teknosa0516_Genclik_iletisimi_interstitial_Medyanet_MC</t>
  </si>
  <si>
    <t>0063100000emtNmAAI</t>
  </si>
  <si>
    <t>Turkey:6459</t>
  </si>
  <si>
    <t>Teknosa0516_Turuncu_indirim_13-16_interstitial_Medyanet_MC</t>
  </si>
  <si>
    <t>Turkey:6231</t>
  </si>
  <si>
    <t>Teknosa0516_Turuncu_indirim_13-16_interstitial_Acunn_MC</t>
  </si>
  <si>
    <t>Turkey:8395</t>
  </si>
  <si>
    <t>Teknosa0516_Turuncu_indirim_13-16_interstitial_Bond_MC</t>
  </si>
  <si>
    <t>0063100000emtO7AAI</t>
  </si>
  <si>
    <t>Turkey:8377</t>
  </si>
  <si>
    <t>Teknosa0516_Turuncu_indirim_27-30_interstitial_Bond_Mc</t>
  </si>
  <si>
    <t>Turkey:6969</t>
  </si>
  <si>
    <t>Teknosa0516_Turuncu_indirim_27-30_interstitial_Digitalm_Mc</t>
  </si>
  <si>
    <t>Turkey:7414</t>
  </si>
  <si>
    <t>Teknosa0516_Turuncu_indirim_27-30_interstitial_Medyanet_Mc</t>
  </si>
  <si>
    <t>0063100000emtO3AAI</t>
  </si>
  <si>
    <t>Turkey:7533</t>
  </si>
  <si>
    <t>Teknosa0516_Vestel_Euro_2016_interstitial_Medyanet_MC</t>
  </si>
  <si>
    <t>Turkey:7825</t>
  </si>
  <si>
    <t>Teknosa0516_Vestel_Euro_2016_interstitial_Acunn_MC</t>
  </si>
  <si>
    <t>Turkey:8421</t>
  </si>
  <si>
    <t>Teknosa0516_Vestel_Euro_2016_interstitial_Bond_MC</t>
  </si>
  <si>
    <t>0063100000emtPSAAY</t>
  </si>
  <si>
    <t>Turkey:6482</t>
  </si>
  <si>
    <t>Teknosa0616_Babalar_Gunu_interstitial_Bond_MC</t>
  </si>
  <si>
    <t>Turkey:6562</t>
  </si>
  <si>
    <t>Teknosa0616_Babalar_Gunu_interstitial_Medyanet_MC</t>
  </si>
  <si>
    <t>Turkey:6089</t>
  </si>
  <si>
    <t>Teknosa0616_Babalar_Gunu_interstitial_Digitalm_MC</t>
  </si>
  <si>
    <t>0063100000emtPTAAY</t>
  </si>
  <si>
    <t>Turkey:8534</t>
  </si>
  <si>
    <t>Teknosa0616_Karne_iletisimi_interstitial_Medyanet_MC</t>
  </si>
  <si>
    <t>Turkey:8710</t>
  </si>
  <si>
    <t>Teknosa0616_Karne_iletisimi_interstitial_Acunn_MC</t>
  </si>
  <si>
    <t>0063100000emtPiAAI</t>
  </si>
  <si>
    <t>Turkey:8342</t>
  </si>
  <si>
    <t>Teknosa0616_Temlik_interstitial_Medyanet_MC</t>
  </si>
  <si>
    <t>Turkey:5678</t>
  </si>
  <si>
    <t>Teknosa0616_Temlik_interstitial_Acunn_MC</t>
  </si>
  <si>
    <t>0063100000emtPjAAI</t>
  </si>
  <si>
    <t>Turkey:6015</t>
  </si>
  <si>
    <t>Teknosa0616_Temlik_mobil_prestitial_Move_MC</t>
  </si>
  <si>
    <t>Turkey:7856</t>
  </si>
  <si>
    <t>Teknosa0616_Temlik_mobil_prestitial_Reklamstore_MC</t>
  </si>
  <si>
    <t>0063100000emtPGAAY</t>
  </si>
  <si>
    <t>Turkey:6872</t>
  </si>
  <si>
    <t>Teknosa0616_Turuncu_Indirim_10-13Haziran_interstitial_Digitalm_MC</t>
  </si>
  <si>
    <t>0063100000emtPHAAY</t>
  </si>
  <si>
    <t>Turkey:5786</t>
  </si>
  <si>
    <t>Teknosa0616_Turuncu_Indirim_10-13Haziran_interstitial_Medyanet_MC</t>
  </si>
  <si>
    <t>Turkey:6556</t>
  </si>
  <si>
    <t>Teknosa0616_Turuncu_Indirim_10-13Haziran_interstitial_Bond_MC</t>
  </si>
  <si>
    <t>0063100000emtPbAAI</t>
  </si>
  <si>
    <t>Turkey:7267</t>
  </si>
  <si>
    <t>Teknosa0616_Turuncu_Indirim_20-27Haziran_interstitial_Acunn_MC</t>
  </si>
  <si>
    <t>Turkey:7862</t>
  </si>
  <si>
    <t>Teknosa0616_Turuncu_Indirim_20-27Haziran_interstitial_Medyanet_MC</t>
  </si>
  <si>
    <t>0063100000emtQfAAI</t>
  </si>
  <si>
    <t>Turkey:8338</t>
  </si>
  <si>
    <t>Teknosa0716_Bayram_iletisimi_Interstitial_Acunn_MC</t>
  </si>
  <si>
    <t>Turkey:7307</t>
  </si>
  <si>
    <t>Teknosa0716_Bayram_iletisimi_Interstitial_Medyanet_MC</t>
  </si>
  <si>
    <t>Turkey:6303</t>
  </si>
  <si>
    <t>Teknosa0716_Bayram_iletisimi_Interstitial_Bond_MC</t>
  </si>
  <si>
    <t>0063100000emtQcAAI</t>
  </si>
  <si>
    <t>Turkey:8687</t>
  </si>
  <si>
    <t>Teknosa0716_Euro2016_HazirandanKalan_Preroll_MC</t>
  </si>
  <si>
    <t>0063100000emtQdAAI</t>
  </si>
  <si>
    <t>Turkey:7376</t>
  </si>
  <si>
    <t>Teknosa0716_Temlik_interstitial_Acunn_MC</t>
  </si>
  <si>
    <t>Turkey:7419</t>
  </si>
  <si>
    <t>Teknosa0716_Temlik_interstitial_Medyanet_MC</t>
  </si>
  <si>
    <t>0063100000emtQiAAI</t>
  </si>
  <si>
    <t>Turkey:7110</t>
  </si>
  <si>
    <t>Teknosa0716_turuncu_indirim_15-18Temmuz_interstitial_Digitalm_MC</t>
  </si>
  <si>
    <t>Turkey:7131</t>
  </si>
  <si>
    <t>Teknosa0716_turuncu_indirim_15-18Temmuz_interstitial_Bond_MC</t>
  </si>
  <si>
    <t>Turkey:6742</t>
  </si>
  <si>
    <t>Teknosa0716_turuncu_indirim_15-18Temmuz_interstitial_Medyanet_MC</t>
  </si>
  <si>
    <t>0063100000emtQkAAI</t>
  </si>
  <si>
    <t>Turkey:6780</t>
  </si>
  <si>
    <t>Teknosa0716_Turuncu_indirim_22-25Temmuz_interstitial_medyanet_MC</t>
  </si>
  <si>
    <t>Turkey:5790</t>
  </si>
  <si>
    <t>Teknosa0716_Turuncu_indirim_22-25Temmuz_interstitial_bond_MC</t>
  </si>
  <si>
    <t>Turkey:8186</t>
  </si>
  <si>
    <t>Teknosa0716_Turuncu_indirim_22-25Temmuz_interstitial_acunn_MC</t>
  </si>
  <si>
    <t>0063100000emtRTAAY</t>
  </si>
  <si>
    <t>Turkey:8081</t>
  </si>
  <si>
    <t>Teknosa0716_Turuncu_indirim_29Temmuz_1Agustos_Digitalm_MC</t>
  </si>
  <si>
    <t>Turkey:5937</t>
  </si>
  <si>
    <t>Teknosa0716_Turuncu_indirim_29Temmuz_1Agustos_Medyanet_MC</t>
  </si>
  <si>
    <t>Turkey:7278</t>
  </si>
  <si>
    <t>Teknosa0716_Turuncu_indirim_29Temmuz_1Agustos_Acunn_MC</t>
  </si>
  <si>
    <t>0063100000emtRqAAI</t>
  </si>
  <si>
    <t>Turkey:6798</t>
  </si>
  <si>
    <t>Teknosa0816_Disney_iletisimi_interstitial_Medyanet_MC</t>
  </si>
  <si>
    <t>Turkey:6545</t>
  </si>
  <si>
    <t>Teknosa0816_Disney_iletisimi_interstitial_Acunn_MC</t>
  </si>
  <si>
    <t>Turkey:6421</t>
  </si>
  <si>
    <t>Teknosa0816_Disney_iletisimi_interstitial_Digitalm_MC</t>
  </si>
  <si>
    <t>Turkey:7887</t>
  </si>
  <si>
    <t>Teknosa0816_Disney_iletisimi_interstitial_Star_MC</t>
  </si>
  <si>
    <t>0063100000emtSVAAY</t>
  </si>
  <si>
    <t>Turkey:8181</t>
  </si>
  <si>
    <t>Teknosa0816_Kucuk_Ev_Aletleri_Preroll_Midyo_MC</t>
  </si>
  <si>
    <t>Turkey:6763</t>
  </si>
  <si>
    <t>Teknosa0816_Kucuk_Ev_Aletleri_Preroll_Digitalm_MC</t>
  </si>
  <si>
    <t>Turkey:6801</t>
  </si>
  <si>
    <t>Teknosa0816_Kucuk_Ev_Aletleri_Preroll_Acunn_MC</t>
  </si>
  <si>
    <t>0063100000emtRfAAI</t>
  </si>
  <si>
    <t>Turkey:6571</t>
  </si>
  <si>
    <t>Teknosa0816_Turuncu_Indirim_12-15Agustos_interstitial_Digitalm_MC</t>
  </si>
  <si>
    <t>Turkey:6682</t>
  </si>
  <si>
    <t>Teknosa0816_Turuncu_Indirim_12-15Agustos_interstitial_Acunn_MC</t>
  </si>
  <si>
    <t>Turkey:7938</t>
  </si>
  <si>
    <t>Teknosa0816_Turuncu_Indirim_12-15Agustos_interstitial_Medyanet_MC</t>
  </si>
  <si>
    <t>0063100000emtRiAAI</t>
  </si>
  <si>
    <t>Turkey:8584</t>
  </si>
  <si>
    <t>Teknosa0816_Turuncu_Indirim_16-18Agustos_Preroll_Acunn_MC</t>
  </si>
  <si>
    <t>Turkey:6357</t>
  </si>
  <si>
    <t>Teknosa0816_Turuncu_Indirim_16-18Agustos_Preroll_Bond_MC</t>
  </si>
  <si>
    <t>Turkey:5826</t>
  </si>
  <si>
    <t>Teknosa0816_Turuncu_Indirim_16-18Agustos_Preroll_Midyo_MC</t>
  </si>
  <si>
    <t>Turkey:7797</t>
  </si>
  <si>
    <t>Teknosa0816_Turuncu_Indirim_16-18Agustos_Preroll_Digitalm_MC</t>
  </si>
  <si>
    <t>0063100000emtRlAAI</t>
  </si>
  <si>
    <t>Turkey:6703</t>
  </si>
  <si>
    <t>Teknosa0816_Turuncu_Indirim_19-22Agustos_interstitial_Medyanet_MC</t>
  </si>
  <si>
    <t>Turkey:7014</t>
  </si>
  <si>
    <t>Teknosa0816_Turuncu_Indirim_19-22Agustos_interstitial_Bond_MC</t>
  </si>
  <si>
    <t>Turkey:6407</t>
  </si>
  <si>
    <t>Teknosa0816_Turuncu_Indirim_19-22Agustos_interstitial_Digitalm_MC</t>
  </si>
  <si>
    <t>0063100000emtRnAAI</t>
  </si>
  <si>
    <t>Turkey:5683</t>
  </si>
  <si>
    <t>Teknosa0816_Turuncu_Indirim_26-29Agustos_interstitial_Bond_MC</t>
  </si>
  <si>
    <t>Turkey:7603</t>
  </si>
  <si>
    <t>Teknosa0816_Turuncu_Indirim_26-29Agustos_interstitial_Medyanet_MC</t>
  </si>
  <si>
    <t>Turkey:7304</t>
  </si>
  <si>
    <t>Teknosa0816_Turuncu_Indirim_26-29Agustos_interstitial_Digitalm_MC</t>
  </si>
  <si>
    <t>0063100000emtRaAAI</t>
  </si>
  <si>
    <t>Turkey:7726</t>
  </si>
  <si>
    <t>Teknosa0816_Turuncu_indirim_5-8Agustos_interstitial_Sevinciletisim_MC</t>
  </si>
  <si>
    <t>Turkey:7749</t>
  </si>
  <si>
    <t>Teknosa0816_Turuncu_indirim_5-8Agustos_interstitial_Digitalm_MC</t>
  </si>
  <si>
    <t>Turkey:6330</t>
  </si>
  <si>
    <t>Teknosa0816_Turuncu_indirim_5-8Agustos_interstitial_Medyanet_MC</t>
  </si>
  <si>
    <t>Turkey:8582</t>
  </si>
  <si>
    <t>Teknosa0816_Turuncu_indirim_5-8Agustos_interstitial_Bond_MC</t>
  </si>
  <si>
    <t>0063100000emtSeAAI</t>
  </si>
  <si>
    <t>Turkey:5737</t>
  </si>
  <si>
    <t>Teknosa0916_Back_To_School_interstitial_Medyanet_MC</t>
  </si>
  <si>
    <t>Turkey:5935</t>
  </si>
  <si>
    <t>Teknosa0916_Back_To_School_interstitial_Bond_MC</t>
  </si>
  <si>
    <t>0063100000emtSfAAI</t>
  </si>
  <si>
    <t>Turkey:7832</t>
  </si>
  <si>
    <t>Teknosa0916_Back_To_School_Preroll_Acunn_MC</t>
  </si>
  <si>
    <t>Turkey:7337</t>
  </si>
  <si>
    <t>Teknosa0916_Back_To_School_Preroll_Midyo_MC</t>
  </si>
  <si>
    <t>Turkey:6964</t>
  </si>
  <si>
    <t>Teknosa0916_Back_To_School_Preroll_Bond_MC</t>
  </si>
  <si>
    <t>0063100000emtT5AAI</t>
  </si>
  <si>
    <t>Turkey:7410</t>
  </si>
  <si>
    <t>Teknosa0916_Disney_Iletisimi_interstitial_Digitalm_MC</t>
  </si>
  <si>
    <t>Turkey:8596</t>
  </si>
  <si>
    <t>Teknosa0916_Disney_Iletisimi_interstitial_Medyanet_MC</t>
  </si>
  <si>
    <t>Turkey:8070</t>
  </si>
  <si>
    <t>Teknosa0916_Disney_Iletisimi_interstitial_Acunn_MC</t>
  </si>
  <si>
    <t>0063100000emtSlAAI</t>
  </si>
  <si>
    <t>Turkey:7958</t>
  </si>
  <si>
    <t>Teknosa0916_Turuncu_indirim_20-22Eylul_Preroll_Midyo_MC</t>
  </si>
  <si>
    <t>Turkey:6656</t>
  </si>
  <si>
    <t>Teknosa0916_Turuncu_indirim_20-22Eylul_Preroll_Fox_MC</t>
  </si>
  <si>
    <t>0063100000emtSnAAI</t>
  </si>
  <si>
    <t>Turkey:6619</t>
  </si>
  <si>
    <t>Teknosa0916_Turuncu_Indirim_23-26Eylul_interstitial_Acunn_MC</t>
  </si>
  <si>
    <t>Turkey:6109</t>
  </si>
  <si>
    <t>Teknosa0916_Turuncu_Indirim_23-26Eylul_interstitial_Digitalm_MC</t>
  </si>
  <si>
    <t>Turkey:6904</t>
  </si>
  <si>
    <t>Teknosa0916_Turuncu_Indirim_23-26Eylul_interstitial_medyanet_MC</t>
  </si>
  <si>
    <t>Turkey:8725</t>
  </si>
  <si>
    <t>Teknosa0916_Turuncu_Indirim_23-26Eylul_interstitial_Bond_MC</t>
  </si>
  <si>
    <t>0063100000emtSWAAY</t>
  </si>
  <si>
    <t>Turkey:8665</t>
  </si>
  <si>
    <t>Teknosa0916_Turuncu_indirim_2-5Eylul_interstitial_Acunn_MC</t>
  </si>
  <si>
    <t>Turkey:7420</t>
  </si>
  <si>
    <t>Teknosa0916_Turuncu_indirim_2-5Eylul_interstitial_Medyanet_MC</t>
  </si>
  <si>
    <t>Turkey:7499</t>
  </si>
  <si>
    <t>Teknosa0916_Turuncu_indirim_2-5Eylul_interstitial_Bond_MC</t>
  </si>
  <si>
    <t>0063100000emtStAAI</t>
  </si>
  <si>
    <t>Turkey:6645</t>
  </si>
  <si>
    <t>Teknosa0916_Turuncu_indirim_27-29Eylul_Preroll_Acunn_MC</t>
  </si>
  <si>
    <t>Turkey:6190</t>
  </si>
  <si>
    <t>Teknosa0916_Turuncu_indirim_27-29Eylul_Preroll_Midyo_MC</t>
  </si>
  <si>
    <t>Turkey:8178</t>
  </si>
  <si>
    <t>Teknosa0916_Turuncu_indirim_27-29Eylul_Preroll_Fox_MC</t>
  </si>
  <si>
    <t>0063100000emtSXAAY</t>
  </si>
  <si>
    <t>Turkey:5923</t>
  </si>
  <si>
    <t>Teknosa0916_Turuncu_indirim_6-8Eylul_Preroll_Star_MC</t>
  </si>
  <si>
    <t>Turkey:6699</t>
  </si>
  <si>
    <t>Teknosa0916_Turuncu_indirim_6-8Eylul_Preroll_Acunn_MC</t>
  </si>
  <si>
    <t>Turkey:7140</t>
  </si>
  <si>
    <t>Teknosa0916_Turuncu_indirim_6-8Eylul_Preroll_Digitalm_MC</t>
  </si>
  <si>
    <t>0063100000emtVMAAY</t>
  </si>
  <si>
    <t>Turkey:7375</t>
  </si>
  <si>
    <t>Teknosa1016_21-24Ekim_interstitial_Acunn_MC</t>
  </si>
  <si>
    <t>Turkey:5854</t>
  </si>
  <si>
    <t>Teknosa1016_21-24Ekim_interstitial_Mynet_MC</t>
  </si>
  <si>
    <t>Turkey:5989</t>
  </si>
  <si>
    <t>Teknosa1016_21-24Ekim_interstitial_Bond_MC</t>
  </si>
  <si>
    <t>Turkey:7932</t>
  </si>
  <si>
    <t>Teknosa1016_21-24Ekim_interstitial_Medyanet_MC</t>
  </si>
  <si>
    <t>Turkey:8611</t>
  </si>
  <si>
    <t>Teknosa1016_21-24Ekim_interstitial_Star_MC</t>
  </si>
  <si>
    <t>0063100000emtVNAAY</t>
  </si>
  <si>
    <t>Turkey:7485</t>
  </si>
  <si>
    <t>Teknosa1016_Disney_iletisimi_interstitial_Mynet_MC</t>
  </si>
  <si>
    <t>Turkey:7550</t>
  </si>
  <si>
    <t>Teknosa1016_Disney_iletisimi_interstitial_Acunn_MC</t>
  </si>
  <si>
    <t>Turkey:6978</t>
  </si>
  <si>
    <t>Teknosa1016_Disney_iletisimi_interstitial_Medyanet_MC</t>
  </si>
  <si>
    <t>0063100000emtUKAAY</t>
  </si>
  <si>
    <t>Turkey:5772</t>
  </si>
  <si>
    <t>Teknosa1016_Dyson_V8_Preroll_Midyo_MC</t>
  </si>
  <si>
    <t>Turkey:6624</t>
  </si>
  <si>
    <t>Teknosa1016_Dyson_V8_Preroll_Digitalm_MC</t>
  </si>
  <si>
    <t>Turkey:8648</t>
  </si>
  <si>
    <t>Teknosa1016_Dyson_V8_Preroll_Fox_MC</t>
  </si>
  <si>
    <t>0063100000emtUkAAI</t>
  </si>
  <si>
    <t>Turkey:6570</t>
  </si>
  <si>
    <t>Teknosa1016_SamsungTV_interstitial_Medyanet_MC</t>
  </si>
  <si>
    <t>Turkey:5674</t>
  </si>
  <si>
    <t>Teknosa1016_SamsungTV_interstitial_Acunn_MC</t>
  </si>
  <si>
    <t>Turkey:5689</t>
  </si>
  <si>
    <t>Teknosa1016_SamsungTV_interstitial_Bond_MC</t>
  </si>
  <si>
    <t>Turkey:6846</t>
  </si>
  <si>
    <t>Teknosa1016_SamsungTV_interstitial_Mynet_MC</t>
  </si>
  <si>
    <t>0063100000emNyHAAU</t>
  </si>
  <si>
    <t>Turkey:6769</t>
  </si>
  <si>
    <t>Teknosa1016_Turuncu_indirim_28-31Ekim_interstitial_Star_MC</t>
  </si>
  <si>
    <t>Turkey:7999</t>
  </si>
  <si>
    <t>Teknosa1016_Turuncu_indirim_28-31Ekim_interstitial_Digitalm_MC</t>
  </si>
  <si>
    <t>Turkey:8209</t>
  </si>
  <si>
    <t>Teknosa1016_Turuncu_indirim_28-31Ekim_interstitial_Bond_MC</t>
  </si>
  <si>
    <t>Turkey:8309</t>
  </si>
  <si>
    <t>Teknosa1016_Turuncu_indirim_28-31Ekim_interstitial_Medyanet_MC</t>
  </si>
  <si>
    <t>0063100000emtUVAAY</t>
  </si>
  <si>
    <t>Turkey:8062</t>
  </si>
  <si>
    <t>Teknosa1016_Turuncu_indirim_interstitial_Bond_MC</t>
  </si>
  <si>
    <t>Turkey:8110</t>
  </si>
  <si>
    <t>Teknosa1016_Turuncu_indirim_interstitial_Medyanet_MC</t>
  </si>
  <si>
    <t>Turkey:7870</t>
  </si>
  <si>
    <t>Teknosa1016_Turuncu_indirim_interstitial_Mynet_MC</t>
  </si>
  <si>
    <t>Turkey:8417</t>
  </si>
  <si>
    <t>Turkey:7615</t>
  </si>
  <si>
    <t>Turkey:5925</t>
  </si>
  <si>
    <t>Teknosa1016_Turuncu_indirim_interstitial_Acunn_MC</t>
  </si>
  <si>
    <t>Turkey:6455</t>
  </si>
  <si>
    <t>0063100000emtUlAAI</t>
  </si>
  <si>
    <t>Turkey:6431</t>
  </si>
  <si>
    <t>Teknosa1016_Turuncu_indirim_Preroll_Fox_MC</t>
  </si>
  <si>
    <t>Turkey:5909</t>
  </si>
  <si>
    <t>Teknosa1016_Turuncu_indirim_Preroll_Midyo_MC</t>
  </si>
  <si>
    <t>0063100000fjr7MAAQ</t>
  </si>
  <si>
    <t>Turkey:6665</t>
  </si>
  <si>
    <t>Teknosa1116_Black_Friday_interstitial_Acunn_MC</t>
  </si>
  <si>
    <t>Turkey:6137</t>
  </si>
  <si>
    <t>Teknosa1116_Black_Friday_interstitial_Bond_MC</t>
  </si>
  <si>
    <t>Turkey:8529</t>
  </si>
  <si>
    <t>Teknosa1116_Black_Friday_interstitial_Mynet_MC</t>
  </si>
  <si>
    <t>0063100000emNysAAE</t>
  </si>
  <si>
    <t>Turkey:5603</t>
  </si>
  <si>
    <t>Teknosa1116_Dismey_Iletisimi_Medyanet_MC</t>
  </si>
  <si>
    <t>Turkey:7642</t>
  </si>
  <si>
    <t>Teknosa1116_Dismey_Iletisimi_Mynet_MC</t>
  </si>
  <si>
    <t>Turkey:7764</t>
  </si>
  <si>
    <t>Teknosa1116_Dismey_Iletisimi_Star_MC</t>
  </si>
  <si>
    <t>Turkey:7263</t>
  </si>
  <si>
    <t>Teknosa1116_Dismey_Iletisimi_Acunn_MC</t>
  </si>
  <si>
    <t>0063100000fjr71AAA</t>
  </si>
  <si>
    <t>Turkey:5636</t>
  </si>
  <si>
    <t>Teknosa1116_Philips_Utu_iletisimi_Preroll_Star_MC</t>
  </si>
  <si>
    <t>0063100000fjr5xAAA</t>
  </si>
  <si>
    <t>Turkey:6992</t>
  </si>
  <si>
    <t>Teknosa1116_Samsung_TV_iletisimi_interstitial_Medyanet_MC</t>
  </si>
  <si>
    <t>Turkey:7537</t>
  </si>
  <si>
    <t>Teknosa1116_Samsung_TV_iletisimi_interstitial_Bond_MC</t>
  </si>
  <si>
    <t>Turkey:8405</t>
  </si>
  <si>
    <t>Teknosa1116_Samsung_TV_iletisimi_interstitial_Acunn_MC</t>
  </si>
  <si>
    <t>0063100000fjr5cAAA</t>
  </si>
  <si>
    <t>Turkey:7195</t>
  </si>
  <si>
    <t>Teknosa1116_Samsung_TV_iletisimi_Mobil_prestitial_Move_MC</t>
  </si>
  <si>
    <t>0063100000fjr63AAA</t>
  </si>
  <si>
    <t>Turkey:7180</t>
  </si>
  <si>
    <t>Teknosa1116_Turuncu_indirim_25-28Kasim_interstitial_Medyanet_MC</t>
  </si>
  <si>
    <t>Turkey:7239</t>
  </si>
  <si>
    <t>Teknosa1116_Turuncu_indirim_25-28Kasim_interstitial_Mynet_MC</t>
  </si>
  <si>
    <t>Turkey:6141</t>
  </si>
  <si>
    <t>Teknosa1116_Turuncu_indirim_25-28Kasim_interstitial_Sozcu_MC</t>
  </si>
  <si>
    <t>0063100000emNyTAAU</t>
  </si>
  <si>
    <t>Turkey:6324</t>
  </si>
  <si>
    <t>Teknosa1116_Turuncu_indirim_4-7Kasim_interstitial_GroupMedya_MC</t>
  </si>
  <si>
    <t>Turkey:6316</t>
  </si>
  <si>
    <t>Teknosa1116_Turuncu_indirim_interstitial_Bond_MC</t>
  </si>
  <si>
    <t>Turkey:5606</t>
  </si>
  <si>
    <t>Teknosa1116_Turuncu_indirim_4-7Kasim_interstitial_Star_MC</t>
  </si>
  <si>
    <t>Turkey:5729</t>
  </si>
  <si>
    <t>Teknosa1116_Turuncu_indirim_11_14_Kasim_interstitial_Mynet_MC</t>
  </si>
  <si>
    <t>Turkey:5924</t>
  </si>
  <si>
    <t>Teknosa1116_Turuncu_indirim_4-7Kasim_interstitial_Digitalm_MC</t>
  </si>
  <si>
    <t>Turkey:5917</t>
  </si>
  <si>
    <t>Teknosa1116_Turuncu_indirim_18-21Kasim_interstitial_Mynet_MC</t>
  </si>
  <si>
    <t>Turkey:5988</t>
  </si>
  <si>
    <t>Teknosa1116_Turuncu_indirim_4-7Kasim_interstitial_Acunn_MC</t>
  </si>
  <si>
    <t>Turkey:6008</t>
  </si>
  <si>
    <t>Turkey:6096</t>
  </si>
  <si>
    <t>Teknosa1116_Turuncu_indirim_interstitial_Medyanet_MC</t>
  </si>
  <si>
    <t>Turkey:6081</t>
  </si>
  <si>
    <t>Teknosa1116_Turuncu_indirim_interstitial_Acunn_MC</t>
  </si>
  <si>
    <t>Turkey:7212</t>
  </si>
  <si>
    <t>Teknosa1116_Turuncu_indirim_11_14_Kasim_interstitial_Medyanet_MC</t>
  </si>
  <si>
    <t>Turkey:8345</t>
  </si>
  <si>
    <t>Teknosa1116_Turuncu_indirim_4-7Kasim_interstitial_Medyanet_MC</t>
  </si>
  <si>
    <t>Turkey:8375</t>
  </si>
  <si>
    <t>Teknosa1116_Turuncu_indirim_4-7Kasim_interstitial_Bond_MC</t>
  </si>
  <si>
    <t>Turkey:7846</t>
  </si>
  <si>
    <t>Turkey:8476</t>
  </si>
  <si>
    <t>Teknosa1116_Turuncu_indirim_interstitial_Star_MC</t>
  </si>
  <si>
    <t>0063100000fjr6fAAA</t>
  </si>
  <si>
    <t>Turkey:6721</t>
  </si>
  <si>
    <t>Teknosa1116_Utu_iletisimi_Preroll_Star_MC</t>
  </si>
  <si>
    <t>0063100000emNyZAAU</t>
  </si>
  <si>
    <t>Turkey:6754</t>
  </si>
  <si>
    <t>Teknosa1116_Z_3700Mouse_interstitial_Digitalm_MC</t>
  </si>
  <si>
    <t>Turkey:6873</t>
  </si>
  <si>
    <t>Teknosa1116_Z_3700Mouse_interstitial_Medyanet_MC</t>
  </si>
  <si>
    <t>Turkey:8502</t>
  </si>
  <si>
    <t>Teknosa1116_Z_3700Mouse_interstitial_Acunn_MC</t>
  </si>
  <si>
    <t>Turkey:8339</t>
  </si>
  <si>
    <t>Teknosa1116_Z_3700Mouse_interstitial_Ntv_MC</t>
  </si>
  <si>
    <t>0063100000fjr6uAAA</t>
  </si>
  <si>
    <t>Turkey:8167</t>
  </si>
  <si>
    <t>Teknosa1216_Disney_Collection_interstitial_Mynet_MC</t>
  </si>
  <si>
    <t>Turkey:6251</t>
  </si>
  <si>
    <t>Teknosa1216_Disney_Collection_interstitial_Acunn_MC</t>
  </si>
  <si>
    <t>Turkey:6609</t>
  </si>
  <si>
    <t>Teknosa1216_Disney_Collection_interstitial_Medyanet_MC</t>
  </si>
  <si>
    <t>0063100000fjr6pAAA</t>
  </si>
  <si>
    <t>Turkey:6625</t>
  </si>
  <si>
    <t>Teknosa1216_Disney_iletisimi_interstitial_Mynet_MC</t>
  </si>
  <si>
    <t>Turkey:6119</t>
  </si>
  <si>
    <t>Teknosa1216_Disney_iletisimi_interstitial_Acunn_MC</t>
  </si>
  <si>
    <t>Turkey:7187</t>
  </si>
  <si>
    <t>Teknosa1216_Disney_iletisimi_interstitial_Star_MC</t>
  </si>
  <si>
    <t>Turkey:7046</t>
  </si>
  <si>
    <t>Teknosa1216_Disney_iletisimi_interstitial_Medyanet_MC</t>
  </si>
  <si>
    <t>0063100000fjr60AAA</t>
  </si>
  <si>
    <t>Turkey:7030</t>
  </si>
  <si>
    <t>Teknosa1216_Garage_Sale_interstitial_Digitalm_MC</t>
  </si>
  <si>
    <t>Turkey:6935</t>
  </si>
  <si>
    <t>Teknosa1216_Garage_Sale_interstitial_Acunn_MC</t>
  </si>
  <si>
    <t>Turkey:7699</t>
  </si>
  <si>
    <t>Teknosa1216_Garage_Sale_interstitial_Bond_MC</t>
  </si>
  <si>
    <t>Turkey:6447</t>
  </si>
  <si>
    <t>Teknosa1216_Garage_Sale_interstitial_Medyanet_MC</t>
  </si>
  <si>
    <t>0063100000fjr5vAAA</t>
  </si>
  <si>
    <t>Turkey:7683</t>
  </si>
  <si>
    <t>Teknosa1216_HarcadikcaKazan_interstitial_Acunn_MC</t>
  </si>
  <si>
    <t>Turkey:7666</t>
  </si>
  <si>
    <t>Teknosa1216_HarcadikcaKazan_interstitial_Star_MC</t>
  </si>
  <si>
    <t>Turkey:7473</t>
  </si>
  <si>
    <t>Teknosa1216_HarcadikcaKazan_interstitial_Digitalm_MC</t>
  </si>
  <si>
    <t>Turkey:7484</t>
  </si>
  <si>
    <t>Teknosa1216_HarcadikcaKazan_interstitial_Bond_MC</t>
  </si>
  <si>
    <t>Turkey:7036</t>
  </si>
  <si>
    <t>Teknosa1216_HarcadikcaKazan_interstitial_Sozcu_MC</t>
  </si>
  <si>
    <t>Turkey:8482</t>
  </si>
  <si>
    <t>Teknosa1216_HarcadikcaKazan_interstitial_Medyanet_MC</t>
  </si>
  <si>
    <t>0063100000flD67AAE</t>
  </si>
  <si>
    <t>Turkey:8413</t>
  </si>
  <si>
    <t>Teknosa1216_KEA_Preroll_Acunn_MC</t>
  </si>
  <si>
    <t>Turkey:5886</t>
  </si>
  <si>
    <t>Teknosa1216_KEA_Preroll_Fox_MC</t>
  </si>
  <si>
    <t>0063100000fjr7aAAA</t>
  </si>
  <si>
    <t>Turkey:6381</t>
  </si>
  <si>
    <t>Teknosa1216_Premium_Banner_interstitial_Medyanet_MC</t>
  </si>
  <si>
    <t>Turkey:7692</t>
  </si>
  <si>
    <t>Teknosa1216_Premium_Banner_interstitial_Acunn_MC</t>
  </si>
  <si>
    <t>Turkey:7752</t>
  </si>
  <si>
    <t>Teknosa1216_Premium_Banner_interstitial_Bond_MC</t>
  </si>
  <si>
    <t>Turkey:8587</t>
  </si>
  <si>
    <t>Teknosa1216_Premium_Banner_interstitial_Dogus_MC</t>
  </si>
  <si>
    <t>Turkey:7890</t>
  </si>
  <si>
    <t>Teknosa1216_Premium_Banner_interstitial_Digitalm_MC</t>
  </si>
  <si>
    <t>0063100000flD68AAE</t>
  </si>
  <si>
    <t>Turkey:6966</t>
  </si>
  <si>
    <t>Teknosa1216_Samsung_Tviletisimi_29-31Aralik_Star_MC</t>
  </si>
  <si>
    <t>Turkey:6113</t>
  </si>
  <si>
    <t>Teknosa1216_Samsung_Tviletisimi_29-31Aralik_Areklam_MC</t>
  </si>
  <si>
    <t>Turkey:5716</t>
  </si>
  <si>
    <t>Teknosa1216_Samsung_Tviletisimi_29-31Aralik_Acunn_MC</t>
  </si>
  <si>
    <t>0063100000fjr80AAA</t>
  </si>
  <si>
    <t>Turkey:5873</t>
  </si>
  <si>
    <t>Teknosa1216_Samsung_TViletisimi_interstitial_Digitalm_MC</t>
  </si>
  <si>
    <t>Turkey:5958</t>
  </si>
  <si>
    <t>Teknosa1216_Samsung_TViletisimi_interstitial_Bond_MC</t>
  </si>
  <si>
    <t>0063100000fjr7DAAQ</t>
  </si>
  <si>
    <t>Turkey:7482</t>
  </si>
  <si>
    <t>Teknosa1216_Samsung_Tviletisimi_Mobil_interstitial_Move_MC</t>
  </si>
  <si>
    <t>Turkey:8317</t>
  </si>
  <si>
    <t>Teknosa1216_Samsung_TViletisimi_Mobil_interstitial_Move_MC</t>
  </si>
  <si>
    <t>0063100000fjr76AAA</t>
  </si>
  <si>
    <t>Turkey:8324</t>
  </si>
  <si>
    <t>Teknosa1216_SamsungPC_iletisimi_interstitial_Acunn_MC</t>
  </si>
  <si>
    <t>Turkey:8265</t>
  </si>
  <si>
    <t>Teknosa1216_SamsungPC_iletisimi_interstitial_Sozcu_MC</t>
  </si>
  <si>
    <t>Turkey:8087</t>
  </si>
  <si>
    <t>Teknosa1216_SamsungPC_iletisimi_interstitial_Medyanet_MC</t>
  </si>
  <si>
    <t>Turkey:6466</t>
  </si>
  <si>
    <t>Teknosa1216_SamsungPC_iletisimi_interstitial_Star_MC</t>
  </si>
  <si>
    <t>0063100000flD66AAE</t>
  </si>
  <si>
    <t>Turkey:5885</t>
  </si>
  <si>
    <t>Teknosa1216_SamsungTV_iletisimi_9-12Aralik_Medyanet_MC</t>
  </si>
  <si>
    <t>Turkey:5844</t>
  </si>
  <si>
    <t>Teknosa1216_SamsungTV_iletisimi_9-12Aralik_Digitalm_MC</t>
  </si>
  <si>
    <t>Turkey:8046</t>
  </si>
  <si>
    <t>Teknosa1216_SamsungTV_iletisimi_9-12Aralik_Acunn_MC</t>
  </si>
  <si>
    <t>0063100000fjr7dAAA</t>
  </si>
  <si>
    <t>Turkey:7914</t>
  </si>
  <si>
    <t>Teknosa1216_SamsungTV_iletisimi_interstitial_Digitalm_MC</t>
  </si>
  <si>
    <t>Turkey:8158</t>
  </si>
  <si>
    <t>Teknosa1216_SamsungTV_iletisimi_interstitial_Star_MC</t>
  </si>
  <si>
    <t>Turkey:8343</t>
  </si>
  <si>
    <t>Teknosa1216_SamsungTV_iletisimi_interstitial_Medyanet_MC</t>
  </si>
  <si>
    <t>Turkey:8750</t>
  </si>
  <si>
    <t>Teknosa1216_SamsungTV_iletisimi_interstitial_Areklam_MC</t>
  </si>
  <si>
    <t>Turkey:6181</t>
  </si>
  <si>
    <t>Teknosa1216_SamsungTV_iletisimi_interstitial_Sozcu_MC</t>
  </si>
  <si>
    <t>Turkey:7362</t>
  </si>
  <si>
    <t>Turkey:7368</t>
  </si>
  <si>
    <t>Teknosa1216_SamsungTV_iletisimi_interstitial_Sem_MC</t>
  </si>
  <si>
    <t>Turkey:7299</t>
  </si>
  <si>
    <t>Turkey:6719</t>
  </si>
  <si>
    <t>Teknosa1216_SamsungTV_iletisimi_interstitial_Dogus_MC</t>
  </si>
  <si>
    <t>Turkey:7084</t>
  </si>
  <si>
    <t>Teknosa1216_SamsungTV_iletisimi_interstitial_Acunn_MC</t>
  </si>
  <si>
    <t>Turkey:7157</t>
  </si>
  <si>
    <t>0063100000fjr7zAAA</t>
  </si>
  <si>
    <t>Turkey:6651</t>
  </si>
  <si>
    <t>Teknosa1216_SamsungTV_iletisimi_Mobil_interstitial_Karnaval_MC</t>
  </si>
  <si>
    <t>0063100000fjr5VAAQ</t>
  </si>
  <si>
    <t>Turkey:6123</t>
  </si>
  <si>
    <t>Teknosa1216_Turuncu_2-5Aralik_interstitial_Medyanet_MC</t>
  </si>
  <si>
    <t>Turkey:6707</t>
  </si>
  <si>
    <t>Teknosa1216_Turuncu_2-5Aralik_interstitial_Mynet_MC</t>
  </si>
  <si>
    <t>Turkey:7584</t>
  </si>
  <si>
    <t>Teknosa1216_Turuncu_2-5Aralik_interstitial_Bond_MC</t>
  </si>
  <si>
    <t>0063100000emtOwAAI</t>
  </si>
  <si>
    <t>Turkey:6669</t>
  </si>
  <si>
    <t>TFKB0516_internet_sube_lansman_preroll_Bond_MS</t>
  </si>
  <si>
    <t>0063100000emtOxAAI</t>
  </si>
  <si>
    <t>Turkey:6253</t>
  </si>
  <si>
    <t>TFKB0516_internet_sube_lansman_SYNC_Appnexus_MS</t>
  </si>
  <si>
    <t>Turkey:7717</t>
  </si>
  <si>
    <t>TFKB0516_internet_sube_lansman_SYNC_GoogleAdx_MS</t>
  </si>
  <si>
    <t>0063100000emtQWAAY</t>
  </si>
  <si>
    <t>Turkey:8072</t>
  </si>
  <si>
    <t>TFKB0616_Imaj_kampanyasi_Sync_Appnexus_MS</t>
  </si>
  <si>
    <t>0063100000emtPDAAY</t>
  </si>
  <si>
    <t>Turkey:6292</t>
  </si>
  <si>
    <t>TFKB0616_Internet_Lansman_Preroll_Midyo_MS</t>
  </si>
  <si>
    <t>Turkey:5899</t>
  </si>
  <si>
    <t>TFKB0616_Internet_Lansman_Preroll_Digitalm_MS</t>
  </si>
  <si>
    <t>0063100000emtRSAAY</t>
  </si>
  <si>
    <t>Turkey:6464</t>
  </si>
  <si>
    <t>TFKB0716_imaj_Kampanyasi_interest_medyanet_MS</t>
  </si>
  <si>
    <t>Turkey:7714</t>
  </si>
  <si>
    <t>TFKB0716_imaj_Kampanyasi_interest_digitalm_MS</t>
  </si>
  <si>
    <t>0063100000emtToAAI</t>
  </si>
  <si>
    <t>Turkey:7354</t>
  </si>
  <si>
    <t>TFKB0916_Esnafa_Cifte_Bayram_Contextual_Bannerconnect_MS</t>
  </si>
  <si>
    <t>Turkey:6746</t>
  </si>
  <si>
    <t>TFKB0916_Esnafa_Cifte_Bayram_Contextual_Medikalakademi_MS</t>
  </si>
  <si>
    <t>Turkey:6415</t>
  </si>
  <si>
    <t>TFKB0916_Esnafa_Cifte_Bayram_Contextual_Digitalm_MS</t>
  </si>
  <si>
    <t>Turkey:6641</t>
  </si>
  <si>
    <t>TFKB0916_Esnafa_Cifte_Bayram_Contextual_Appnexus_MS</t>
  </si>
  <si>
    <t>Turkey:7939</t>
  </si>
  <si>
    <t>TFKB0916_Esnafa_Cifte_Bayram_Contextual_Google_MS</t>
  </si>
  <si>
    <t>0063100000fjrYfAAI</t>
  </si>
  <si>
    <t>Turkey:5834</t>
  </si>
  <si>
    <t>TFKB1016_Esnafa_Cifte_Bayram_Contextual_Medikalakademi_MC</t>
  </si>
  <si>
    <t>0063100000emtVmAAI</t>
  </si>
  <si>
    <t>Turkey:6752</t>
  </si>
  <si>
    <t>TFKB1016_Esnafa_Cifte_Bayram_Contextual_Bannerconnect_MC_September</t>
  </si>
  <si>
    <t>Turkey:6764</t>
  </si>
  <si>
    <t>TFKB1016_Esnafa_Cifte_Bayram_Contextual_Onedio_MC</t>
  </si>
  <si>
    <t>Turkey:6965</t>
  </si>
  <si>
    <t>TFKB1016_Esnafa_Cifte_Bayram_Contextual_Bannerconnect_MC_October</t>
  </si>
  <si>
    <t>Turkey:7773</t>
  </si>
  <si>
    <t>TFKB1016_Esnafa_Cifte_Bayram_Contextual_Google_MC</t>
  </si>
  <si>
    <t>Turkey:7689</t>
  </si>
  <si>
    <t>TFKB1016_Esnafa_Cifte_Bayram_Contextual_Digitalm_MC</t>
  </si>
  <si>
    <t>0063100000emtO2AAI</t>
  </si>
  <si>
    <t>Turkey:6832</t>
  </si>
  <si>
    <t>TMC0516_Kahraman_Koala_Digitalm_interstitial_MS</t>
  </si>
  <si>
    <t>Turkey:5571</t>
  </si>
  <si>
    <t>TMC0516_Kahraman_Koala_Medyanet_interstitial_MS</t>
  </si>
  <si>
    <t>Turkey:8262</t>
  </si>
  <si>
    <t>TMC0516_Kahraman_Koala_Acunn_interstitial_MS</t>
  </si>
  <si>
    <t>0063100000emtM3AAI</t>
  </si>
  <si>
    <t>Turkey:8043</t>
  </si>
  <si>
    <t>Torku0416_Seker_Ciftlik_Sut_interstitial_Matrouge_MEC</t>
  </si>
  <si>
    <t>Turkey:5641</t>
  </si>
  <si>
    <t>Torku0416_Seker_Ciftlik_Sut_interstitial_Digitalm_MEC</t>
  </si>
  <si>
    <t>Turkey:6720</t>
  </si>
  <si>
    <t>Torku0416_Seker_Ciftlik_Sut_interstitial_Medyanet_MEC</t>
  </si>
  <si>
    <t>0063100000emtM4AAI</t>
  </si>
  <si>
    <t>Turkey:6486</t>
  </si>
  <si>
    <t>Torku0416_Seker_Ciftlik_Sut_preroll_Midyo_MEC</t>
  </si>
  <si>
    <t>Turkey:8268</t>
  </si>
  <si>
    <t>Torku0416_Seker_Ciftlik_Sut_preroll_Acunn_MEC</t>
  </si>
  <si>
    <t>0063100000emtV5AAI</t>
  </si>
  <si>
    <t>Turkey:8714</t>
  </si>
  <si>
    <t>Unico1016_Ekim_Lansman_LAL_Bond_MEC</t>
  </si>
  <si>
    <t>Turkey:7496</t>
  </si>
  <si>
    <t>Unico1016_Ekim_Lansman_LAL_Sahibinden_MEC</t>
  </si>
  <si>
    <t>0063100000emtVGAAY</t>
  </si>
  <si>
    <t>Turkey:7803</t>
  </si>
  <si>
    <t>Unico1016_Ekim_SYNC_Clipkit_SYNC_MEC</t>
  </si>
  <si>
    <t>0063100000emtItAAI</t>
  </si>
  <si>
    <t>Turkey:7294</t>
  </si>
  <si>
    <t>Vestel0116_LCD_Istanbul_Contextual_Medyanet_MC</t>
  </si>
  <si>
    <t>Turkey:7333</t>
  </si>
  <si>
    <t>Vestel0116_LCD_Istanbul_Contextual_Digitalm_MC</t>
  </si>
  <si>
    <t>Turkey:8119</t>
  </si>
  <si>
    <t>Vestel0116_LCD_Istanbul_Contextual_Bond_MC</t>
  </si>
  <si>
    <t>0063100000emtIuAAI</t>
  </si>
  <si>
    <t>Turkey:6342</t>
  </si>
  <si>
    <t>Vestel0116_LCD_Istanbul_Disi_Contextual_Adhood_MC</t>
  </si>
  <si>
    <t>0063100000emtJSAAY</t>
  </si>
  <si>
    <t>Turkey:7732</t>
  </si>
  <si>
    <t>Vestel0216_Camasir_Makinasi_Medyanet_Interest_MC</t>
  </si>
  <si>
    <t>Turkey:6761</t>
  </si>
  <si>
    <t>Vestel0216_Camasir_Makinasi_Digitalm_Interest_MC</t>
  </si>
  <si>
    <t>Turkey:7143</t>
  </si>
  <si>
    <t>Vestel0216_Camasir_Makinasi_Memuruz_Interest_MC</t>
  </si>
  <si>
    <t>Turkey:8023</t>
  </si>
  <si>
    <t>Vestel0216_Camasir_Makinasi_Popmarker_Interest_MC</t>
  </si>
  <si>
    <t>Turkey:8443</t>
  </si>
  <si>
    <t>Vestel0216_Camasir_Makinasi_Nokta_Interest_MC</t>
  </si>
  <si>
    <t>0063100000emtK7AAI</t>
  </si>
  <si>
    <t>Turkey:8666</t>
  </si>
  <si>
    <t>Vestel0216_Kusursuz_Vestel_Deneyimi_Preroll_Bond_MC</t>
  </si>
  <si>
    <t>Turkey:5888</t>
  </si>
  <si>
    <t>Vestel0216_Kusursuz_Vestel_Deneyimi_Preroll_Acunn_MC</t>
  </si>
  <si>
    <t>0063100000emtK8AAI</t>
  </si>
  <si>
    <t>Turkey:5680</t>
  </si>
  <si>
    <t>Vestel0216_LCD_Medyanet_interest_MC</t>
  </si>
  <si>
    <t>Turkey:7060</t>
  </si>
  <si>
    <t>Vestel0216_LCD_Bond_interest_MC</t>
  </si>
  <si>
    <t>Turkey:6820</t>
  </si>
  <si>
    <t>Vestel0216_LCD_Mynet_interest_MC</t>
  </si>
  <si>
    <t>0063100000emtKXAAY</t>
  </si>
  <si>
    <t>Turkey:5682</t>
  </si>
  <si>
    <t>Vestel0316_Kusursuz_Deneyim_Midyo_Preroll_MC</t>
  </si>
  <si>
    <t>Turkey:8598</t>
  </si>
  <si>
    <t>Vestel0316_Kusursuz_Deneyim_Bond_Preroll_MC</t>
  </si>
  <si>
    <t>Turkey:8101</t>
  </si>
  <si>
    <t>Vestel0316_Kusursuz_Deneyim_Acunn_Preroll_MC</t>
  </si>
  <si>
    <t>0063100000emtMzAAI</t>
  </si>
  <si>
    <t>Turkey:8271</t>
  </si>
  <si>
    <t>Vestel0416_Ultra_Ince_Lcd_interstitial_Bond_MC</t>
  </si>
  <si>
    <t>Turkey:5664</t>
  </si>
  <si>
    <t>Vestel0416_Ultra_Ince_Lcd_interstitial_Acunn_MC</t>
  </si>
  <si>
    <t>Turkey:6491</t>
  </si>
  <si>
    <t>Vestel0416_Ultra_Ince_Lcd_interstitial_Medyanet_MC</t>
  </si>
  <si>
    <t>0063100000emtOnAAI</t>
  </si>
  <si>
    <t>Turkey:7491</t>
  </si>
  <si>
    <t>Vestel0516_Euro_2016_interstitial_Acunn_MC</t>
  </si>
  <si>
    <t>Turkey:8588</t>
  </si>
  <si>
    <t>Vestel0516_Euro_2016_interstitial_Medyanet_MC</t>
  </si>
  <si>
    <t>0063100000emtNjAAI</t>
  </si>
  <si>
    <t>Turkey:6359</t>
  </si>
  <si>
    <t>Vestel0516_Ultra_ince_LCD_interstitial_Acunn_MC</t>
  </si>
  <si>
    <t>Turkey:5694</t>
  </si>
  <si>
    <t>Vestel0516_Ultra_ince_LCD_interstitial_Medyanet_MC</t>
  </si>
  <si>
    <t>0063100000emtPXAAY</t>
  </si>
  <si>
    <t>Turkey:5626</t>
  </si>
  <si>
    <t>Vestel0616_Euro_2016_interstitial_Futbolarena_MC</t>
  </si>
  <si>
    <t>Turkey:5798</t>
  </si>
  <si>
    <t>Vestel0616_Euro_2016_interstitial_Acunn_MC</t>
  </si>
  <si>
    <t>Turkey:7762</t>
  </si>
  <si>
    <t>Vestel0616_Euro_2016_interstitial_Admatic_MC</t>
  </si>
  <si>
    <t>Turkey:8466</t>
  </si>
  <si>
    <t>Vestel0616_Euro_2016_interstitial_Medyanet_MC</t>
  </si>
  <si>
    <t>0063100000emtQNAAY</t>
  </si>
  <si>
    <t>Turkey:8138</t>
  </si>
  <si>
    <t>Vestel0616_Memleketten_Gelsin_interstitial_Medyanet_MC</t>
  </si>
  <si>
    <t>Turkey:6816</t>
  </si>
  <si>
    <t>Vestel0616_Memleketten_Gelsin_interstitial_Acunn_MC</t>
  </si>
  <si>
    <t>Turkey:6467</t>
  </si>
  <si>
    <t>Vestel0616_Memleketten_Gelsin_interstitial_Digitalm_MC</t>
  </si>
  <si>
    <t>0063100000emtQOAAY</t>
  </si>
  <si>
    <t>Turkey:6614</t>
  </si>
  <si>
    <t>Vestel0616_Memleketten_Gelsin_overlay_Matrouge_MC</t>
  </si>
  <si>
    <t>Turkey:6937</t>
  </si>
  <si>
    <t>Vestel0616_Memleketten_Gelsin_overlay_Acunn_MC</t>
  </si>
  <si>
    <t>0063100000emtRJAAY</t>
  </si>
  <si>
    <t>Turkey:6228</t>
  </si>
  <si>
    <t>Vestel0716_Klima_Interest_Medyanet_MC</t>
  </si>
  <si>
    <t>Turkey:5768</t>
  </si>
  <si>
    <t>Vestel0716_Klima_Interest_Digitalm_MC</t>
  </si>
  <si>
    <t>Turkey:5561</t>
  </si>
  <si>
    <t>Vestel0716_Klima_Interest_Bond_MC</t>
  </si>
  <si>
    <t>Turkey:7876</t>
  </si>
  <si>
    <t>Vestel0716_Klima_Interest_Sevinc_MC</t>
  </si>
  <si>
    <t>0063100000emtSFAAY</t>
  </si>
  <si>
    <t>Turkey:8448</t>
  </si>
  <si>
    <t>Vestel0816_Beyaz_Esya_Degisim_Kampanyasi_interstitial_Bond_MC</t>
  </si>
  <si>
    <t>Turkey:7265</t>
  </si>
  <si>
    <t>Vestel0816_Beyaz_Esya_Degisim_Kampanyasi_interstitial_Medyanet_MC</t>
  </si>
  <si>
    <t>Turkey:7352</t>
  </si>
  <si>
    <t>Vestel0816_Beyaz_Esya_Degisim_Kampanyasi_interstitial_Digitalm_MC</t>
  </si>
  <si>
    <t>0063100000emtSkAAI</t>
  </si>
  <si>
    <t>Turkey:7053</t>
  </si>
  <si>
    <t>Vestel0916_Beyaz_Esya_Degisimi_interstitial_Medyanet_MC</t>
  </si>
  <si>
    <t>Turkey:6246</t>
  </si>
  <si>
    <t>Vestel0916_Beyaz_Esya_Degisimi_interstitial_Digitalm_MC</t>
  </si>
  <si>
    <t>Turkey:6198</t>
  </si>
  <si>
    <t>Vestel0916_Beyaz_Esya_Degisimi_interstitial_Bond_MC</t>
  </si>
  <si>
    <t>0063100000emtTVAAY</t>
  </si>
  <si>
    <t>Turkey:6030</t>
  </si>
  <si>
    <t>Vestel0916_Project_CM_preroll_Star_MC</t>
  </si>
  <si>
    <t>Turkey:6737</t>
  </si>
  <si>
    <t>Vestel0916_Project_CM_preroll_Acunn_MC</t>
  </si>
  <si>
    <t>Turkey:8227</t>
  </si>
  <si>
    <t>Vestel0916_Project_CM_preroll_Fox_MC</t>
  </si>
  <si>
    <t>0063100000emtTWAAY</t>
  </si>
  <si>
    <t>Turkey:8341</t>
  </si>
  <si>
    <t>Vestel0916_VTS_interest_Sozcu_MC</t>
  </si>
  <si>
    <t>Turkey:5804</t>
  </si>
  <si>
    <t>Vestel0916_VTS_interest_Digitalm_MC</t>
  </si>
  <si>
    <t>0063100000fjr7eAAA</t>
  </si>
  <si>
    <t>Turkey:6554</t>
  </si>
  <si>
    <t>Vestel1216_OCM_OMO_interstitial_Brighttech_MC</t>
  </si>
  <si>
    <t>Turkey:7192</t>
  </si>
  <si>
    <t>Vestel1216_OCM_OMO_interstitial_Medyanet_MC</t>
  </si>
  <si>
    <t>Turkey:7200</t>
  </si>
  <si>
    <t>Vestel1216_OCM_OMO_interstitial_Medikalakademi_MC</t>
  </si>
  <si>
    <t>Turkey:7763</t>
  </si>
  <si>
    <t>Vestel1216_OCM_OMO_interstitial_Digitalm_MC</t>
  </si>
  <si>
    <t>Turkey:7710</t>
  </si>
  <si>
    <t>Vestel1216_OCM_OMO_interstitial_Acunn_MC</t>
  </si>
  <si>
    <t>Turkey:8135</t>
  </si>
  <si>
    <t>Vestel1216_OCM_OMO_interstitial_Onedio_MC</t>
  </si>
  <si>
    <t>0063100000emtMcAAI</t>
  </si>
  <si>
    <t>Turkey:8163</t>
  </si>
  <si>
    <t>Visa0416_Formula_E_interest_Nokta_MEC</t>
  </si>
  <si>
    <t>Turkey:8599</t>
  </si>
  <si>
    <t>Visa0416_Formula_E_interest_Medyanet_MEC</t>
  </si>
  <si>
    <t>Turkey:7194</t>
  </si>
  <si>
    <t>Visa0416_Formula_E_interest_Digitalm_MEC</t>
  </si>
  <si>
    <t>Turkey:6139</t>
  </si>
  <si>
    <t>Visa0416_Formula_E_interest_Bond_MEC</t>
  </si>
  <si>
    <t>Turkey:6271</t>
  </si>
  <si>
    <t>Visa0416_Formula_E_interest_Maxad_MEC</t>
  </si>
  <si>
    <t>0063100000emtNUAAY</t>
  </si>
  <si>
    <t>Turkey:5676</t>
  </si>
  <si>
    <t>Visa0516_FormulaE_interest_Medyanet_MEC</t>
  </si>
  <si>
    <t>Turkey:7284</t>
  </si>
  <si>
    <t>Visa0516_FormulaE_interest_Appnexus_MEC</t>
  </si>
  <si>
    <t>0063100000emtR1AAI</t>
  </si>
  <si>
    <t>Turkey:7560</t>
  </si>
  <si>
    <t>Visa0716_Crossborder_Almanca_Contextual_Google_MEC</t>
  </si>
  <si>
    <t>Turkey:6446</t>
  </si>
  <si>
    <t>Visa0716_Crossborder_Almanca_Contextual_Appnexus_MEC</t>
  </si>
  <si>
    <t>0063100000emtR2AAI</t>
  </si>
  <si>
    <t>Turkey:7676</t>
  </si>
  <si>
    <t>Visa0716_Crossborder_Arapca_Contextual_Appnexus_MEC</t>
  </si>
  <si>
    <t>Turkey:7166</t>
  </si>
  <si>
    <t>Visa0716_Crossborder_Arapca_Contextual_google_MEC</t>
  </si>
  <si>
    <t>0063100000emtRzAAI</t>
  </si>
  <si>
    <t>Turkey:7189</t>
  </si>
  <si>
    <t>Visa0816_Crossborder_Almanca_Contextual_Appnexus_MEC</t>
  </si>
  <si>
    <t>Turkey:7127</t>
  </si>
  <si>
    <t>Visa0816_Crossborder_Almanca_Contextual_Google_MEC</t>
  </si>
  <si>
    <t>Turkey:6700</t>
  </si>
  <si>
    <t>Visa0816_Crossborder_Almanca_Contextual_Grapshot_MEC</t>
  </si>
  <si>
    <t>0063100000emtS0AAI</t>
  </si>
  <si>
    <t>Turkey:6929</t>
  </si>
  <si>
    <t>Visa0816_Crossborder_Arapca_Contextual_Grapeshot_MEC</t>
  </si>
  <si>
    <t>Turkey:7122</t>
  </si>
  <si>
    <t>Visa0816_Crossborder_Arapca_Contextual_MENA_MEC</t>
  </si>
  <si>
    <t>MENA</t>
  </si>
  <si>
    <t>Turkey:6258</t>
  </si>
  <si>
    <t>Visa0816_Crossborder_Arapca_Contextual_Google_MEC</t>
  </si>
  <si>
    <t>Turkey:7944</t>
  </si>
  <si>
    <t>Visa0816_Crossborder_Arapca_Contextual_Appnexus_MEC</t>
  </si>
  <si>
    <t>0063100000emtTEAAY</t>
  </si>
  <si>
    <t>Turkey:8256</t>
  </si>
  <si>
    <t>Visa0916_Cross_Border_Almanca_contextual_Google_Mec</t>
  </si>
  <si>
    <t>Turkey:8274</t>
  </si>
  <si>
    <t>Visa0916_Cross_Border_Almanca_contextual_Appnexus_Mec</t>
  </si>
  <si>
    <t>Turkey:6967</t>
  </si>
  <si>
    <t>Visa0916_Cross_Border_Almanca_contextual_Medikalakademi_Mec</t>
  </si>
  <si>
    <t>Turkey:7723</t>
  </si>
  <si>
    <t>Visa0916_Cross_Border_Almanca_contextual_Bannerconnect_Mec</t>
  </si>
  <si>
    <t>0063100000emtTFAAY</t>
  </si>
  <si>
    <t>Turkey:7904</t>
  </si>
  <si>
    <t>Visa0916_Cross_Border_Arapca_contextual_Appnexus_Mec</t>
  </si>
  <si>
    <t>0063100000emtOoAAI</t>
  </si>
  <si>
    <t>Turkey:6007</t>
  </si>
  <si>
    <t>Vodafoen0516_Project_Tolkien_interest_Digitalm_MS</t>
  </si>
  <si>
    <t>Turkey:6090</t>
  </si>
  <si>
    <t>Vodafoen0516_Project_Tolkien_interest_Bond_MS</t>
  </si>
  <si>
    <t>0063100000emtIvAAI</t>
  </si>
  <si>
    <t>Turkey:6093</t>
  </si>
  <si>
    <t>Vodafone_0116_CropCozumler_LAL_Popmarker_MS</t>
  </si>
  <si>
    <t>Turkey:5711</t>
  </si>
  <si>
    <t>Vodafone_0116_CropCozumler_LAL_Digitalm_MS</t>
  </si>
  <si>
    <t>Turkey:6379</t>
  </si>
  <si>
    <t>Vodafone_0116_CropCozumler_LAL_Adhood_MS</t>
  </si>
  <si>
    <t>Turkey:6585</t>
  </si>
  <si>
    <t>Vodafone_0116_CropCozumler_LAL_Commedya_MS</t>
  </si>
  <si>
    <t>Turkey:8521</t>
  </si>
  <si>
    <t>Vodafone_0116_CropCozumler_LAL_Appnexus_MS</t>
  </si>
  <si>
    <t>0063100000emtJ6AAI</t>
  </si>
  <si>
    <t>Turkey:6188</t>
  </si>
  <si>
    <t>Vodafone_Corp_Cozumler_LAL_Medyanet_OcakKalan_MS</t>
  </si>
  <si>
    <t>Turkey:6920</t>
  </si>
  <si>
    <t>Vodafone_Corp_Cozumler_LAL_Adinteraction_OcakKalan_MS</t>
  </si>
  <si>
    <t>0063100000emtK9AAI</t>
  </si>
  <si>
    <t>Turkey:7705</t>
  </si>
  <si>
    <t>Vodafone_Fillbox_Wave_Digitalm_interest_MS</t>
  </si>
  <si>
    <t>Turkey:5874</t>
  </si>
  <si>
    <t>Vodafone_Fillbox_Wave_Nokta_interest_MS</t>
  </si>
  <si>
    <t>Turkey:7956</t>
  </si>
  <si>
    <t>Vodafone_Fillbox_Wave_Medyanet_interest_MS</t>
  </si>
  <si>
    <t>0063100000emtKAAAY</t>
  </si>
  <si>
    <t>Turkey:6488</t>
  </si>
  <si>
    <t>Vodafone_Fillbox_Wave_Medyanet_interstitial_MS</t>
  </si>
  <si>
    <t>0063100000emtTXAAY</t>
  </si>
  <si>
    <t>Turkey:7429</t>
  </si>
  <si>
    <t>Vodafone_Red_Digiturk_Taraftar_BJK_Preroll_Bond_MS</t>
  </si>
  <si>
    <t>0063100000emtTYAAY</t>
  </si>
  <si>
    <t>Turkey:6849</t>
  </si>
  <si>
    <t>Vodafone_Red_Digiturk_Taraftar_Diger_Preroll_Bond_MS</t>
  </si>
  <si>
    <t>0063100000emtTZAAY</t>
  </si>
  <si>
    <t>Turkey:6414</t>
  </si>
  <si>
    <t>Vodafone_Red_Digiturk_Taraftar_FB_Preroll_Bond_MS</t>
  </si>
  <si>
    <t>0063100000emtTaAAI</t>
  </si>
  <si>
    <t>Turkey:5586</t>
  </si>
  <si>
    <t>Vodafone_Red_Digiturk_Taraftar_GS_Preroll_Bond_MS</t>
  </si>
  <si>
    <t>0063100000emtTbAAI</t>
  </si>
  <si>
    <t>Turkey:6060</t>
  </si>
  <si>
    <t>Vodafone_Red_Digiturk_Taraftar_interstitital_Medyanet_MS</t>
  </si>
  <si>
    <t>Turkey:6866</t>
  </si>
  <si>
    <t>Vodafone_Red_Digiturk_Taraftar_interstitital_Bond_MS</t>
  </si>
  <si>
    <t>0063100000emtJ7AAI</t>
  </si>
  <si>
    <t>Turkey:7398</t>
  </si>
  <si>
    <t>Vodafone_Yazar_Kasa_interest_Adinteraction_OcakKalan_MS</t>
  </si>
  <si>
    <t>0063100000emtI1AAI</t>
  </si>
  <si>
    <t>Turkey:6806</t>
  </si>
  <si>
    <t>Vodafone0116_Project_Falcon_Interest_Nokta_MS</t>
  </si>
  <si>
    <t>Turkey:5877</t>
  </si>
  <si>
    <t>Vodafone0116_Project_Falcon_Interest_Medyanet_MS</t>
  </si>
  <si>
    <t>Turkey:5671</t>
  </si>
  <si>
    <t>Vodafone0116_Project_Falcon_Interest_Reklamz_MS</t>
  </si>
  <si>
    <t>Turkey:6509</t>
  </si>
  <si>
    <t>Vodafone0116_Project_Falcon_Interest_Digitalm_MS</t>
  </si>
  <si>
    <t>0063100000emtI8AAI</t>
  </si>
  <si>
    <t>Turkey:6565</t>
  </si>
  <si>
    <t>Vodafone0116_Red_Dil_Testi_Interest_Appnexus_MS</t>
  </si>
  <si>
    <t>Turkey:6196</t>
  </si>
  <si>
    <t>Vodafone0116_Red_Dil_Testi_Interest_Nokta_MS</t>
  </si>
  <si>
    <t>Turkey:7423</t>
  </si>
  <si>
    <t>Vodafone0116_Red_Dil_Testi_Interest_Adinteraction_MS</t>
  </si>
  <si>
    <t>Turkey:8373</t>
  </si>
  <si>
    <t>Vodafone0116_Red_Dil_Testi_Interest_Sem_MS</t>
  </si>
  <si>
    <t>Turkey:8486</t>
  </si>
  <si>
    <t>Vodafone0116_Red_Dil_Testi_Interest_Popmarker_MS</t>
  </si>
  <si>
    <t>Turkey:8703</t>
  </si>
  <si>
    <t>Vodafone0116_Red_Dil_Testi_Interest_Medyanet_MS</t>
  </si>
  <si>
    <t>0063100000emtIwAAI</t>
  </si>
  <si>
    <t>Turkey:8625</t>
  </si>
  <si>
    <t>Vodafone0116_Tabata_Mcare_Preroll_Acunn_MS</t>
  </si>
  <si>
    <t>Turkey:7463</t>
  </si>
  <si>
    <t>Vodafone0116_Tabata_Mcare_Preroll_Bond_MS</t>
  </si>
  <si>
    <t>Turkey:6182</t>
  </si>
  <si>
    <t>Vodafone0116_Tabata_Mcare_Preroll_Digitalm_MS</t>
  </si>
  <si>
    <t>0063100000emtIxAAI</t>
  </si>
  <si>
    <t>Turkey:6786</t>
  </si>
  <si>
    <t>Vodafone0116_Victor_Preroll_Sem_MS</t>
  </si>
  <si>
    <t>Turkey:7170</t>
  </si>
  <si>
    <t>Vodafone0116_Victor_Preroll_Digitalm_MS</t>
  </si>
  <si>
    <t>0063100000emtIyAAI</t>
  </si>
  <si>
    <t>Turkey:7330</t>
  </si>
  <si>
    <t>Vodafone0116_Yazar_Kasa_Pos_interest_Medyanet_MS</t>
  </si>
  <si>
    <t>Turkey:7796</t>
  </si>
  <si>
    <t>Vodafone0116_Yazar_Kasa_Pos_interest_Adinteraction_MS</t>
  </si>
  <si>
    <t>Turkey:6412</t>
  </si>
  <si>
    <t>Vodafone0116_Yazar_Kasa_Pos_interest_Digitalm_MS</t>
  </si>
  <si>
    <t>Turkey:8562</t>
  </si>
  <si>
    <t>Vodafone0116_Yazar_Kasa_Pos_interest_Adhood_MS</t>
  </si>
  <si>
    <t>Turkey:8333</t>
  </si>
  <si>
    <t>Vodafone0116_Yazar_Kasa_Pos_interest_Reklamstore_MS</t>
  </si>
  <si>
    <t>Turkey:8217</t>
  </si>
  <si>
    <t>Vodafone0116_Yazar_Kasa_Pos_interest_Nokta_MS</t>
  </si>
  <si>
    <t>Turkey:8007</t>
  </si>
  <si>
    <t>Vodafone0116_Yazar_Kasa_Pos_interest_Bond_MS</t>
  </si>
  <si>
    <t>0063100000emtKBAAY</t>
  </si>
  <si>
    <t>Turkey:8241</t>
  </si>
  <si>
    <t>Vodafone0216_Big_Bang_Digitalm_interest_MS</t>
  </si>
  <si>
    <t>Turkey:6397</t>
  </si>
  <si>
    <t>Vodafone0216_Big_Bang_Reklamstore_interest_MS</t>
  </si>
  <si>
    <t>0063100000emtKCAAY</t>
  </si>
  <si>
    <t>Turkey:6384</t>
  </si>
  <si>
    <t>Vodafone0216_Corp_Cozumler_Subat_Bond_interest_MS</t>
  </si>
  <si>
    <t>Turkey:6511</t>
  </si>
  <si>
    <t>Vodafone0216_Corp_Cozumler_Subat_Ligatus_interest_MS</t>
  </si>
  <si>
    <t>Turkey:6026</t>
  </si>
  <si>
    <t>Vodafone0216_Corp_Cozumler_Subat_Medyanet_interest_MS</t>
  </si>
  <si>
    <t>Turkey:6830</t>
  </si>
  <si>
    <t>Vodafone0216_Corp_Cozumler_Subat_Adinteraction_interest_MS</t>
  </si>
  <si>
    <t>Turkey:8758</t>
  </si>
  <si>
    <t>Vodafone0216_Corp_Cozumler_Subat_Digitalm_interest_MS</t>
  </si>
  <si>
    <t>0063100000emtJTAAY</t>
  </si>
  <si>
    <t>Turkey:8250</t>
  </si>
  <si>
    <t>Vodafone0216_Jumper_Akil_Kupu_Digitalm_interest_MS</t>
  </si>
  <si>
    <t>Turkey:6944</t>
  </si>
  <si>
    <t>Vodafone0216_Jumper_Akil_Kupu_bond_interest_MS</t>
  </si>
  <si>
    <t>Turkey:7681</t>
  </si>
  <si>
    <t>Vodafone0216_Jumper_Akil_Kupu_Reklamstore_interest_MS</t>
  </si>
  <si>
    <t>Turkey:7582</t>
  </si>
  <si>
    <t>Vodafone0216_Jumper_Akil_Kupu_Medyanet_interest_MS</t>
  </si>
  <si>
    <t>0063100000emtKDAAY</t>
  </si>
  <si>
    <t>Turkey:7662</t>
  </si>
  <si>
    <t>Vodafone0216_Project_Agassi_Digitalm_interest_MS</t>
  </si>
  <si>
    <t>Turkey:6085</t>
  </si>
  <si>
    <t>Vodafone0216_Project_Agassi_Reklamstore_interest_MS</t>
  </si>
  <si>
    <t>Turkey:6473</t>
  </si>
  <si>
    <t>Vodafone0216_Project_Agassi_Bond_interest_MS</t>
  </si>
  <si>
    <t>Turkey:8311</t>
  </si>
  <si>
    <t>Vodafone0216_Project_Agassi_Medyanet_interest_MS</t>
  </si>
  <si>
    <t>0063100000emtLaAAI</t>
  </si>
  <si>
    <t>Turkey:8787</t>
  </si>
  <si>
    <t>Vodafone0316_Corp_Cozumler_Adhood_LAL_MS</t>
  </si>
  <si>
    <t>Turkey:7700</t>
  </si>
  <si>
    <t>Vodafone0316_Corp_Cozumler_Digitalm_LAL_MS</t>
  </si>
  <si>
    <t>Turkey:7746</t>
  </si>
  <si>
    <t>Vodafone0316_Corp_Cozumler_Reklamstore_LAL_MS</t>
  </si>
  <si>
    <t>Turkey:7338</t>
  </si>
  <si>
    <t>Vodafone0316_Corp_Cozumler_Medyanet_LAL_MS</t>
  </si>
  <si>
    <t>0063100000emtKTAAY</t>
  </si>
  <si>
    <t>Turkey:6902</t>
  </si>
  <si>
    <t>Vodafone0316_DDZ_Commedya_LAL_MS</t>
  </si>
  <si>
    <t>Turkey:6535</t>
  </si>
  <si>
    <t>Vodafone0316_DDZ_Reklamstore_LAL_MS</t>
  </si>
  <si>
    <t>Turkey:6569</t>
  </si>
  <si>
    <t>Vodafone0316_DDZ_Medyanet_LAL_MS</t>
  </si>
  <si>
    <t>Turkey:8292</t>
  </si>
  <si>
    <t>Vodafone0316_DDZ_Digitalm_LAL_MS</t>
  </si>
  <si>
    <t>0063100000emtLbAAI</t>
  </si>
  <si>
    <t>Turkey:8768</t>
  </si>
  <si>
    <t>Vodafone0316_FillBox_Wave2_Digitalm_interest_MS</t>
  </si>
  <si>
    <t>Turkey:6402</t>
  </si>
  <si>
    <t>Vodafone0316_FillBox_Wave2_Bond_interest_MS</t>
  </si>
  <si>
    <t>Turkey:6347</t>
  </si>
  <si>
    <t>Vodafone0316_FillBox_Wave2_Reklamstore_interest_MS</t>
  </si>
  <si>
    <t>0063100000emtLcAAI</t>
  </si>
  <si>
    <t>Turkey:6226</t>
  </si>
  <si>
    <t>Vodafone0316_Project_Atina_Buyback_Bond_interest_MS</t>
  </si>
  <si>
    <t>Turkey:7933</t>
  </si>
  <si>
    <t>Vodafone0316_Project_Atina_Buyback_Digitalm_interest_MS</t>
  </si>
  <si>
    <t>0063100000emtLdAAI</t>
  </si>
  <si>
    <t>Turkey:8287</t>
  </si>
  <si>
    <t>Vodafone0316_Project_Atina_Digitalm_interest_MS</t>
  </si>
  <si>
    <t>Turkey:8184</t>
  </si>
  <si>
    <t>Vodafone0316_Project_Atina_Bond_interest_MS</t>
  </si>
  <si>
    <t>Turkey:7350</t>
  </si>
  <si>
    <t>Vodafone0316_Project_Atina_Reklamstore_interest_MS</t>
  </si>
  <si>
    <t>0063100000emtLeAAI</t>
  </si>
  <si>
    <t>Turkey:8716</t>
  </si>
  <si>
    <t>Vodafone0316_Project_Atina_Bond_Preroll_MS</t>
  </si>
  <si>
    <t>Turkey:8640</t>
  </si>
  <si>
    <t>Vodafone0316_Project_Atina_Acunn_Preroll_MS</t>
  </si>
  <si>
    <t>0063100000emtLfAAI</t>
  </si>
  <si>
    <t>Turkey:8760</t>
  </si>
  <si>
    <t>Vodafone0316_Project_Big_Bang_Reklamz_LAL_MS</t>
  </si>
  <si>
    <t>Turkey:8223</t>
  </si>
  <si>
    <t>Vodafone0316_Project_Big_Bang_Bond_LAL_MS</t>
  </si>
  <si>
    <t>Turkey:8335</t>
  </si>
  <si>
    <t>Vodafone0316_Project_Big_Bang_Digitalm_LAL_MS</t>
  </si>
  <si>
    <t>Turkey:7922</t>
  </si>
  <si>
    <t>Vodafone0316_Project_Big_Bang_Medyanet_LAL_MS</t>
  </si>
  <si>
    <t>Turkey:6505</t>
  </si>
  <si>
    <t>Vodafone0316_Project_Big_Bang_matrouge_LAL_MS</t>
  </si>
  <si>
    <t>Turkey:6424</t>
  </si>
  <si>
    <t>Vodafone0316_Project_Big_Bang_Acunn_Interstitial_MS</t>
  </si>
  <si>
    <t>0063100000emtKnAAI</t>
  </si>
  <si>
    <t>Turkey:7729</t>
  </si>
  <si>
    <t>Vodafone0316_Project_Keops_Medyanet_interest_MS</t>
  </si>
  <si>
    <t>Turkey:6918</t>
  </si>
  <si>
    <t>Vodafone0316_Project_Keops_Digitalm_interest_MS</t>
  </si>
  <si>
    <t>Turkey:7029</t>
  </si>
  <si>
    <t>Vodafone0316_Project_Keops_Reklamstore_interest_MS</t>
  </si>
  <si>
    <t>Turkey:8326</t>
  </si>
  <si>
    <t>Vodafone0316_Project_Keops_Bond_interest_MS</t>
  </si>
  <si>
    <t>0063100000emtLgAAI</t>
  </si>
  <si>
    <t>Turkey:8399</t>
  </si>
  <si>
    <t>Vodafone0316_Project_Keops_Acunn_Preroll_MS</t>
  </si>
  <si>
    <t>Turkey:7100</t>
  </si>
  <si>
    <t>Vodafone0316_Project_Keops_Crep_Preroll_MS</t>
  </si>
  <si>
    <t>Turkey:5992</t>
  </si>
  <si>
    <t>Vodafone0316_Project_Keops_Digitalmarcom_Preroll_MS</t>
  </si>
  <si>
    <t>0063100000emtLoAAI</t>
  </si>
  <si>
    <t>Turkey:5936</t>
  </si>
  <si>
    <t>Vodafone0416_4.5G_Lansman_Mobil_Prestitial_Medyanet_MS</t>
  </si>
  <si>
    <t>Turkey:6400</t>
  </si>
  <si>
    <t>Vodafone0416_4.5G_Lansman_Mobil_Prestitial_Move_MS</t>
  </si>
  <si>
    <t>Turkey:8322</t>
  </si>
  <si>
    <t>Vodafone0416_4.5G_Lansman_Mobil_Prestitial_Bond_MS</t>
  </si>
  <si>
    <t>Turkey:8211</t>
  </si>
  <si>
    <t>Vodafone0416_4.5G_Lansman_Mobil_Prestitial_Acunn_MS</t>
  </si>
  <si>
    <t>0063100000emtLjAAI</t>
  </si>
  <si>
    <t>Turkey:5987</t>
  </si>
  <si>
    <t>Vodafone0416_4.5G_Lansman_SYNC_Clipkit_MS</t>
  </si>
  <si>
    <t>0063100000emtN0AAI</t>
  </si>
  <si>
    <t>Turkey:5578</t>
  </si>
  <si>
    <t>Vodafone0416_Heroes_Samsung_7_Preroll_Matrouge_MS</t>
  </si>
  <si>
    <t>Turkey:5718</t>
  </si>
  <si>
    <t>Vodafone0416_Heroes_Samsung_7_Preroll_Acunn_MS</t>
  </si>
  <si>
    <t>Turkey:6639</t>
  </si>
  <si>
    <t>Vodafone0416_Heroes_Samsung_7_Preroll_Zapkolik_MS</t>
  </si>
  <si>
    <t>Turkey:7672</t>
  </si>
  <si>
    <t>Vodafone0416_Heroes_Samsung_7_Preroll_Digitalm_MS</t>
  </si>
  <si>
    <t>Turkey:7292</t>
  </si>
  <si>
    <t>Vodafone0416_Heroes_Samsung_7_Preroll_Reklamstore_MS</t>
  </si>
  <si>
    <t>Turkey:8080</t>
  </si>
  <si>
    <t>Vodafone0416_Heroes_Samsung_7_Preroll_Sem_MS</t>
  </si>
  <si>
    <t>Turkey:8500</t>
  </si>
  <si>
    <t>Vodafone0416_Heroes_Samsung_7_Preroll_Bond_MS</t>
  </si>
  <si>
    <t>0063100000emtLuAAI</t>
  </si>
  <si>
    <t>Turkey:6111</t>
  </si>
  <si>
    <t>Vodafone0416_Project_atina_Buyback_LG_interest_Digitalm_MS</t>
  </si>
  <si>
    <t>0063100000emtN1AAI</t>
  </si>
  <si>
    <t>Turkey:5576</t>
  </si>
  <si>
    <t>Vodafone0416_Red_Beymen_interest_Sem_MS</t>
  </si>
  <si>
    <t>Turkey:7320</t>
  </si>
  <si>
    <t>Vodafone0416_Red_Beymen_interest_Clickvol_MS</t>
  </si>
  <si>
    <t>Turkey:7679</t>
  </si>
  <si>
    <t>Vodafone0416_Red_Beymen_interest_Digitalm_MS</t>
  </si>
  <si>
    <t>Turkey:6714</t>
  </si>
  <si>
    <t>Vodafone0416_Red_Beymen_interest_Medyanet_MS</t>
  </si>
  <si>
    <t>Turkey:8550</t>
  </si>
  <si>
    <t>Vodafone0416_Red_Beymen_interest_Commedya_MS</t>
  </si>
  <si>
    <t>0063100000emtN2AAI</t>
  </si>
  <si>
    <t>Turkey:6878</t>
  </si>
  <si>
    <t>Vodafone0416_Residental_Tablet_interest_Matrouge_MS</t>
  </si>
  <si>
    <t>Turkey:7733</t>
  </si>
  <si>
    <t>Vodafone0416_Residental_Tablet_interest_Bond_MS</t>
  </si>
  <si>
    <t>Turkey:7434</t>
  </si>
  <si>
    <t>Vodafone0416_Residental_Tablet_interest_Adhood_MS</t>
  </si>
  <si>
    <t>Turkey:6117</t>
  </si>
  <si>
    <t>Vodafone0416_Residental_Tablet_interest_Appnexus_MS</t>
  </si>
  <si>
    <t>Turkey:6531</t>
  </si>
  <si>
    <t>Vodafone0416_Residental_Tablet_interest_Digitalm_MS</t>
  </si>
  <si>
    <t>Turkey:6204</t>
  </si>
  <si>
    <t>Vodafone0416_Residental_Tablet_interest_Medyanet_MS</t>
  </si>
  <si>
    <t>0063100000emtN3AAI</t>
  </si>
  <si>
    <t>Turkey:6088</t>
  </si>
  <si>
    <t>Vodafone0416_Samsung_Heroes_7_interest_Commedya_MS</t>
  </si>
  <si>
    <t>Turkey:8414</t>
  </si>
  <si>
    <t>Vodafone0416_Samsung_Heroes_7_interest_Bond_MS</t>
  </si>
  <si>
    <t>Turkey:8585</t>
  </si>
  <si>
    <t>Vodafone0416_Samsung_Heroes_7_interest_Digitalm_MS</t>
  </si>
  <si>
    <t>Turkey:8195</t>
  </si>
  <si>
    <t>Vodafone0416_Samsung_Heroes_7_interest_Medyanet_MS</t>
  </si>
  <si>
    <t>0063100000emtOpAAI</t>
  </si>
  <si>
    <t>Turkey:8106</t>
  </si>
  <si>
    <t>Vodafone0516_Big_Bang_Faz2_Lal_Medyanet_MS</t>
  </si>
  <si>
    <t>Turkey:8034</t>
  </si>
  <si>
    <t>Vodafone0516_Big_bang_Faz2_interstitial_medyanet_MS</t>
  </si>
  <si>
    <t>Turkey:8035</t>
  </si>
  <si>
    <t>Vodafone0516_Big_Bang_Faz2_Lal_Sem_MS</t>
  </si>
  <si>
    <t>Turkey:8020</t>
  </si>
  <si>
    <t>Vodafone0516_Big_Bang_Faz2_Lal_Appnexus_MS</t>
  </si>
  <si>
    <t>Turkey:8704</t>
  </si>
  <si>
    <t>Vodafone0516_Big_Bang_Faz2_Lal_GoogleAdx_MS</t>
  </si>
  <si>
    <t>Turkey:6282</t>
  </si>
  <si>
    <t>Vodafone0516_Big_Bang_Faz2_Lal_Commedya_MS</t>
  </si>
  <si>
    <t>Turkey:6559</t>
  </si>
  <si>
    <t>Vodafone0516_Big_Bang_Faz2_Lal_Digitalm_MS</t>
  </si>
  <si>
    <t>Turkey:6723</t>
  </si>
  <si>
    <t>Vodafone0516_Big_Bang_Faz2_Lal_matrouge_MS</t>
  </si>
  <si>
    <t>0063100000emtNxAAI</t>
  </si>
  <si>
    <t>Turkey:7081</t>
  </si>
  <si>
    <t>Vodafone0516_Borajet_interest_Digitalm_MS</t>
  </si>
  <si>
    <t>Turkey:7024</t>
  </si>
  <si>
    <t>Vodafone0516_Borajet_interest_Medyanet_MS</t>
  </si>
  <si>
    <t>0063100000emtNyAAI</t>
  </si>
  <si>
    <t>Turkey:5744</t>
  </si>
  <si>
    <t>Vodafone0516_Borajet_interstitial_Medyanet_MS</t>
  </si>
  <si>
    <t>0063100000emtOqAAI</t>
  </si>
  <si>
    <t>Turkey:5668</t>
  </si>
  <si>
    <t>Vodafone0516_Cepte_Wifi_interest_Medyanet_MS</t>
  </si>
  <si>
    <t>Turkey:5655</t>
  </si>
  <si>
    <t>Vodafone0516_Cepte_Wifi_interest_Bond_MS</t>
  </si>
  <si>
    <t>Turkey:6079</t>
  </si>
  <si>
    <t>Vodafone0516_Cepte_Wifi_interest_Nokta_MS</t>
  </si>
  <si>
    <t>Turkey:6373</t>
  </si>
  <si>
    <t>Vodafone0516_Cepte_Wifi_interest_Reklamstore_MS</t>
  </si>
  <si>
    <t>Turkey:6170</t>
  </si>
  <si>
    <t>Vodafone0516_Cepte_Wifi_interest_Sem_MS</t>
  </si>
  <si>
    <t>Turkey:7950</t>
  </si>
  <si>
    <t>Vodafone0516_Cepte_Wifi_interest_Digitalm_MS</t>
  </si>
  <si>
    <t>0063100000emtOrAAI</t>
  </si>
  <si>
    <t>Turkey:7617</t>
  </si>
  <si>
    <t>Vodafone0516_Cepte_Wifi_interstitial_Medyanet_MS</t>
  </si>
  <si>
    <t>0063100000emtNtAAI</t>
  </si>
  <si>
    <t>Turkey:7322</t>
  </si>
  <si>
    <t>Vodafone0516_Cepte_wifi_preroll_Bond_MS</t>
  </si>
  <si>
    <t>Turkey:8073</t>
  </si>
  <si>
    <t>Vodafone0516_Cepte_wifi_preroll_Acunn_MS</t>
  </si>
  <si>
    <t>Turkey:8481</t>
  </si>
  <si>
    <t>Vodafone0516_Cepte_wifi_preroll_Digitalm_MS</t>
  </si>
  <si>
    <t>0063100000emtNYAAY</t>
  </si>
  <si>
    <t>Turkey:8524</t>
  </si>
  <si>
    <t>Vodafone0516_Fz_Ankara_Konser_interest_Bond_MS</t>
  </si>
  <si>
    <t>Turkey:7399</t>
  </si>
  <si>
    <t>Vodafone0516_Fz_Ankara_Konser_interest_Digitalm_MS</t>
  </si>
  <si>
    <t>Turkey:6485</t>
  </si>
  <si>
    <t>Vodafone0516_Fz_Ankara_Konser_interest_Medyanet_MS</t>
  </si>
  <si>
    <t>0063100000emtOsAAI</t>
  </si>
  <si>
    <t>Turkey:6245</t>
  </si>
  <si>
    <t>Vodafone0516_Heroes_LG_interest_Bond_MS</t>
  </si>
  <si>
    <t>Turkey:5748</t>
  </si>
  <si>
    <t>Vodafone0516_Heroes_LG_interest_Digitalm_MS</t>
  </si>
  <si>
    <t>Turkey:7606</t>
  </si>
  <si>
    <t>Vodafone0516_Heroes_LG_interest_Matrouge_MS</t>
  </si>
  <si>
    <t>Turkey:8253</t>
  </si>
  <si>
    <t>Vodafone0516_Heroes_LG_interstitial_Medyanet_MS</t>
  </si>
  <si>
    <t>0063100000emtNoAAI</t>
  </si>
  <si>
    <t>Turkey:7581</t>
  </si>
  <si>
    <t>Vodafone0516_Kibele_interest_Digitalm_MS</t>
  </si>
  <si>
    <t>Turkey:6998</t>
  </si>
  <si>
    <t>Vodafone0516_Kibele_interest_Appnexus_MS</t>
  </si>
  <si>
    <t>0063100000emtNpAAI</t>
  </si>
  <si>
    <t>Turkey:5557</t>
  </si>
  <si>
    <t>Vodafone0516_Kibele_interstitial_Medyanet_MS</t>
  </si>
  <si>
    <t>0063100000emtOtAAI</t>
  </si>
  <si>
    <t>Turkey:6263</t>
  </si>
  <si>
    <t>Vodafone0516_Red_Gladiators_interest_Digitalm_MS</t>
  </si>
  <si>
    <t>Turkey:6982</t>
  </si>
  <si>
    <t>Vodafone0516_Red_Gladiators_interest_Bond_MS</t>
  </si>
  <si>
    <t>0063100000emtOuAAI</t>
  </si>
  <si>
    <t>Turkey:6124</t>
  </si>
  <si>
    <t>Vodafone0516_Red_Gladiators_interstitial_Medyanet_MS</t>
  </si>
  <si>
    <t>0063100000emtNqAAI</t>
  </si>
  <si>
    <t>Turkey:6265</t>
  </si>
  <si>
    <t>Vodafone0516_Samsung_Heroes_Digitalm_MS</t>
  </si>
  <si>
    <t>Turkey:7761</t>
  </si>
  <si>
    <t>Vodafone0516_Samsung_Heroes_Bond_MS</t>
  </si>
  <si>
    <t>Turkey:8744</t>
  </si>
  <si>
    <t>Vodafone0516_Samsung_Heroes_Medyanet_MS</t>
  </si>
  <si>
    <t>0063100000emtQPAAY</t>
  </si>
  <si>
    <t>Turkey:8668</t>
  </si>
  <si>
    <t>Vodafone0616_4.5G_Regional_interest_Bond_MS</t>
  </si>
  <si>
    <t>Turkey:7315</t>
  </si>
  <si>
    <t>Vodafone0616_4.5G_Regional_interest_Digitalm_MS</t>
  </si>
  <si>
    <t>Turkey:6434</t>
  </si>
  <si>
    <t>Vodafone0616_4.5G_Regional_interest_Seslisozlgk_MS</t>
  </si>
  <si>
    <t>Turkey:5620</t>
  </si>
  <si>
    <t>Vodafone0616_4.5G_Regional_interest_Medyanet_MS</t>
  </si>
  <si>
    <t>0063100000emtP6AAI</t>
  </si>
  <si>
    <t>Turkey:6818</t>
  </si>
  <si>
    <t>Vodafone0616_Cepte_wifi_interest_Medyanet_MS</t>
  </si>
  <si>
    <t>0063100000emtP7AAI</t>
  </si>
  <si>
    <t>Turkey:8194</t>
  </si>
  <si>
    <t>Vodafone0616_Cepte_wifi_preroll_Acunn_MS</t>
  </si>
  <si>
    <t>0063100000emtPYAAY</t>
  </si>
  <si>
    <t>Turkey:7092</t>
  </si>
  <si>
    <t>Vodafone0616_Project_Tolkien_interest_Medyanet(interstitial)_MS</t>
  </si>
  <si>
    <t>Turkey:7335</t>
  </si>
  <si>
    <t>Vodafone0616_Project_Tolkien_interest_Digitalm_MS</t>
  </si>
  <si>
    <t>Turkey:6687</t>
  </si>
  <si>
    <t>Vodafone0616_Project_Tolkien_interest_Medyanet_MS</t>
  </si>
  <si>
    <t>0063100000emtQQAAY</t>
  </si>
  <si>
    <t>Turkey:6218</t>
  </si>
  <si>
    <t>Vodafone0616_Project_Tolkien_Karne_Contextual_Bond_MS</t>
  </si>
  <si>
    <t>Turkey:5841</t>
  </si>
  <si>
    <t>Vodafone0616_Project_Tolkien_Karne_Contextual_Medyanet(interstitial)_MS</t>
  </si>
  <si>
    <t>Turkey:5825</t>
  </si>
  <si>
    <t>Vodafone0616_Project_Tolkien_Karne_Contextual_Digitalm_MS</t>
  </si>
  <si>
    <t>Turkey:5896</t>
  </si>
  <si>
    <t>Vodafone0616_Project_Tolkien_Karne_Contextual_Appnexus_MS</t>
  </si>
  <si>
    <t>Turkey:5898</t>
  </si>
  <si>
    <t>Vodafone0616_Project_Tolkien_Karne_Contextual_Adhood_MS</t>
  </si>
  <si>
    <t>Turkey:8306</t>
  </si>
  <si>
    <t>Vodafone0616_Project_Tolkien_Karne_Contextual_Nokta_MS</t>
  </si>
  <si>
    <t>0063100000emtQRAAY</t>
  </si>
  <si>
    <t>Turkey:8623</t>
  </si>
  <si>
    <t>Vodafone0616_Project_Tolkien_Karne_interest_Medyanet(interstitial)_MS</t>
  </si>
  <si>
    <t>Turkey:5821</t>
  </si>
  <si>
    <t>Vodafone0616_Project_Tolkien_Karne_interest_Appnexus_MS</t>
  </si>
  <si>
    <t>Turkey:5836</t>
  </si>
  <si>
    <t>Vodafone0616_Project_Tolkien_Karne_interest_Diken_MS</t>
  </si>
  <si>
    <t>Turkey:5652</t>
  </si>
  <si>
    <t>Vodafone0616_Project_Tolkien_Karne_interest_Dogus_MS</t>
  </si>
  <si>
    <t>Turkey:7445</t>
  </si>
  <si>
    <t>Vodafone0616_Project_Tolkien_Karne_interest_Digitalm_MS</t>
  </si>
  <si>
    <t>Turkey:6853</t>
  </si>
  <si>
    <t>Vodafone0616_Project_Tolkien_Karne_interest_Matrouge_MS</t>
  </si>
  <si>
    <t>0063100000emtQSAAY</t>
  </si>
  <si>
    <t>Turkey:5800</t>
  </si>
  <si>
    <t>Vodafone0616_Project_Tolkien_Karne_Mobile_Presitital_medyanet_MS</t>
  </si>
  <si>
    <t>Turkey:8621</t>
  </si>
  <si>
    <t>Vodafone0616_Project_Tolkien_Karne_Mobile_Presitital_Move_MS</t>
  </si>
  <si>
    <t>0063100000emtQTAAY</t>
  </si>
  <si>
    <t>Turkey:5847</t>
  </si>
  <si>
    <t>Vodafone0616_Ramazana_Hurrem_Mobil_Prestitial_Medyanet_MS</t>
  </si>
  <si>
    <t>Turkey:7517</t>
  </si>
  <si>
    <t>Vodafone0616_Ramazana_Hurrem_Mobil_Prestitial_Move_MS</t>
  </si>
  <si>
    <t>0063100000emtQUAAY</t>
  </si>
  <si>
    <t>Turkey:6694</t>
  </si>
  <si>
    <t>Vodafone0616_Red_Budget_interest_Appnexus_MS</t>
  </si>
  <si>
    <t>0063100000emtPUAAY</t>
  </si>
  <si>
    <t>Turkey:6456</t>
  </si>
  <si>
    <t>Vodafone0616_Red_Gladiators_interest_Medyanet_MS</t>
  </si>
  <si>
    <t>Turkey:8780</t>
  </si>
  <si>
    <t>Vodafone0616_Red_Gladiators_interest_Bond_MS</t>
  </si>
  <si>
    <t>Turkey:8028</t>
  </si>
  <si>
    <t>Vodafone0616_Red_Gladiators_interest_Digitalm_MS</t>
  </si>
  <si>
    <t>0063100000emtQhAAI</t>
  </si>
  <si>
    <t>Turkey:8526</t>
  </si>
  <si>
    <t>Vodafone0716_4.5G_interest_bond_MS</t>
  </si>
  <si>
    <t>Turkey:6697</t>
  </si>
  <si>
    <t>Vodafone0716_4.5G_interest_Medyanet_MS</t>
  </si>
  <si>
    <t>0063100000emtRKAAY</t>
  </si>
  <si>
    <t>Turkey:6812</t>
  </si>
  <si>
    <t>Vodafone0716_apollo_interest_digitalm_MS</t>
  </si>
  <si>
    <t>Turkey:7159</t>
  </si>
  <si>
    <t>Vodafone0716_apollo_interest_medyanet_MS</t>
  </si>
  <si>
    <t>0063100000emtRLAAY</t>
  </si>
  <si>
    <t>Turkey:7605</t>
  </si>
  <si>
    <t>Vodafone0716_apollo_preroll_Acunn_MS</t>
  </si>
  <si>
    <t>0063100000emtRMAAY</t>
  </si>
  <si>
    <t>Turkey:8765</t>
  </si>
  <si>
    <t>Vodafone0716_Overdose_interest_Google_MS</t>
  </si>
  <si>
    <t>Turkey:7850</t>
  </si>
  <si>
    <t>Vodafone0716_Overdose_interest_Appnexus_MS</t>
  </si>
  <si>
    <t>0063100000emtRNAAY</t>
  </si>
  <si>
    <t>Turkey:7743</t>
  </si>
  <si>
    <t>Vodafone0716_Prepaid_contextual_Google_MS</t>
  </si>
  <si>
    <t>Turkey:6788</t>
  </si>
  <si>
    <t>Vodafone0716_Prepaid_contextual_Appnexus_MS</t>
  </si>
  <si>
    <t>0063100000emtROAAY</t>
  </si>
  <si>
    <t>Turkey:6156</t>
  </si>
  <si>
    <t>Vodafone0716_Red_Budget_interest_Appnexus_MS</t>
  </si>
  <si>
    <t>Turkey:5610</t>
  </si>
  <si>
    <t>Turkey:8634</t>
  </si>
  <si>
    <t>Vodafone0716_Red_Budget_interest_Digitalm_MS</t>
  </si>
  <si>
    <t>0063100000emtRPAAY</t>
  </si>
  <si>
    <t>Turkey:8203</t>
  </si>
  <si>
    <t>Vodafone0716_Red_Business_Contextual_Google_MS</t>
  </si>
  <si>
    <t>Turkey:6180</t>
  </si>
  <si>
    <t>Vodafone0716_Red_Business_Contextual_Appnexus_MS</t>
  </si>
  <si>
    <t>Turkey:6976</t>
  </si>
  <si>
    <t>Vodafone0716_Red_Business_Contextual_Digitalm_MS</t>
  </si>
  <si>
    <t>0063100000emtRQAAY</t>
  </si>
  <si>
    <t>Turkey:7709</t>
  </si>
  <si>
    <t>Vodafone0716_Red_Business_interest_Google_MS</t>
  </si>
  <si>
    <t>Turkey:7323</t>
  </si>
  <si>
    <t>Vodafone0716_Red_Business_interest_Medyanet(interstitial)_MS</t>
  </si>
  <si>
    <t>Turkey:5621</t>
  </si>
  <si>
    <t>Vodafone0716_Red_Business_interest_Digitalm_MS</t>
  </si>
  <si>
    <t>Turkey:5645</t>
  </si>
  <si>
    <t>Vodafone0716_Red_Business_interest_Appnexus_MS</t>
  </si>
  <si>
    <t>Turkey:8161</t>
  </si>
  <si>
    <t>Vodafone0716_Red_Business_interest_Bond_MS</t>
  </si>
  <si>
    <t>0063100000emtRRAAY</t>
  </si>
  <si>
    <t>Turkey:8206</t>
  </si>
  <si>
    <t>Vodafone0716_Red_Yazlik_Mekanlar_interest_Google_MS</t>
  </si>
  <si>
    <t>Turkey:5755</t>
  </si>
  <si>
    <t>Vodafone0716_Red_Yazlik_Mekanlar_interest_Appnexus_MS</t>
  </si>
  <si>
    <t>Turkey:7403</t>
  </si>
  <si>
    <t>Vodafone0716_Red_Yazlik_Mekanlar_interest_Digitalm_MS</t>
  </si>
  <si>
    <t>0063100000emtSGAAY</t>
  </si>
  <si>
    <t>Turkey:7436</t>
  </si>
  <si>
    <t>Vodafone0816_Coastal_Akdeniz_tatil_interest_Google_MS</t>
  </si>
  <si>
    <t>Turkey:5842</t>
  </si>
  <si>
    <t>Vodafone0816_Coastal_Akdeniz_tatil_interest_Medyanet_MS</t>
  </si>
  <si>
    <t>Turkey:6053</t>
  </si>
  <si>
    <t>Vodafone0816_Coastal_Akdeniz_tatil_interest_Appnexus_MS</t>
  </si>
  <si>
    <t>Turkey:6432</t>
  </si>
  <si>
    <t>Vodafone0816_Coastal_Akdeniz_tatil_interest_Digitalm_MS</t>
  </si>
  <si>
    <t>0063100000emtSHAAY</t>
  </si>
  <si>
    <t>Turkey:5963</t>
  </si>
  <si>
    <t>Vodafone0816_Coastal_Arac_Kiralama_interest_Hurriyetemlak_MS</t>
  </si>
  <si>
    <t>Turkey:5919</t>
  </si>
  <si>
    <t>Vodafone0816_Coastal_Arac_Kiralama_interest_Digitalm_MS</t>
  </si>
  <si>
    <t>Turkey:8487</t>
  </si>
  <si>
    <t>Vodafone0816_Coastal_Arac_Kiralama_interest_Google_MS</t>
  </si>
  <si>
    <t>Turkey:8733</t>
  </si>
  <si>
    <t>Vodafone0816_Coastal_Arac_Kiralama_interest_Appnexus_MS</t>
  </si>
  <si>
    <t>0063100000emtSIAAY</t>
  </si>
  <si>
    <t>Turkey:8689</t>
  </si>
  <si>
    <t>Vodafone0816_Coastal_Ege_tatil_interest_Appnexus_MS</t>
  </si>
  <si>
    <t>Turkey:8280</t>
  </si>
  <si>
    <t>Vodafone0816_Coastal_Ege_tatil_interest_Digitalm_MS</t>
  </si>
  <si>
    <t>Turkey:6067</t>
  </si>
  <si>
    <t>Vodafone0816_Coastal_Ege_tatil_interest_Bond_MS</t>
  </si>
  <si>
    <t>Turkey:7382</t>
  </si>
  <si>
    <t>Vodafone0816_Coastal_Ege_tatil_interest_Google_MS</t>
  </si>
  <si>
    <t>0063100000emtSJAAY</t>
  </si>
  <si>
    <t>Turkey:6887</t>
  </si>
  <si>
    <t>Vodafone0816_DigitalShop_interest_Appnexus_MS</t>
  </si>
  <si>
    <t>Turkey:6777</t>
  </si>
  <si>
    <t>Vodafone0816_DigitalShop_interest_Digitalm_MS</t>
  </si>
  <si>
    <t>Turkey:6493</t>
  </si>
  <si>
    <t>Vodafone0816_DigitalShop_interest_Google_MS</t>
  </si>
  <si>
    <t>Turkey:7888</t>
  </si>
  <si>
    <t>Vodafone0816_DigitalShop_interest_Sahibinden_MS</t>
  </si>
  <si>
    <t>0063100000emtSKAAY</t>
  </si>
  <si>
    <t>Turkey:8182</t>
  </si>
  <si>
    <t>Vodafone0816_Gandalf_interest_Dogus_MS</t>
  </si>
  <si>
    <t>Turkey:8657</t>
  </si>
  <si>
    <t>Vodafone0816_Gandalf_interest_Appnexus_MS</t>
  </si>
  <si>
    <t>Turkey:8728</t>
  </si>
  <si>
    <t>Vodafone0816_Gandalf_interest_Bond_MS</t>
  </si>
  <si>
    <t>Turkey:6413</t>
  </si>
  <si>
    <t>Vodafone0816_Gandalf_interest_Medyanet(interstitial)_MS</t>
  </si>
  <si>
    <t>Turkey:5713</t>
  </si>
  <si>
    <t>Vodafone0816_Gandalf_interest_Seslisozluk_MS</t>
  </si>
  <si>
    <t>Turkey:7205</t>
  </si>
  <si>
    <t>Vodafone0816_Gandalf_interest_Digitalm_MS</t>
  </si>
  <si>
    <t>Turkey:7325</t>
  </si>
  <si>
    <t>Vodafone0816_Gandalf_interest_Google_MS</t>
  </si>
  <si>
    <t>0063100000emtSLAAY</t>
  </si>
  <si>
    <t>Turkey:7742</t>
  </si>
  <si>
    <t>Vodafone0816_Gandalf_Preroll_Bond_MS</t>
  </si>
  <si>
    <t>Turkey:5891</t>
  </si>
  <si>
    <t>Vodafone0816_Gandalf_Preroll_Acunn_MS</t>
  </si>
  <si>
    <t>0063100000emtRhAAI</t>
  </si>
  <si>
    <t>Turkey:6295</t>
  </si>
  <si>
    <t>Vodafone0816_Overdose_interest_Google_MS</t>
  </si>
  <si>
    <t>Turkey:6794</t>
  </si>
  <si>
    <t>Vodafone0816_Overdose_interest_Sahibinden_MS</t>
  </si>
  <si>
    <t>Turkey:6895</t>
  </si>
  <si>
    <t>Vodafone0816_Overdose_interest_Appnexus_MS</t>
  </si>
  <si>
    <t>Turkey:8767</t>
  </si>
  <si>
    <t>Vodafone0816_Overdose_interest_Digitalms_MS</t>
  </si>
  <si>
    <t>0063100000emtSMAAY</t>
  </si>
  <si>
    <t>Turkey:5997</t>
  </si>
  <si>
    <t>Vodafone0816_Red_Budget_interest_Google_MS</t>
  </si>
  <si>
    <t>Turkey:5585</t>
  </si>
  <si>
    <t>Vodafone0816_Red_Budget_interest_Appnexus_MS</t>
  </si>
  <si>
    <t>0063100000emtSNAAY</t>
  </si>
  <si>
    <t>Turkey:5991</t>
  </si>
  <si>
    <t>Vodafone0816_Red_Roaming_interest_Appnexus_MS</t>
  </si>
  <si>
    <t>Turkey:7312</t>
  </si>
  <si>
    <t>Vodafone0816_Red_Roaming_interest_Digitalm_MS</t>
  </si>
  <si>
    <t>Turkey:8515</t>
  </si>
  <si>
    <t>Vodafone0816_Red_Roaming_interest_Google_MS</t>
  </si>
  <si>
    <t>0063100000emtSOAAY</t>
  </si>
  <si>
    <t>Turkey:7990</t>
  </si>
  <si>
    <t>Vodafone0816_Red_Roaming_Mobil_Prestitial_Adnboost_MS</t>
  </si>
  <si>
    <t>Turkey:7386</t>
  </si>
  <si>
    <t>Vodafone0816_Red_Roaming_Mobil_Prestitial_Admatic_MS</t>
  </si>
  <si>
    <t>Turkey:5960</t>
  </si>
  <si>
    <t>Vodafone0816_Red_Roaming_Mobil_Prestitial_SesliSozluk_MS</t>
  </si>
  <si>
    <t>0063100000emtSPAAY</t>
  </si>
  <si>
    <t>Turkey:5815</t>
  </si>
  <si>
    <t>Vodafone0816_Red_Yazlik_Mekanlar_interest_Appnexus_MS</t>
  </si>
  <si>
    <t>Turkey:7475</t>
  </si>
  <si>
    <t>Vodafone0816_Red_Yazlik_Mekanlar_interest_Google_MS</t>
  </si>
  <si>
    <t>Turkey:7996</t>
  </si>
  <si>
    <t>Vodafone0816_Red_Yazlik_Mekanlar_interest_Sahibinden_MS</t>
  </si>
  <si>
    <t>Turkey:8288</t>
  </si>
  <si>
    <t>Vodafone0816_Red_Yazlik_Mekanlar_interest_Admatic_MS</t>
  </si>
  <si>
    <t>Turkey:8731</t>
  </si>
  <si>
    <t>Vodafone0816_Red_Yazlik_Mekanlar_interest_Digitalm_MS</t>
  </si>
  <si>
    <t>0063100000emtTcAAI</t>
  </si>
  <si>
    <t>Turkey:7459</t>
  </si>
  <si>
    <t>Vodafone0916_Adaptive_Tariff_contextual_Appnexus_MS</t>
  </si>
  <si>
    <t>Turkey:7264</t>
  </si>
  <si>
    <t>Vodafone0916_Adaptive_Tariff_contextual_Google_MS</t>
  </si>
  <si>
    <t>Turkey:7119</t>
  </si>
  <si>
    <t>Vodafone0916_Adaptive_Tariff_contextual_Admatic(cpc)_MS</t>
  </si>
  <si>
    <t>Turkey:5858</t>
  </si>
  <si>
    <t>Vodafone0916_Adaptive_Tariff_contextual_Sahibinden_MS</t>
  </si>
  <si>
    <t>0063100000emtTdAAI</t>
  </si>
  <si>
    <t>Turkey:7101</t>
  </si>
  <si>
    <t>Vodafone0916_Adaptive_Tariff_interest_Digitalm_MS</t>
  </si>
  <si>
    <t>Turkey:7340</t>
  </si>
  <si>
    <t>Vodafone0916_Adaptive_Tariff_interest_Bannerconnect_MS</t>
  </si>
  <si>
    <t>Turkey:8729</t>
  </si>
  <si>
    <t>Vodafone0916_Adaptive_Tariff_interest_Google_MS</t>
  </si>
  <si>
    <t>Turkey:8636</t>
  </si>
  <si>
    <t>Vodafone0916_Adaptive_Tariff_interest_Admatic(cpc)_MS</t>
  </si>
  <si>
    <t>Turkey:8688</t>
  </si>
  <si>
    <t>Vodafone0916_Adaptive_Tariff_interest_Appnexus_MS</t>
  </si>
  <si>
    <t>0063100000emtTeAAI</t>
  </si>
  <si>
    <t>Turkey:8618</t>
  </si>
  <si>
    <t>Vodafone0916_BJK_Forma_Kontratlama_NonVF_Medikalakademi_MS</t>
  </si>
  <si>
    <t>Turkey:7162</t>
  </si>
  <si>
    <t>Vodafone0916_BJK_Forma_Kontratlama_NonVF_Dogus_MS</t>
  </si>
  <si>
    <t>Turkey:6826</t>
  </si>
  <si>
    <t>Vodafone0916_BJK_Forma_Kontratlama_NonVF_Onedio_MS</t>
  </si>
  <si>
    <t>Turkey:5656</t>
  </si>
  <si>
    <t>Vodafone0916_BJK_Forma_Kontratlama_NonVF_Google_MS</t>
  </si>
  <si>
    <t>Turkey:6183</t>
  </si>
  <si>
    <t>Vodafone0916_BJK_Forma_Kontratlama_NonVF_Appnexus_MS</t>
  </si>
  <si>
    <t>Turkey:6603</t>
  </si>
  <si>
    <t>Vodafone0916_BJK_Forma_Kontratlama_NonVF_Medyanet_MS</t>
  </si>
  <si>
    <t>0063100000emtTfAAI</t>
  </si>
  <si>
    <t>Turkey:6243</t>
  </si>
  <si>
    <t>Vodafone0916_BJK_Forma_Kontratlama_VF_Medikalakademi_MS</t>
  </si>
  <si>
    <t>Turkey:5893</t>
  </si>
  <si>
    <t>Vodafone0916_BJK_Forma_Kontratlama_VF_Google_MS</t>
  </si>
  <si>
    <t>Turkey:6740</t>
  </si>
  <si>
    <t>Vodafone0916_BJK_Forma_Kontratlama_VF_Medyanet_MS</t>
  </si>
  <si>
    <t>Turkey:7396</t>
  </si>
  <si>
    <t>Vodafone0916_BJK_Forma_Kontratlama_VF_Bannerconnect_MS</t>
  </si>
  <si>
    <t>Turkey:8559</t>
  </si>
  <si>
    <t>Vodafone0916_BJK_Forma_Kontratlama_VF_Onedio_MS</t>
  </si>
  <si>
    <t>Turkey:8792</t>
  </si>
  <si>
    <t>Vodafone0916_BJK_Forma_Kontratlama_VF_Bond_MS</t>
  </si>
  <si>
    <t>Turkey:8019</t>
  </si>
  <si>
    <t>Vodafone0916_BJK_Forma_Kontratlama_VF_Appnexus_MS</t>
  </si>
  <si>
    <t>0063100000emtTgAAI</t>
  </si>
  <si>
    <t>Turkey:8091</t>
  </si>
  <si>
    <t>Vodafone0916_Ebu_Dominos_interest_Medyanet_MS</t>
  </si>
  <si>
    <t>Turkey:8303</t>
  </si>
  <si>
    <t>Vodafone0916_Ebu_Dominos_interest_Digitalm_MS</t>
  </si>
  <si>
    <t>Turkey:8563</t>
  </si>
  <si>
    <t>Vodafone0916_Ebu_Dominos_interest_Admatic_MS</t>
  </si>
  <si>
    <t>Turkey:5743</t>
  </si>
  <si>
    <t>Vodafone0916_Ebu_Dominos_interest_Sahibinden_MS</t>
  </si>
  <si>
    <t>0063100000emtThAAI</t>
  </si>
  <si>
    <t>Turkey:6453</t>
  </si>
  <si>
    <t>Vodafone0916_Godzilla_Contextual_Medikalakademi_MS</t>
  </si>
  <si>
    <t>Turkey:7786</t>
  </si>
  <si>
    <t>Vodafone0916_Godzilla_Contextual_Medyanet_MS</t>
  </si>
  <si>
    <t>Turkey:8669</t>
  </si>
  <si>
    <t>Vodafone0916_Godzilla_Contextual_Google_MS</t>
  </si>
  <si>
    <t>Turkey:8655</t>
  </si>
  <si>
    <t>Vodafone0916_Godzilla_Contextual_Appnexus_MS</t>
  </si>
  <si>
    <t>Turkey:8431</t>
  </si>
  <si>
    <t>Vodafone0916_Godzilla_Contextual_Onedio_MS</t>
  </si>
  <si>
    <t>Turkey:8121</t>
  </si>
  <si>
    <t>Vodafone0916_Godzilla_Contextual_Bannerconnect_MS</t>
  </si>
  <si>
    <t>0063100000emtTiAAI</t>
  </si>
  <si>
    <t>Turkey:7256</t>
  </si>
  <si>
    <t>Vodafone0916_Godzilla_intereset_Medyanet_Ms</t>
  </si>
  <si>
    <t>Turkey:6501</t>
  </si>
  <si>
    <t>Vodafone0916_Godzilla_intereset_Google_Ms</t>
  </si>
  <si>
    <t>Turkey:5599</t>
  </si>
  <si>
    <t>Vodafone0916_Godzilla_intereset_Appnexus_Ms</t>
  </si>
  <si>
    <t>0063100000emtTjAAI</t>
  </si>
  <si>
    <t>Turkey:6238</t>
  </si>
  <si>
    <t>Vodafone0916_Red_Budget_interest_html5_Google_MS</t>
  </si>
  <si>
    <t>Turkey:6896</t>
  </si>
  <si>
    <t>Vodafone0916_Red_Budget_interest_html5_Sahibinden_MS</t>
  </si>
  <si>
    <t>Turkey:6940</t>
  </si>
  <si>
    <t>Vodafone0916_Red_Budget_interest_html5_Appnexus_MS</t>
  </si>
  <si>
    <t>0063100000emtTkAAI</t>
  </si>
  <si>
    <t>Turkey:6841</t>
  </si>
  <si>
    <t>Vodafone0916_Red_Budget_interest_Statik_Google_MS</t>
  </si>
  <si>
    <t>Turkey:7531</t>
  </si>
  <si>
    <t>Vodafone0916_Red_Budget_interest_Statik_Medyanet_MS</t>
  </si>
  <si>
    <t>Turkey:6175</t>
  </si>
  <si>
    <t>Vodafone0916_Red_Budget_interest_Statik_Bannerconnect_MS</t>
  </si>
  <si>
    <t>Turkey:8337</t>
  </si>
  <si>
    <t>Vodafone0916_Red_Budget_interest_Statik_Appnexus_MS</t>
  </si>
  <si>
    <t>Turkey:8737</t>
  </si>
  <si>
    <t>Vodafone0916_Red_Budget_interest_Statik_Sahibinden_MS</t>
  </si>
  <si>
    <t>0063100000emtSrAAI</t>
  </si>
  <si>
    <t>Turkey:6309</t>
  </si>
  <si>
    <t>Vodafone0916_Red_Famous_Cup_interstitial_Medyanet_MS</t>
  </si>
  <si>
    <t>Turkey:5735</t>
  </si>
  <si>
    <t>Vodafone0916_Red_Famous_Cup_interstitial_Acunn_MS</t>
  </si>
  <si>
    <t>0063100000emtSsAAI</t>
  </si>
  <si>
    <t>Turkey:6058</t>
  </si>
  <si>
    <t>Vodafone0916_Red_Faomus_Cup_interest_Sozcu_MS</t>
  </si>
  <si>
    <t>Turkey:7590</t>
  </si>
  <si>
    <t>Vodafone0916_Red_Faomus_Cup_interest_Dogus_MS</t>
  </si>
  <si>
    <t>0063100000emtSgAAI</t>
  </si>
  <si>
    <t>Turkey:7687</t>
  </si>
  <si>
    <t>Vodafone0916_Red_Roaming_interest_Google_MS</t>
  </si>
  <si>
    <t>Turkey:7412</t>
  </si>
  <si>
    <t>Vodafone0916_Red_Roaming_interest_Bannerconnect_MS</t>
  </si>
  <si>
    <t>Turkey:5910</t>
  </si>
  <si>
    <t>Vodafone0916_Red_Roaming_interest_Appnexus_MS</t>
  </si>
  <si>
    <t>Turkey:8484</t>
  </si>
  <si>
    <t>Vodafone0916_Red_Roaming_interest_Medyanet_MS</t>
  </si>
  <si>
    <t>Turkey:8530</t>
  </si>
  <si>
    <t>Vodafone0916_Red_Roaming_interest_Medikalakademi_MS</t>
  </si>
  <si>
    <t>Turkey:8568</t>
  </si>
  <si>
    <t>Vodafone0916_Red_Roaming_interest_Onedio_MS</t>
  </si>
  <si>
    <t>Turkey:8581</t>
  </si>
  <si>
    <t>Vodafone0916_Red_Roaming_interest_Digitalm_MS</t>
  </si>
  <si>
    <t>0063100000emtShAAI</t>
  </si>
  <si>
    <t>Turkey:6450</t>
  </si>
  <si>
    <t>Vodafone0916_Red_Roaming_Mobil_Rich_Media_Adnboost_MS</t>
  </si>
  <si>
    <t>0063100000emtSiAAI</t>
  </si>
  <si>
    <t>Turkey:6423</t>
  </si>
  <si>
    <t>Vodafone0916_Red_Yazlik_Mekanlar_interest_Bannerconnect_MS</t>
  </si>
  <si>
    <t>Turkey:6607</t>
  </si>
  <si>
    <t>Vodafone0916_Red_Yazlik_Mekanlar_interest_Onedio_MS</t>
  </si>
  <si>
    <t>Turkey:6151</t>
  </si>
  <si>
    <t>Vodafone0916_Red_Yazlik_Mekanlar_interest_Medikalakademi_MS</t>
  </si>
  <si>
    <t>Turkey:7614</t>
  </si>
  <si>
    <t>Vodafone0916_Red_Yazlik_Mekanlar_interest_Appnexus_MS</t>
  </si>
  <si>
    <t>Turkey:8355</t>
  </si>
  <si>
    <t>Vodafone0916_Red_Yazlik_Mekanlar_interest_Google_MS</t>
  </si>
  <si>
    <t>Turkey:8235</t>
  </si>
  <si>
    <t>Vodafone0916_Red_Yazlik_Mekanlar_interest_Digitalm_MS</t>
  </si>
  <si>
    <t>0063100000emtTlAAI</t>
  </si>
  <si>
    <t>Turkey:8633</t>
  </si>
  <si>
    <t>Vodafone0916_Vestel_Olimpia_3rd_Party_Medikalakademi_MS</t>
  </si>
  <si>
    <t>Turkey:7363</t>
  </si>
  <si>
    <t>Vodafone0916_Vestel_Olimpia_3rd_Party_Medyanet_MS</t>
  </si>
  <si>
    <t>Turkey:7172</t>
  </si>
  <si>
    <t>Vodafone0916_Vestel_Olimpia_3rd_Party_Banneconnect_MS</t>
  </si>
  <si>
    <t>Turkey:6689</t>
  </si>
  <si>
    <t>Vodafone0916_Vestel_Olimpia_3rd_Party_Google_MS</t>
  </si>
  <si>
    <t>Turkey:5939</t>
  </si>
  <si>
    <t>Vodafone0916_Vestel_Olimpia_3rd_Party_Appnexus_MS</t>
  </si>
  <si>
    <t>Turkey:5617</t>
  </si>
  <si>
    <t>Vodafone0916_Vestel_Olimpia_3rd_Party_Onedio_MS</t>
  </si>
  <si>
    <t>0063100000emtTmAAI</t>
  </si>
  <si>
    <t>Turkey:5970</t>
  </si>
  <si>
    <t>Vodafone0916_Vestel_Olimpia_Contextual_Appnexus_MS</t>
  </si>
  <si>
    <t>Turkey:7158</t>
  </si>
  <si>
    <t>Vodafone0916_Vestel_Olimpia_Contextual_Google_MS</t>
  </si>
  <si>
    <t>Turkey:7237</t>
  </si>
  <si>
    <t>Vodafone0916_Vestel_Olimpia_Contextual_Sahibinden_MS</t>
  </si>
  <si>
    <t>Turkey:7311</t>
  </si>
  <si>
    <t>Vodafone0916_Vestel_Olimpia_Contextual_Medyanet_MS</t>
  </si>
  <si>
    <t>0063100000fjrYkAAI</t>
  </si>
  <si>
    <t>Turkey:7523</t>
  </si>
  <si>
    <t>Vodafone1016_52_Hafta_insaat_interest_Appnexus_MS</t>
  </si>
  <si>
    <t>0063100000emtVjAAI</t>
  </si>
  <si>
    <t>Turkey:7759</t>
  </si>
  <si>
    <t>Vodafone1016_52_Hafta_insaat_interest_Bannerconnect_MS_October</t>
  </si>
  <si>
    <t>Turkey:6869</t>
  </si>
  <si>
    <t>Vodafone1016_52_Hafta_insaat_interest_Medyanet(interstitial)_MS</t>
  </si>
  <si>
    <t>Turkey:6770</t>
  </si>
  <si>
    <t>Vodafone1016_52_Hafta_insaat_interest_Onedio_MS</t>
  </si>
  <si>
    <t>Turkey:6566</t>
  </si>
  <si>
    <t>Vodafone1016_52_Hafta_insaat_interest_Medikalakademi_MS</t>
  </si>
  <si>
    <t>Turkey:6433</t>
  </si>
  <si>
    <t>Vodafone1016_52_Hafta_insaat_interest_Google_MS</t>
  </si>
  <si>
    <t>Turkey:6270</t>
  </si>
  <si>
    <t>Vodafone1016_52_Hafta_insaat_interest_Bannerconnect_MS_September</t>
  </si>
  <si>
    <t>0063100000emtV3AAI</t>
  </si>
  <si>
    <t>Turkey:6368</t>
  </si>
  <si>
    <t>Vodafone1016_52Hafta_interstitial_Medyanet_MS</t>
  </si>
  <si>
    <t>Turkey:5985</t>
  </si>
  <si>
    <t>Vodafone1016_52Hafta_interstitial_Bannerconnect_MS_October</t>
  </si>
  <si>
    <t>Turkey:6013</t>
  </si>
  <si>
    <t>Vodafone1016_52Hafta_interest_Appnexus_MS</t>
  </si>
  <si>
    <t>Turkey:6731</t>
  </si>
  <si>
    <t>Vodafone1016_52Hafta_interstitial_Onedio_MS</t>
  </si>
  <si>
    <t>Turkey:6925</t>
  </si>
  <si>
    <t>Vodafone1016_52Hafta_interstitial_Google_MS</t>
  </si>
  <si>
    <t>Turkey:7035</t>
  </si>
  <si>
    <t>Vodafone1016_52Hafta_interest_Sahibinden_MS</t>
  </si>
  <si>
    <t>Turkey:7358</t>
  </si>
  <si>
    <t>Vodafone1016_52Hafta_interstitial_Medikalakademi_MS</t>
  </si>
  <si>
    <t>Turkey:8681</t>
  </si>
  <si>
    <t>Vodafone1016_52Hafta_interstitial_Bannerconnect_MS_September</t>
  </si>
  <si>
    <t>0063100000emtU7AAI</t>
  </si>
  <si>
    <t>Turkey:8361</t>
  </si>
  <si>
    <t>Vodafone1016_Adaptive_Tariff_Turbine_Medyanet(interstitial)_Faz2_MS</t>
  </si>
  <si>
    <t>Turkey:7102</t>
  </si>
  <si>
    <t>Vodafone1016_Adaptive_Tariff_Contextual_Medyanet(interstitial)_Faz1_MS</t>
  </si>
  <si>
    <t>0063100000emtUIAAY</t>
  </si>
  <si>
    <t>Turkey:7651</t>
  </si>
  <si>
    <t>Vodafone1016_Dominos_Ebu_interest_Digitalm_MS</t>
  </si>
  <si>
    <t>Turkey:8738</t>
  </si>
  <si>
    <t>Vodafone1016_Dominos_Ebu_interest_Medyanet(interstitial)_MS</t>
  </si>
  <si>
    <t>0063100000emtU5AAI</t>
  </si>
  <si>
    <t>Turkey:8603</t>
  </si>
  <si>
    <t>Vodafone1016_Forma_Kontratlama_NonVF_BJK_interest_Digitalm_MS</t>
  </si>
  <si>
    <t>Turkey:8548</t>
  </si>
  <si>
    <t>Vodafone1016_Forma_Kontratlama_NonVF_BJK_interest_Dogus_MS</t>
  </si>
  <si>
    <t>Turkey:6936</t>
  </si>
  <si>
    <t>Vodafone1016_Forma_Kontratlama_NonVF_BJK_interest_Medyanet_Faz2_MS</t>
  </si>
  <si>
    <t>0063100000emtU6AAI</t>
  </si>
  <si>
    <t>Turkey:7096</t>
  </si>
  <si>
    <t>Vodafone1016_Forma_Kontratlama_VF_BJK_interest_Bond_MS</t>
  </si>
  <si>
    <t>Turkey:7405</t>
  </si>
  <si>
    <t>Vodafone1016_Forma_Kontratlama_VF_BJK_interest_Medyanet_Faz1_MS</t>
  </si>
  <si>
    <t>Turkey:8608</t>
  </si>
  <si>
    <t>Vodafone1016_Forma_Kontratlama_VF_BJK_interest_Digitalm_MS</t>
  </si>
  <si>
    <t>0063100000emtUCAAY</t>
  </si>
  <si>
    <t>Turkey:6901</t>
  </si>
  <si>
    <t>Vodafone1016_Godzilla_Contextual_Dogus_MS</t>
  </si>
  <si>
    <t>Turkey:6118</t>
  </si>
  <si>
    <t>Vodafone1016_Godzilla_Contextual_Medyanet(interstitial)_Faz2_MS</t>
  </si>
  <si>
    <t>0063100000emtUDAAY</t>
  </si>
  <si>
    <t>Turkey:7259</t>
  </si>
  <si>
    <t>Vodafone1016_Godzilla_Turbine_Medyanet(interstitial)_Faz1_MS</t>
  </si>
  <si>
    <t>Turkey:8314</t>
  </si>
  <si>
    <t>Vodafone1016_Godzilla_Turbine_Digitalm_MS</t>
  </si>
  <si>
    <t>0063100000emtVkAAI</t>
  </si>
  <si>
    <t>Turkey:6735</t>
  </si>
  <si>
    <t>Vodafone1016_Maraton_interest_Appnexus_MS</t>
  </si>
  <si>
    <t>Turkey:6791</t>
  </si>
  <si>
    <t>Vodafone1016_Maraton_interest_Medyanet(interstitial)_MS</t>
  </si>
  <si>
    <t>Turkey:7329</t>
  </si>
  <si>
    <t>Vodafone1016_Maraton_interest_Bannerconnect_MS_October</t>
  </si>
  <si>
    <t>Turkey:5860</t>
  </si>
  <si>
    <t>Vodafone1016_Maraton_interest_Google_MS</t>
  </si>
  <si>
    <t>Turkey:6341</t>
  </si>
  <si>
    <t>Vodafone1016_Maraton_interest_Onedio_MS</t>
  </si>
  <si>
    <t>Turkey:6551</t>
  </si>
  <si>
    <t>Vodafone1016_Maraton_interest_Bannerconnect_MS_September</t>
  </si>
  <si>
    <t>Turkey:6649</t>
  </si>
  <si>
    <t>Vodafone1016_Maraton_interest_Medikalakademi_MS</t>
  </si>
  <si>
    <t>0063100000emtUQAAY</t>
  </si>
  <si>
    <t>Turkey:6626</t>
  </si>
  <si>
    <t>Vodafone1016_Olimpia_GeneralMobile_Contextual_Bond_MS</t>
  </si>
  <si>
    <t>Turkey:5709</t>
  </si>
  <si>
    <t>Vodafone1016_Olimpia_GeneralMobile_interstitial_Medyanet_Faz1_MS</t>
  </si>
  <si>
    <t>0063100000emtURAAY</t>
  </si>
  <si>
    <t>Turkey:6128</t>
  </si>
  <si>
    <t>Vodafone1016_Olimpia_GeneralMobile_interest_Medyanet(interstitial)_MS</t>
  </si>
  <si>
    <t>Turkey:6983</t>
  </si>
  <si>
    <t>Vodafone1016_Olimpia_GeneralMobile_interest_Digitalm_MS</t>
  </si>
  <si>
    <t>Turkey:7208</t>
  </si>
  <si>
    <t>Vodafone1016_Olimpia_GeneralMobile_interest_Bannerconnect_MS_September</t>
  </si>
  <si>
    <t>Turkey:7128</t>
  </si>
  <si>
    <t>Vodafone1016_Olimpia_GeneralMobile_interest_Appnexus_MS</t>
  </si>
  <si>
    <t>Turkey:7948</t>
  </si>
  <si>
    <t>Vodafone1016_Olimpia_GeneralMobile_interest_Medikalakademi_MS</t>
  </si>
  <si>
    <t>Turkey:7988</t>
  </si>
  <si>
    <t>Vodafone1016_Olimpia_GeneralMobile_interest_Bannerconnect_MS_October</t>
  </si>
  <si>
    <t>Turkey:8727</t>
  </si>
  <si>
    <t>Vodafone1016_Olimpia_GeneralMobile_interest_Google_MS</t>
  </si>
  <si>
    <t>Turkey:8776</t>
  </si>
  <si>
    <t>Vodafone1016_Olimpia_GeneralMobile_interest_Onedio_MS</t>
  </si>
  <si>
    <t>0063100000emtUmAAI</t>
  </si>
  <si>
    <t>Turkey:8646</t>
  </si>
  <si>
    <t>Vodafone1016_Olimpia_Huawei_Contextual_Medyanet_MS</t>
  </si>
  <si>
    <t>Turkey:7507</t>
  </si>
  <si>
    <t>Vodafone1016_Olimpia_Huawei_Contextual_Digitalm_MS</t>
  </si>
  <si>
    <t>Turkey:5686</t>
  </si>
  <si>
    <t>Vodafone1016_Olimpia_Huawei_Contextual_Dogus_MS</t>
  </si>
  <si>
    <t>0063100000emtUnAAI</t>
  </si>
  <si>
    <t>Turkey:6952</t>
  </si>
  <si>
    <t>Vodafone1016_Olimpia_Huawei_interest_Sozcu_MS</t>
  </si>
  <si>
    <t>Turkey:8692</t>
  </si>
  <si>
    <t>Vodafone1016_Olimpia_Huawei_interest_Bond_MS</t>
  </si>
  <si>
    <t>0063100000emtUoAAI</t>
  </si>
  <si>
    <t>Turkey:7902</t>
  </si>
  <si>
    <t>Vodafone1016_Red_Budget_interest_Sahibinden_MS</t>
  </si>
  <si>
    <t>Turkey:6323</t>
  </si>
  <si>
    <t>Vodafone1016_Red_Budget_interest_Medyanet_MS</t>
  </si>
  <si>
    <t>0063100000emtVlAAI</t>
  </si>
  <si>
    <t>Turkey:6520</t>
  </si>
  <si>
    <t>Vodafone1016_Red_Business_V2_interest_Mynet_MS</t>
  </si>
  <si>
    <t>Turkey:5778</t>
  </si>
  <si>
    <t>Vodafone1016_Red_Business_V2_interest_Google_MS</t>
  </si>
  <si>
    <t>Turkey:6728</t>
  </si>
  <si>
    <t>Vodafone1016_Red_Business_V2_interest_Bannerconnect_MS_September</t>
  </si>
  <si>
    <t>Turkey:7059</t>
  </si>
  <si>
    <t>Vodafone1016_Red_Business_V2_interest_Medikalakademi_MS</t>
  </si>
  <si>
    <t>Turkey:7002</t>
  </si>
  <si>
    <t>Vodafone1016_Red_Business_V2_interest_Medyanet(interstitial)_MS</t>
  </si>
  <si>
    <t>Turkey:7388</t>
  </si>
  <si>
    <t>Vodafone1016_Red_Business_V2_interest_Adhood_MS</t>
  </si>
  <si>
    <t>Turkey:7356</t>
  </si>
  <si>
    <t>Vodafone1016_Red_Business_V2_interest_Appnexus_MS</t>
  </si>
  <si>
    <t>Turkey:8233</t>
  </si>
  <si>
    <t>Vodafone1016_Red_Business_V2_interest_Bannerconnect_MS_October</t>
  </si>
  <si>
    <t>Turkey:8726</t>
  </si>
  <si>
    <t>Vodafone1016_Red_Business_V2_interest_Onedio_MS</t>
  </si>
  <si>
    <t>0063100000emtUvAAI</t>
  </si>
  <si>
    <t>Turkey:8473</t>
  </si>
  <si>
    <t>Vodafone1016_Red_Digiturk_Taraftar_BJK_Preroll_Bond_MS</t>
  </si>
  <si>
    <t>0063100000emtUwAAI</t>
  </si>
  <si>
    <t>Turkey:8036</t>
  </si>
  <si>
    <t>Vodafone1016_Red_Digiturk_Taraftar_Diger_Preroll_Bond_MS</t>
  </si>
  <si>
    <t>0063100000emtUxAAI</t>
  </si>
  <si>
    <t>Turkey:6469</t>
  </si>
  <si>
    <t>Vodafone1016_Red_Digiturk_Taraftar_FB_Preroll_Bond_MS</t>
  </si>
  <si>
    <t>0063100000emtUyAAI</t>
  </si>
  <si>
    <t>Turkey:6722</t>
  </si>
  <si>
    <t>Vodafone1016_Red_Digiturk_Taraftar_GS_Preroll_Bond_MS</t>
  </si>
  <si>
    <t>0063100000emtUzAAI</t>
  </si>
  <si>
    <t>Turkey:7800</t>
  </si>
  <si>
    <t>Vodafone1016_Red_Digiturk_Taraftar_interstitial_Bond_MS</t>
  </si>
  <si>
    <t>Turkey:8139</t>
  </si>
  <si>
    <t>Vodafone1016_Red_Digiturk_Taraftar_interstitial_Medyanet_MS</t>
  </si>
  <si>
    <t>0063100000emtUrAAI</t>
  </si>
  <si>
    <t>Turkey:7879</t>
  </si>
  <si>
    <t>Vodafone1016_Red_Netflix_interest_Bannerconnect_MS_October</t>
  </si>
  <si>
    <t>Turkey:8423</t>
  </si>
  <si>
    <t>Vodafone1016_Red_Netflix_interest_Turkuaz_MS</t>
  </si>
  <si>
    <t>Turkuvaz</t>
  </si>
  <si>
    <t>Turkey:8705</t>
  </si>
  <si>
    <t>Vodafone1016_Red_Netflix_interest_Mynet_MS</t>
  </si>
  <si>
    <t>Turkey:7704</t>
  </si>
  <si>
    <t>Vodafone1016_Red_Netflix_interest_Google_MS</t>
  </si>
  <si>
    <t>Turkey:6884</t>
  </si>
  <si>
    <t>Vodafone1016_Red_Netflix_interest_Bond_MS</t>
  </si>
  <si>
    <t>Turkey:7155</t>
  </si>
  <si>
    <t>Vodafone1016_Red_Netflix_interest_Medikalakademi_MS</t>
  </si>
  <si>
    <t>Turkey:6136</t>
  </si>
  <si>
    <t>Vodafone1016_Red_Netflix_interest_Appnexus_MS</t>
  </si>
  <si>
    <t>Turkey:6174</t>
  </si>
  <si>
    <t>Vodafone1016_Red_Netflix_interest_Bannerconnect_MS_September</t>
  </si>
  <si>
    <t>Turkey:5835</t>
  </si>
  <si>
    <t>Vodafone1016_Red_Netflix_interest_Medyanet(interstitial)_MS</t>
  </si>
  <si>
    <t>Turkey:6084</t>
  </si>
  <si>
    <t>Vodafone1016_Red_Netflix_interest_Onedio_MS</t>
  </si>
  <si>
    <t>0063100000emNyLAAU</t>
  </si>
  <si>
    <t>Turkey:6129</t>
  </si>
  <si>
    <t>Vodafone1116_52_Hafta_interest_Insaat_Medikalakademi_MS</t>
  </si>
  <si>
    <t>Turkey:6024</t>
  </si>
  <si>
    <t>Vodafone1116_52_Hafta_interest_Insaat_Medyanet(interstitial)_MS</t>
  </si>
  <si>
    <t>Turkey:5833</t>
  </si>
  <si>
    <t>Vodafone1116_52_Hafta_interest_Insaat_Onedio_MS</t>
  </si>
  <si>
    <t>Turkey:5776</t>
  </si>
  <si>
    <t>Vodafone1116_52_Hafta_interest_Insaat_DYG_MS</t>
  </si>
  <si>
    <t>Turkey:6681</t>
  </si>
  <si>
    <t>Vodafone1116_52_Hafta_interest_Insaat_Bannerconnect_MS</t>
  </si>
  <si>
    <t>Turkey:7824</t>
  </si>
  <si>
    <t>Vodafone1116_52_Hafta_interest_Insaat_Appnexus_MS</t>
  </si>
  <si>
    <t>Turkey:8313</t>
  </si>
  <si>
    <t>Vodafone1116_52_Hafta_interest_Insaat_Google_MS</t>
  </si>
  <si>
    <t>0063100000emNyMAAU</t>
  </si>
  <si>
    <t>Turkey:8286</t>
  </si>
  <si>
    <t>Vodafone1116_52_Hafta_interest_Kobi_Google_MS</t>
  </si>
  <si>
    <t>Turkey:7570</t>
  </si>
  <si>
    <t>Vodafone1116_52_Hafta_interest_Kobi_Onedio_MS</t>
  </si>
  <si>
    <t>Turkey:7174</t>
  </si>
  <si>
    <t>Vodafone1116_52_Hafta_interest_Kobi_Medikalakademi_MS</t>
  </si>
  <si>
    <t>Turkey:6647</t>
  </si>
  <si>
    <t>Vodafone1116_52_Hafta_interest_Kobi_Appnexus_MS</t>
  </si>
  <si>
    <t>Turkey:6142</t>
  </si>
  <si>
    <t>Vodafone1116_52_Hafta_interest_Kobi_Medyanet(interstitial)_MS</t>
  </si>
  <si>
    <t>Turkey:6106</t>
  </si>
  <si>
    <t>Vodafone1116_52_Hafta_interest_Kobi_Bannerconnect_MS</t>
  </si>
  <si>
    <t>0063100000fjr81AAA</t>
  </si>
  <si>
    <t>Turkey:6082</t>
  </si>
  <si>
    <t>Vodafone1116_Ebu_Esnek_Tarife_interest_Bannerconnect_MS</t>
  </si>
  <si>
    <t>Turkey:6049</t>
  </si>
  <si>
    <t>Vodafone1116_Ebu_Esnek_Tarife_interest_Dogus_MS</t>
  </si>
  <si>
    <t>Turkey:5639</t>
  </si>
  <si>
    <t>Vodafone1116_Ebu_Esnek_Tarife_interest_Google_MS</t>
  </si>
  <si>
    <t>Turkey:7103</t>
  </si>
  <si>
    <t>Vodafone1116_Ebu_Esnek_Tarife_interest_Onedio_MS</t>
  </si>
  <si>
    <t>Turkey:7994</t>
  </si>
  <si>
    <t>Vodafone1116_Ebu_Esnek_Tarife_interest_Appnexus_MS</t>
  </si>
  <si>
    <t>Turkey:8122</t>
  </si>
  <si>
    <t>Vodafone1116_Ebu_Esnek_Tarife_interest_Medikalakademi_MS</t>
  </si>
  <si>
    <t>Turkey:8485</t>
  </si>
  <si>
    <t>Vodafone1116_Ebu_Esnek_Tarife_interest_Sahibinden_MS</t>
  </si>
  <si>
    <t>0063100000fjr5eAAA</t>
  </si>
  <si>
    <t>Turkey:7138</t>
  </si>
  <si>
    <t>Vodafone1116_Ebu_Esnek_Tarife_interstitial_Sahibinden_MS</t>
  </si>
  <si>
    <t>0063100000emNyNAAU</t>
  </si>
  <si>
    <t>Turkey:7273</t>
  </si>
  <si>
    <t>Vodafone1116_Maraton_Google_MS</t>
  </si>
  <si>
    <t>Turkey:5914</t>
  </si>
  <si>
    <t>Vodafone1116_Maraton_Appnexus_MS</t>
  </si>
  <si>
    <t>Turkey:6352</t>
  </si>
  <si>
    <t>Vodafone1116_Maraton_Medyanet(interstitial)_MS</t>
  </si>
  <si>
    <t>Turkey:6539</t>
  </si>
  <si>
    <t>Vodafone1116_Maraton_Medikalakademi_MS</t>
  </si>
  <si>
    <t>Turkey:7916</t>
  </si>
  <si>
    <t>Vodafone1116_Maraton_Onedio_MS</t>
  </si>
  <si>
    <t>Turkey:8353</t>
  </si>
  <si>
    <t>Vodafone1116_Maraton_Bannerconnect_MS</t>
  </si>
  <si>
    <t>0063100000fjr6iAAA</t>
  </si>
  <si>
    <t>Turkey:8230</t>
  </si>
  <si>
    <t>Vodafone1116_Ogretmenler_Gunu_Contextual_Sahibinden_MS</t>
  </si>
  <si>
    <t>Turkey:7985</t>
  </si>
  <si>
    <t>Vodafone1116_Ogretmenler_Gunu_Contextual_Medikalakademi_MS</t>
  </si>
  <si>
    <t>Turkey:7969</t>
  </si>
  <si>
    <t>Vodafone1116_Ogretmenler_Gunu_Contextual_Medyanet_MS</t>
  </si>
  <si>
    <t>Turkey:8699</t>
  </si>
  <si>
    <t>Vodafone1116_Ogretmenler_Gunu_Contextual_Onedio_MS</t>
  </si>
  <si>
    <t>Turkey:5977</t>
  </si>
  <si>
    <t>Vodafone1116_Ogretmenler_Gunu_Contextual_Appnexus_MS</t>
  </si>
  <si>
    <t>Turkey:5806</t>
  </si>
  <si>
    <t>Vodafone1116_Ogretmenler_Gunu_Contextual_Bannerconnect_MS</t>
  </si>
  <si>
    <t>Turkey:6864</t>
  </si>
  <si>
    <t>Vodafone1116_Ogretmenler_Gunu_Contextual_Google_MS</t>
  </si>
  <si>
    <t>Turkey:6840</t>
  </si>
  <si>
    <t>Vodafone1116_Ogretmenler_Gunu_Contextual_Dogus_MS</t>
  </si>
  <si>
    <t>0063100000fjr7FAAQ</t>
  </si>
  <si>
    <t>Turkey:7424</t>
  </si>
  <si>
    <t>Vodafone1116_Ogretmenler_Gunu_interest_Google_MS</t>
  </si>
  <si>
    <t>Turkey:6043</t>
  </si>
  <si>
    <t>Vodafone1116_Ogretmenler_Gunu_interest_Bannerconnect_MS</t>
  </si>
  <si>
    <t>Turkey:6438</t>
  </si>
  <si>
    <t>Vodafone1116_Ogretmenler_Gunu_interest_Medikalakademi_MS</t>
  </si>
  <si>
    <t>Turkey:6261</t>
  </si>
  <si>
    <t>Vodafone1116_Ogretmenler_Gunu_interest_Appnexus_MS</t>
  </si>
  <si>
    <t>Turkey:8602</t>
  </si>
  <si>
    <t>Vodafone1116_Ogretmenler_Gunu_interest_Onedio_MS</t>
  </si>
  <si>
    <t>0063100000emNylAAE</t>
  </si>
  <si>
    <t>Turkey:8630</t>
  </si>
  <si>
    <t>Vodafone1116_Prepaid_Boundless_DusukGelirli_Onedio_MS</t>
  </si>
  <si>
    <t>Turkey:8433</t>
  </si>
  <si>
    <t>Vodafone1116_Prepaid_Boundless_DusukGelirli_Appnexus_MS</t>
  </si>
  <si>
    <t>Turkey:7874</t>
  </si>
  <si>
    <t>Vodafone1116_Prepaid_Boundless_DusukGelirli_Medyanet(interstitial)_MS</t>
  </si>
  <si>
    <t>Turkey:5813</t>
  </si>
  <si>
    <t>Vodafone1116_Prepaid_Boundless_DusukGelirli_Medikalakademi_MS</t>
  </si>
  <si>
    <t>Turkey:5758</t>
  </si>
  <si>
    <t>Vodafone1116_Prepaid_Boundless_DusukGelirli_Sahibinden_MS</t>
  </si>
  <si>
    <t>Turkey:7694</t>
  </si>
  <si>
    <t>Vodafone1116_Prepaid_Boundless_DusukGelirli_Bannerconnect_MS</t>
  </si>
  <si>
    <t>Turkey:6956</t>
  </si>
  <si>
    <t>Vodafone1116_Prepaid_Boundless_DusukGelirli_Google_MS</t>
  </si>
  <si>
    <t>0063100000fjr7KAAQ</t>
  </si>
  <si>
    <t>Turkey:6836</t>
  </si>
  <si>
    <t>Vodafone1116_Prepaid_Boundless_Turbine_Onedio_MS</t>
  </si>
  <si>
    <t>Turkey:7151</t>
  </si>
  <si>
    <t>Vodafone1116_Prepaid_Boundless_Turbine_Bannerconnect_MS</t>
  </si>
  <si>
    <t>Turkey:5961</t>
  </si>
  <si>
    <t>Vodafone1116_Prepaid_Boundless_Turbine_Appnexus_MS</t>
  </si>
  <si>
    <t>Turkey:6618</t>
  </si>
  <si>
    <t>Vodafone1116_Prepaid_Boundless_Turbine_Medyanet(interstitial)_MS</t>
  </si>
  <si>
    <t>Turkey:7955</t>
  </si>
  <si>
    <t>Vodafone1116_Prepaid_Boundless_Turbine_YeniSafak_MS</t>
  </si>
  <si>
    <t>Turkey:8642</t>
  </si>
  <si>
    <t>Vodafone1116_Prepaid_Boundless_Turbine_Google_MS</t>
  </si>
  <si>
    <t>Turkey:8653</t>
  </si>
  <si>
    <t>Vodafone1116_Prepaid_Boundless_Turbine_Dogus_MS</t>
  </si>
  <si>
    <t>Turkey:8788</t>
  </si>
  <si>
    <t>Vodafone1116_Prepaid_Boundless_Turbine_Medikalakademi_MS</t>
  </si>
  <si>
    <t>0063100000emNynAAE</t>
  </si>
  <si>
    <t>Turkey:8111</t>
  </si>
  <si>
    <t>Vodafone1116_Red_Budget_interest_Medyanet_MS</t>
  </si>
  <si>
    <t>Turkey:6442</t>
  </si>
  <si>
    <t>Vodafone1116_Red_Budget_interest_Sahibinden_MS</t>
  </si>
  <si>
    <t>0063100000emNyOAAU</t>
  </si>
  <si>
    <t>Turkey:6546</t>
  </si>
  <si>
    <t>Vodafone1116_Red_Business_V2_interest_Bannerconnect_MS</t>
  </si>
  <si>
    <t>Turkey:6365</t>
  </si>
  <si>
    <t>Vodafone1116_Red_Business_V2_interest_Medikalakademi_MS</t>
  </si>
  <si>
    <t>Turkey:6409</t>
  </si>
  <si>
    <t>Vodafone1116_Red_Business_V2_interest_Adhood_MS</t>
  </si>
  <si>
    <t>Turkey:7113</t>
  </si>
  <si>
    <t>Vodafone1116_Red_Business_V2_interest_Onedio_MS</t>
  </si>
  <si>
    <t>Turkey:7845</t>
  </si>
  <si>
    <t>Vodafone1116_Red_Business_V2_interest_Appnexus_MS</t>
  </si>
  <si>
    <t>Turkey:7795</t>
  </si>
  <si>
    <t>Vodafone1116_Red_Business_V2_interest_Medyanet(interstitial)_MS</t>
  </si>
  <si>
    <t>Turkey:7527</t>
  </si>
  <si>
    <t>Vodafone1116_Red_Business_V2_interest_Mynet_MS</t>
  </si>
  <si>
    <t>Turkey:8285</t>
  </si>
  <si>
    <t>Vodafone1116_Red_Business_V2_interest_Google_MS</t>
  </si>
  <si>
    <t>0063100000fjr7SAAQ</t>
  </si>
  <si>
    <t>Turkey:5751</t>
  </si>
  <si>
    <t>Vodafone1116_Red_Roaming_Mobil_interest_Foursquare_MS</t>
  </si>
  <si>
    <t>Foursquare</t>
  </si>
  <si>
    <t>0063100000fjr6mAAA</t>
  </si>
  <si>
    <t>Turkey:5839</t>
  </si>
  <si>
    <t>Vodafone1116_Samsung_J_Contextual_Onedio_MS</t>
  </si>
  <si>
    <t>Turkey:7301</t>
  </si>
  <si>
    <t>Vodafone1116_Samsung_J_Contextual_Dogus_MS</t>
  </si>
  <si>
    <t>Turkey:7839</t>
  </si>
  <si>
    <t>Vodafone1116_Samsung_J_Contextual_Appnexus_MS</t>
  </si>
  <si>
    <t>Turkey:7568</t>
  </si>
  <si>
    <t>Vodafone1116_Samsung_J_Contextual_Google_MS</t>
  </si>
  <si>
    <t>Turkey:6910</t>
  </si>
  <si>
    <t>Vodafone1116_Samsung_J_Contextual_Medyanet(interstitial)_MS</t>
  </si>
  <si>
    <t>Turkey:8205</t>
  </si>
  <si>
    <t>Vodafone1116_Samsung_J_Contextual_Sahibinden_MS</t>
  </si>
  <si>
    <t>Turkey:8096</t>
  </si>
  <si>
    <t>Vodafone1116_Samsung_J_Contextual_Medikalakademi_MS</t>
  </si>
  <si>
    <t>Turkey:8723</t>
  </si>
  <si>
    <t>Vodafone1116_Samsung_J_Contextual_Bannerconnect_MS</t>
  </si>
  <si>
    <t>0063100000fjr6bAAA</t>
  </si>
  <si>
    <t>Turkey:8802</t>
  </si>
  <si>
    <t>Vodafone1216_Adaptive_Tariff_Contextual_Medyanet(interstitial)_Faz1_MS</t>
  </si>
  <si>
    <t>Turkey:7018</t>
  </si>
  <si>
    <t>Vodafone1216_Adaptive_Tariff_Contextual_Digitalm_MS</t>
  </si>
  <si>
    <t>Turkey:7246</t>
  </si>
  <si>
    <t>Vodafone1216_Adaptive_Tariff_Contextual_Dogus_MS</t>
  </si>
  <si>
    <t>0063100000fjr5SAAQ</t>
  </si>
  <si>
    <t>Turkey:6306</t>
  </si>
  <si>
    <t>Vodafone1216_Adaptive_Tariff_Preroll_Acunn_MS</t>
  </si>
  <si>
    <t>Turkey:8647</t>
  </si>
  <si>
    <t>Vodafone1216_Adaptive_Tariff_Preroll_Nokta_MS</t>
  </si>
  <si>
    <t>Turkey:8434</t>
  </si>
  <si>
    <t>Vodafone1216_Adaptive_Tariff_Preroll_Digitalm_MS</t>
  </si>
  <si>
    <t>0063100000fjr6RAAQ</t>
  </si>
  <si>
    <t>Turkey:6999</t>
  </si>
  <si>
    <t>Vodafone1216_Adaptive_Tariff_Turbine_Sahibinden_MS</t>
  </si>
  <si>
    <t>Turkey:6858</t>
  </si>
  <si>
    <t>Vodafone1216_Adaptive_Tariff_Turbine_Medyanet(interstitial)_Faz2_MS</t>
  </si>
  <si>
    <t>0063100000fjr6SAAQ</t>
  </si>
  <si>
    <t>Turkey:6329</t>
  </si>
  <si>
    <t>Vodafone1216_Akbank_Hackathon_Kobi-Finans_Dogus_MS</t>
  </si>
  <si>
    <t>Turkey:6351</t>
  </si>
  <si>
    <t>Vodafone1216_Akbank_Hackathon_Kobi-Finans_Mynet_MS</t>
  </si>
  <si>
    <t>Turkey:6503</t>
  </si>
  <si>
    <t>Vodafone1216_Akbank_Hackathon_Kobi-Finans_Medyanet(interstitial)_MS</t>
  </si>
  <si>
    <t>Turkey:8246</t>
  </si>
  <si>
    <t>Vodafone1216_Akbank_Hackathon_Kobi-Finans_Maxad_MS</t>
  </si>
  <si>
    <t>0063100000fjr6XAAQ</t>
  </si>
  <si>
    <t>Turkey:6363</t>
  </si>
  <si>
    <t>Vodafone1216_Akbank_Hackathon_Kobi-Teknoloji_Medyanet(interstitial)_MS</t>
  </si>
  <si>
    <t>Turkey:5907</t>
  </si>
  <si>
    <t>Vodafone1216_Akbank_Hackathon_Kobi-Teknoloji_Bond_MS</t>
  </si>
  <si>
    <t>Turkey:7596</t>
  </si>
  <si>
    <t>Vodafone1216_Akbank_Hackathon_Kobi-Teknoloji_Sahibinden_MS</t>
  </si>
  <si>
    <t>Turkey:7808</t>
  </si>
  <si>
    <t>Vodafone1216_Akbank_Hackathon_Kobi-Teknoloji_Maxad_MS</t>
  </si>
  <si>
    <t>0063100000fjr74AAA</t>
  </si>
  <si>
    <t>Turkey:7731</t>
  </si>
  <si>
    <t>Vodafone1216_Breaking_Bad_interest_Medyanet(interstitial)_MS</t>
  </si>
  <si>
    <t>Turkey:7204</t>
  </si>
  <si>
    <t>Vodafone1216_Breaking_Bad_interest_Digitalm_MS</t>
  </si>
  <si>
    <t>Turkey:7135</t>
  </si>
  <si>
    <t>Vodafone1216_Breaking_Bad_interest_Acunn(interstitial)_MS</t>
  </si>
  <si>
    <t>Turkey:8346</t>
  </si>
  <si>
    <t>Vodafone1216_Breaking_Bad_interest_Sahibinden_MS</t>
  </si>
  <si>
    <t>Turkey:8053</t>
  </si>
  <si>
    <t>Vodafone1216_Breaking_Bad_interest_Bond_MS</t>
  </si>
  <si>
    <t>0063100000fjr5XAAQ</t>
  </si>
  <si>
    <t>Turkey:7899</t>
  </si>
  <si>
    <t>Vodafone1216_Elizabeth_18-25_NVF_Contextual_Hocam_MS</t>
  </si>
  <si>
    <t>Turkey:7181</t>
  </si>
  <si>
    <t>Vodafone1216_Elizabeth_18-25_NVF_Contextual_Google_MS</t>
  </si>
  <si>
    <t>Turkey:5631</t>
  </si>
  <si>
    <t>Vodafone1216_Elizabeth_18-25_NVF_Contextual_Medyanet_Faz2_MS</t>
  </si>
  <si>
    <t>Turkey:6232</t>
  </si>
  <si>
    <t>Vodafone1216_Elizabeth_18-25_NVF_Contextual_Appnexus_MS</t>
  </si>
  <si>
    <t>0063100000fjr7CAAQ</t>
  </si>
  <si>
    <t>Turkey:5900</t>
  </si>
  <si>
    <t>Vodafone1216_Elizabeth_18-25_NVF_interest_Appnexus_MS</t>
  </si>
  <si>
    <t>Turkey:7120</t>
  </si>
  <si>
    <t>Vodafone1216_Elizabeth_18-25_NVF_interest_Medyanet_Faz1_MS</t>
  </si>
  <si>
    <t>Turkey:7431</t>
  </si>
  <si>
    <t>Vodafone1216_Elizabeth_18-25_NVF_interest_Onedio_MS</t>
  </si>
  <si>
    <t>0063100000fjr7QAAQ</t>
  </si>
  <si>
    <t>Turkey:7574</t>
  </si>
  <si>
    <t>Vodafone1216_FZ_Project_Galactic_FirsatKampanya_Onedio_MS</t>
  </si>
  <si>
    <t>Turkey:6337</t>
  </si>
  <si>
    <t>Vodafone1216_FZ_Project_Galactic_FirsatKampanya_Appnexus_MS</t>
  </si>
  <si>
    <t>Turkey:6643</t>
  </si>
  <si>
    <t>Vodafone1216_FZ_Project_Galactic_FirsatKampanya_Sahibinden_MS</t>
  </si>
  <si>
    <t>0063100000fjr6KAAQ</t>
  </si>
  <si>
    <t>Turkey:6627</t>
  </si>
  <si>
    <t>Vodafone1216_FZ_Project_Galactic_StarWarsFan_Acunn(interstitial)_MS</t>
  </si>
  <si>
    <t>Turkey:6606</t>
  </si>
  <si>
    <t>Vodafone1216_FZ_Project_Galactic_StarWarsFan_Google_MS</t>
  </si>
  <si>
    <t>Turkey:5679</t>
  </si>
  <si>
    <t>Vodafone1216_FZ_Project_Galactic_StarWarsFan_Onedio_MS</t>
  </si>
  <si>
    <t>Turkey:7626</t>
  </si>
  <si>
    <t>Vodafone1216_FZ_Project_Galactic_StarWarsFan_Medyanet(interstitial)_MS</t>
  </si>
  <si>
    <t>Turkey:7552</t>
  </si>
  <si>
    <t>Vodafone1216_FZ_Project_Galactic_StarWarsFan_Appnexus_MS</t>
  </si>
  <si>
    <t>Turkey:6759</t>
  </si>
  <si>
    <t>Vodafone1216_FZ_Project_Galactic_StarWarsFan_Listelist_MS</t>
  </si>
  <si>
    <t>0063100000fjr7hAAA</t>
  </si>
  <si>
    <t>Turkey:6823</t>
  </si>
  <si>
    <t>Vodafone1216_Lenovo_Contextual_Hocam_MS</t>
  </si>
  <si>
    <t>Turkey:7745</t>
  </si>
  <si>
    <t>Vodafone1216_Lenovo_Contextual_Medyanet(interstitial)_MS</t>
  </si>
  <si>
    <t>0063100000fjr7NAAQ</t>
  </si>
  <si>
    <t>Turkey:6943</t>
  </si>
  <si>
    <t>Vodafone1216_Lenovo_interest_Onedio_MS</t>
  </si>
  <si>
    <t>Turkey:8387</t>
  </si>
  <si>
    <t>Vodafone1216_Lenovo_interest_Medyanet(interstitial)_MS</t>
  </si>
  <si>
    <t>0063100000fjr7VAAQ</t>
  </si>
  <si>
    <t>Turkey:5595</t>
  </si>
  <si>
    <t>Vodafone1216_MNP_NewYear_ Mobil_Preroll_Baba_MS</t>
  </si>
  <si>
    <t>0063100000fjr7pAAA</t>
  </si>
  <si>
    <t>Turkey:7686</t>
  </si>
  <si>
    <t>Vodafone1216_MNP_NewYear_ Mobil_Preroll_DiziTutukunlari_Sem_MS</t>
  </si>
  <si>
    <t>Turkey:7940</t>
  </si>
  <si>
    <t>Vodafone1216_MNP_NewYear_ Mobil_Preroll_DiziTutukunlari_PureAds_MS</t>
  </si>
  <si>
    <t>0063100000fjr6tAAA</t>
  </si>
  <si>
    <t>Turkey:5796</t>
  </si>
  <si>
    <t>Vodafone1216_MNP_NewYear_ Mobil_Preroll_FutbolTutkunlari_MS</t>
  </si>
  <si>
    <t>0063100000fjr6MAAQ</t>
  </si>
  <si>
    <t>Turkey:7455</t>
  </si>
  <si>
    <t>Vodafone1216_MNP_NewYear_ Mobil_Preroll_SosyalMedya_MS</t>
  </si>
  <si>
    <t>0063100000fjr6LAAQ</t>
  </si>
  <si>
    <t>Turkey:7608</t>
  </si>
  <si>
    <t>Vodafone1216_MNP_NewYear_NonVF_interest_Bond_MS</t>
  </si>
  <si>
    <t>Turkey:7154</t>
  </si>
  <si>
    <t>Vodafone1216_MNP_NewYear_NonVF_interest_Mynet_MS</t>
  </si>
  <si>
    <t>Turkey:6239</t>
  </si>
  <si>
    <t>Vodafone1216_MNP_NewYear_NonVF_interest_Google_MS</t>
  </si>
  <si>
    <t>Turkey:7971</t>
  </si>
  <si>
    <t>Vodafone1216_MNP_NewYear_NonVF_interest_Sahibinden_MS</t>
  </si>
  <si>
    <t>Turkey:8296</t>
  </si>
  <si>
    <t>Vodafone1216_MNP_NewYear_NonVF_interest_Appnexus_MS</t>
  </si>
  <si>
    <t>0063100000fjr6sAAA</t>
  </si>
  <si>
    <t>Turkey:8479</t>
  </si>
  <si>
    <t>Vodafone1216_MNP_NewYear_Preroll_Fox_MS</t>
  </si>
  <si>
    <t>Turkey:6659</t>
  </si>
  <si>
    <t>Vodafone1216_MNP_NewYear_Preroll_Nokta_MS</t>
  </si>
  <si>
    <t>Turkey:6661</t>
  </si>
  <si>
    <t>Vodafone1216_MNP_NewYear_Preroll_Acunn_MS</t>
  </si>
  <si>
    <t>0063100000fjr5pAAA</t>
  </si>
  <si>
    <t>Turkey:6216</t>
  </si>
  <si>
    <t>Vodafone1216_MNP_NewYear_VF_interest_Medyanet_MS</t>
  </si>
  <si>
    <t>Turkey:7713</t>
  </si>
  <si>
    <t>Vodafone1216_MNP_NewYear_VF_interest_Onedio_MS</t>
  </si>
  <si>
    <t>0063100000fjr6HAAQ</t>
  </si>
  <si>
    <t>Turkey:7578</t>
  </si>
  <si>
    <t>Vodafone1216_Mobil_Odeme_Sistemleri_interest_Bond_MS</t>
  </si>
  <si>
    <t>Turkey:6673</t>
  </si>
  <si>
    <t>Vodafone1216_Mobil_Odeme_Sistemleri_interest_Digitalm_MS</t>
  </si>
  <si>
    <t>Turkey:8763</t>
  </si>
  <si>
    <t>Vodafone1216_Mobil_Odeme_Sistemleri_interest_Medyanet_MS</t>
  </si>
  <si>
    <t>0063100000fjr7BAAQ</t>
  </si>
  <si>
    <t>Turkey:8695</t>
  </si>
  <si>
    <t>Vodafone1216_Olimpia-Huawei_Contextual_Dogus_MS</t>
  </si>
  <si>
    <t>Turkey:8207</t>
  </si>
  <si>
    <t>Vodafone1216_Olimpia-Huawei_Contextual_Bond_MS</t>
  </si>
  <si>
    <t>Turkey:6388</t>
  </si>
  <si>
    <t>Vodafone1216_Olimpia-Huawei_Contextual_Medyanet_MS</t>
  </si>
  <si>
    <t>0063100000fjr69AAA</t>
  </si>
  <si>
    <t>Turkey:6541</t>
  </si>
  <si>
    <t>Vodafone1216_Olimpia-Huawei_interest_Sahibinden_MS</t>
  </si>
  <si>
    <t>Turkey:8283</t>
  </si>
  <si>
    <t>Vodafone1216_Olimpia-Huawei_interest_Medyanet_MS</t>
  </si>
  <si>
    <t>0063100000fjr7tAAA</t>
  </si>
  <si>
    <t>Turkey:8029</t>
  </si>
  <si>
    <t>Vodafone1216_Olympia_Asus2_Contextual_Medyanet(Faz2)_MS</t>
  </si>
  <si>
    <t>Turkey:6490</t>
  </si>
  <si>
    <t>Vodafone1216_Olympia_Asus2_Contextual_Bond_MS</t>
  </si>
  <si>
    <t>Turkey:6653</t>
  </si>
  <si>
    <t>Vodafone1216_Olympia_Asus2_Contextual_Sahibinden_MS</t>
  </si>
  <si>
    <t>0063100000fjr7RAAQ</t>
  </si>
  <si>
    <t>Turkey:6244</t>
  </si>
  <si>
    <t>Vodafone1216_Olympia_Asus2_interest_Digitalm_MS</t>
  </si>
  <si>
    <t>Turkey:7638</t>
  </si>
  <si>
    <t>Vodafone1216_Olympia_Asus2_interest_Medyanet(Faz1)_MS</t>
  </si>
  <si>
    <t>Turkey:7244</t>
  </si>
  <si>
    <t>Vodafone1216_Olympia_Asus2_interest_DYG_MS</t>
  </si>
  <si>
    <t>0063100000fjr7AAAQ</t>
  </si>
  <si>
    <t>Turkey:5594</t>
  </si>
  <si>
    <t>Vodafone1216_Olympia_Asus2_Preroll_Bond_MS</t>
  </si>
  <si>
    <t>0063100000fjr72AAA</t>
  </si>
  <si>
    <t>Turkey:5725</t>
  </si>
  <si>
    <t>Vodafone1216_Olympia_Yilbasi_interest_Bond_MS</t>
  </si>
  <si>
    <t>Turkey:7724</t>
  </si>
  <si>
    <t>Vodafone1216_Olympia_Yilbasi_interest_Dogus_MS</t>
  </si>
  <si>
    <t>0063100000fjr6gAAA</t>
  </si>
  <si>
    <t>Turkey:7758</t>
  </si>
  <si>
    <t>Vodafone1216_Red_Budget_interest_Medyanet(interstitial_MS</t>
  </si>
  <si>
    <t>Turkey:5582</t>
  </si>
  <si>
    <t>Vodafone1216_Red_Budget_interest_YeniSafak_MS</t>
  </si>
  <si>
    <t>Turkey:8751</t>
  </si>
  <si>
    <t>Vodafone1216_Red_Budget_interest_Sahibinden_MS</t>
  </si>
  <si>
    <t>0063100000fjr7jAAA</t>
  </si>
  <si>
    <t>Turkey:8507</t>
  </si>
  <si>
    <t>Vodafone1216_Samsung_J_Contextual_Appnexus_MS</t>
  </si>
  <si>
    <t>Turkey:6125</t>
  </si>
  <si>
    <t>Vodafone1216_Samsung_J_Contextual_Dogus_MS</t>
  </si>
  <si>
    <t>Turkey:6521</t>
  </si>
  <si>
    <t>Vodafone1216_Samsung_J_Contextual_Medyanet(interstitial)_MS</t>
  </si>
  <si>
    <t>Turkey:7452</t>
  </si>
  <si>
    <t>Vodafone1216_Samsung_J_Contextual_Google_MS</t>
  </si>
  <si>
    <t>Turkey:7255</t>
  </si>
  <si>
    <t>Vodafone1216_Samsung_J_Contextual_Yenisafak_MS</t>
  </si>
  <si>
    <t>0063100000emtOvAAI</t>
  </si>
  <si>
    <t>Turkey:7241</t>
  </si>
  <si>
    <t>Vodafone516_Top_Up_interest_GoogleAdx_MS</t>
  </si>
  <si>
    <t>Turkey:6449</t>
  </si>
  <si>
    <t>Vodafone516_Top_Up_interest_Appnexus_MS</t>
  </si>
  <si>
    <t>Turkey:5736</t>
  </si>
  <si>
    <t>Vodafone516_Top_Up_interstitial_Medyanet_MS</t>
  </si>
  <si>
    <t>Turkey:8451</t>
  </si>
  <si>
    <t>Vodafone516_Top_Up_interest_Digitalm_MS</t>
  </si>
  <si>
    <t>0063100000emtW7AAI</t>
  </si>
  <si>
    <t>Turkey:8282</t>
  </si>
  <si>
    <t>WePublic1016_LAL_Bond_MEC</t>
  </si>
  <si>
    <t>Turkey:5868</t>
  </si>
  <si>
    <t>WePublic1016_LAL_Appnexus_MEC</t>
  </si>
  <si>
    <t>Turkey:6284</t>
  </si>
  <si>
    <t>WePublic1016_LAL_Ligatus_MEC</t>
  </si>
  <si>
    <t>Turkey:6915</t>
  </si>
  <si>
    <t>WePublic1016_LAL_Medyanet(interstitial)_MEC</t>
  </si>
  <si>
    <t>Turkey:7790</t>
  </si>
  <si>
    <t>WePublic1016_LAL_Sozcu_MEC</t>
  </si>
  <si>
    <t>Turkey:7691</t>
  </si>
  <si>
    <t>WePublic1016_LAL_Maxad_MEC</t>
  </si>
  <si>
    <t>Turkey:7620</t>
  </si>
  <si>
    <t>WePublic1016_LAL_Dogus_MEC</t>
  </si>
  <si>
    <t>0063100000emtW8AAI</t>
  </si>
  <si>
    <t>Turkey:8171</t>
  </si>
  <si>
    <t>WePublic1016_Mobil_prestitial_Move_MEC</t>
  </si>
  <si>
    <t>0063100000emNyoAAE</t>
  </si>
  <si>
    <t>Turkey:7912</t>
  </si>
  <si>
    <t>WePublic1116_interest_Bond_MEC</t>
  </si>
  <si>
    <t>Turkey:8426</t>
  </si>
  <si>
    <t>WePublic1116_interest_Medyanet(interstitial)_MEC</t>
  </si>
  <si>
    <t>Turkey:6708</t>
  </si>
  <si>
    <t>WePublic1116_interest_Dogus_MEC</t>
  </si>
  <si>
    <t>0063100000emNypAAE</t>
  </si>
  <si>
    <t>Turkey:7437</t>
  </si>
  <si>
    <t>WePublic1116_Mobil_Prestitial_Move_MEC</t>
  </si>
  <si>
    <t>0063100000emtJRAAY</t>
  </si>
  <si>
    <t>Turkey:6321</t>
  </si>
  <si>
    <t>Xerox0216_Digitalm_interest_MEC</t>
  </si>
  <si>
    <t>Turkey:8645</t>
  </si>
  <si>
    <t>Xerox0216_Medyanet_interest_MEC</t>
  </si>
  <si>
    <t>Turkey:8404</t>
  </si>
  <si>
    <t>Xerox0216_Reklamstore_interest_MEC</t>
  </si>
  <si>
    <t>0063100000emtSEAAY</t>
  </si>
  <si>
    <t>Turkey:8382</t>
  </si>
  <si>
    <t>Xerox0816_Agustos_interest_Digitalm_MEC</t>
  </si>
  <si>
    <t>Turkey:7296</t>
  </si>
  <si>
    <t>Xerox0816_Agustos_interest_Bond_MEC</t>
  </si>
  <si>
    <t>Turkey:7073</t>
  </si>
  <si>
    <t>Xerox0816_Agustos_interest_Medyanet_MEC</t>
  </si>
  <si>
    <t>0063100000emtTRAAY</t>
  </si>
  <si>
    <t>Turkey:6370</t>
  </si>
  <si>
    <t>Xerox0916_Eylul_interest_Medyanet_MEC</t>
  </si>
  <si>
    <t>Turkey:6632</t>
  </si>
  <si>
    <t>Xerox0916_Eylul_interest_Digitalm_MEC</t>
  </si>
  <si>
    <t>Turkey:8325</t>
  </si>
  <si>
    <t>Xerox0916_Eylul_interest_Bond_MEC</t>
  </si>
  <si>
    <t>0063100000fjr7WAAQ</t>
  </si>
  <si>
    <t>Turkey:8168</t>
  </si>
  <si>
    <t>Yenisafak Gider</t>
  </si>
  <si>
    <t>0063100000fjr5YAAQ</t>
  </si>
  <si>
    <t>0063100000fjr7rAAA</t>
  </si>
  <si>
    <t>0063100000fjr6AAAQ</t>
  </si>
  <si>
    <t>Turkey:6519</t>
  </si>
  <si>
    <t>Turkey:7243</t>
  </si>
  <si>
    <t>0063100000emtKLAAY</t>
  </si>
  <si>
    <t>Turkey:7503</t>
  </si>
  <si>
    <t>Zorlu0316_PSM_Slavas_Snow_Show_Acunn_Interstitial_MC</t>
  </si>
  <si>
    <t>Turkey:5832</t>
  </si>
  <si>
    <t>Zorlu0316_PSM_Slavas_Snow_Show_DeskFive_Interstitial_MC</t>
  </si>
  <si>
    <t>Turkey:8006</t>
  </si>
  <si>
    <t>Zorlu0316_PSM_Slavas_Snow_Show_Medyanet_Interstitial_MC</t>
  </si>
  <si>
    <t>0063100000emtKMAAY</t>
  </si>
  <si>
    <t>Turkey:8363</t>
  </si>
  <si>
    <t>Zorlu0316_PSM_Slavas_Snow_Show_Sem_Preroll</t>
  </si>
  <si>
    <t>Turkey:7145</t>
  </si>
  <si>
    <t>Zorlu0316_PSM_Slavas_Snow_Show_Midyo_Preroll</t>
  </si>
  <si>
    <t>0063100000emtKuAAI</t>
  </si>
  <si>
    <t>Turkey:6285</t>
  </si>
  <si>
    <t>Zorlu0316_Shop&amp;Miles_Digitalm_Interstitial_MC</t>
  </si>
  <si>
    <t>Turkey:8289</t>
  </si>
  <si>
    <t>Zorlu0316_Shop&amp;Miles_Acunn_Interstitial_MC</t>
  </si>
  <si>
    <t>Turkey:8474</t>
  </si>
  <si>
    <t>Zorlu0316_Shop&amp;Miles_Medyanet_Interstitial_MC</t>
  </si>
  <si>
    <t>0063100000emtKzAAI</t>
  </si>
  <si>
    <t>Turkey:5793</t>
  </si>
  <si>
    <t>Zorlu0316_The_Goal_Bond_interes_MC</t>
  </si>
  <si>
    <t>0063100000emtMQAAY</t>
  </si>
  <si>
    <t>Turkey:6460</t>
  </si>
  <si>
    <t>Zorlu0416_Anneler_Gunu_interest_Medyanet_MC</t>
  </si>
  <si>
    <t>Turkey:7557</t>
  </si>
  <si>
    <t>Zorlu0416_Anneler_Gunu_interest_Mynet_MC</t>
  </si>
  <si>
    <t>0063100000emtM2AAI</t>
  </si>
  <si>
    <t>Turkey:7005</t>
  </si>
  <si>
    <t>Zorlu0416_Slavas_Snow_Show_interstitial_Medyanet_MC</t>
  </si>
  <si>
    <t>Turkey:6131</t>
  </si>
  <si>
    <t>Zorlu0416_Slavas_Snow_Show_interstitial_Acunn_MC</t>
  </si>
  <si>
    <t>0063100000emtMZAAY</t>
  </si>
  <si>
    <t>Turkey:6103</t>
  </si>
  <si>
    <t>Zorlu0416_The_Goal_interest_Bond_Digital_MC</t>
  </si>
  <si>
    <t>Turkey:6287</t>
  </si>
  <si>
    <t>Zorlu0416_The_Goal_interest_Digitalm_MC</t>
  </si>
  <si>
    <t>0063100000emtMRAAY</t>
  </si>
  <si>
    <t>Turkey:5889</t>
  </si>
  <si>
    <t>Zorlu0416_THY_Shop&amp;Miles_interstitial_Digitalm_MC</t>
  </si>
  <si>
    <t>Turkey:7634</t>
  </si>
  <si>
    <t>Zorlu0416_THY_Shop&amp;Miles_interstitial_Acunn_MC</t>
  </si>
  <si>
    <t>Turkey:8430</t>
  </si>
  <si>
    <t>Zorlu0416_THY_Shop&amp;Miles_interstitial_Medyanet_MC</t>
  </si>
  <si>
    <t>0063100000emtPkAAI</t>
  </si>
  <si>
    <t>Turkey:7019</t>
  </si>
  <si>
    <t>Zorlu0616_BirHayalBiroyun_interstitial_Acunn_MC</t>
  </si>
  <si>
    <t>0063100000emtPlAAI</t>
  </si>
  <si>
    <t>Turkey:6308</t>
  </si>
  <si>
    <t>Zorlu0616_BirHayalBiroyun_preroll_Matrouge_MC</t>
  </si>
  <si>
    <t>Turkey:8542</t>
  </si>
  <si>
    <t>Zorlu0616_BirHayalBiroyun_preroll_Digitalm_MC</t>
  </si>
  <si>
    <t>0063100000emtPmAAI</t>
  </si>
  <si>
    <t>Turkey:6318</t>
  </si>
  <si>
    <t>Zorlu0616_Tasarim_Koyu_interest_Digitalm_MC</t>
  </si>
  <si>
    <t>Turkey:6074</t>
  </si>
  <si>
    <t>Zorlu0616_Tasarim_Koyu_interest_Commedya_MC</t>
  </si>
  <si>
    <t>Turkey:7289</t>
  </si>
  <si>
    <t>Zorlu0616_Tasarim_Koyu_interest_Medyanet_MC</t>
  </si>
  <si>
    <t>0063100000emtQsAAI</t>
  </si>
  <si>
    <t>Turkey:7635</t>
  </si>
  <si>
    <t>Zorlu0716_Bir_Hayal_Bir_Oyun_interstitial_Medyanet_MC</t>
  </si>
  <si>
    <t>Turkey:7022</t>
  </si>
  <si>
    <t>Zorlu0716_Bir_Hayal_Bir_Oyun_interstitial_Matrouge_MC</t>
  </si>
  <si>
    <t>Turkey:6040</t>
  </si>
  <si>
    <t>Zorlu0716_Bir_Hayal_Bir_Oyun_interstitial_Digitalm_MC</t>
  </si>
  <si>
    <t>Turkey:6451</t>
  </si>
  <si>
    <t>Zorlu0716_Bir_Hayal_Bir_Oyun_interstitial_Acunn_MC</t>
  </si>
  <si>
    <t>0063100000emtQtAAI</t>
  </si>
  <si>
    <t>Turkey:8454</t>
  </si>
  <si>
    <t>Zorlu0716_Bir_Hayal_Bir_Oyun_mobil_prestitial_Move_MC</t>
  </si>
  <si>
    <t>0063100000emtQuAAI</t>
  </si>
  <si>
    <t>Turkey:6332</t>
  </si>
  <si>
    <t>Zorlu0716_Bir_Hayal_Bir_Oyun_preroll_Acunn_MC</t>
  </si>
  <si>
    <t>Turkey:6711</t>
  </si>
  <si>
    <t>Zorlu0716_Bir_Hayal_Bir_Oyun_preroll_Digitalm_MC</t>
  </si>
  <si>
    <t>0063100000emtRbAAI</t>
  </si>
  <si>
    <t>Turkey:6825</t>
  </si>
  <si>
    <t>Zorlu0816_Bir_Hayal_Bir_Oyun_interstitial_Acunn_MC</t>
  </si>
  <si>
    <t>Turkey:8801</t>
  </si>
  <si>
    <t>Zorlu0816_Bir_Hayal_Bir_Oyun_interstitial_Digitalm_MC</t>
  </si>
  <si>
    <t>0063100000emtRcAAI</t>
  </si>
  <si>
    <t>Turkey:7425</t>
  </si>
  <si>
    <t>Zorlu0816_Bir_Hayal_Bir_Oyun_Mobil_Prestitial_Move_MC</t>
  </si>
  <si>
    <t>0063100000emtJhAAI</t>
  </si>
  <si>
    <t>Turkey:6831</t>
  </si>
  <si>
    <t>ZorluElektrik0216_THY_Shop_Miles_Medyanet_interstitial_MC</t>
  </si>
  <si>
    <t>0063100000emNytAAE</t>
  </si>
  <si>
    <t>Turkey:6870</t>
  </si>
  <si>
    <t>ZorluElektrik1116_3AyBedava_interstitial_ Star_MEC</t>
  </si>
  <si>
    <t>Turkey:6492</t>
  </si>
  <si>
    <t>ZorluElektrik1116_3AyBedava_interstitial_ Digitalm_MEC</t>
  </si>
  <si>
    <t>Turkey:7978</t>
  </si>
  <si>
    <t>ZorluElektrik1116_3AyBedava_interstitial_ Bond_MEC</t>
  </si>
  <si>
    <t>0063100000emNyuAAE</t>
  </si>
  <si>
    <t>Turkey:8673</t>
  </si>
  <si>
    <t>ZorluElektrik1116_MilesandSmiles_interstitial_ Ntv_MEC</t>
  </si>
  <si>
    <t>Turkey:6349</t>
  </si>
  <si>
    <t>ZorluElektrik1116_MilesandSmiles_interstitial_ Acunn_MEC</t>
  </si>
  <si>
    <t>Turkey:6104</t>
  </si>
  <si>
    <t>ZorluElektrik1116_MilesandSmiles_interstitial_ Mynet_MEC</t>
  </si>
  <si>
    <t>Turkey:5915</t>
  </si>
  <si>
    <t>ZorluElektrik1116_MilesandSmiles_interstitial_ Medyanet_MEC</t>
  </si>
  <si>
    <t>0063100000fjr5oAAA</t>
  </si>
  <si>
    <t>Turkey:6650</t>
  </si>
  <si>
    <t>ZorluElektrik1216_3AyBedava_interstitial_Bond_MC</t>
  </si>
  <si>
    <t>Turkey:7052</t>
  </si>
  <si>
    <t>ZorluElektrik1216_3AyBedava_interstitial_Star_MC</t>
  </si>
  <si>
    <t>Turkey:8556</t>
  </si>
  <si>
    <t>ZorluElektrik1216_3AyBedava_interstitial_Digitalm_MC</t>
  </si>
  <si>
    <t>0063100000fjr7sAAA</t>
  </si>
  <si>
    <t>Turkey:8612</t>
  </si>
  <si>
    <t>ZorluElektrik1216_MilesAndSmiles_interstitial_Medyanet_MC</t>
  </si>
  <si>
    <t>Turkey:7728</t>
  </si>
  <si>
    <t>ZorluElektrik1216_MilesAndSmiles_interstitial_Acunn_MC</t>
  </si>
  <si>
    <t>Turkey:5818</t>
  </si>
  <si>
    <t>ZorluElektrik1216_MilesAndSmiles_interstitial_Digitalm_MC</t>
  </si>
  <si>
    <t>0063100000emtJjAAI</t>
  </si>
  <si>
    <t>Turkey:5633</t>
  </si>
  <si>
    <t>ZorluPsm_Slavas_Snow_Show_Medyanet_interstitial_MC</t>
  </si>
  <si>
    <t>Turkey:7045</t>
  </si>
  <si>
    <t>ZorluPsm_Slavas_Snow_Show_Digitalm_interstitial_MC</t>
  </si>
  <si>
    <t>0063100000emtJkAAI</t>
  </si>
  <si>
    <t>Turkey:6961</t>
  </si>
  <si>
    <t>ZorluPsm_Slavas_Snow_Show_Acunn_Nokta_MC</t>
  </si>
  <si>
    <t>Turkey:5980</t>
  </si>
  <si>
    <t>ZorluPsm_Slavas_Snow_Show_Acunn_Preroll_MC</t>
  </si>
  <si>
    <t>Turkey:6145</t>
  </si>
  <si>
    <t>ZorluPsm_Slavas_Snow_Show_Clickvol_Preroll_MC</t>
  </si>
  <si>
    <t>Session ID:</t>
  </si>
  <si>
    <t>Session ID:1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</si>
</sst>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yyyy&quot;-&quot;mm&quot;-&quot;dd"/>
    <numFmt numFmtId="165" formatCode="[$-409]m/d/yy\ h:mm\ AM/PM;@"/>
    <numFmt numFmtId="166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0"/>
      <name val="Times New Roman"/>
      <family val="1"/>
    </font>
    <font>
      <b/>
      <sz val="16"/>
      <color theme="0"/>
      <name val="Times New Roman"/>
      <family val="1"/>
    </font>
    <font>
      <sz val="10"/>
      <color theme="1"/>
      <name val="Times New Roman"/>
      <family val="1"/>
    </font>
    <font>
      <u/>
      <sz val="10"/>
      <color theme="10"/>
      <name val="Times New Roman"/>
      <family val="1"/>
    </font>
    <font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51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3" fillId="0" borderId="0" xfId="0" applyFont="1"/>
    <xf numFmtId="0" fontId="7" fillId="0" borderId="4" xfId="0" applyFont="1" applyBorder="1"/>
    <xf numFmtId="0" fontId="7" fillId="0" borderId="5" xfId="0" applyFont="1" applyBorder="1" applyAlignment="1">
      <alignment horizontal="center"/>
    </xf>
    <xf numFmtId="0" fontId="8" fillId="0" borderId="0" xfId="2" applyFont="1" applyFill="1" applyBorder="1" applyAlignment="1">
      <alignment horizontal="left"/>
    </xf>
    <xf numFmtId="166" fontId="7" fillId="0" borderId="5" xfId="1" applyNumberFormat="1" applyFont="1" applyBorder="1"/>
    <xf numFmtId="166" fontId="7" fillId="0" borderId="8" xfId="1" applyNumberFormat="1" applyFont="1" applyBorder="1"/>
    <xf numFmtId="166" fontId="7" fillId="0" borderId="5" xfId="1" applyNumberFormat="1" applyFont="1" applyBorder="1" applyAlignment="1"/>
    <xf numFmtId="0" fontId="0" fillId="0" borderId="0" xfId="0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Border="1"/>
    <xf numFmtId="0" fontId="8" fillId="0" borderId="0" xfId="2" applyFont="1" applyBorder="1" applyAlignment="1">
      <alignment horizontal="center" vertical="center"/>
    </xf>
    <xf numFmtId="166" fontId="7" fillId="0" borderId="0" xfId="1" applyNumberFormat="1" applyFont="1" applyBorder="1"/>
    <xf numFmtId="0" fontId="8" fillId="0" borderId="4" xfId="2" applyFont="1" applyFill="1" applyBorder="1" applyAlignment="1">
      <alignment horizontal="left"/>
    </xf>
    <xf numFmtId="0" fontId="8" fillId="0" borderId="6" xfId="2" applyFont="1" applyFill="1" applyBorder="1" applyAlignment="1">
      <alignment horizontal="left"/>
    </xf>
    <xf numFmtId="0" fontId="7" fillId="0" borderId="1" xfId="0" applyFont="1" applyBorder="1"/>
    <xf numFmtId="0" fontId="8" fillId="0" borderId="5" xfId="2" applyFon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49" fontId="10" fillId="0" borderId="0" xfId="0" applyNumberFormat="1" applyFont="1"/>
    <xf numFmtId="0" fontId="11" fillId="0" borderId="0" xfId="0" applyFont="1"/>
    <xf numFmtId="0" fontId="10" fillId="0" borderId="0" xfId="0" applyFont="1"/>
    <xf numFmtId="165" fontId="7" fillId="0" borderId="5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5" fontId="7" fillId="0" borderId="0" xfId="0" applyNumberFormat="1" applyFont="1" applyBorder="1" applyAlignment="1">
      <alignment horizontal="center"/>
    </xf>
    <xf numFmtId="165" fontId="7" fillId="0" borderId="5" xfId="0" applyNumberFormat="1" applyFont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165" fontId="7" fillId="0" borderId="7" xfId="0" applyNumberFormat="1" applyFont="1" applyBorder="1" applyAlignment="1">
      <alignment horizontal="center"/>
    </xf>
    <xf numFmtId="165" fontId="7" fillId="0" borderId="8" xfId="0" applyNumberFormat="1" applyFont="1" applyBorder="1" applyAlignment="1">
      <alignment horizontal="center"/>
    </xf>
    <xf numFmtId="0" fontId="7" fillId="0" borderId="0" xfId="0" applyFont="1" applyAlignment="1"/>
    <xf numFmtId="47" fontId="0" fillId="0" borderId="0" xfId="0" applyNumberFormat="1"/>
    <xf numFmtId="20" fontId="0" fillId="0" borderId="0" xfId="0" applyNumberFormat="1"/>
    <xf numFmtId="49" fontId="12" fillId="0" borderId="0" xfId="0" applyNumberFormat="1" applyFont="1"/>
    <xf numFmtId="0" fontId="12" fillId="0" borderId="0" xfId="0" applyFont="1"/>
  </cellXfs>
  <cellStyles count="4">
    <cellStyle name="Comma" xfId="1" builtinId="3"/>
    <cellStyle name="Hyperlink" xfId="2" builtinId="8"/>
    <cellStyle name="Normal" xfId="0" builtinId="0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na25.salesforce.com/0693100000307FZ" TargetMode="External"/><Relationship Id="rId1" Type="http://schemas.openxmlformats.org/officeDocument/2006/relationships/hyperlink" Target="https://c.na25.content.force.com/sfc/dist/version/download?operationContext=DELIVERY&amp;ids=06831000003OQyq&amp;viewId=05H310000009O4i&amp;oid=00Di0000000Zzhk&amp;d=/a/310000008j1Y/SSZXcEoAB90tmE4sVkKjczoukD7mOEhDu5Znf44CTz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topLeftCell="A16" workbookViewId="0">
      <selection activeCell="B35" sqref="A1:F35"/>
    </sheetView>
  </sheetViews>
  <sheetFormatPr defaultRowHeight="15" x14ac:dyDescent="0.25"/>
  <cols>
    <col min="1" max="1" width="6.28515625" customWidth="1"/>
    <col min="2" max="5" width="24.85546875" customWidth="1"/>
    <col min="6" max="6" width="10.140625" customWidth="1"/>
  </cols>
  <sheetData>
    <row r="1" spans="1:6" ht="10.5" customHeight="1" thickBot="1" x14ac:dyDescent="0.3">
      <c r="A1" s="29"/>
      <c r="B1" s="29"/>
      <c r="C1" s="29"/>
      <c r="D1" s="29"/>
      <c r="E1" s="29"/>
      <c r="F1" s="29"/>
    </row>
    <row r="2" spans="1:6" ht="21" thickBot="1" x14ac:dyDescent="0.35">
      <c r="A2" s="29"/>
      <c r="B2" s="26" t="s">
        <v>89</v>
      </c>
      <c r="C2" s="27"/>
      <c r="D2" s="27"/>
      <c r="E2" s="28"/>
      <c r="F2" s="10"/>
    </row>
    <row r="3" spans="1:6" x14ac:dyDescent="0.25">
      <c r="A3" s="29"/>
      <c r="B3" s="32" t="s">
        <v>8</v>
      </c>
      <c r="C3" s="33"/>
      <c r="D3" s="33" t="str">
        <f>HLOOKUP(B3,Summary_Hidden!$1:$2,2,FALSE)</f>
        <v>Turkey</v>
      </c>
      <c r="E3" s="38"/>
      <c r="F3" s="10"/>
    </row>
    <row r="4" spans="1:6" x14ac:dyDescent="0.25">
      <c r="A4" s="29"/>
      <c r="B4" s="34" t="s">
        <v>9</v>
      </c>
      <c r="C4" s="35"/>
      <c r="D4" s="39">
        <f>HLOOKUP(B4,Summary_Hidden!$1:$2,2,FALSE)</f>
        <v>42755.762991932868</v>
      </c>
      <c r="E4" s="40"/>
      <c r="F4" s="10"/>
    </row>
    <row r="5" spans="1:6" x14ac:dyDescent="0.25">
      <c r="A5" s="29"/>
      <c r="B5" s="34" t="s">
        <v>10</v>
      </c>
      <c r="C5" s="35"/>
      <c r="D5" s="39">
        <f>HLOOKUP(B5,Summary_Hidden!$1:$2,2,FALSE)</f>
        <v>42755.763003159722</v>
      </c>
      <c r="E5" s="40"/>
      <c r="F5" s="10"/>
    </row>
    <row r="6" spans="1:6" ht="15.75" thickBot="1" x14ac:dyDescent="0.3">
      <c r="A6" s="29"/>
      <c r="B6" s="36" t="s">
        <v>92</v>
      </c>
      <c r="C6" s="37"/>
      <c r="D6" s="44" t="str">
        <f>TEXT(D5-D4,"d") &amp;" Day and " &amp;TEXT(D5-D4,"h:mm")&amp;" h:mm"</f>
        <v>0 Day and 0:00 h:mm</v>
      </c>
      <c r="E6" s="45"/>
      <c r="F6" s="10"/>
    </row>
    <row r="7" spans="1:6" ht="15.75" thickBot="1" x14ac:dyDescent="0.3">
      <c r="A7" s="29"/>
      <c r="B7" s="30"/>
      <c r="C7" s="30"/>
      <c r="D7" s="30"/>
      <c r="E7" s="30"/>
      <c r="F7" s="10"/>
    </row>
    <row r="8" spans="1:6" ht="21" thickBot="1" x14ac:dyDescent="0.35">
      <c r="A8" s="29"/>
      <c r="B8" s="26" t="s">
        <v>99</v>
      </c>
      <c r="C8" s="27"/>
      <c r="D8" s="27"/>
      <c r="E8" s="28"/>
      <c r="F8" s="10"/>
    </row>
    <row r="9" spans="1:6" ht="19.5" thickBot="1" x14ac:dyDescent="0.35">
      <c r="A9" s="29"/>
      <c r="B9" s="41" t="s">
        <v>7</v>
      </c>
      <c r="C9" s="42"/>
      <c r="D9" s="41" t="s">
        <v>5</v>
      </c>
      <c r="E9" s="43"/>
      <c r="F9" s="10"/>
    </row>
    <row r="10" spans="1:6" x14ac:dyDescent="0.25">
      <c r="A10" s="29"/>
      <c r="B10" s="17" t="s">
        <v>0</v>
      </c>
      <c r="C10" s="11" t="s">
        <v>104</v>
      </c>
      <c r="D10" s="15" t="s">
        <v>93</v>
      </c>
      <c r="E10" s="9">
        <f>COUNTIF('New Company'!B:B, "=Agency")</f>
        <v>0</v>
      </c>
    </row>
    <row r="11" spans="1:6" x14ac:dyDescent="0.25">
      <c r="A11" s="29"/>
      <c r="B11" s="4" t="s">
        <v>1</v>
      </c>
      <c r="C11" s="5">
        <f>HLOOKUP(B11,Summary_Hidden!$1:$2,2,FALSE)</f>
        <v>3288</v>
      </c>
      <c r="D11" s="15" t="s">
        <v>94</v>
      </c>
      <c r="E11" s="7">
        <f>COUNTIF('New Company'!B:B, "=Advertiser")</f>
        <v>0</v>
      </c>
    </row>
    <row r="12" spans="1:6" x14ac:dyDescent="0.25">
      <c r="A12" s="29"/>
      <c r="B12" s="4" t="s">
        <v>2</v>
      </c>
      <c r="C12" s="5">
        <f>HLOOKUP(B12,Summary_Hidden!$1:$2,2,FALSE)</f>
        <v>20</v>
      </c>
      <c r="D12" s="15" t="s">
        <v>95</v>
      </c>
      <c r="E12" s="7">
        <f>COUNTA('New Account'!A:A)-1</f>
        <v>0</v>
      </c>
    </row>
    <row r="13" spans="1:6" x14ac:dyDescent="0.25">
      <c r="A13" s="29"/>
      <c r="B13" s="4" t="s">
        <v>3</v>
      </c>
      <c r="C13" s="5" t="str">
        <f>HLOOKUP(B13,Summary_Hidden!$1:$2,2,FALSE)</f>
        <v>simge.gulhan@xaxis.com</v>
      </c>
      <c r="D13" s="15" t="s">
        <v>96</v>
      </c>
      <c r="E13" s="7">
        <f>COUNTA('New Opportunity'!C:C)-1</f>
        <v>10</v>
      </c>
    </row>
    <row r="14" spans="1:6" x14ac:dyDescent="0.25">
      <c r="A14" s="29"/>
      <c r="B14" s="4" t="s">
        <v>4</v>
      </c>
      <c r="C14" s="24">
        <f>HLOOKUP(B14,Summary_Hidden!$1:$2,2,FALSE)</f>
        <v>42747.085821759261</v>
      </c>
      <c r="D14" s="15" t="s">
        <v>102</v>
      </c>
      <c r="E14" s="7">
        <f>COUNTA('New Sell Lines'!B:B)-1</f>
        <v>3306</v>
      </c>
    </row>
    <row r="15" spans="1:6" x14ac:dyDescent="0.25">
      <c r="A15" s="29"/>
      <c r="B15" s="4" t="s">
        <v>101</v>
      </c>
      <c r="C15" s="18" t="s">
        <v>91</v>
      </c>
      <c r="D15" s="15" t="s">
        <v>97</v>
      </c>
      <c r="E15" s="7">
        <f>COUNTA('New Buy Placement'!A:A)-1</f>
        <v>3660</v>
      </c>
    </row>
    <row r="16" spans="1:6" x14ac:dyDescent="0.25">
      <c r="A16" s="29"/>
      <c r="B16" s="4" t="s">
        <v>100</v>
      </c>
      <c r="C16" s="18" t="s">
        <v>91</v>
      </c>
      <c r="D16" s="15" t="s">
        <v>103</v>
      </c>
      <c r="E16" s="7">
        <f>COUNTA('Updated Sell Lines'!A:A)-1</f>
        <v>0</v>
      </c>
    </row>
    <row r="17" spans="1:6" ht="15.75" thickBot="1" x14ac:dyDescent="0.3">
      <c r="A17" s="29"/>
      <c r="B17" s="19"/>
      <c r="C17" s="20"/>
      <c r="D17" s="16" t="s">
        <v>98</v>
      </c>
      <c r="E17" s="8">
        <f>COUNTA('Updated Buy Placement'!A:A)-1</f>
        <v>0</v>
      </c>
    </row>
    <row r="18" spans="1:6" x14ac:dyDescent="0.25">
      <c r="A18" s="29"/>
      <c r="B18" s="12"/>
      <c r="C18" s="13"/>
      <c r="D18" s="6"/>
      <c r="E18" s="14"/>
      <c r="F18" s="10"/>
    </row>
    <row r="19" spans="1:6" ht="15.75" thickBot="1" x14ac:dyDescent="0.3">
      <c r="A19" s="29"/>
      <c r="B19" s="31"/>
      <c r="C19" s="31"/>
      <c r="D19" s="31"/>
      <c r="E19" s="3" t="str">
        <f>HLOOKUP("Session ID:",Summary_Hidden!$1:$2,2,FALSE)</f>
        <v>Session ID:1</v>
      </c>
      <c r="F19" s="10"/>
    </row>
    <row r="20" spans="1:6" ht="21" thickBot="1" x14ac:dyDescent="0.35">
      <c r="A20" s="29"/>
      <c r="B20" s="26" t="s">
        <v>6</v>
      </c>
      <c r="C20" s="27"/>
      <c r="D20" s="27"/>
      <c r="E20" s="28"/>
      <c r="F20" s="10"/>
    </row>
    <row r="21" spans="1:6" x14ac:dyDescent="0.25">
      <c r="A21" s="29"/>
      <c r="B21" s="33" t="s">
        <v>105</v>
      </c>
      <c r="C21" s="33"/>
      <c r="D21" s="33"/>
      <c r="E21" s="33"/>
      <c r="F21" s="10"/>
    </row>
    <row r="22" spans="1:6" x14ac:dyDescent="0.25">
      <c r="A22" s="29"/>
      <c r="B22" s="25" t="s">
        <v>106</v>
      </c>
      <c r="C22" s="25"/>
      <c r="D22" s="25"/>
      <c r="E22" s="25"/>
      <c r="F22" s="10"/>
    </row>
    <row r="23" spans="1:6" x14ac:dyDescent="0.25">
      <c r="A23" s="29"/>
      <c r="B23" s="25" t="s">
        <v>107</v>
      </c>
      <c r="C23" s="25"/>
      <c r="D23" s="25"/>
      <c r="E23" s="25"/>
      <c r="F23" s="10"/>
    </row>
    <row r="24" spans="1:6" x14ac:dyDescent="0.25">
      <c r="A24" s="29"/>
      <c r="B24" s="25" t="s">
        <v>108</v>
      </c>
      <c r="C24" s="25"/>
      <c r="D24" s="25"/>
      <c r="E24" s="25"/>
      <c r="F24" s="10"/>
    </row>
    <row r="25" spans="1:6" x14ac:dyDescent="0.25">
      <c r="A25" s="29"/>
      <c r="B25" s="25" t="s">
        <v>109</v>
      </c>
      <c r="C25" s="25"/>
      <c r="D25" s="25"/>
      <c r="E25" s="25"/>
      <c r="F25" s="10"/>
    </row>
    <row r="26" spans="1:6" x14ac:dyDescent="0.25">
      <c r="A26" s="29"/>
      <c r="B26" s="25" t="s">
        <v>110</v>
      </c>
      <c r="C26" s="25"/>
      <c r="D26" s="25"/>
      <c r="E26" s="25"/>
      <c r="F26" s="10"/>
    </row>
    <row r="27" spans="1:6" x14ac:dyDescent="0.25">
      <c r="A27" s="29"/>
      <c r="B27" s="25" t="s">
        <v>111</v>
      </c>
      <c r="C27" s="25"/>
      <c r="D27" s="25"/>
      <c r="E27" s="25"/>
      <c r="F27" s="10"/>
    </row>
    <row r="28" spans="1:6" x14ac:dyDescent="0.25">
      <c r="A28" s="29"/>
      <c r="B28" s="25" t="s">
        <v>112</v>
      </c>
      <c r="C28" s="25"/>
      <c r="D28" s="25"/>
      <c r="E28" s="25"/>
      <c r="F28" s="10"/>
    </row>
    <row r="29" spans="1:6" x14ac:dyDescent="0.25">
      <c r="A29" s="29"/>
      <c r="B29" s="25" t="s">
        <v>113</v>
      </c>
      <c r="C29" s="25"/>
      <c r="D29" s="25"/>
      <c r="E29" s="25"/>
      <c r="F29" s="10"/>
    </row>
    <row r="30" spans="1:6" x14ac:dyDescent="0.25">
      <c r="A30" s="29"/>
      <c r="B30" s="25" t="s">
        <v>114</v>
      </c>
      <c r="C30" s="25"/>
      <c r="D30" s="25"/>
      <c r="E30" s="25"/>
      <c r="F30" s="10"/>
    </row>
    <row r="31" spans="1:6" x14ac:dyDescent="0.25">
      <c r="A31" s="29"/>
      <c r="B31" s="25" t="s">
        <v>115</v>
      </c>
      <c r="C31" s="25"/>
      <c r="D31" s="25"/>
      <c r="E31" s="25"/>
      <c r="F31" s="10"/>
    </row>
    <row r="32" spans="1:6" x14ac:dyDescent="0.25">
      <c r="A32" s="29"/>
      <c r="B32" s="25" t="s">
        <v>116</v>
      </c>
      <c r="C32" s="25"/>
      <c r="D32" s="25"/>
      <c r="E32" s="25"/>
      <c r="F32" s="10"/>
    </row>
    <row r="33" spans="2:5" x14ac:dyDescent="0.25">
      <c r="B33" s="25" t="s">
        <v>117</v>
      </c>
      <c r="C33" s="25"/>
      <c r="D33" s="25"/>
      <c r="E33" s="25"/>
    </row>
    <row r="34" spans="2:5" x14ac:dyDescent="0.25">
      <c r="B34" s="25" t="s">
        <v>118</v>
      </c>
      <c r="C34" s="25"/>
      <c r="D34" s="25"/>
      <c r="E34" s="25"/>
    </row>
    <row r="35" spans="2:5" x14ac:dyDescent="0.25">
      <c r="B35" s="25" t="s">
        <v>119</v>
      </c>
      <c r="C35" s="25"/>
      <c r="D35" s="25"/>
      <c r="E35" s="25"/>
    </row>
    <row r="36" spans="2:5" x14ac:dyDescent="0.25">
      <c r="B36" s="46"/>
      <c r="C36" s="46"/>
      <c r="D36" s="46"/>
      <c r="E36" s="46"/>
    </row>
    <row r="37" spans="2:5" x14ac:dyDescent="0.25">
      <c r="B37" s="46"/>
      <c r="C37" s="46"/>
      <c r="D37" s="46"/>
      <c r="E37" s="46"/>
    </row>
    <row r="38" spans="2:5" x14ac:dyDescent="0.25">
      <c r="B38" s="46"/>
      <c r="C38" s="46"/>
      <c r="D38" s="46"/>
      <c r="E38" s="46"/>
    </row>
    <row r="39" spans="2:5" x14ac:dyDescent="0.25">
      <c r="B39" s="46"/>
      <c r="C39" s="46"/>
      <c r="D39" s="46"/>
      <c r="E39" s="46"/>
    </row>
    <row r="40" spans="2:5" x14ac:dyDescent="0.25">
      <c r="B40" s="46"/>
      <c r="C40" s="46"/>
      <c r="D40" s="46"/>
      <c r="E40" s="46"/>
    </row>
    <row r="41" spans="2:5" x14ac:dyDescent="0.25">
      <c r="B41" s="46"/>
      <c r="C41" s="46"/>
      <c r="D41" s="46"/>
      <c r="E41" s="46"/>
    </row>
    <row r="42" spans="2:5" x14ac:dyDescent="0.25">
      <c r="B42" s="46"/>
      <c r="C42" s="46"/>
      <c r="D42" s="46"/>
      <c r="E42" s="46"/>
    </row>
    <row r="43" spans="2:5" x14ac:dyDescent="0.25">
      <c r="B43" s="46"/>
      <c r="C43" s="46"/>
      <c r="D43" s="46"/>
      <c r="E43" s="46"/>
    </row>
    <row r="44" spans="2:5" x14ac:dyDescent="0.25">
      <c r="B44" s="46"/>
      <c r="C44" s="46"/>
      <c r="D44" s="46"/>
      <c r="E44" s="46"/>
    </row>
    <row r="45" spans="2:5" x14ac:dyDescent="0.25">
      <c r="B45" s="46"/>
      <c r="C45" s="46"/>
      <c r="D45" s="46"/>
      <c r="E45" s="46"/>
    </row>
    <row r="46" spans="2:5" x14ac:dyDescent="0.25">
      <c r="B46" s="46"/>
      <c r="C46" s="46"/>
      <c r="D46" s="46"/>
      <c r="E46" s="46"/>
    </row>
    <row r="47" spans="2:5" x14ac:dyDescent="0.25">
      <c r="B47" s="46"/>
      <c r="C47" s="46"/>
      <c r="D47" s="46"/>
      <c r="E47" s="46"/>
    </row>
    <row r="48" spans="2:5" x14ac:dyDescent="0.25">
      <c r="B48" s="46"/>
      <c r="C48" s="46"/>
      <c r="D48" s="46"/>
      <c r="E48" s="46"/>
    </row>
    <row r="49" spans="2:5" x14ac:dyDescent="0.25">
      <c r="B49" s="46"/>
      <c r="C49" s="46"/>
      <c r="D49" s="46"/>
      <c r="E49" s="46"/>
    </row>
    <row r="50" spans="2:5" x14ac:dyDescent="0.25">
      <c r="B50" s="46"/>
      <c r="C50" s="46"/>
      <c r="D50" s="46"/>
      <c r="E50" s="46"/>
    </row>
    <row r="51" spans="2:5" x14ac:dyDescent="0.25">
      <c r="B51" s="46"/>
      <c r="C51" s="46"/>
      <c r="D51" s="46"/>
      <c r="E51" s="46"/>
    </row>
    <row r="52" spans="2:5" x14ac:dyDescent="0.25">
      <c r="B52" s="46"/>
      <c r="C52" s="46"/>
      <c r="D52" s="46"/>
      <c r="E52" s="46"/>
    </row>
    <row r="53" spans="2:5" x14ac:dyDescent="0.25">
      <c r="B53" s="46"/>
      <c r="C53" s="46"/>
      <c r="D53" s="46"/>
      <c r="E53" s="46"/>
    </row>
    <row r="54" spans="2:5" x14ac:dyDescent="0.25">
      <c r="B54" s="46"/>
      <c r="C54" s="46"/>
      <c r="D54" s="46"/>
      <c r="E54" s="46"/>
    </row>
    <row r="55" spans="2:5" x14ac:dyDescent="0.25">
      <c r="B55" s="46"/>
      <c r="C55" s="46"/>
      <c r="D55" s="46"/>
      <c r="E55" s="46"/>
    </row>
    <row r="56" spans="2:5" x14ac:dyDescent="0.25">
      <c r="B56" s="46"/>
      <c r="C56" s="46"/>
      <c r="D56" s="46"/>
      <c r="E56" s="46"/>
    </row>
    <row r="57" spans="2:5" x14ac:dyDescent="0.25">
      <c r="B57" s="46"/>
      <c r="C57" s="46"/>
      <c r="D57" s="46"/>
      <c r="E57" s="46"/>
    </row>
    <row r="58" spans="2:5" x14ac:dyDescent="0.25">
      <c r="B58" s="46"/>
      <c r="C58" s="46"/>
      <c r="D58" s="46"/>
      <c r="E58" s="46"/>
    </row>
    <row r="59" spans="2:5" x14ac:dyDescent="0.25">
      <c r="B59" s="46"/>
      <c r="C59" s="46"/>
      <c r="D59" s="46"/>
      <c r="E59" s="46"/>
    </row>
    <row r="60" spans="2:5" x14ac:dyDescent="0.25">
      <c r="B60" s="46"/>
      <c r="C60" s="46"/>
      <c r="D60" s="46"/>
      <c r="E60" s="46"/>
    </row>
    <row r="61" spans="2:5" x14ac:dyDescent="0.25">
      <c r="B61" s="46"/>
      <c r="C61" s="46"/>
      <c r="D61" s="46"/>
      <c r="E61" s="46"/>
    </row>
    <row r="62" spans="2:5" x14ac:dyDescent="0.25">
      <c r="B62" s="46"/>
      <c r="C62" s="46"/>
      <c r="D62" s="46"/>
      <c r="E62" s="46"/>
    </row>
    <row r="63" spans="2:5" x14ac:dyDescent="0.25">
      <c r="B63" s="46"/>
      <c r="C63" s="46"/>
      <c r="D63" s="46"/>
      <c r="E63" s="46"/>
    </row>
    <row r="64" spans="2:5" x14ac:dyDescent="0.25">
      <c r="B64" s="46"/>
      <c r="C64" s="46"/>
      <c r="D64" s="46"/>
      <c r="E64" s="46"/>
    </row>
    <row r="65" spans="2:5" x14ac:dyDescent="0.25">
      <c r="B65" s="46"/>
      <c r="C65" s="46"/>
      <c r="D65" s="46"/>
      <c r="E65" s="46"/>
    </row>
    <row r="66" spans="2:5" x14ac:dyDescent="0.25">
      <c r="B66" s="46"/>
      <c r="C66" s="46"/>
      <c r="D66" s="46"/>
      <c r="E66" s="46"/>
    </row>
    <row r="67" spans="2:5" x14ac:dyDescent="0.25">
      <c r="B67" s="46"/>
      <c r="C67" s="46"/>
      <c r="D67" s="46"/>
      <c r="E67" s="46"/>
    </row>
    <row r="68" spans="2:5" x14ac:dyDescent="0.25">
      <c r="B68" s="46"/>
      <c r="C68" s="46"/>
      <c r="D68" s="46"/>
      <c r="E68" s="46"/>
    </row>
    <row r="69" spans="2:5" x14ac:dyDescent="0.25">
      <c r="B69" s="46"/>
      <c r="C69" s="46"/>
      <c r="D69" s="46"/>
      <c r="E69" s="46"/>
    </row>
    <row r="70" spans="2:5" x14ac:dyDescent="0.25">
      <c r="B70" s="46"/>
      <c r="C70" s="46"/>
      <c r="D70" s="46"/>
      <c r="E70" s="46"/>
    </row>
    <row r="71" spans="2:5" x14ac:dyDescent="0.25">
      <c r="B71" s="46"/>
      <c r="C71" s="46"/>
      <c r="D71" s="46"/>
      <c r="E71" s="46"/>
    </row>
    <row r="72" spans="2:5" x14ac:dyDescent="0.25">
      <c r="B72" s="46"/>
      <c r="C72" s="46"/>
      <c r="D72" s="46"/>
      <c r="E72" s="46"/>
    </row>
    <row r="73" spans="2:5" x14ac:dyDescent="0.25">
      <c r="B73" s="46"/>
      <c r="C73" s="46"/>
      <c r="D73" s="46"/>
      <c r="E73" s="46"/>
    </row>
    <row r="74" spans="2:5" x14ac:dyDescent="0.25">
      <c r="B74" s="46"/>
      <c r="C74" s="46"/>
      <c r="D74" s="46"/>
      <c r="E74" s="46"/>
    </row>
    <row r="75" spans="2:5" x14ac:dyDescent="0.25">
      <c r="B75" s="46"/>
      <c r="C75" s="46"/>
      <c r="D75" s="46"/>
      <c r="E75" s="46"/>
    </row>
    <row r="76" spans="2:5" x14ac:dyDescent="0.25">
      <c r="B76" s="46"/>
      <c r="C76" s="46"/>
      <c r="D76" s="46"/>
      <c r="E76" s="46"/>
    </row>
    <row r="77" spans="2:5" x14ac:dyDescent="0.25">
      <c r="B77" s="46"/>
      <c r="C77" s="46"/>
      <c r="D77" s="46"/>
      <c r="E77" s="46"/>
    </row>
    <row r="78" spans="2:5" x14ac:dyDescent="0.25">
      <c r="B78" s="46"/>
      <c r="C78" s="46"/>
      <c r="D78" s="46"/>
      <c r="E78" s="46"/>
    </row>
    <row r="79" spans="2:5" x14ac:dyDescent="0.25">
      <c r="B79" s="46"/>
      <c r="C79" s="46"/>
      <c r="D79" s="46"/>
      <c r="E79" s="46"/>
    </row>
    <row r="80" spans="2:5" x14ac:dyDescent="0.25">
      <c r="B80" s="46"/>
      <c r="C80" s="46"/>
      <c r="D80" s="46"/>
      <c r="E80" s="46"/>
    </row>
    <row r="81" spans="2:5" x14ac:dyDescent="0.25">
      <c r="B81" s="46"/>
      <c r="C81" s="46"/>
      <c r="D81" s="46"/>
      <c r="E81" s="46"/>
    </row>
    <row r="82" spans="2:5" x14ac:dyDescent="0.25">
      <c r="B82" s="46"/>
      <c r="C82" s="46"/>
      <c r="D82" s="46"/>
      <c r="E82" s="46"/>
    </row>
    <row r="83" spans="2:5" x14ac:dyDescent="0.25">
      <c r="B83" s="46"/>
      <c r="C83" s="46"/>
      <c r="D83" s="46"/>
      <c r="E83" s="46"/>
    </row>
    <row r="84" spans="2:5" x14ac:dyDescent="0.25">
      <c r="B84" s="46"/>
      <c r="C84" s="46"/>
      <c r="D84" s="46"/>
      <c r="E84" s="46"/>
    </row>
    <row r="85" spans="2:5" x14ac:dyDescent="0.25">
      <c r="B85" s="46"/>
      <c r="C85" s="46"/>
      <c r="D85" s="46"/>
      <c r="E85" s="46"/>
    </row>
    <row r="86" spans="2:5" x14ac:dyDescent="0.25">
      <c r="B86" s="46"/>
      <c r="C86" s="46"/>
      <c r="D86" s="46"/>
      <c r="E86" s="46"/>
    </row>
    <row r="87" spans="2:5" x14ac:dyDescent="0.25">
      <c r="B87" s="46"/>
      <c r="C87" s="46"/>
      <c r="D87" s="46"/>
      <c r="E87" s="46"/>
    </row>
    <row r="88" spans="2:5" x14ac:dyDescent="0.25">
      <c r="B88" s="46"/>
      <c r="C88" s="46"/>
      <c r="D88" s="46"/>
      <c r="E88" s="46"/>
    </row>
    <row r="89" spans="2:5" x14ac:dyDescent="0.25">
      <c r="B89" s="46"/>
      <c r="C89" s="46"/>
      <c r="D89" s="46"/>
      <c r="E89" s="46"/>
    </row>
    <row r="90" spans="2:5" x14ac:dyDescent="0.25">
      <c r="B90" s="46"/>
      <c r="C90" s="46"/>
      <c r="D90" s="46"/>
      <c r="E90" s="46"/>
    </row>
    <row r="91" spans="2:5" x14ac:dyDescent="0.25">
      <c r="B91" s="46"/>
      <c r="C91" s="46"/>
      <c r="D91" s="46"/>
      <c r="E91" s="46"/>
    </row>
    <row r="92" spans="2:5" x14ac:dyDescent="0.25">
      <c r="B92" s="46"/>
      <c r="C92" s="46"/>
      <c r="D92" s="46"/>
      <c r="E92" s="46"/>
    </row>
    <row r="93" spans="2:5" x14ac:dyDescent="0.25">
      <c r="B93" s="46"/>
      <c r="C93" s="46"/>
      <c r="D93" s="46"/>
      <c r="E93" s="46"/>
    </row>
    <row r="94" spans="2:5" x14ac:dyDescent="0.25">
      <c r="B94" s="46"/>
      <c r="C94" s="46"/>
      <c r="D94" s="46"/>
      <c r="E94" s="46"/>
    </row>
    <row r="95" spans="2:5" x14ac:dyDescent="0.25">
      <c r="B95" s="46"/>
      <c r="C95" s="46"/>
      <c r="D95" s="46"/>
      <c r="E95" s="46"/>
    </row>
    <row r="96" spans="2:5" x14ac:dyDescent="0.25">
      <c r="B96" s="46"/>
      <c r="C96" s="46"/>
      <c r="D96" s="46"/>
      <c r="E96" s="46"/>
    </row>
    <row r="97" spans="2:5" x14ac:dyDescent="0.25">
      <c r="B97" s="46"/>
      <c r="C97" s="46"/>
      <c r="D97" s="46"/>
      <c r="E97" s="46"/>
    </row>
    <row r="98" spans="2:5" x14ac:dyDescent="0.25">
      <c r="B98" s="46"/>
      <c r="C98" s="46"/>
      <c r="D98" s="46"/>
      <c r="E98" s="46"/>
    </row>
    <row r="99" spans="2:5" x14ac:dyDescent="0.25">
      <c r="B99" s="46"/>
      <c r="C99" s="46"/>
      <c r="D99" s="46"/>
      <c r="E99" s="46"/>
    </row>
    <row r="100" spans="2:5" x14ac:dyDescent="0.25">
      <c r="B100" s="46"/>
      <c r="C100" s="46"/>
      <c r="D100" s="46"/>
      <c r="E100" s="46"/>
    </row>
    <row r="101" spans="2:5" x14ac:dyDescent="0.25">
      <c r="B101" s="46"/>
      <c r="C101" s="46"/>
      <c r="D101" s="46"/>
      <c r="E101" s="46"/>
    </row>
    <row r="102" spans="2:5" x14ac:dyDescent="0.25">
      <c r="B102" s="46"/>
      <c r="C102" s="46"/>
      <c r="D102" s="46"/>
      <c r="E102" s="46"/>
    </row>
  </sheetData>
  <mergeCells count="32">
    <mergeCell ref="B32:E32"/>
    <mergeCell ref="B33:E33"/>
    <mergeCell ref="B34:E34"/>
    <mergeCell ref="B35:E35"/>
    <mergeCell ref="B27:E27"/>
    <mergeCell ref="B28:E28"/>
    <mergeCell ref="B29:E29"/>
    <mergeCell ref="B30:E30"/>
    <mergeCell ref="B31:E31"/>
    <mergeCell ref="B9:C9"/>
    <mergeCell ref="D9:E9"/>
    <mergeCell ref="B2:E2"/>
    <mergeCell ref="B8:E8"/>
    <mergeCell ref="B22:E22"/>
    <mergeCell ref="D6:E6"/>
    <mergeCell ref="B21:E21"/>
    <mergeCell ref="B23:E23"/>
    <mergeCell ref="B24:E24"/>
    <mergeCell ref="B25:E25"/>
    <mergeCell ref="B20:E20"/>
    <mergeCell ref="A1:F1"/>
    <mergeCell ref="A2:A32"/>
    <mergeCell ref="B7:E7"/>
    <mergeCell ref="B19:D19"/>
    <mergeCell ref="B26:E26"/>
    <mergeCell ref="B3:C3"/>
    <mergeCell ref="B4:C4"/>
    <mergeCell ref="B5:C5"/>
    <mergeCell ref="B6:C6"/>
    <mergeCell ref="D3:E3"/>
    <mergeCell ref="D4:E4"/>
    <mergeCell ref="D5:E5"/>
  </mergeCells>
  <hyperlinks>
    <hyperlink ref="C16" r:id="rId1"/>
    <hyperlink ref="C15" r:id="rId2"/>
    <hyperlink ref="D12" location="'New Account'!A1" display="New Account"/>
    <hyperlink ref="D13" location="'New Opportunity'!A1" display="New Opportunity"/>
    <hyperlink ref="D14" location="'New Sell Lines'!A1" display="New Sell Lines"/>
    <hyperlink ref="D15" location="'New Buy Placement'!A1" display="New Buy Placement"/>
    <hyperlink ref="D16" location="'Updated Sell Lines'!A1" display="Updated Sell Lines"/>
    <hyperlink ref="D17" location="'Updated Buy Placement'!A1" display="Updated Buy Placement"/>
    <hyperlink ref="D10" location="'New Company'!A1" display="New Company"/>
    <hyperlink ref="D11" location="'New Company'!A1" display="New Company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E7" sqref="E7"/>
    </sheetView>
  </sheetViews>
  <sheetFormatPr defaultRowHeight="15" x14ac:dyDescent="0.25"/>
  <cols>
    <col min="1" max="1" width="7.85546875" bestFit="1" customWidth="1"/>
    <col min="2" max="3" width="7.140625" bestFit="1" customWidth="1"/>
    <col min="4" max="4" width="10.85546875" bestFit="1" customWidth="1"/>
    <col min="5" max="5" width="14.28515625" bestFit="1" customWidth="1"/>
    <col min="6" max="6" width="13.42578125" bestFit="1" customWidth="1"/>
    <col min="7" max="7" width="23.85546875" bestFit="1" customWidth="1"/>
    <col min="8" max="8" width="14.85546875" bestFit="1" customWidth="1"/>
    <col min="9" max="9" width="10.7109375" bestFit="1" customWidth="1"/>
  </cols>
  <sheetData>
    <row r="1" spans="1:9" x14ac:dyDescent="0.25">
      <c r="A1" t="s">
        <v>8</v>
      </c>
      <c r="B1" t="s">
        <v>9</v>
      </c>
      <c r="C1" t="s">
        <v>10</v>
      </c>
      <c r="D1" t="s">
        <v>92</v>
      </c>
      <c r="E1" t="s">
        <v>1</v>
      </c>
      <c r="F1" t="s">
        <v>2</v>
      </c>
      <c r="G1" t="s">
        <v>3</v>
      </c>
      <c r="H1" t="s">
        <v>4</v>
      </c>
      <c r="I1" t="s">
        <v>14321</v>
      </c>
    </row>
    <row r="2" spans="1:9" x14ac:dyDescent="0.25">
      <c r="A2" t="s">
        <v>120</v>
      </c>
      <c r="B2" s="47">
        <v>42755.762991932868</v>
      </c>
      <c r="C2" s="47">
        <v>42755.763003159722</v>
      </c>
      <c r="D2" s="48">
        <v>0</v>
      </c>
      <c r="E2">
        <v>3288</v>
      </c>
      <c r="F2">
        <v>20</v>
      </c>
      <c r="G2" t="s">
        <v>90</v>
      </c>
      <c r="H2" s="47">
        <v>42747.085821759261</v>
      </c>
      <c r="I2" t="s">
        <v>14322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5" x14ac:dyDescent="0.25"/>
  <cols>
    <col min="1" max="1" width="6.7109375" bestFit="1" customWidth="1"/>
    <col min="2" max="2" width="10.28515625" bestFit="1" customWidth="1"/>
    <col min="3" max="3" width="10.42578125" bestFit="1" customWidth="1"/>
    <col min="4" max="4" width="11.42578125" bestFit="1" customWidth="1"/>
  </cols>
  <sheetData>
    <row r="1" spans="1:4" s="22" customFormat="1" ht="15.75" x14ac:dyDescent="0.25">
      <c r="A1" s="21" t="s">
        <v>11</v>
      </c>
      <c r="B1" s="21" t="s">
        <v>12</v>
      </c>
      <c r="C1" s="21" t="s">
        <v>13</v>
      </c>
      <c r="D1" s="21" t="s">
        <v>14</v>
      </c>
    </row>
    <row r="2" spans="1:4" x14ac:dyDescent="0.25">
      <c r="A2" s="1"/>
      <c r="B2" s="1"/>
      <c r="C2" s="1"/>
      <c r="D2" s="1"/>
    </row>
    <row r="3" spans="1:4" x14ac:dyDescent="0.25">
      <c r="A3" s="1"/>
      <c r="B3" s="1"/>
      <c r="C3" s="1"/>
      <c r="D3" s="1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26" bestFit="1" customWidth="1"/>
    <col min="2" max="2" width="20.5703125" bestFit="1" customWidth="1"/>
    <col min="3" max="3" width="18.85546875" bestFit="1" customWidth="1"/>
    <col min="4" max="4" width="18" bestFit="1" customWidth="1"/>
    <col min="5" max="5" width="28.140625" bestFit="1" customWidth="1"/>
    <col min="6" max="6" width="20.140625" bestFit="1" customWidth="1"/>
  </cols>
  <sheetData>
    <row r="1" spans="1:6" s="22" customFormat="1" ht="15.75" x14ac:dyDescent="0.25">
      <c r="A1" s="21" t="s">
        <v>11</v>
      </c>
      <c r="B1" s="21" t="s">
        <v>16</v>
      </c>
      <c r="C1" s="21" t="s">
        <v>17</v>
      </c>
      <c r="D1" s="21" t="s">
        <v>18</v>
      </c>
      <c r="E1" s="21" t="s">
        <v>19</v>
      </c>
      <c r="F1" s="21" t="s">
        <v>20</v>
      </c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/>
  </sheetViews>
  <sheetFormatPr defaultRowHeight="15" x14ac:dyDescent="0.25"/>
  <cols>
    <col min="1" max="1" width="12.140625" bestFit="1" customWidth="1"/>
    <col min="2" max="2" width="10.5703125" bestFit="1" customWidth="1"/>
    <col min="3" max="3" width="21.5703125" bestFit="1" customWidth="1"/>
    <col min="4" max="4" width="19.28515625" bestFit="1" customWidth="1"/>
    <col min="5" max="5" width="19.7109375" bestFit="1" customWidth="1"/>
    <col min="6" max="6" width="21.85546875" bestFit="1" customWidth="1"/>
    <col min="7" max="7" width="51" bestFit="1" customWidth="1"/>
    <col min="8" max="8" width="17.5703125" bestFit="1" customWidth="1"/>
  </cols>
  <sheetData>
    <row r="1" spans="1:8" s="22" customFormat="1" ht="15.75" x14ac:dyDescent="0.25">
      <c r="A1" s="49" t="s">
        <v>24</v>
      </c>
      <c r="B1" s="50" t="s">
        <v>25</v>
      </c>
      <c r="C1" s="49" t="s">
        <v>16</v>
      </c>
      <c r="D1" s="49" t="s">
        <v>17</v>
      </c>
      <c r="E1" s="49" t="s">
        <v>20</v>
      </c>
      <c r="F1" s="49" t="s">
        <v>26</v>
      </c>
      <c r="G1" s="49" t="s">
        <v>11</v>
      </c>
      <c r="H1" s="49" t="s">
        <v>27</v>
      </c>
    </row>
    <row r="2" spans="1:8" x14ac:dyDescent="0.25">
      <c r="A2" s="1" t="s">
        <v>28</v>
      </c>
      <c r="B2" s="2">
        <v>42716</v>
      </c>
      <c r="C2" s="1" t="s">
        <v>31</v>
      </c>
      <c r="D2" s="1" t="s">
        <v>22</v>
      </c>
      <c r="E2" s="1" t="s">
        <v>29</v>
      </c>
      <c r="F2" s="1" t="s">
        <v>32</v>
      </c>
      <c r="G2" s="1" t="s">
        <v>121</v>
      </c>
      <c r="H2" s="1" t="s">
        <v>30</v>
      </c>
    </row>
    <row r="3" spans="1:8" x14ac:dyDescent="0.25">
      <c r="A3" s="1" t="s">
        <v>28</v>
      </c>
      <c r="B3" s="2">
        <v>42735</v>
      </c>
      <c r="C3" s="1" t="s">
        <v>31</v>
      </c>
      <c r="D3" s="1" t="s">
        <v>22</v>
      </c>
      <c r="E3" s="1" t="s">
        <v>29</v>
      </c>
      <c r="F3" s="1" t="s">
        <v>32</v>
      </c>
      <c r="G3" s="1" t="s">
        <v>122</v>
      </c>
      <c r="H3" s="1" t="s">
        <v>30</v>
      </c>
    </row>
    <row r="4" spans="1:8" x14ac:dyDescent="0.25">
      <c r="A4" s="1" t="s">
        <v>28</v>
      </c>
      <c r="B4" s="2">
        <v>42735</v>
      </c>
      <c r="C4" s="1" t="s">
        <v>31</v>
      </c>
      <c r="D4" s="1" t="s">
        <v>22</v>
      </c>
      <c r="E4" s="1" t="s">
        <v>29</v>
      </c>
      <c r="F4" s="1" t="s">
        <v>32</v>
      </c>
      <c r="G4" s="1" t="s">
        <v>123</v>
      </c>
      <c r="H4" s="1" t="s">
        <v>30</v>
      </c>
    </row>
    <row r="5" spans="1:8" x14ac:dyDescent="0.25">
      <c r="A5" s="1" t="s">
        <v>28</v>
      </c>
      <c r="B5" s="2">
        <v>42735</v>
      </c>
      <c r="C5" s="1" t="s">
        <v>35</v>
      </c>
      <c r="D5" s="1" t="s">
        <v>22</v>
      </c>
      <c r="E5" s="1" t="s">
        <v>29</v>
      </c>
      <c r="F5" s="1" t="s">
        <v>36</v>
      </c>
      <c r="G5" s="1" t="s">
        <v>124</v>
      </c>
      <c r="H5" s="1" t="s">
        <v>30</v>
      </c>
    </row>
    <row r="6" spans="1:8" x14ac:dyDescent="0.25">
      <c r="A6" s="1" t="s">
        <v>28</v>
      </c>
      <c r="B6" s="2">
        <v>42735</v>
      </c>
      <c r="C6" s="1" t="s">
        <v>35</v>
      </c>
      <c r="D6" s="1" t="s">
        <v>22</v>
      </c>
      <c r="E6" s="1" t="s">
        <v>29</v>
      </c>
      <c r="F6" s="1" t="s">
        <v>36</v>
      </c>
      <c r="G6" s="1" t="s">
        <v>125</v>
      </c>
      <c r="H6" s="1" t="s">
        <v>30</v>
      </c>
    </row>
    <row r="7" spans="1:8" x14ac:dyDescent="0.25">
      <c r="A7" s="1" t="s">
        <v>28</v>
      </c>
      <c r="B7" s="2">
        <v>42735</v>
      </c>
      <c r="C7" s="1" t="s">
        <v>35</v>
      </c>
      <c r="D7" s="1" t="s">
        <v>22</v>
      </c>
      <c r="E7" s="1" t="s">
        <v>29</v>
      </c>
      <c r="F7" s="1" t="s">
        <v>36</v>
      </c>
      <c r="G7" s="1" t="s">
        <v>126</v>
      </c>
      <c r="H7" s="1" t="s">
        <v>30</v>
      </c>
    </row>
    <row r="8" spans="1:8" x14ac:dyDescent="0.25">
      <c r="A8" s="1" t="s">
        <v>28</v>
      </c>
      <c r="B8" s="2">
        <v>42735</v>
      </c>
      <c r="C8" s="1" t="s">
        <v>21</v>
      </c>
      <c r="D8" s="1" t="s">
        <v>22</v>
      </c>
      <c r="E8" s="1" t="s">
        <v>29</v>
      </c>
      <c r="F8" s="1" t="s">
        <v>37</v>
      </c>
      <c r="G8" s="1" t="s">
        <v>127</v>
      </c>
      <c r="H8" s="1" t="s">
        <v>30</v>
      </c>
    </row>
    <row r="9" spans="1:8" x14ac:dyDescent="0.25">
      <c r="A9" s="1" t="s">
        <v>28</v>
      </c>
      <c r="B9" s="2">
        <v>42735</v>
      </c>
      <c r="C9" s="1" t="s">
        <v>21</v>
      </c>
      <c r="D9" s="1" t="s">
        <v>22</v>
      </c>
      <c r="E9" s="1" t="s">
        <v>29</v>
      </c>
      <c r="F9" s="1" t="s">
        <v>37</v>
      </c>
      <c r="G9" s="1" t="s">
        <v>128</v>
      </c>
      <c r="H9" s="1" t="s">
        <v>30</v>
      </c>
    </row>
    <row r="10" spans="1:8" x14ac:dyDescent="0.25">
      <c r="A10" s="1" t="s">
        <v>28</v>
      </c>
      <c r="B10" s="2">
        <v>42735</v>
      </c>
      <c r="C10" s="1" t="s">
        <v>38</v>
      </c>
      <c r="D10" s="1" t="s">
        <v>23</v>
      </c>
      <c r="E10" s="1" t="s">
        <v>29</v>
      </c>
      <c r="F10" s="1" t="s">
        <v>39</v>
      </c>
      <c r="G10" s="1" t="s">
        <v>129</v>
      </c>
      <c r="H10" s="1" t="s">
        <v>30</v>
      </c>
    </row>
    <row r="11" spans="1:8" x14ac:dyDescent="0.25">
      <c r="A11" s="1" t="s">
        <v>28</v>
      </c>
      <c r="B11" s="2">
        <v>42735</v>
      </c>
      <c r="C11" s="1" t="s">
        <v>33</v>
      </c>
      <c r="D11" s="1" t="s">
        <v>23</v>
      </c>
      <c r="E11" s="1" t="s">
        <v>29</v>
      </c>
      <c r="F11" s="1" t="s">
        <v>34</v>
      </c>
      <c r="G11" s="1" t="s">
        <v>130</v>
      </c>
      <c r="H11" s="1" t="s">
        <v>30</v>
      </c>
    </row>
    <row r="12" spans="1:8" x14ac:dyDescent="0.25">
      <c r="A12" s="1"/>
      <c r="B12" s="2"/>
      <c r="C12" s="1"/>
      <c r="D12" s="1"/>
      <c r="E12" s="1"/>
      <c r="F12" s="1"/>
      <c r="G12" s="1"/>
      <c r="H12" s="1"/>
    </row>
    <row r="13" spans="1:8" x14ac:dyDescent="0.25">
      <c r="A13" s="1"/>
      <c r="B13" s="2"/>
      <c r="C13" s="1"/>
      <c r="D13" s="1"/>
      <c r="E13" s="1"/>
      <c r="F13" s="1"/>
      <c r="G13" s="1"/>
      <c r="H13" s="1"/>
    </row>
    <row r="14" spans="1:8" x14ac:dyDescent="0.25">
      <c r="A14" s="1"/>
      <c r="B14" s="2"/>
      <c r="C14" s="1"/>
      <c r="D14" s="1"/>
      <c r="E14" s="1"/>
      <c r="F14" s="1"/>
      <c r="G14" s="1"/>
      <c r="H14" s="1"/>
    </row>
    <row r="15" spans="1:8" x14ac:dyDescent="0.25">
      <c r="A15" s="1"/>
      <c r="B15" s="2"/>
      <c r="C15" s="1"/>
      <c r="D15" s="1"/>
      <c r="E15" s="1"/>
      <c r="F15" s="1"/>
      <c r="G15" s="1"/>
      <c r="H15" s="1"/>
    </row>
    <row r="16" spans="1:8" x14ac:dyDescent="0.25">
      <c r="A16" s="1"/>
      <c r="B16" s="2"/>
      <c r="C16" s="1"/>
      <c r="D16" s="1"/>
      <c r="E16" s="1"/>
      <c r="F16" s="1"/>
      <c r="G16" s="1"/>
      <c r="H16" s="1"/>
    </row>
    <row r="17" spans="1:8" x14ac:dyDescent="0.25">
      <c r="A17" s="1"/>
      <c r="B17" s="2"/>
      <c r="C17" s="1"/>
      <c r="D17" s="1"/>
      <c r="E17" s="1"/>
      <c r="F17" s="1"/>
      <c r="G17" s="1"/>
      <c r="H17" s="1"/>
    </row>
    <row r="18" spans="1:8" x14ac:dyDescent="0.25">
      <c r="A18" s="1"/>
      <c r="B18" s="2"/>
      <c r="C18" s="1"/>
      <c r="D18" s="1"/>
      <c r="E18" s="1"/>
      <c r="F18" s="1"/>
      <c r="G18" s="1"/>
      <c r="H18" s="1"/>
    </row>
    <row r="19" spans="1:8" x14ac:dyDescent="0.25">
      <c r="A19" s="1"/>
      <c r="B19" s="2"/>
      <c r="C19" s="1"/>
      <c r="D19" s="1"/>
      <c r="E19" s="1"/>
      <c r="F19" s="1"/>
      <c r="G19" s="1"/>
      <c r="H19" s="1"/>
    </row>
    <row r="20" spans="1:8" x14ac:dyDescent="0.25">
      <c r="A20" s="1"/>
      <c r="B20" s="2"/>
      <c r="C20" s="1"/>
      <c r="D20" s="1"/>
      <c r="E20" s="1"/>
      <c r="F20" s="1"/>
      <c r="G20" s="1"/>
      <c r="H20" s="1"/>
    </row>
    <row r="21" spans="1:8" x14ac:dyDescent="0.25">
      <c r="A21" s="1"/>
      <c r="B21" s="2"/>
      <c r="C21" s="1"/>
      <c r="D21" s="1"/>
      <c r="E21" s="1"/>
      <c r="F21" s="1"/>
      <c r="G21" s="1"/>
      <c r="H21" s="1"/>
    </row>
    <row r="22" spans="1:8" x14ac:dyDescent="0.25">
      <c r="A22" s="1"/>
      <c r="B22" s="2"/>
      <c r="C22" s="1"/>
      <c r="D22" s="1"/>
      <c r="E22" s="1"/>
      <c r="F22" s="1"/>
      <c r="G22" s="1"/>
      <c r="H22" s="1"/>
    </row>
    <row r="23" spans="1:8" x14ac:dyDescent="0.25">
      <c r="A23" s="1"/>
      <c r="B23" s="2"/>
      <c r="C23" s="1"/>
      <c r="D23" s="1"/>
      <c r="E23" s="1"/>
      <c r="F23" s="1"/>
      <c r="G23" s="1"/>
      <c r="H23" s="1"/>
    </row>
    <row r="24" spans="1:8" x14ac:dyDescent="0.25">
      <c r="A24" s="1"/>
      <c r="B24" s="2"/>
      <c r="C24" s="1"/>
      <c r="D24" s="1"/>
      <c r="E24" s="1"/>
      <c r="F24" s="1"/>
      <c r="G24" s="1"/>
      <c r="H24" s="1"/>
    </row>
    <row r="25" spans="1:8" x14ac:dyDescent="0.25">
      <c r="A25" s="1"/>
      <c r="B25" s="2"/>
      <c r="C25" s="1"/>
      <c r="D25" s="1"/>
      <c r="E25" s="1"/>
      <c r="F25" s="1"/>
      <c r="G25" s="1"/>
      <c r="H25" s="1"/>
    </row>
    <row r="26" spans="1:8" x14ac:dyDescent="0.25">
      <c r="A26" s="1"/>
      <c r="B26" s="2"/>
      <c r="C26" s="1"/>
      <c r="D26" s="1"/>
      <c r="E26" s="1"/>
      <c r="F26" s="1"/>
      <c r="G26" s="1"/>
      <c r="H26" s="1"/>
    </row>
    <row r="27" spans="1:8" x14ac:dyDescent="0.25">
      <c r="A27" s="1"/>
      <c r="B27" s="2"/>
      <c r="C27" s="1"/>
      <c r="D27" s="1"/>
      <c r="E27" s="1"/>
      <c r="F27" s="1"/>
      <c r="G27" s="1"/>
      <c r="H27" s="1"/>
    </row>
    <row r="28" spans="1:8" x14ac:dyDescent="0.25">
      <c r="A28" s="1"/>
      <c r="B28" s="2"/>
      <c r="C28" s="1"/>
      <c r="D28" s="1"/>
      <c r="E28" s="1"/>
      <c r="F28" s="1"/>
      <c r="G28" s="1"/>
      <c r="H28" s="1"/>
    </row>
    <row r="29" spans="1:8" x14ac:dyDescent="0.25">
      <c r="A29" s="1"/>
      <c r="B29" s="2"/>
      <c r="C29" s="1"/>
      <c r="D29" s="1"/>
      <c r="E29" s="1"/>
      <c r="F29" s="1"/>
      <c r="G29" s="1"/>
      <c r="H29" s="1"/>
    </row>
    <row r="30" spans="1:8" x14ac:dyDescent="0.25">
      <c r="A30" s="1"/>
      <c r="B30" s="2"/>
      <c r="C30" s="1"/>
      <c r="D30" s="1"/>
      <c r="E30" s="1"/>
      <c r="F30" s="1"/>
      <c r="G30" s="1"/>
      <c r="H30" s="1"/>
    </row>
    <row r="31" spans="1:8" x14ac:dyDescent="0.25">
      <c r="A31" s="1"/>
      <c r="B31" s="2"/>
      <c r="C31" s="1"/>
      <c r="D31" s="1"/>
      <c r="E31" s="1"/>
      <c r="F31" s="1"/>
      <c r="G31" s="1"/>
      <c r="H31" s="1"/>
    </row>
    <row r="32" spans="1:8" x14ac:dyDescent="0.25">
      <c r="A32" s="1"/>
      <c r="B32" s="2"/>
      <c r="C32" s="1"/>
      <c r="D32" s="1"/>
      <c r="E32" s="1"/>
      <c r="F32" s="1"/>
      <c r="G32" s="1"/>
      <c r="H32" s="1"/>
    </row>
    <row r="33" spans="1:8" x14ac:dyDescent="0.25">
      <c r="A33" s="1"/>
      <c r="B33" s="2"/>
      <c r="C33" s="1"/>
      <c r="D33" s="1"/>
      <c r="E33" s="1"/>
      <c r="F33" s="1"/>
      <c r="G33" s="1"/>
      <c r="H33" s="1"/>
    </row>
    <row r="34" spans="1:8" x14ac:dyDescent="0.25">
      <c r="A34" s="1"/>
      <c r="B34" s="2"/>
      <c r="C34" s="1"/>
      <c r="D34" s="1"/>
      <c r="E34" s="1"/>
      <c r="F34" s="1"/>
      <c r="G34" s="1"/>
      <c r="H34" s="1"/>
    </row>
    <row r="35" spans="1:8" x14ac:dyDescent="0.25">
      <c r="A35" s="1"/>
      <c r="B35" s="2"/>
      <c r="C35" s="1"/>
      <c r="D35" s="1"/>
      <c r="E35" s="1"/>
      <c r="F35" s="1"/>
      <c r="G35" s="1"/>
      <c r="H35" s="1"/>
    </row>
    <row r="36" spans="1:8" x14ac:dyDescent="0.25">
      <c r="A36" s="1"/>
      <c r="B36" s="2"/>
      <c r="C36" s="1"/>
      <c r="D36" s="1"/>
      <c r="E36" s="1"/>
      <c r="F36" s="1"/>
      <c r="G36" s="1"/>
      <c r="H36" s="1"/>
    </row>
    <row r="37" spans="1:8" x14ac:dyDescent="0.25">
      <c r="A37" s="1"/>
      <c r="B37" s="2"/>
      <c r="C37" s="1"/>
      <c r="D37" s="1"/>
      <c r="E37" s="1"/>
      <c r="F37" s="1"/>
      <c r="G37" s="1"/>
      <c r="H37" s="1"/>
    </row>
    <row r="38" spans="1:8" x14ac:dyDescent="0.25">
      <c r="A38" s="1"/>
      <c r="B38" s="2"/>
      <c r="C38" s="1"/>
      <c r="D38" s="1"/>
      <c r="E38" s="1"/>
      <c r="F38" s="1"/>
      <c r="G38" s="1"/>
      <c r="H38" s="1"/>
    </row>
    <row r="39" spans="1:8" x14ac:dyDescent="0.25">
      <c r="A39" s="1"/>
      <c r="B39" s="2"/>
      <c r="C39" s="1"/>
      <c r="D39" s="1"/>
      <c r="E39" s="1"/>
      <c r="F39" s="1"/>
      <c r="G39" s="1"/>
      <c r="H39" s="1"/>
    </row>
    <row r="40" spans="1:8" x14ac:dyDescent="0.25">
      <c r="A40" s="1"/>
      <c r="B40" s="2"/>
      <c r="C40" s="1"/>
      <c r="D40" s="1"/>
      <c r="E40" s="1"/>
      <c r="F40" s="1"/>
      <c r="G40" s="1"/>
      <c r="H40" s="1"/>
    </row>
    <row r="41" spans="1:8" x14ac:dyDescent="0.25">
      <c r="A41" s="1"/>
      <c r="B41" s="2"/>
      <c r="C41" s="1"/>
      <c r="D41" s="1"/>
      <c r="E41" s="1"/>
      <c r="F41" s="1"/>
      <c r="G41" s="1"/>
      <c r="H41" s="1"/>
    </row>
    <row r="42" spans="1:8" x14ac:dyDescent="0.25">
      <c r="A42" s="1"/>
      <c r="B42" s="2"/>
      <c r="C42" s="1"/>
      <c r="D42" s="1"/>
      <c r="E42" s="1"/>
      <c r="F42" s="1"/>
      <c r="G42" s="1"/>
      <c r="H42" s="1"/>
    </row>
    <row r="43" spans="1:8" x14ac:dyDescent="0.25">
      <c r="A43" s="1"/>
      <c r="B43" s="2"/>
      <c r="C43" s="1"/>
      <c r="D43" s="1"/>
      <c r="E43" s="1"/>
      <c r="F43" s="1"/>
      <c r="G43" s="1"/>
      <c r="H43" s="1"/>
    </row>
    <row r="44" spans="1:8" x14ac:dyDescent="0.25">
      <c r="A44" s="1"/>
      <c r="B44" s="2"/>
      <c r="C44" s="1"/>
      <c r="D44" s="1"/>
      <c r="E44" s="1"/>
      <c r="F44" s="1"/>
      <c r="G44" s="1"/>
      <c r="H44" s="1"/>
    </row>
    <row r="45" spans="1:8" x14ac:dyDescent="0.25">
      <c r="A45" s="1"/>
      <c r="B45" s="2"/>
      <c r="C45" s="1"/>
      <c r="D45" s="1"/>
      <c r="E45" s="1"/>
      <c r="F45" s="1"/>
      <c r="G45" s="1"/>
      <c r="H45" s="1"/>
    </row>
    <row r="46" spans="1:8" x14ac:dyDescent="0.25">
      <c r="A46" s="1"/>
      <c r="B46" s="2"/>
      <c r="C46" s="1"/>
      <c r="D46" s="1"/>
      <c r="E46" s="1"/>
      <c r="F46" s="1"/>
      <c r="G46" s="1"/>
      <c r="H46" s="1"/>
    </row>
    <row r="47" spans="1:8" x14ac:dyDescent="0.25">
      <c r="A47" s="1"/>
      <c r="B47" s="2"/>
      <c r="C47" s="1"/>
      <c r="D47" s="1"/>
      <c r="E47" s="1"/>
      <c r="F47" s="1"/>
      <c r="G47" s="1"/>
      <c r="H47" s="1"/>
    </row>
    <row r="48" spans="1:8" x14ac:dyDescent="0.25">
      <c r="A48" s="1"/>
      <c r="B48" s="2"/>
      <c r="C48" s="1"/>
      <c r="D48" s="1"/>
      <c r="E48" s="1"/>
      <c r="F48" s="1"/>
      <c r="G48" s="1"/>
      <c r="H48" s="1"/>
    </row>
    <row r="49" spans="1:8" x14ac:dyDescent="0.25">
      <c r="A49" s="1"/>
      <c r="B49" s="2"/>
      <c r="C49" s="1"/>
      <c r="D49" s="1"/>
      <c r="E49" s="1"/>
      <c r="F49" s="1"/>
      <c r="G49" s="1"/>
      <c r="H49" s="1"/>
    </row>
    <row r="50" spans="1:8" x14ac:dyDescent="0.25">
      <c r="A50" s="1"/>
      <c r="B50" s="2"/>
      <c r="C50" s="1"/>
      <c r="D50" s="1"/>
      <c r="E50" s="1"/>
      <c r="F50" s="1"/>
      <c r="G50" s="1"/>
      <c r="H50" s="1"/>
    </row>
    <row r="51" spans="1:8" x14ac:dyDescent="0.25">
      <c r="A51" s="1"/>
      <c r="B51" s="2"/>
      <c r="C51" s="1"/>
      <c r="D51" s="1"/>
      <c r="E51" s="1"/>
      <c r="F51" s="1"/>
      <c r="G51" s="1"/>
      <c r="H51" s="1"/>
    </row>
    <row r="52" spans="1:8" x14ac:dyDescent="0.25">
      <c r="A52" s="1"/>
      <c r="B52" s="2"/>
      <c r="C52" s="1"/>
      <c r="D52" s="1"/>
      <c r="E52" s="1"/>
      <c r="F52" s="1"/>
      <c r="G52" s="1"/>
      <c r="H52" s="1"/>
    </row>
    <row r="53" spans="1:8" x14ac:dyDescent="0.25">
      <c r="A53" s="1"/>
      <c r="B53" s="2"/>
      <c r="C53" s="1"/>
      <c r="D53" s="1"/>
      <c r="E53" s="1"/>
      <c r="F53" s="1"/>
      <c r="G53" s="1"/>
      <c r="H53" s="1"/>
    </row>
    <row r="54" spans="1:8" x14ac:dyDescent="0.25">
      <c r="A54" s="1"/>
      <c r="B54" s="2"/>
      <c r="C54" s="1"/>
      <c r="D54" s="1"/>
      <c r="E54" s="1"/>
      <c r="F54" s="1"/>
      <c r="G54" s="1"/>
      <c r="H54" s="1"/>
    </row>
    <row r="55" spans="1:8" x14ac:dyDescent="0.25">
      <c r="A55" s="1"/>
      <c r="B55" s="2"/>
      <c r="C55" s="1"/>
      <c r="D55" s="1"/>
      <c r="E55" s="1"/>
      <c r="F55" s="1"/>
      <c r="G55" s="1"/>
      <c r="H55" s="1"/>
    </row>
    <row r="56" spans="1:8" x14ac:dyDescent="0.25">
      <c r="A56" s="1"/>
      <c r="B56" s="2"/>
      <c r="C56" s="1"/>
      <c r="D56" s="1"/>
      <c r="E56" s="1"/>
      <c r="F56" s="1"/>
      <c r="G56" s="1"/>
      <c r="H56" s="1"/>
    </row>
    <row r="57" spans="1:8" x14ac:dyDescent="0.25">
      <c r="A57" s="1"/>
      <c r="B57" s="2"/>
      <c r="C57" s="1"/>
      <c r="D57" s="1"/>
      <c r="E57" s="1"/>
      <c r="F57" s="1"/>
      <c r="G57" s="1"/>
      <c r="H57" s="1"/>
    </row>
    <row r="58" spans="1:8" x14ac:dyDescent="0.25">
      <c r="A58" s="1"/>
      <c r="B58" s="2"/>
      <c r="C58" s="1"/>
      <c r="D58" s="1"/>
      <c r="E58" s="1"/>
      <c r="F58" s="1"/>
      <c r="G58" s="1"/>
      <c r="H58" s="1"/>
    </row>
    <row r="59" spans="1:8" x14ac:dyDescent="0.25">
      <c r="A59" s="1"/>
      <c r="B59" s="2"/>
      <c r="C59" s="1"/>
      <c r="D59" s="1"/>
      <c r="E59" s="1"/>
      <c r="F59" s="1"/>
      <c r="G59" s="1"/>
      <c r="H59" s="1"/>
    </row>
    <row r="60" spans="1:8" x14ac:dyDescent="0.25">
      <c r="A60" s="1"/>
      <c r="B60" s="2"/>
      <c r="C60" s="1"/>
      <c r="D60" s="1"/>
      <c r="E60" s="1"/>
      <c r="F60" s="1"/>
      <c r="G60" s="1"/>
      <c r="H60" s="1"/>
    </row>
    <row r="61" spans="1:8" x14ac:dyDescent="0.25">
      <c r="A61" s="1"/>
      <c r="B61" s="2"/>
      <c r="C61" s="1"/>
      <c r="D61" s="1"/>
      <c r="E61" s="1"/>
      <c r="F61" s="1"/>
      <c r="G61" s="1"/>
      <c r="H61" s="1"/>
    </row>
    <row r="62" spans="1:8" x14ac:dyDescent="0.25">
      <c r="A62" s="1"/>
      <c r="B62" s="2"/>
      <c r="C62" s="1"/>
      <c r="D62" s="1"/>
      <c r="E62" s="1"/>
      <c r="F62" s="1"/>
      <c r="G62" s="1"/>
      <c r="H62" s="1"/>
    </row>
    <row r="63" spans="1:8" x14ac:dyDescent="0.25">
      <c r="A63" s="1"/>
      <c r="B63" s="2"/>
      <c r="C63" s="1"/>
      <c r="D63" s="1"/>
      <c r="E63" s="1"/>
      <c r="F63" s="1"/>
      <c r="G63" s="1"/>
      <c r="H63" s="1"/>
    </row>
    <row r="64" spans="1:8" x14ac:dyDescent="0.25">
      <c r="A64" s="1"/>
      <c r="B64" s="2"/>
      <c r="C64" s="1"/>
      <c r="D64" s="1"/>
      <c r="E64" s="1"/>
      <c r="F64" s="1"/>
      <c r="G64" s="1"/>
      <c r="H64" s="1"/>
    </row>
    <row r="65" spans="1:8" x14ac:dyDescent="0.25">
      <c r="A65" s="1"/>
      <c r="B65" s="2"/>
      <c r="C65" s="1"/>
      <c r="D65" s="1"/>
      <c r="E65" s="1"/>
      <c r="F65" s="1"/>
      <c r="G65" s="1"/>
      <c r="H65" s="1"/>
    </row>
    <row r="66" spans="1:8" x14ac:dyDescent="0.25">
      <c r="A66" s="1"/>
      <c r="B66" s="2"/>
      <c r="C66" s="1"/>
      <c r="D66" s="1"/>
      <c r="E66" s="1"/>
      <c r="F66" s="1"/>
      <c r="G66" s="1"/>
      <c r="H66" s="1"/>
    </row>
    <row r="67" spans="1:8" x14ac:dyDescent="0.25">
      <c r="A67" s="1"/>
      <c r="B67" s="2"/>
      <c r="C67" s="1"/>
      <c r="D67" s="1"/>
      <c r="E67" s="1"/>
      <c r="F67" s="1"/>
      <c r="G67" s="1"/>
      <c r="H67" s="1"/>
    </row>
    <row r="68" spans="1:8" x14ac:dyDescent="0.25">
      <c r="A68" s="1"/>
      <c r="B68" s="2"/>
      <c r="C68" s="1"/>
      <c r="D68" s="1"/>
      <c r="E68" s="1"/>
      <c r="F68" s="1"/>
      <c r="G68" s="1"/>
      <c r="H68" s="1"/>
    </row>
    <row r="69" spans="1:8" x14ac:dyDescent="0.25">
      <c r="A69" s="1"/>
      <c r="B69" s="2"/>
      <c r="C69" s="1"/>
      <c r="D69" s="1"/>
      <c r="E69" s="1"/>
      <c r="F69" s="1"/>
      <c r="G69" s="1"/>
      <c r="H69" s="1"/>
    </row>
    <row r="70" spans="1:8" x14ac:dyDescent="0.25">
      <c r="A70" s="1"/>
      <c r="B70" s="2"/>
      <c r="C70" s="1"/>
      <c r="D70" s="1"/>
      <c r="E70" s="1"/>
      <c r="F70" s="1"/>
      <c r="G70" s="1"/>
      <c r="H70" s="1"/>
    </row>
    <row r="71" spans="1:8" x14ac:dyDescent="0.25">
      <c r="A71" s="1"/>
      <c r="B71" s="2"/>
      <c r="C71" s="1"/>
      <c r="D71" s="1"/>
      <c r="E71" s="1"/>
      <c r="F71" s="1"/>
      <c r="G71" s="1"/>
      <c r="H71" s="1"/>
    </row>
    <row r="72" spans="1:8" x14ac:dyDescent="0.25">
      <c r="A72" s="1"/>
      <c r="B72" s="2"/>
      <c r="C72" s="1"/>
      <c r="D72" s="1"/>
      <c r="E72" s="1"/>
      <c r="F72" s="1"/>
      <c r="G72" s="1"/>
      <c r="H72" s="1"/>
    </row>
    <row r="73" spans="1:8" x14ac:dyDescent="0.25">
      <c r="A73" s="1"/>
      <c r="B73" s="2"/>
      <c r="C73" s="1"/>
      <c r="D73" s="1"/>
      <c r="E73" s="1"/>
      <c r="F73" s="1"/>
      <c r="G73" s="1"/>
      <c r="H73" s="1"/>
    </row>
    <row r="74" spans="1:8" x14ac:dyDescent="0.25">
      <c r="A74" s="1"/>
      <c r="B74" s="2"/>
      <c r="C74" s="1"/>
      <c r="D74" s="1"/>
      <c r="E74" s="1"/>
      <c r="F74" s="1"/>
      <c r="G74" s="1"/>
      <c r="H74" s="1"/>
    </row>
    <row r="75" spans="1:8" x14ac:dyDescent="0.25">
      <c r="A75" s="1"/>
      <c r="B75" s="2"/>
      <c r="C75" s="1"/>
      <c r="D75" s="1"/>
      <c r="E75" s="1"/>
      <c r="F75" s="1"/>
      <c r="G75" s="1"/>
      <c r="H75" s="1"/>
    </row>
    <row r="76" spans="1:8" x14ac:dyDescent="0.25">
      <c r="A76" s="1"/>
      <c r="B76" s="2"/>
      <c r="C76" s="1"/>
      <c r="D76" s="1"/>
      <c r="E76" s="1"/>
      <c r="F76" s="1"/>
      <c r="G76" s="1"/>
      <c r="H76" s="1"/>
    </row>
    <row r="77" spans="1:8" x14ac:dyDescent="0.25">
      <c r="A77" s="1"/>
      <c r="B77" s="2"/>
      <c r="C77" s="1"/>
      <c r="D77" s="1"/>
      <c r="E77" s="1"/>
      <c r="F77" s="1"/>
      <c r="G77" s="1"/>
      <c r="H77" s="1"/>
    </row>
    <row r="78" spans="1:8" x14ac:dyDescent="0.25">
      <c r="A78" s="1"/>
      <c r="B78" s="2"/>
      <c r="C78" s="1"/>
      <c r="D78" s="1"/>
      <c r="E78" s="1"/>
      <c r="F78" s="1"/>
      <c r="G78" s="1"/>
      <c r="H78" s="1"/>
    </row>
    <row r="79" spans="1:8" x14ac:dyDescent="0.25">
      <c r="A79" s="1"/>
      <c r="B79" s="2"/>
      <c r="C79" s="1"/>
      <c r="D79" s="1"/>
      <c r="E79" s="1"/>
      <c r="F79" s="1"/>
      <c r="G79" s="1"/>
      <c r="H79" s="1"/>
    </row>
    <row r="80" spans="1:8" x14ac:dyDescent="0.25">
      <c r="A80" s="1"/>
      <c r="B80" s="2"/>
      <c r="C80" s="1"/>
      <c r="D80" s="1"/>
      <c r="E80" s="1"/>
      <c r="F80" s="1"/>
      <c r="G80" s="1"/>
      <c r="H80" s="1"/>
    </row>
    <row r="81" spans="1:8" x14ac:dyDescent="0.25">
      <c r="A81" s="1"/>
      <c r="B81" s="2"/>
      <c r="C81" s="1"/>
      <c r="D81" s="1"/>
      <c r="E81" s="1"/>
      <c r="F81" s="1"/>
      <c r="G81" s="1"/>
      <c r="H81" s="1"/>
    </row>
    <row r="82" spans="1:8" x14ac:dyDescent="0.25">
      <c r="A82" s="1"/>
      <c r="B82" s="2"/>
      <c r="C82" s="1"/>
      <c r="D82" s="1"/>
      <c r="E82" s="1"/>
      <c r="F82" s="1"/>
      <c r="G82" s="1"/>
      <c r="H82" s="1"/>
    </row>
    <row r="83" spans="1:8" x14ac:dyDescent="0.25">
      <c r="A83" s="1"/>
      <c r="B83" s="2"/>
      <c r="C83" s="1"/>
      <c r="D83" s="1"/>
      <c r="E83" s="1"/>
      <c r="F83" s="1"/>
      <c r="G83" s="1"/>
      <c r="H83" s="1"/>
    </row>
    <row r="84" spans="1:8" x14ac:dyDescent="0.25">
      <c r="A84" s="1"/>
      <c r="B84" s="2"/>
      <c r="C84" s="1"/>
      <c r="D84" s="1"/>
      <c r="E84" s="1"/>
      <c r="F84" s="1"/>
      <c r="G84" s="1"/>
      <c r="H84" s="1"/>
    </row>
    <row r="85" spans="1:8" x14ac:dyDescent="0.25">
      <c r="A85" s="1"/>
      <c r="B85" s="2"/>
      <c r="C85" s="1"/>
      <c r="D85" s="1"/>
      <c r="E85" s="1"/>
      <c r="F85" s="1"/>
      <c r="G85" s="1"/>
      <c r="H85" s="1"/>
    </row>
    <row r="86" spans="1:8" x14ac:dyDescent="0.25">
      <c r="A86" s="1"/>
      <c r="B86" s="2"/>
      <c r="C86" s="1"/>
      <c r="D86" s="1"/>
      <c r="E86" s="1"/>
      <c r="F86" s="1"/>
      <c r="G86" s="1"/>
      <c r="H86" s="1"/>
    </row>
    <row r="87" spans="1:8" x14ac:dyDescent="0.25">
      <c r="A87" s="1"/>
      <c r="B87" s="2"/>
      <c r="C87" s="1"/>
      <c r="D87" s="1"/>
      <c r="E87" s="1"/>
      <c r="F87" s="1"/>
      <c r="G87" s="1"/>
      <c r="H87" s="1"/>
    </row>
    <row r="88" spans="1:8" x14ac:dyDescent="0.25">
      <c r="A88" s="1"/>
      <c r="B88" s="2"/>
      <c r="C88" s="1"/>
      <c r="D88" s="1"/>
      <c r="E88" s="1"/>
      <c r="F88" s="1"/>
      <c r="G88" s="1"/>
      <c r="H88" s="1"/>
    </row>
    <row r="89" spans="1:8" x14ac:dyDescent="0.25">
      <c r="A89" s="1"/>
      <c r="B89" s="2"/>
      <c r="C89" s="1"/>
      <c r="D89" s="1"/>
      <c r="E89" s="1"/>
      <c r="F89" s="1"/>
      <c r="G89" s="1"/>
      <c r="H89" s="1"/>
    </row>
    <row r="90" spans="1:8" x14ac:dyDescent="0.25">
      <c r="A90" s="1"/>
      <c r="B90" s="2"/>
      <c r="C90" s="1"/>
      <c r="D90" s="1"/>
      <c r="E90" s="1"/>
      <c r="F90" s="1"/>
      <c r="G90" s="1"/>
      <c r="H90" s="1"/>
    </row>
    <row r="91" spans="1:8" x14ac:dyDescent="0.25">
      <c r="A91" s="1"/>
      <c r="B91" s="2"/>
      <c r="C91" s="1"/>
      <c r="D91" s="1"/>
      <c r="E91" s="1"/>
      <c r="F91" s="1"/>
      <c r="G91" s="1"/>
      <c r="H91" s="1"/>
    </row>
    <row r="92" spans="1:8" x14ac:dyDescent="0.25">
      <c r="A92" s="1"/>
      <c r="B92" s="2"/>
      <c r="C92" s="1"/>
      <c r="D92" s="1"/>
      <c r="E92" s="1"/>
      <c r="F92" s="1"/>
      <c r="G92" s="1"/>
      <c r="H92" s="1"/>
    </row>
    <row r="93" spans="1:8" x14ac:dyDescent="0.25">
      <c r="A93" s="1"/>
      <c r="B93" s="2"/>
      <c r="C93" s="1"/>
      <c r="D93" s="1"/>
      <c r="E93" s="1"/>
      <c r="F93" s="1"/>
      <c r="G93" s="1"/>
      <c r="H93" s="1"/>
    </row>
    <row r="94" spans="1:8" x14ac:dyDescent="0.25">
      <c r="A94" s="1"/>
      <c r="B94" s="2"/>
      <c r="C94" s="1"/>
      <c r="D94" s="1"/>
      <c r="E94" s="1"/>
      <c r="F94" s="1"/>
      <c r="G94" s="1"/>
      <c r="H94" s="1"/>
    </row>
    <row r="95" spans="1:8" x14ac:dyDescent="0.25">
      <c r="A95" s="1"/>
      <c r="B95" s="2"/>
      <c r="C95" s="1"/>
      <c r="D95" s="1"/>
      <c r="E95" s="1"/>
      <c r="F95" s="1"/>
      <c r="G95" s="1"/>
      <c r="H95" s="1"/>
    </row>
    <row r="96" spans="1:8" x14ac:dyDescent="0.25">
      <c r="A96" s="1"/>
      <c r="B96" s="2"/>
      <c r="C96" s="1"/>
      <c r="D96" s="1"/>
      <c r="E96" s="1"/>
      <c r="F96" s="1"/>
      <c r="G96" s="1"/>
      <c r="H96" s="1"/>
    </row>
    <row r="97" spans="1:8" x14ac:dyDescent="0.25">
      <c r="A97" s="1"/>
      <c r="B97" s="2"/>
      <c r="C97" s="1"/>
      <c r="D97" s="1"/>
      <c r="E97" s="1"/>
      <c r="F97" s="1"/>
      <c r="G97" s="1"/>
      <c r="H97" s="1"/>
    </row>
    <row r="98" spans="1:8" x14ac:dyDescent="0.25">
      <c r="A98" s="1"/>
      <c r="B98" s="2"/>
      <c r="C98" s="1"/>
      <c r="D98" s="1"/>
      <c r="E98" s="1"/>
      <c r="F98" s="1"/>
      <c r="G98" s="1"/>
      <c r="H98" s="1"/>
    </row>
    <row r="99" spans="1:8" x14ac:dyDescent="0.25">
      <c r="A99" s="1"/>
      <c r="B99" s="2"/>
      <c r="C99" s="1"/>
      <c r="D99" s="1"/>
      <c r="E99" s="1"/>
      <c r="F99" s="1"/>
      <c r="G99" s="1"/>
      <c r="H99" s="1"/>
    </row>
    <row r="100" spans="1:8" x14ac:dyDescent="0.25">
      <c r="A100" s="1"/>
      <c r="B100" s="2"/>
      <c r="C100" s="1"/>
      <c r="D100" s="1"/>
      <c r="E100" s="1"/>
      <c r="F100" s="1"/>
      <c r="G100" s="1"/>
      <c r="H100" s="1"/>
    </row>
    <row r="101" spans="1:8" x14ac:dyDescent="0.25">
      <c r="A101" s="1"/>
      <c r="B101" s="2"/>
      <c r="C101" s="1"/>
      <c r="D101" s="1"/>
      <c r="E101" s="1"/>
      <c r="F101" s="1"/>
      <c r="G101" s="1"/>
      <c r="H101" s="1"/>
    </row>
    <row r="102" spans="1:8" x14ac:dyDescent="0.25">
      <c r="A102" s="1"/>
      <c r="B102" s="2"/>
      <c r="C102" s="1"/>
      <c r="D102" s="1"/>
      <c r="E102" s="1"/>
      <c r="F102" s="1"/>
      <c r="G102" s="1"/>
      <c r="H102" s="1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07"/>
  <sheetViews>
    <sheetView workbookViewId="0"/>
  </sheetViews>
  <sheetFormatPr defaultRowHeight="15" x14ac:dyDescent="0.25"/>
  <cols>
    <col min="1" max="1" width="22.42578125" bestFit="1" customWidth="1"/>
    <col min="2" max="2" width="14.140625" bestFit="1" customWidth="1"/>
    <col min="3" max="3" width="13.28515625" bestFit="1" customWidth="1"/>
    <col min="4" max="4" width="12.28515625" bestFit="1" customWidth="1"/>
    <col min="5" max="5" width="13.85546875" bestFit="1" customWidth="1"/>
    <col min="6" max="6" width="90.7109375" bestFit="1" customWidth="1"/>
    <col min="7" max="7" width="26.85546875" bestFit="1" customWidth="1"/>
    <col min="8" max="8" width="15.42578125" bestFit="1" customWidth="1"/>
    <col min="9" max="9" width="17.85546875" bestFit="1" customWidth="1"/>
    <col min="10" max="10" width="15.28515625" bestFit="1" customWidth="1"/>
    <col min="11" max="11" width="19" bestFit="1" customWidth="1"/>
    <col min="12" max="12" width="18.7109375" bestFit="1" customWidth="1"/>
    <col min="13" max="13" width="23.42578125" bestFit="1" customWidth="1"/>
    <col min="14" max="14" width="7.85546875" bestFit="1" customWidth="1"/>
    <col min="15" max="15" width="12.42578125" bestFit="1" customWidth="1"/>
    <col min="16" max="16" width="18.140625" bestFit="1" customWidth="1"/>
    <col min="17" max="17" width="40" bestFit="1" customWidth="1"/>
    <col min="18" max="18" width="12.7109375" bestFit="1" customWidth="1"/>
    <col min="19" max="19" width="15.28515625" bestFit="1" customWidth="1"/>
    <col min="20" max="20" width="24.5703125" bestFit="1" customWidth="1"/>
    <col min="21" max="21" width="19.85546875" bestFit="1" customWidth="1"/>
    <col min="22" max="22" width="19" bestFit="1" customWidth="1"/>
    <col min="23" max="23" width="25" bestFit="1" customWidth="1"/>
  </cols>
  <sheetData>
    <row r="1" spans="1:23" s="22" customFormat="1" ht="15.75" x14ac:dyDescent="0.25">
      <c r="A1" s="49" t="s">
        <v>40</v>
      </c>
      <c r="B1" s="49" t="s">
        <v>41</v>
      </c>
      <c r="C1" s="50" t="s">
        <v>43</v>
      </c>
      <c r="D1" s="50" t="s">
        <v>44</v>
      </c>
      <c r="E1" s="50" t="s">
        <v>45</v>
      </c>
      <c r="F1" s="49" t="s">
        <v>46</v>
      </c>
      <c r="G1" s="49" t="s">
        <v>47</v>
      </c>
      <c r="H1" s="49" t="s">
        <v>48</v>
      </c>
      <c r="I1" s="49" t="s">
        <v>49</v>
      </c>
      <c r="J1" s="50" t="s">
        <v>50</v>
      </c>
      <c r="K1" s="50" t="s">
        <v>51</v>
      </c>
      <c r="L1" s="49" t="s">
        <v>52</v>
      </c>
      <c r="M1" s="49" t="s">
        <v>54</v>
      </c>
      <c r="N1" s="50" t="s">
        <v>55</v>
      </c>
      <c r="O1" s="49" t="s">
        <v>56</v>
      </c>
      <c r="P1" s="50" t="s">
        <v>57</v>
      </c>
      <c r="Q1" s="49" t="s">
        <v>58</v>
      </c>
      <c r="R1" s="49" t="s">
        <v>59</v>
      </c>
      <c r="S1" s="49" t="s">
        <v>60</v>
      </c>
      <c r="T1" s="50" t="s">
        <v>61</v>
      </c>
      <c r="U1" s="49" t="s">
        <v>20</v>
      </c>
      <c r="V1" s="49" t="s">
        <v>6689</v>
      </c>
      <c r="W1" s="49" t="s">
        <v>6690</v>
      </c>
    </row>
    <row r="2" spans="1:23" x14ac:dyDescent="0.25">
      <c r="A2" s="1" t="s">
        <v>6691</v>
      </c>
      <c r="B2" s="1" t="s">
        <v>6692</v>
      </c>
      <c r="C2" s="2">
        <v>42475</v>
      </c>
      <c r="D2" s="2">
        <v>42490</v>
      </c>
      <c r="E2">
        <v>0</v>
      </c>
      <c r="F2" s="1" t="s">
        <v>6693</v>
      </c>
      <c r="G2" s="1" t="s">
        <v>62</v>
      </c>
      <c r="H2" s="1" t="s">
        <v>63</v>
      </c>
      <c r="I2" s="1" t="s">
        <v>6694</v>
      </c>
      <c r="J2">
        <v>105000</v>
      </c>
      <c r="K2">
        <v>6.3</v>
      </c>
      <c r="L2" s="1" t="s">
        <v>65</v>
      </c>
      <c r="M2" s="1" t="s">
        <v>131</v>
      </c>
      <c r="N2">
        <v>100</v>
      </c>
      <c r="O2" s="1" t="s">
        <v>6695</v>
      </c>
      <c r="P2">
        <v>0</v>
      </c>
      <c r="Q2" s="1" t="s">
        <v>6696</v>
      </c>
      <c r="R2" s="1" t="s">
        <v>6697</v>
      </c>
      <c r="S2" s="1" t="s">
        <v>6698</v>
      </c>
      <c r="T2">
        <v>10500</v>
      </c>
      <c r="U2" s="1" t="s">
        <v>66</v>
      </c>
      <c r="V2" s="1" t="s">
        <v>120</v>
      </c>
      <c r="W2" s="1" t="s">
        <v>6699</v>
      </c>
    </row>
    <row r="3" spans="1:23" x14ac:dyDescent="0.25">
      <c r="A3" s="1" t="s">
        <v>6691</v>
      </c>
      <c r="B3" s="1" t="s">
        <v>6700</v>
      </c>
      <c r="C3" s="2">
        <v>42475</v>
      </c>
      <c r="D3" s="2">
        <v>42490</v>
      </c>
      <c r="E3">
        <v>0</v>
      </c>
      <c r="F3" s="1" t="s">
        <v>6693</v>
      </c>
      <c r="G3" s="1" t="s">
        <v>62</v>
      </c>
      <c r="H3" s="1" t="s">
        <v>63</v>
      </c>
      <c r="I3" s="1" t="s">
        <v>64</v>
      </c>
      <c r="J3">
        <v>105000</v>
      </c>
      <c r="K3">
        <v>748</v>
      </c>
      <c r="L3" s="1" t="s">
        <v>65</v>
      </c>
      <c r="M3" s="1" t="s">
        <v>131</v>
      </c>
      <c r="N3">
        <v>100</v>
      </c>
      <c r="O3" s="1" t="s">
        <v>6695</v>
      </c>
      <c r="P3">
        <v>0</v>
      </c>
      <c r="Q3" s="1" t="s">
        <v>6696</v>
      </c>
      <c r="R3" s="1" t="s">
        <v>6697</v>
      </c>
      <c r="S3" s="1" t="s">
        <v>6698</v>
      </c>
      <c r="T3">
        <v>10500</v>
      </c>
      <c r="U3" s="1" t="s">
        <v>66</v>
      </c>
      <c r="V3" s="1" t="s">
        <v>120</v>
      </c>
      <c r="W3" s="1" t="s">
        <v>6699</v>
      </c>
    </row>
    <row r="4" spans="1:23" x14ac:dyDescent="0.25">
      <c r="A4" s="1" t="s">
        <v>6691</v>
      </c>
      <c r="B4" s="1" t="s">
        <v>6701</v>
      </c>
      <c r="C4" s="2">
        <v>42475</v>
      </c>
      <c r="D4" s="2">
        <v>42490</v>
      </c>
      <c r="E4">
        <v>10480</v>
      </c>
      <c r="F4" s="1" t="s">
        <v>6693</v>
      </c>
      <c r="G4" s="1" t="s">
        <v>62</v>
      </c>
      <c r="H4" s="1" t="s">
        <v>63</v>
      </c>
      <c r="I4" s="1" t="s">
        <v>6702</v>
      </c>
      <c r="J4">
        <v>105000</v>
      </c>
      <c r="K4">
        <v>1812</v>
      </c>
      <c r="L4" s="1" t="s">
        <v>65</v>
      </c>
      <c r="M4" s="1" t="s">
        <v>131</v>
      </c>
      <c r="N4">
        <v>100</v>
      </c>
      <c r="O4" s="1" t="s">
        <v>6695</v>
      </c>
      <c r="P4">
        <v>0.82709999999999995</v>
      </c>
      <c r="Q4" s="1" t="s">
        <v>6696</v>
      </c>
      <c r="R4" s="1" t="s">
        <v>6697</v>
      </c>
      <c r="S4" s="1" t="s">
        <v>6698</v>
      </c>
      <c r="T4">
        <v>10500</v>
      </c>
      <c r="U4" s="1" t="s">
        <v>66</v>
      </c>
      <c r="V4" s="1" t="s">
        <v>120</v>
      </c>
      <c r="W4" s="1" t="s">
        <v>6699</v>
      </c>
    </row>
    <row r="5" spans="1:23" x14ac:dyDescent="0.25">
      <c r="A5" s="1" t="s">
        <v>6703</v>
      </c>
      <c r="B5" s="1" t="s">
        <v>6704</v>
      </c>
      <c r="C5" s="2">
        <v>42423</v>
      </c>
      <c r="D5" s="2">
        <v>42429</v>
      </c>
      <c r="E5">
        <v>1000</v>
      </c>
      <c r="F5" s="1" t="s">
        <v>6705</v>
      </c>
      <c r="G5" s="1" t="s">
        <v>62</v>
      </c>
      <c r="H5" s="1" t="s">
        <v>63</v>
      </c>
      <c r="I5" s="1" t="s">
        <v>6706</v>
      </c>
      <c r="J5">
        <v>1000000</v>
      </c>
      <c r="K5">
        <v>200</v>
      </c>
      <c r="L5" s="1" t="s">
        <v>65</v>
      </c>
      <c r="M5" s="1" t="s">
        <v>131</v>
      </c>
      <c r="N5">
        <v>1</v>
      </c>
      <c r="O5" s="1" t="s">
        <v>6695</v>
      </c>
      <c r="P5">
        <v>0.8</v>
      </c>
      <c r="Q5" s="1" t="s">
        <v>6696</v>
      </c>
      <c r="R5" s="1" t="s">
        <v>6697</v>
      </c>
      <c r="S5" s="1" t="s">
        <v>6698</v>
      </c>
      <c r="T5">
        <v>1000</v>
      </c>
      <c r="U5" s="1" t="s">
        <v>66</v>
      </c>
      <c r="V5" s="1" t="s">
        <v>120</v>
      </c>
      <c r="W5" s="1" t="s">
        <v>6699</v>
      </c>
    </row>
    <row r="6" spans="1:23" x14ac:dyDescent="0.25">
      <c r="A6" s="1" t="s">
        <v>6703</v>
      </c>
      <c r="B6" s="1" t="s">
        <v>6707</v>
      </c>
      <c r="C6" s="2">
        <v>42423</v>
      </c>
      <c r="D6" s="2">
        <v>42429</v>
      </c>
      <c r="E6">
        <v>500</v>
      </c>
      <c r="F6" s="1" t="s">
        <v>6708</v>
      </c>
      <c r="G6" s="1" t="s">
        <v>62</v>
      </c>
      <c r="H6" s="1" t="s">
        <v>63</v>
      </c>
      <c r="I6" s="1" t="s">
        <v>68</v>
      </c>
      <c r="J6">
        <v>500000</v>
      </c>
      <c r="K6">
        <v>50</v>
      </c>
      <c r="L6" s="1" t="s">
        <v>65</v>
      </c>
      <c r="M6" s="1" t="s">
        <v>131</v>
      </c>
      <c r="N6">
        <v>1</v>
      </c>
      <c r="O6" s="1" t="s">
        <v>6695</v>
      </c>
      <c r="P6">
        <v>0.9</v>
      </c>
      <c r="Q6" s="1" t="s">
        <v>6696</v>
      </c>
      <c r="R6" s="1" t="s">
        <v>6697</v>
      </c>
      <c r="S6" s="1" t="s">
        <v>6698</v>
      </c>
      <c r="T6">
        <v>500</v>
      </c>
      <c r="U6" s="1" t="s">
        <v>66</v>
      </c>
      <c r="V6" s="1" t="s">
        <v>120</v>
      </c>
      <c r="W6" s="1" t="s">
        <v>6699</v>
      </c>
    </row>
    <row r="7" spans="1:23" x14ac:dyDescent="0.25">
      <c r="A7" s="1" t="s">
        <v>6703</v>
      </c>
      <c r="B7" s="1" t="s">
        <v>6709</v>
      </c>
      <c r="C7" s="2">
        <v>42423</v>
      </c>
      <c r="D7" s="2">
        <v>42429</v>
      </c>
      <c r="E7">
        <v>500</v>
      </c>
      <c r="F7" s="1" t="s">
        <v>6710</v>
      </c>
      <c r="G7" s="1" t="s">
        <v>62</v>
      </c>
      <c r="H7" s="1" t="s">
        <v>63</v>
      </c>
      <c r="I7" s="1" t="s">
        <v>6711</v>
      </c>
      <c r="J7">
        <v>500000</v>
      </c>
      <c r="K7">
        <v>100</v>
      </c>
      <c r="L7" s="1" t="s">
        <v>65</v>
      </c>
      <c r="M7" s="1" t="s">
        <v>131</v>
      </c>
      <c r="N7">
        <v>1</v>
      </c>
      <c r="O7" s="1" t="s">
        <v>6695</v>
      </c>
      <c r="P7">
        <v>0.8</v>
      </c>
      <c r="Q7" s="1" t="s">
        <v>6696</v>
      </c>
      <c r="R7" s="1" t="s">
        <v>6697</v>
      </c>
      <c r="S7" s="1" t="s">
        <v>6698</v>
      </c>
      <c r="T7">
        <v>500</v>
      </c>
      <c r="U7" s="1" t="s">
        <v>66</v>
      </c>
      <c r="V7" s="1" t="s">
        <v>120</v>
      </c>
      <c r="W7" s="1" t="s">
        <v>6699</v>
      </c>
    </row>
    <row r="8" spans="1:23" x14ac:dyDescent="0.25">
      <c r="A8" s="1" t="s">
        <v>6703</v>
      </c>
      <c r="B8" s="1" t="s">
        <v>6712</v>
      </c>
      <c r="C8" s="2">
        <v>42423</v>
      </c>
      <c r="D8" s="2">
        <v>42429</v>
      </c>
      <c r="E8">
        <v>1000</v>
      </c>
      <c r="F8" s="1" t="s">
        <v>6713</v>
      </c>
      <c r="G8" s="1" t="s">
        <v>62</v>
      </c>
      <c r="H8" s="1" t="s">
        <v>63</v>
      </c>
      <c r="I8" s="1" t="s">
        <v>67</v>
      </c>
      <c r="J8">
        <v>2000000</v>
      </c>
      <c r="K8">
        <v>200</v>
      </c>
      <c r="L8" s="1" t="s">
        <v>65</v>
      </c>
      <c r="M8" s="1" t="s">
        <v>131</v>
      </c>
      <c r="N8">
        <v>1</v>
      </c>
      <c r="O8" s="1" t="s">
        <v>6695</v>
      </c>
      <c r="P8">
        <v>0.8</v>
      </c>
      <c r="Q8" s="1" t="s">
        <v>6696</v>
      </c>
      <c r="R8" s="1" t="s">
        <v>6697</v>
      </c>
      <c r="S8" s="1" t="s">
        <v>6698</v>
      </c>
      <c r="T8">
        <v>2000</v>
      </c>
      <c r="U8" s="1" t="s">
        <v>66</v>
      </c>
      <c r="V8" s="1" t="s">
        <v>120</v>
      </c>
      <c r="W8" s="1" t="s">
        <v>6699</v>
      </c>
    </row>
    <row r="9" spans="1:23" x14ac:dyDescent="0.25">
      <c r="A9" s="1" t="s">
        <v>6714</v>
      </c>
      <c r="B9" s="1" t="s">
        <v>6715</v>
      </c>
      <c r="C9" s="2">
        <v>42529</v>
      </c>
      <c r="D9" s="2">
        <v>42551</v>
      </c>
      <c r="E9">
        <v>1630</v>
      </c>
      <c r="F9" s="1" t="s">
        <v>6716</v>
      </c>
      <c r="G9" s="1" t="s">
        <v>62</v>
      </c>
      <c r="H9" s="1" t="s">
        <v>63</v>
      </c>
      <c r="I9" s="1" t="s">
        <v>67</v>
      </c>
      <c r="J9">
        <v>3500000</v>
      </c>
      <c r="K9">
        <v>301</v>
      </c>
      <c r="L9" s="1" t="s">
        <v>65</v>
      </c>
      <c r="M9" s="1" t="s">
        <v>131</v>
      </c>
      <c r="N9">
        <v>1</v>
      </c>
      <c r="O9" s="1" t="s">
        <v>6695</v>
      </c>
      <c r="P9">
        <v>0.81530000000000002</v>
      </c>
      <c r="Q9" s="1" t="s">
        <v>6696</v>
      </c>
      <c r="R9" s="1" t="s">
        <v>6697</v>
      </c>
      <c r="S9" s="1" t="s">
        <v>6698</v>
      </c>
      <c r="T9">
        <v>3500</v>
      </c>
      <c r="U9" s="1" t="s">
        <v>66</v>
      </c>
      <c r="V9" s="1" t="s">
        <v>120</v>
      </c>
      <c r="W9" s="1" t="s">
        <v>6699</v>
      </c>
    </row>
    <row r="10" spans="1:23" x14ac:dyDescent="0.25">
      <c r="A10" s="1" t="s">
        <v>6714</v>
      </c>
      <c r="B10" s="1" t="s">
        <v>6717</v>
      </c>
      <c r="C10" s="2">
        <v>42529</v>
      </c>
      <c r="D10" s="2">
        <v>42551</v>
      </c>
      <c r="E10">
        <v>2000</v>
      </c>
      <c r="F10" s="1" t="s">
        <v>6718</v>
      </c>
      <c r="G10" s="1" t="s">
        <v>62</v>
      </c>
      <c r="H10" s="1" t="s">
        <v>63</v>
      </c>
      <c r="I10" s="1" t="s">
        <v>6706</v>
      </c>
      <c r="J10">
        <v>3500000</v>
      </c>
      <c r="K10">
        <v>401.23</v>
      </c>
      <c r="L10" s="1" t="s">
        <v>65</v>
      </c>
      <c r="M10" s="1" t="s">
        <v>131</v>
      </c>
      <c r="N10">
        <v>1</v>
      </c>
      <c r="O10" s="1" t="s">
        <v>6695</v>
      </c>
      <c r="P10">
        <v>0.7994</v>
      </c>
      <c r="Q10" s="1" t="s">
        <v>6696</v>
      </c>
      <c r="R10" s="1" t="s">
        <v>6697</v>
      </c>
      <c r="S10" s="1" t="s">
        <v>6698</v>
      </c>
      <c r="T10">
        <v>3500</v>
      </c>
      <c r="U10" s="1" t="s">
        <v>66</v>
      </c>
      <c r="V10" s="1" t="s">
        <v>120</v>
      </c>
      <c r="W10" s="1" t="s">
        <v>6699</v>
      </c>
    </row>
    <row r="11" spans="1:23" x14ac:dyDescent="0.25">
      <c r="A11" s="1" t="s">
        <v>6719</v>
      </c>
      <c r="B11" s="1" t="s">
        <v>6720</v>
      </c>
      <c r="C11" s="2">
        <v>42710</v>
      </c>
      <c r="D11" s="2">
        <v>42735</v>
      </c>
      <c r="E11">
        <v>7392</v>
      </c>
      <c r="F11" s="1" t="s">
        <v>6721</v>
      </c>
      <c r="G11" s="1" t="s">
        <v>62</v>
      </c>
      <c r="H11" s="1" t="s">
        <v>63</v>
      </c>
      <c r="I11" s="1" t="s">
        <v>6722</v>
      </c>
      <c r="J11">
        <v>821333</v>
      </c>
      <c r="K11">
        <v>0</v>
      </c>
      <c r="L11" s="1" t="s">
        <v>65</v>
      </c>
      <c r="M11" s="1" t="s">
        <v>72</v>
      </c>
      <c r="N11">
        <v>9</v>
      </c>
      <c r="O11" s="1" t="s">
        <v>6695</v>
      </c>
      <c r="P11">
        <v>1</v>
      </c>
      <c r="Q11" s="1" t="s">
        <v>6696</v>
      </c>
      <c r="R11" s="1" t="s">
        <v>72</v>
      </c>
      <c r="S11" s="1" t="s">
        <v>6723</v>
      </c>
      <c r="T11">
        <v>7392</v>
      </c>
      <c r="U11" s="1" t="s">
        <v>66</v>
      </c>
      <c r="V11" s="1" t="s">
        <v>120</v>
      </c>
      <c r="W11" s="1" t="s">
        <v>6724</v>
      </c>
    </row>
    <row r="12" spans="1:23" x14ac:dyDescent="0.25">
      <c r="A12" s="1" t="s">
        <v>6725</v>
      </c>
      <c r="B12" s="1" t="s">
        <v>6726</v>
      </c>
      <c r="C12" s="2">
        <v>42710</v>
      </c>
      <c r="D12" s="2">
        <v>42735</v>
      </c>
      <c r="E12">
        <v>4999.9799999999996</v>
      </c>
      <c r="F12" s="1" t="s">
        <v>6727</v>
      </c>
      <c r="G12" s="1" t="s">
        <v>62</v>
      </c>
      <c r="H12" s="1" t="s">
        <v>63</v>
      </c>
      <c r="I12" s="1" t="s">
        <v>6722</v>
      </c>
      <c r="J12">
        <v>83333</v>
      </c>
      <c r="K12">
        <v>0</v>
      </c>
      <c r="L12" s="1" t="s">
        <v>65</v>
      </c>
      <c r="M12" s="1" t="s">
        <v>148</v>
      </c>
      <c r="N12">
        <v>0.06</v>
      </c>
      <c r="O12" s="1" t="s">
        <v>6728</v>
      </c>
      <c r="P12">
        <v>1</v>
      </c>
      <c r="Q12" s="1" t="s">
        <v>6696</v>
      </c>
      <c r="R12" s="1" t="s">
        <v>6729</v>
      </c>
      <c r="S12" s="1" t="s">
        <v>6730</v>
      </c>
      <c r="T12">
        <v>4999.9799999999996</v>
      </c>
      <c r="U12" s="1" t="s">
        <v>66</v>
      </c>
      <c r="V12" s="1" t="s">
        <v>120</v>
      </c>
      <c r="W12" s="1" t="s">
        <v>6731</v>
      </c>
    </row>
    <row r="13" spans="1:23" x14ac:dyDescent="0.25">
      <c r="A13" s="1" t="s">
        <v>6732</v>
      </c>
      <c r="B13" s="1" t="s">
        <v>6733</v>
      </c>
      <c r="C13" s="2">
        <v>42370</v>
      </c>
      <c r="D13" s="2">
        <v>42400</v>
      </c>
      <c r="E13">
        <v>721.25</v>
      </c>
      <c r="F13" s="1" t="s">
        <v>6734</v>
      </c>
      <c r="G13" s="1" t="s">
        <v>62</v>
      </c>
      <c r="H13" s="1" t="s">
        <v>63</v>
      </c>
      <c r="I13" s="1" t="s">
        <v>6735</v>
      </c>
      <c r="J13">
        <v>1000000</v>
      </c>
      <c r="K13">
        <v>450.78</v>
      </c>
      <c r="L13" s="1" t="s">
        <v>65</v>
      </c>
      <c r="M13" s="1" t="s">
        <v>131</v>
      </c>
      <c r="N13">
        <v>0.8</v>
      </c>
      <c r="O13" s="1" t="s">
        <v>6695</v>
      </c>
      <c r="P13">
        <v>0.375</v>
      </c>
      <c r="Q13" s="1" t="s">
        <v>6696</v>
      </c>
      <c r="R13" s="1" t="s">
        <v>6697</v>
      </c>
      <c r="S13" s="1" t="s">
        <v>6698</v>
      </c>
      <c r="T13">
        <v>800</v>
      </c>
      <c r="U13" s="1" t="s">
        <v>66</v>
      </c>
      <c r="V13" s="1" t="s">
        <v>120</v>
      </c>
      <c r="W13" s="1" t="s">
        <v>6699</v>
      </c>
    </row>
    <row r="14" spans="1:23" x14ac:dyDescent="0.25">
      <c r="A14" s="1" t="s">
        <v>6732</v>
      </c>
      <c r="B14" s="1" t="s">
        <v>6736</v>
      </c>
      <c r="C14" s="2">
        <v>42370</v>
      </c>
      <c r="D14" s="2">
        <v>42400</v>
      </c>
      <c r="E14">
        <v>1188</v>
      </c>
      <c r="F14" s="1" t="s">
        <v>6737</v>
      </c>
      <c r="G14" s="1" t="s">
        <v>62</v>
      </c>
      <c r="H14" s="1" t="s">
        <v>63</v>
      </c>
      <c r="I14" s="1" t="s">
        <v>6706</v>
      </c>
      <c r="J14">
        <v>2000000</v>
      </c>
      <c r="K14">
        <v>378.18</v>
      </c>
      <c r="L14" s="1" t="s">
        <v>65</v>
      </c>
      <c r="M14" s="1" t="s">
        <v>131</v>
      </c>
      <c r="N14">
        <v>0.8</v>
      </c>
      <c r="O14" s="1" t="s">
        <v>6695</v>
      </c>
      <c r="P14">
        <v>0.68169999999999997</v>
      </c>
      <c r="Q14" s="1" t="s">
        <v>6696</v>
      </c>
      <c r="R14" s="1" t="s">
        <v>6697</v>
      </c>
      <c r="S14" s="1" t="s">
        <v>6698</v>
      </c>
      <c r="T14">
        <v>1600</v>
      </c>
      <c r="U14" s="1" t="s">
        <v>66</v>
      </c>
      <c r="V14" s="1" t="s">
        <v>120</v>
      </c>
      <c r="W14" s="1" t="s">
        <v>6699</v>
      </c>
    </row>
    <row r="15" spans="1:23" x14ac:dyDescent="0.25">
      <c r="A15" s="1" t="s">
        <v>6732</v>
      </c>
      <c r="B15" s="1" t="s">
        <v>6738</v>
      </c>
      <c r="C15" s="2">
        <v>42370</v>
      </c>
      <c r="D15" s="2">
        <v>42400</v>
      </c>
      <c r="E15">
        <v>802.39</v>
      </c>
      <c r="F15" s="1" t="s">
        <v>6739</v>
      </c>
      <c r="G15" s="1" t="s">
        <v>62</v>
      </c>
      <c r="H15" s="1" t="s">
        <v>63</v>
      </c>
      <c r="I15" s="1" t="s">
        <v>67</v>
      </c>
      <c r="J15">
        <v>1000000</v>
      </c>
      <c r="K15">
        <v>100</v>
      </c>
      <c r="L15" s="1" t="s">
        <v>65</v>
      </c>
      <c r="M15" s="1" t="s">
        <v>131</v>
      </c>
      <c r="N15">
        <v>0.8</v>
      </c>
      <c r="O15" s="1" t="s">
        <v>6695</v>
      </c>
      <c r="P15">
        <v>0.87539999999999996</v>
      </c>
      <c r="Q15" s="1" t="s">
        <v>6696</v>
      </c>
      <c r="R15" s="1" t="s">
        <v>6697</v>
      </c>
      <c r="S15" s="1" t="s">
        <v>6698</v>
      </c>
      <c r="T15">
        <v>800</v>
      </c>
      <c r="U15" s="1" t="s">
        <v>66</v>
      </c>
      <c r="V15" s="1" t="s">
        <v>120</v>
      </c>
      <c r="W15" s="1" t="s">
        <v>6699</v>
      </c>
    </row>
    <row r="16" spans="1:23" x14ac:dyDescent="0.25">
      <c r="A16" s="1" t="s">
        <v>6740</v>
      </c>
      <c r="B16" s="1" t="s">
        <v>6741</v>
      </c>
      <c r="C16" s="2">
        <v>42391</v>
      </c>
      <c r="D16" s="2">
        <v>42400</v>
      </c>
      <c r="E16">
        <v>2000</v>
      </c>
      <c r="F16" s="1" t="s">
        <v>6742</v>
      </c>
      <c r="G16" s="1" t="s">
        <v>62</v>
      </c>
      <c r="H16" s="1" t="s">
        <v>63</v>
      </c>
      <c r="I16" s="1" t="s">
        <v>69</v>
      </c>
      <c r="J16">
        <v>267000</v>
      </c>
      <c r="K16">
        <v>534</v>
      </c>
      <c r="L16" s="1" t="s">
        <v>65</v>
      </c>
      <c r="M16" s="1" t="s">
        <v>131</v>
      </c>
      <c r="N16">
        <v>7.5</v>
      </c>
      <c r="O16" s="1" t="s">
        <v>6695</v>
      </c>
      <c r="P16">
        <v>0.73299999999999998</v>
      </c>
      <c r="Q16" s="1" t="s">
        <v>6696</v>
      </c>
      <c r="R16" s="1" t="s">
        <v>6697</v>
      </c>
      <c r="S16" s="1" t="s">
        <v>6723</v>
      </c>
      <c r="T16">
        <v>2002.5</v>
      </c>
      <c r="U16" s="1" t="s">
        <v>66</v>
      </c>
      <c r="V16" s="1" t="s">
        <v>120</v>
      </c>
      <c r="W16" s="1" t="s">
        <v>6724</v>
      </c>
    </row>
    <row r="17" spans="1:23" x14ac:dyDescent="0.25">
      <c r="A17" s="1" t="s">
        <v>6743</v>
      </c>
      <c r="B17" s="1" t="s">
        <v>6744</v>
      </c>
      <c r="C17" s="2">
        <v>42387</v>
      </c>
      <c r="D17" s="2">
        <v>42400</v>
      </c>
      <c r="E17">
        <v>1552.25</v>
      </c>
      <c r="F17" s="1" t="s">
        <v>6745</v>
      </c>
      <c r="G17" s="1" t="s">
        <v>62</v>
      </c>
      <c r="H17" s="1" t="s">
        <v>63</v>
      </c>
      <c r="I17" s="1" t="s">
        <v>70</v>
      </c>
      <c r="J17">
        <v>50000</v>
      </c>
      <c r="K17">
        <v>0</v>
      </c>
      <c r="L17" s="1" t="s">
        <v>65</v>
      </c>
      <c r="M17" s="1" t="s">
        <v>148</v>
      </c>
      <c r="N17">
        <v>3.3000000000000002E-2</v>
      </c>
      <c r="O17" s="1" t="s">
        <v>6728</v>
      </c>
      <c r="P17">
        <v>1</v>
      </c>
      <c r="Q17" s="1" t="s">
        <v>6696</v>
      </c>
      <c r="R17" s="1" t="s">
        <v>6729</v>
      </c>
      <c r="S17" s="1" t="s">
        <v>6730</v>
      </c>
      <c r="T17">
        <v>1650</v>
      </c>
      <c r="U17" s="1" t="s">
        <v>66</v>
      </c>
      <c r="V17" s="1" t="s">
        <v>120</v>
      </c>
      <c r="W17" s="1" t="s">
        <v>6731</v>
      </c>
    </row>
    <row r="18" spans="1:23" x14ac:dyDescent="0.25">
      <c r="A18" s="1" t="s">
        <v>6743</v>
      </c>
      <c r="B18" s="1" t="s">
        <v>6746</v>
      </c>
      <c r="C18" s="2">
        <v>42387</v>
      </c>
      <c r="D18" s="2">
        <v>42400</v>
      </c>
      <c r="E18">
        <v>1448</v>
      </c>
      <c r="F18" s="1" t="s">
        <v>6747</v>
      </c>
      <c r="G18" s="1" t="s">
        <v>62</v>
      </c>
      <c r="H18" s="1" t="s">
        <v>63</v>
      </c>
      <c r="I18" s="1" t="s">
        <v>68</v>
      </c>
      <c r="J18">
        <v>50000</v>
      </c>
      <c r="K18">
        <v>600</v>
      </c>
      <c r="L18" s="1" t="s">
        <v>65</v>
      </c>
      <c r="M18" s="1" t="s">
        <v>148</v>
      </c>
      <c r="N18">
        <v>3.3000000000000002E-2</v>
      </c>
      <c r="O18" s="1" t="s">
        <v>6728</v>
      </c>
      <c r="P18">
        <v>0.58560000000000001</v>
      </c>
      <c r="Q18" s="1" t="s">
        <v>6696</v>
      </c>
      <c r="R18" s="1" t="s">
        <v>6729</v>
      </c>
      <c r="S18" s="1" t="s">
        <v>6730</v>
      </c>
      <c r="T18">
        <v>1650</v>
      </c>
      <c r="U18" s="1" t="s">
        <v>66</v>
      </c>
      <c r="V18" s="1" t="s">
        <v>120</v>
      </c>
      <c r="W18" s="1" t="s">
        <v>6731</v>
      </c>
    </row>
    <row r="19" spans="1:23" x14ac:dyDescent="0.25">
      <c r="A19" s="1" t="s">
        <v>6748</v>
      </c>
      <c r="B19" s="1" t="s">
        <v>6749</v>
      </c>
      <c r="C19" s="2">
        <v>42380</v>
      </c>
      <c r="D19" s="2">
        <v>42400</v>
      </c>
      <c r="E19">
        <v>1000</v>
      </c>
      <c r="F19" s="1" t="s">
        <v>6750</v>
      </c>
      <c r="G19" s="1" t="s">
        <v>62</v>
      </c>
      <c r="H19" s="1" t="s">
        <v>63</v>
      </c>
      <c r="I19" s="1" t="s">
        <v>67</v>
      </c>
      <c r="J19">
        <v>1000000</v>
      </c>
      <c r="K19">
        <v>100</v>
      </c>
      <c r="L19" s="1" t="s">
        <v>65</v>
      </c>
      <c r="M19" s="1" t="s">
        <v>131</v>
      </c>
      <c r="N19">
        <v>1</v>
      </c>
      <c r="O19" s="1" t="s">
        <v>6695</v>
      </c>
      <c r="P19">
        <v>0.9</v>
      </c>
      <c r="Q19" s="1" t="s">
        <v>6696</v>
      </c>
      <c r="R19" s="1" t="s">
        <v>6697</v>
      </c>
      <c r="S19" s="1" t="s">
        <v>6698</v>
      </c>
      <c r="T19">
        <v>1000</v>
      </c>
      <c r="U19" s="1" t="s">
        <v>66</v>
      </c>
      <c r="V19" s="1" t="s">
        <v>120</v>
      </c>
      <c r="W19" s="1" t="s">
        <v>6699</v>
      </c>
    </row>
    <row r="20" spans="1:23" x14ac:dyDescent="0.25">
      <c r="A20" s="1" t="s">
        <v>6748</v>
      </c>
      <c r="B20" s="1" t="s">
        <v>6751</v>
      </c>
      <c r="C20" s="2">
        <v>42380</v>
      </c>
      <c r="D20" s="2">
        <v>42400</v>
      </c>
      <c r="E20">
        <v>1000</v>
      </c>
      <c r="F20" s="1" t="s">
        <v>6752</v>
      </c>
      <c r="G20" s="1" t="s">
        <v>62</v>
      </c>
      <c r="H20" s="1" t="s">
        <v>63</v>
      </c>
      <c r="I20" s="1" t="s">
        <v>6706</v>
      </c>
      <c r="J20">
        <v>1500000</v>
      </c>
      <c r="K20">
        <v>300</v>
      </c>
      <c r="L20" s="1" t="s">
        <v>65</v>
      </c>
      <c r="M20" s="1" t="s">
        <v>131</v>
      </c>
      <c r="N20">
        <v>1</v>
      </c>
      <c r="O20" s="1" t="s">
        <v>6695</v>
      </c>
      <c r="P20">
        <v>0.7</v>
      </c>
      <c r="Q20" s="1" t="s">
        <v>6696</v>
      </c>
      <c r="R20" s="1" t="s">
        <v>6697</v>
      </c>
      <c r="S20" s="1" t="s">
        <v>6698</v>
      </c>
      <c r="T20">
        <v>1500</v>
      </c>
      <c r="U20" s="1" t="s">
        <v>66</v>
      </c>
      <c r="V20" s="1" t="s">
        <v>120</v>
      </c>
      <c r="W20" s="1" t="s">
        <v>6699</v>
      </c>
    </row>
    <row r="21" spans="1:23" x14ac:dyDescent="0.25">
      <c r="A21" s="1" t="s">
        <v>6753</v>
      </c>
      <c r="B21" s="1" t="s">
        <v>6754</v>
      </c>
      <c r="C21" s="2">
        <v>42380</v>
      </c>
      <c r="D21" s="2">
        <v>42400</v>
      </c>
      <c r="E21">
        <v>0</v>
      </c>
      <c r="F21" s="1" t="s">
        <v>6755</v>
      </c>
      <c r="G21" s="1" t="s">
        <v>62</v>
      </c>
      <c r="H21" s="1" t="s">
        <v>63</v>
      </c>
      <c r="I21" s="1" t="s">
        <v>64</v>
      </c>
      <c r="J21">
        <v>104800</v>
      </c>
      <c r="K21">
        <v>900</v>
      </c>
      <c r="L21" s="1" t="s">
        <v>65</v>
      </c>
      <c r="M21" s="1" t="s">
        <v>131</v>
      </c>
      <c r="N21">
        <v>100</v>
      </c>
      <c r="O21" s="1" t="s">
        <v>6695</v>
      </c>
      <c r="P21">
        <v>0</v>
      </c>
      <c r="Q21" s="1" t="s">
        <v>6696</v>
      </c>
      <c r="R21" s="1" t="s">
        <v>6697</v>
      </c>
      <c r="S21" s="1" t="s">
        <v>6698</v>
      </c>
      <c r="T21">
        <v>10480</v>
      </c>
      <c r="U21" s="1" t="s">
        <v>66</v>
      </c>
      <c r="V21" s="1" t="s">
        <v>120</v>
      </c>
      <c r="W21" s="1" t="s">
        <v>6699</v>
      </c>
    </row>
    <row r="22" spans="1:23" x14ac:dyDescent="0.25">
      <c r="A22" s="1" t="s">
        <v>6756</v>
      </c>
      <c r="B22" s="1" t="s">
        <v>6757</v>
      </c>
      <c r="C22" s="2">
        <v>42381</v>
      </c>
      <c r="D22" s="2">
        <v>42396</v>
      </c>
      <c r="E22">
        <v>1600</v>
      </c>
      <c r="F22" s="1" t="s">
        <v>6758</v>
      </c>
      <c r="G22" s="1" t="s">
        <v>62</v>
      </c>
      <c r="H22" s="1" t="s">
        <v>63</v>
      </c>
      <c r="I22" s="1" t="s">
        <v>67</v>
      </c>
      <c r="J22">
        <v>2000000</v>
      </c>
      <c r="K22">
        <v>200</v>
      </c>
      <c r="L22" s="1" t="s">
        <v>65</v>
      </c>
      <c r="M22" s="1" t="s">
        <v>131</v>
      </c>
      <c r="N22">
        <v>0.8</v>
      </c>
      <c r="O22" s="1" t="s">
        <v>6695</v>
      </c>
      <c r="P22">
        <v>0.875</v>
      </c>
      <c r="Q22" s="1" t="s">
        <v>6696</v>
      </c>
      <c r="R22" s="1" t="s">
        <v>6697</v>
      </c>
      <c r="S22" s="1" t="s">
        <v>6698</v>
      </c>
      <c r="T22">
        <v>1600</v>
      </c>
      <c r="U22" s="1" t="s">
        <v>66</v>
      </c>
      <c r="V22" s="1" t="s">
        <v>120</v>
      </c>
      <c r="W22" s="1" t="s">
        <v>6699</v>
      </c>
    </row>
    <row r="23" spans="1:23" x14ac:dyDescent="0.25">
      <c r="A23" s="1" t="s">
        <v>6756</v>
      </c>
      <c r="B23" s="1" t="s">
        <v>6759</v>
      </c>
      <c r="C23" s="2">
        <v>42381</v>
      </c>
      <c r="D23" s="2">
        <v>42396</v>
      </c>
      <c r="E23">
        <v>1280</v>
      </c>
      <c r="F23" s="1" t="s">
        <v>6760</v>
      </c>
      <c r="G23" s="1" t="s">
        <v>62</v>
      </c>
      <c r="H23" s="1" t="s">
        <v>63</v>
      </c>
      <c r="I23" s="1" t="s">
        <v>6706</v>
      </c>
      <c r="J23">
        <v>2000000</v>
      </c>
      <c r="K23">
        <v>400</v>
      </c>
      <c r="L23" s="1" t="s">
        <v>65</v>
      </c>
      <c r="M23" s="1" t="s">
        <v>131</v>
      </c>
      <c r="N23">
        <v>0.8</v>
      </c>
      <c r="O23" s="1" t="s">
        <v>6695</v>
      </c>
      <c r="P23">
        <v>0.6875</v>
      </c>
      <c r="Q23" s="1" t="s">
        <v>6696</v>
      </c>
      <c r="R23" s="1" t="s">
        <v>6697</v>
      </c>
      <c r="S23" s="1" t="s">
        <v>6698</v>
      </c>
      <c r="T23">
        <v>1600</v>
      </c>
      <c r="U23" s="1" t="s">
        <v>66</v>
      </c>
      <c r="V23" s="1" t="s">
        <v>120</v>
      </c>
      <c r="W23" s="1" t="s">
        <v>6699</v>
      </c>
    </row>
    <row r="24" spans="1:23" x14ac:dyDescent="0.25">
      <c r="A24" s="1" t="s">
        <v>6756</v>
      </c>
      <c r="B24" s="1" t="s">
        <v>6761</v>
      </c>
      <c r="C24" s="2">
        <v>42381</v>
      </c>
      <c r="D24" s="2">
        <v>42396</v>
      </c>
      <c r="E24">
        <v>453.33</v>
      </c>
      <c r="F24" s="1" t="s">
        <v>6762</v>
      </c>
      <c r="G24" s="1" t="s">
        <v>62</v>
      </c>
      <c r="H24" s="1" t="s">
        <v>63</v>
      </c>
      <c r="I24" s="1" t="s">
        <v>6735</v>
      </c>
      <c r="J24">
        <v>566666</v>
      </c>
      <c r="K24">
        <v>283.02</v>
      </c>
      <c r="L24" s="1" t="s">
        <v>65</v>
      </c>
      <c r="M24" s="1" t="s">
        <v>131</v>
      </c>
      <c r="N24">
        <v>0.8</v>
      </c>
      <c r="O24" s="1" t="s">
        <v>6695</v>
      </c>
      <c r="P24">
        <v>0.37569999999999998</v>
      </c>
      <c r="Q24" s="1" t="s">
        <v>6696</v>
      </c>
      <c r="R24" s="1" t="s">
        <v>6697</v>
      </c>
      <c r="S24" s="1" t="s">
        <v>6698</v>
      </c>
      <c r="T24">
        <v>453.33</v>
      </c>
      <c r="U24" s="1" t="s">
        <v>66</v>
      </c>
      <c r="V24" s="1" t="s">
        <v>120</v>
      </c>
      <c r="W24" s="1" t="s">
        <v>6699</v>
      </c>
    </row>
    <row r="25" spans="1:23" x14ac:dyDescent="0.25">
      <c r="A25" s="1" t="s">
        <v>6763</v>
      </c>
      <c r="B25" s="1" t="s">
        <v>6764</v>
      </c>
      <c r="C25" s="2">
        <v>42380</v>
      </c>
      <c r="D25" s="2">
        <v>42400</v>
      </c>
      <c r="E25">
        <v>1500</v>
      </c>
      <c r="F25" s="1" t="s">
        <v>6765</v>
      </c>
      <c r="G25" s="1" t="s">
        <v>62</v>
      </c>
      <c r="H25" s="1" t="s">
        <v>63</v>
      </c>
      <c r="I25" s="1" t="s">
        <v>67</v>
      </c>
      <c r="J25">
        <v>2000000</v>
      </c>
      <c r="K25">
        <v>200</v>
      </c>
      <c r="L25" s="1" t="s">
        <v>65</v>
      </c>
      <c r="M25" s="1" t="s">
        <v>131</v>
      </c>
      <c r="N25">
        <v>1</v>
      </c>
      <c r="O25" s="1" t="s">
        <v>6695</v>
      </c>
      <c r="P25">
        <v>0.86670000000000003</v>
      </c>
      <c r="Q25" s="1" t="s">
        <v>6696</v>
      </c>
      <c r="R25" s="1" t="s">
        <v>6697</v>
      </c>
      <c r="S25" s="1" t="s">
        <v>6698</v>
      </c>
      <c r="T25">
        <v>2000</v>
      </c>
      <c r="U25" s="1" t="s">
        <v>66</v>
      </c>
      <c r="V25" s="1" t="s">
        <v>120</v>
      </c>
      <c r="W25" s="1" t="s">
        <v>6699</v>
      </c>
    </row>
    <row r="26" spans="1:23" x14ac:dyDescent="0.25">
      <c r="A26" s="1" t="s">
        <v>6763</v>
      </c>
      <c r="B26" s="1" t="s">
        <v>6766</v>
      </c>
      <c r="C26" s="2">
        <v>42380</v>
      </c>
      <c r="D26" s="2">
        <v>42400</v>
      </c>
      <c r="E26">
        <v>500</v>
      </c>
      <c r="F26" s="1" t="s">
        <v>6767</v>
      </c>
      <c r="G26" s="1" t="s">
        <v>62</v>
      </c>
      <c r="H26" s="1" t="s">
        <v>63</v>
      </c>
      <c r="I26" s="1" t="s">
        <v>68</v>
      </c>
      <c r="J26">
        <v>500000</v>
      </c>
      <c r="K26">
        <v>50</v>
      </c>
      <c r="L26" s="1" t="s">
        <v>65</v>
      </c>
      <c r="M26" s="1" t="s">
        <v>131</v>
      </c>
      <c r="N26">
        <v>1</v>
      </c>
      <c r="O26" s="1" t="s">
        <v>6695</v>
      </c>
      <c r="P26">
        <v>0.9</v>
      </c>
      <c r="Q26" s="1" t="s">
        <v>6696</v>
      </c>
      <c r="R26" s="1" t="s">
        <v>6697</v>
      </c>
      <c r="S26" s="1" t="s">
        <v>6698</v>
      </c>
      <c r="T26">
        <v>500</v>
      </c>
      <c r="U26" s="1" t="s">
        <v>66</v>
      </c>
      <c r="V26" s="1" t="s">
        <v>120</v>
      </c>
      <c r="W26" s="1" t="s">
        <v>6699</v>
      </c>
    </row>
    <row r="27" spans="1:23" x14ac:dyDescent="0.25">
      <c r="A27" s="1" t="s">
        <v>6768</v>
      </c>
      <c r="B27" s="1" t="s">
        <v>6769</v>
      </c>
      <c r="C27" s="2">
        <v>42424</v>
      </c>
      <c r="D27" s="2">
        <v>42426</v>
      </c>
      <c r="E27">
        <v>428</v>
      </c>
      <c r="F27" s="1" t="s">
        <v>6770</v>
      </c>
      <c r="G27" s="1" t="s">
        <v>62</v>
      </c>
      <c r="H27" s="1" t="s">
        <v>63</v>
      </c>
      <c r="I27" s="1" t="s">
        <v>6735</v>
      </c>
      <c r="J27">
        <v>1000000</v>
      </c>
      <c r="K27">
        <v>192.12</v>
      </c>
      <c r="L27" s="1" t="s">
        <v>65</v>
      </c>
      <c r="M27" s="1" t="s">
        <v>131</v>
      </c>
      <c r="N27">
        <v>1</v>
      </c>
      <c r="O27" s="1" t="s">
        <v>6695</v>
      </c>
      <c r="P27">
        <v>0.55110000000000003</v>
      </c>
      <c r="Q27" s="1" t="s">
        <v>6696</v>
      </c>
      <c r="R27" s="1" t="s">
        <v>6697</v>
      </c>
      <c r="S27" s="1" t="s">
        <v>6698</v>
      </c>
      <c r="T27">
        <v>1000</v>
      </c>
      <c r="U27" s="1" t="s">
        <v>66</v>
      </c>
      <c r="V27" s="1" t="s">
        <v>120</v>
      </c>
      <c r="W27" s="1" t="s">
        <v>6699</v>
      </c>
    </row>
    <row r="28" spans="1:23" x14ac:dyDescent="0.25">
      <c r="A28" s="1" t="s">
        <v>6768</v>
      </c>
      <c r="B28" s="1" t="s">
        <v>6771</v>
      </c>
      <c r="C28" s="2">
        <v>42424</v>
      </c>
      <c r="D28" s="2">
        <v>42426</v>
      </c>
      <c r="E28">
        <v>1561.54</v>
      </c>
      <c r="F28" s="1" t="s">
        <v>6772</v>
      </c>
      <c r="G28" s="1" t="s">
        <v>62</v>
      </c>
      <c r="H28" s="1" t="s">
        <v>63</v>
      </c>
      <c r="I28" s="1" t="s">
        <v>67</v>
      </c>
      <c r="J28">
        <v>1500000</v>
      </c>
      <c r="K28">
        <v>150</v>
      </c>
      <c r="L28" s="1" t="s">
        <v>65</v>
      </c>
      <c r="M28" s="1" t="s">
        <v>131</v>
      </c>
      <c r="N28">
        <v>1</v>
      </c>
      <c r="O28" s="1" t="s">
        <v>6695</v>
      </c>
      <c r="P28">
        <v>0.90390000000000004</v>
      </c>
      <c r="Q28" s="1" t="s">
        <v>6696</v>
      </c>
      <c r="R28" s="1" t="s">
        <v>6697</v>
      </c>
      <c r="S28" s="1" t="s">
        <v>6698</v>
      </c>
      <c r="T28">
        <v>1500</v>
      </c>
      <c r="U28" s="1" t="s">
        <v>66</v>
      </c>
      <c r="V28" s="1" t="s">
        <v>120</v>
      </c>
      <c r="W28" s="1" t="s">
        <v>6699</v>
      </c>
    </row>
    <row r="29" spans="1:23" x14ac:dyDescent="0.25">
      <c r="A29" s="1" t="s">
        <v>6768</v>
      </c>
      <c r="B29" s="1" t="s">
        <v>6773</v>
      </c>
      <c r="C29" s="2">
        <v>42424</v>
      </c>
      <c r="D29" s="2">
        <v>42426</v>
      </c>
      <c r="E29">
        <v>1510.35</v>
      </c>
      <c r="F29" s="1" t="s">
        <v>6774</v>
      </c>
      <c r="G29" s="1" t="s">
        <v>62</v>
      </c>
      <c r="H29" s="1" t="s">
        <v>63</v>
      </c>
      <c r="I29" s="1" t="s">
        <v>6706</v>
      </c>
      <c r="J29">
        <v>1500000</v>
      </c>
      <c r="K29">
        <v>300</v>
      </c>
      <c r="L29" s="1" t="s">
        <v>65</v>
      </c>
      <c r="M29" s="1" t="s">
        <v>131</v>
      </c>
      <c r="N29">
        <v>1</v>
      </c>
      <c r="O29" s="1" t="s">
        <v>6695</v>
      </c>
      <c r="P29">
        <v>0.8014</v>
      </c>
      <c r="Q29" s="1" t="s">
        <v>6696</v>
      </c>
      <c r="R29" s="1" t="s">
        <v>6697</v>
      </c>
      <c r="S29" s="1" t="s">
        <v>6698</v>
      </c>
      <c r="T29">
        <v>1500</v>
      </c>
      <c r="U29" s="1" t="s">
        <v>66</v>
      </c>
      <c r="V29" s="1" t="s">
        <v>120</v>
      </c>
      <c r="W29" s="1" t="s">
        <v>6699</v>
      </c>
    </row>
    <row r="30" spans="1:23" x14ac:dyDescent="0.25">
      <c r="A30" s="1" t="s">
        <v>6775</v>
      </c>
      <c r="B30" s="1" t="s">
        <v>6776</v>
      </c>
      <c r="C30" s="2">
        <v>42408</v>
      </c>
      <c r="D30" s="2">
        <v>42427</v>
      </c>
      <c r="E30">
        <v>83.58</v>
      </c>
      <c r="F30" s="1" t="s">
        <v>6777</v>
      </c>
      <c r="G30" s="1" t="s">
        <v>62</v>
      </c>
      <c r="H30" s="1" t="s">
        <v>63</v>
      </c>
      <c r="I30" s="1" t="s">
        <v>6778</v>
      </c>
      <c r="J30">
        <v>300000</v>
      </c>
      <c r="K30">
        <v>41.79</v>
      </c>
      <c r="L30" s="1" t="s">
        <v>65</v>
      </c>
      <c r="M30" s="1" t="s">
        <v>131</v>
      </c>
      <c r="N30">
        <v>1</v>
      </c>
      <c r="O30" s="1" t="s">
        <v>6695</v>
      </c>
      <c r="P30">
        <v>0.5</v>
      </c>
      <c r="Q30" s="1" t="s">
        <v>6696</v>
      </c>
      <c r="R30" s="1" t="s">
        <v>6697</v>
      </c>
      <c r="S30" s="1" t="s">
        <v>6698</v>
      </c>
      <c r="T30">
        <v>300</v>
      </c>
      <c r="U30" s="1" t="s">
        <v>66</v>
      </c>
      <c r="V30" s="1" t="s">
        <v>120</v>
      </c>
      <c r="W30" s="1" t="s">
        <v>6699</v>
      </c>
    </row>
    <row r="31" spans="1:23" x14ac:dyDescent="0.25">
      <c r="A31" s="1" t="s">
        <v>6775</v>
      </c>
      <c r="B31" s="1" t="s">
        <v>6779</v>
      </c>
      <c r="C31" s="2">
        <v>42408</v>
      </c>
      <c r="D31" s="2">
        <v>42427</v>
      </c>
      <c r="E31">
        <v>625.89</v>
      </c>
      <c r="F31" s="1" t="s">
        <v>6780</v>
      </c>
      <c r="G31" s="1" t="s">
        <v>62</v>
      </c>
      <c r="H31" s="1" t="s">
        <v>63</v>
      </c>
      <c r="I31" s="1" t="s">
        <v>6706</v>
      </c>
      <c r="J31">
        <v>1000000</v>
      </c>
      <c r="K31">
        <v>125.18</v>
      </c>
      <c r="L31" s="1" t="s">
        <v>65</v>
      </c>
      <c r="M31" s="1" t="s">
        <v>131</v>
      </c>
      <c r="N31">
        <v>1</v>
      </c>
      <c r="O31" s="1" t="s">
        <v>6695</v>
      </c>
      <c r="P31">
        <v>0.8</v>
      </c>
      <c r="Q31" s="1" t="s">
        <v>6696</v>
      </c>
      <c r="R31" s="1" t="s">
        <v>6697</v>
      </c>
      <c r="S31" s="1" t="s">
        <v>6698</v>
      </c>
      <c r="T31">
        <v>1000</v>
      </c>
      <c r="U31" s="1" t="s">
        <v>66</v>
      </c>
      <c r="V31" s="1" t="s">
        <v>120</v>
      </c>
      <c r="W31" s="1" t="s">
        <v>6699</v>
      </c>
    </row>
    <row r="32" spans="1:23" x14ac:dyDescent="0.25">
      <c r="A32" s="1" t="s">
        <v>6775</v>
      </c>
      <c r="B32" s="1" t="s">
        <v>6781</v>
      </c>
      <c r="C32" s="2">
        <v>42408</v>
      </c>
      <c r="D32" s="2">
        <v>42427</v>
      </c>
      <c r="E32">
        <v>1033.01</v>
      </c>
      <c r="F32" s="1" t="s">
        <v>6782</v>
      </c>
      <c r="G32" s="1" t="s">
        <v>62</v>
      </c>
      <c r="H32" s="1" t="s">
        <v>63</v>
      </c>
      <c r="I32" s="1" t="s">
        <v>67</v>
      </c>
      <c r="J32">
        <v>1500000</v>
      </c>
      <c r="K32">
        <v>150</v>
      </c>
      <c r="L32" s="1" t="s">
        <v>65</v>
      </c>
      <c r="M32" s="1" t="s">
        <v>131</v>
      </c>
      <c r="N32">
        <v>1</v>
      </c>
      <c r="O32" s="1" t="s">
        <v>6695</v>
      </c>
      <c r="P32">
        <v>0.8548</v>
      </c>
      <c r="Q32" s="1" t="s">
        <v>6696</v>
      </c>
      <c r="R32" s="1" t="s">
        <v>6697</v>
      </c>
      <c r="S32" s="1" t="s">
        <v>6698</v>
      </c>
      <c r="T32">
        <v>1500</v>
      </c>
      <c r="U32" s="1" t="s">
        <v>66</v>
      </c>
      <c r="V32" s="1" t="s">
        <v>120</v>
      </c>
      <c r="W32" s="1" t="s">
        <v>6699</v>
      </c>
    </row>
    <row r="33" spans="1:23" x14ac:dyDescent="0.25">
      <c r="A33" s="1" t="s">
        <v>6775</v>
      </c>
      <c r="B33" s="1" t="s">
        <v>6783</v>
      </c>
      <c r="C33" s="2">
        <v>42408</v>
      </c>
      <c r="D33" s="2">
        <v>42427</v>
      </c>
      <c r="E33">
        <v>511.51</v>
      </c>
      <c r="F33" s="1" t="s">
        <v>6784</v>
      </c>
      <c r="G33" s="1" t="s">
        <v>62</v>
      </c>
      <c r="H33" s="1" t="s">
        <v>63</v>
      </c>
      <c r="I33" s="1" t="s">
        <v>68</v>
      </c>
      <c r="J33">
        <v>500000</v>
      </c>
      <c r="K33">
        <v>50</v>
      </c>
      <c r="L33" s="1" t="s">
        <v>65</v>
      </c>
      <c r="M33" s="1" t="s">
        <v>131</v>
      </c>
      <c r="N33">
        <v>1</v>
      </c>
      <c r="O33" s="1" t="s">
        <v>6695</v>
      </c>
      <c r="P33">
        <v>0.90229999999999999</v>
      </c>
      <c r="Q33" s="1" t="s">
        <v>6696</v>
      </c>
      <c r="R33" s="1" t="s">
        <v>6697</v>
      </c>
      <c r="S33" s="1" t="s">
        <v>6698</v>
      </c>
      <c r="T33">
        <v>500</v>
      </c>
      <c r="U33" s="1" t="s">
        <v>66</v>
      </c>
      <c r="V33" s="1" t="s">
        <v>120</v>
      </c>
      <c r="W33" s="1" t="s">
        <v>6699</v>
      </c>
    </row>
    <row r="34" spans="1:23" x14ac:dyDescent="0.25">
      <c r="A34" s="1" t="s">
        <v>6785</v>
      </c>
      <c r="B34" s="1" t="s">
        <v>6786</v>
      </c>
      <c r="C34" s="2">
        <v>42401</v>
      </c>
      <c r="D34" s="2">
        <v>42414</v>
      </c>
      <c r="E34">
        <v>192</v>
      </c>
      <c r="F34" s="1" t="s">
        <v>6787</v>
      </c>
      <c r="G34" s="1" t="s">
        <v>62</v>
      </c>
      <c r="H34" s="1" t="s">
        <v>63</v>
      </c>
      <c r="I34" s="1" t="s">
        <v>6788</v>
      </c>
      <c r="J34">
        <v>240000</v>
      </c>
      <c r="K34">
        <v>36</v>
      </c>
      <c r="L34" s="1" t="s">
        <v>65</v>
      </c>
      <c r="M34" s="1" t="s">
        <v>131</v>
      </c>
      <c r="N34">
        <v>0.8</v>
      </c>
      <c r="O34" s="1" t="s">
        <v>6695</v>
      </c>
      <c r="P34">
        <v>0.8125</v>
      </c>
      <c r="Q34" s="1" t="s">
        <v>6696</v>
      </c>
      <c r="R34" s="1" t="s">
        <v>6697</v>
      </c>
      <c r="S34" s="1" t="s">
        <v>6698</v>
      </c>
      <c r="T34">
        <v>192</v>
      </c>
      <c r="U34" s="1" t="s">
        <v>66</v>
      </c>
      <c r="V34" s="1" t="s">
        <v>120</v>
      </c>
      <c r="W34" s="1" t="s">
        <v>6699</v>
      </c>
    </row>
    <row r="35" spans="1:23" x14ac:dyDescent="0.25">
      <c r="A35" s="1" t="s">
        <v>6785</v>
      </c>
      <c r="B35" s="1" t="s">
        <v>6789</v>
      </c>
      <c r="C35" s="2">
        <v>42401</v>
      </c>
      <c r="D35" s="2">
        <v>42414</v>
      </c>
      <c r="E35">
        <v>800</v>
      </c>
      <c r="F35" s="1" t="s">
        <v>6790</v>
      </c>
      <c r="G35" s="1" t="s">
        <v>62</v>
      </c>
      <c r="H35" s="1" t="s">
        <v>63</v>
      </c>
      <c r="I35" s="1" t="s">
        <v>6706</v>
      </c>
      <c r="J35">
        <v>1000000</v>
      </c>
      <c r="K35">
        <v>200</v>
      </c>
      <c r="L35" s="1" t="s">
        <v>65</v>
      </c>
      <c r="M35" s="1" t="s">
        <v>131</v>
      </c>
      <c r="N35">
        <v>0.8</v>
      </c>
      <c r="O35" s="1" t="s">
        <v>6695</v>
      </c>
      <c r="P35">
        <v>0.75</v>
      </c>
      <c r="Q35" s="1" t="s">
        <v>6696</v>
      </c>
      <c r="R35" s="1" t="s">
        <v>6697</v>
      </c>
      <c r="S35" s="1" t="s">
        <v>6698</v>
      </c>
      <c r="T35">
        <v>800</v>
      </c>
      <c r="U35" s="1" t="s">
        <v>66</v>
      </c>
      <c r="V35" s="1" t="s">
        <v>120</v>
      </c>
      <c r="W35" s="1" t="s">
        <v>6699</v>
      </c>
    </row>
    <row r="36" spans="1:23" x14ac:dyDescent="0.25">
      <c r="A36" s="1" t="s">
        <v>6785</v>
      </c>
      <c r="B36" s="1" t="s">
        <v>6791</v>
      </c>
      <c r="C36" s="2">
        <v>42401</v>
      </c>
      <c r="D36" s="2">
        <v>42414</v>
      </c>
      <c r="E36">
        <v>800</v>
      </c>
      <c r="F36" s="1" t="s">
        <v>6792</v>
      </c>
      <c r="G36" s="1" t="s">
        <v>62</v>
      </c>
      <c r="H36" s="1" t="s">
        <v>63</v>
      </c>
      <c r="I36" s="1" t="s">
        <v>67</v>
      </c>
      <c r="J36">
        <v>1250000</v>
      </c>
      <c r="K36">
        <v>125</v>
      </c>
      <c r="L36" s="1" t="s">
        <v>65</v>
      </c>
      <c r="M36" s="1" t="s">
        <v>131</v>
      </c>
      <c r="N36">
        <v>0.8</v>
      </c>
      <c r="O36" s="1" t="s">
        <v>6695</v>
      </c>
      <c r="P36">
        <v>0.84379999999999999</v>
      </c>
      <c r="Q36" s="1" t="s">
        <v>6696</v>
      </c>
      <c r="R36" s="1" t="s">
        <v>6697</v>
      </c>
      <c r="S36" s="1" t="s">
        <v>6698</v>
      </c>
      <c r="T36">
        <v>1000</v>
      </c>
      <c r="U36" s="1" t="s">
        <v>66</v>
      </c>
      <c r="V36" s="1" t="s">
        <v>120</v>
      </c>
      <c r="W36" s="1" t="s">
        <v>6699</v>
      </c>
    </row>
    <row r="37" spans="1:23" x14ac:dyDescent="0.25">
      <c r="A37" s="1" t="s">
        <v>6793</v>
      </c>
      <c r="B37" s="1" t="s">
        <v>6794</v>
      </c>
      <c r="C37" s="2">
        <v>42408</v>
      </c>
      <c r="D37" s="2">
        <v>42414</v>
      </c>
      <c r="E37">
        <v>1750</v>
      </c>
      <c r="F37" s="1" t="s">
        <v>6795</v>
      </c>
      <c r="G37" s="1" t="s">
        <v>62</v>
      </c>
      <c r="H37" s="1" t="s">
        <v>63</v>
      </c>
      <c r="I37" s="1" t="s">
        <v>6706</v>
      </c>
      <c r="J37">
        <v>1750000</v>
      </c>
      <c r="K37">
        <v>350</v>
      </c>
      <c r="L37" s="1" t="s">
        <v>65</v>
      </c>
      <c r="M37" s="1" t="s">
        <v>131</v>
      </c>
      <c r="N37">
        <v>1</v>
      </c>
      <c r="O37" s="1" t="s">
        <v>6695</v>
      </c>
      <c r="P37">
        <v>0.8</v>
      </c>
      <c r="Q37" s="1" t="s">
        <v>6696</v>
      </c>
      <c r="R37" s="1" t="s">
        <v>6697</v>
      </c>
      <c r="S37" s="1" t="s">
        <v>6698</v>
      </c>
      <c r="T37">
        <v>1750</v>
      </c>
      <c r="U37" s="1" t="s">
        <v>66</v>
      </c>
      <c r="V37" s="1" t="s">
        <v>120</v>
      </c>
      <c r="W37" s="1" t="s">
        <v>6699</v>
      </c>
    </row>
    <row r="38" spans="1:23" x14ac:dyDescent="0.25">
      <c r="A38" s="1" t="s">
        <v>6793</v>
      </c>
      <c r="B38" s="1" t="s">
        <v>6796</v>
      </c>
      <c r="C38" s="2">
        <v>42408</v>
      </c>
      <c r="D38" s="2">
        <v>42414</v>
      </c>
      <c r="E38">
        <v>1450</v>
      </c>
      <c r="F38" s="1" t="s">
        <v>6797</v>
      </c>
      <c r="G38" s="1" t="s">
        <v>62</v>
      </c>
      <c r="H38" s="1" t="s">
        <v>63</v>
      </c>
      <c r="I38" s="1" t="s">
        <v>67</v>
      </c>
      <c r="J38">
        <v>1750000</v>
      </c>
      <c r="K38">
        <v>175</v>
      </c>
      <c r="L38" s="1" t="s">
        <v>65</v>
      </c>
      <c r="M38" s="1" t="s">
        <v>131</v>
      </c>
      <c r="N38">
        <v>1</v>
      </c>
      <c r="O38" s="1" t="s">
        <v>6695</v>
      </c>
      <c r="P38">
        <v>0.87929999999999997</v>
      </c>
      <c r="Q38" s="1" t="s">
        <v>6696</v>
      </c>
      <c r="R38" s="1" t="s">
        <v>6697</v>
      </c>
      <c r="S38" s="1" t="s">
        <v>6698</v>
      </c>
      <c r="T38">
        <v>1750</v>
      </c>
      <c r="U38" s="1" t="s">
        <v>66</v>
      </c>
      <c r="V38" s="1" t="s">
        <v>120</v>
      </c>
      <c r="W38" s="1" t="s">
        <v>6699</v>
      </c>
    </row>
    <row r="39" spans="1:23" x14ac:dyDescent="0.25">
      <c r="A39" s="1" t="s">
        <v>6793</v>
      </c>
      <c r="B39" s="1" t="s">
        <v>6798</v>
      </c>
      <c r="C39" s="2">
        <v>42408</v>
      </c>
      <c r="D39" s="2">
        <v>42414</v>
      </c>
      <c r="E39">
        <v>100</v>
      </c>
      <c r="F39" s="1" t="s">
        <v>6799</v>
      </c>
      <c r="G39" s="1" t="s">
        <v>62</v>
      </c>
      <c r="H39" s="1" t="s">
        <v>63</v>
      </c>
      <c r="I39" s="1" t="s">
        <v>6778</v>
      </c>
      <c r="J39">
        <v>100000</v>
      </c>
      <c r="K39">
        <v>16.05</v>
      </c>
      <c r="L39" s="1" t="s">
        <v>65</v>
      </c>
      <c r="M39" s="1" t="s">
        <v>131</v>
      </c>
      <c r="N39">
        <v>1</v>
      </c>
      <c r="O39" s="1" t="s">
        <v>6695</v>
      </c>
      <c r="P39">
        <v>0.83950000000000002</v>
      </c>
      <c r="Q39" s="1" t="s">
        <v>6696</v>
      </c>
      <c r="R39" s="1" t="s">
        <v>6697</v>
      </c>
      <c r="S39" s="1" t="s">
        <v>6698</v>
      </c>
      <c r="T39">
        <v>100</v>
      </c>
      <c r="U39" s="1" t="s">
        <v>66</v>
      </c>
      <c r="V39" s="1" t="s">
        <v>120</v>
      </c>
      <c r="W39" s="1" t="s">
        <v>6699</v>
      </c>
    </row>
    <row r="40" spans="1:23" x14ac:dyDescent="0.25">
      <c r="A40" s="1" t="s">
        <v>6793</v>
      </c>
      <c r="B40" s="1" t="s">
        <v>6800</v>
      </c>
      <c r="C40" s="2">
        <v>42408</v>
      </c>
      <c r="D40" s="2">
        <v>42414</v>
      </c>
      <c r="E40">
        <v>100</v>
      </c>
      <c r="F40" s="1" t="s">
        <v>6801</v>
      </c>
      <c r="G40" s="1" t="s">
        <v>62</v>
      </c>
      <c r="H40" s="1" t="s">
        <v>63</v>
      </c>
      <c r="I40" s="1" t="s">
        <v>6802</v>
      </c>
      <c r="J40">
        <v>100000</v>
      </c>
      <c r="K40">
        <v>2.1</v>
      </c>
      <c r="L40" s="1" t="s">
        <v>65</v>
      </c>
      <c r="M40" s="1" t="s">
        <v>131</v>
      </c>
      <c r="N40">
        <v>1</v>
      </c>
      <c r="O40" s="1" t="s">
        <v>6695</v>
      </c>
      <c r="P40">
        <v>0.97899999999999998</v>
      </c>
      <c r="Q40" s="1" t="s">
        <v>6696</v>
      </c>
      <c r="R40" s="1" t="s">
        <v>6697</v>
      </c>
      <c r="S40" s="1" t="s">
        <v>6698</v>
      </c>
      <c r="T40">
        <v>100</v>
      </c>
      <c r="U40" s="1" t="s">
        <v>66</v>
      </c>
      <c r="V40" s="1" t="s">
        <v>120</v>
      </c>
      <c r="W40" s="1" t="s">
        <v>6699</v>
      </c>
    </row>
    <row r="41" spans="1:23" x14ac:dyDescent="0.25">
      <c r="A41" s="1" t="s">
        <v>6793</v>
      </c>
      <c r="B41" s="1" t="s">
        <v>6803</v>
      </c>
      <c r="C41" s="2">
        <v>42408</v>
      </c>
      <c r="D41" s="2">
        <v>42414</v>
      </c>
      <c r="E41">
        <v>100</v>
      </c>
      <c r="F41" s="1" t="s">
        <v>6804</v>
      </c>
      <c r="G41" s="1" t="s">
        <v>62</v>
      </c>
      <c r="H41" s="1" t="s">
        <v>63</v>
      </c>
      <c r="I41" s="1" t="s">
        <v>6805</v>
      </c>
      <c r="J41">
        <v>100000</v>
      </c>
      <c r="K41">
        <v>20</v>
      </c>
      <c r="L41" s="1" t="s">
        <v>65</v>
      </c>
      <c r="M41" s="1" t="s">
        <v>131</v>
      </c>
      <c r="N41">
        <v>1</v>
      </c>
      <c r="O41" s="1" t="s">
        <v>6695</v>
      </c>
      <c r="P41">
        <v>0.8</v>
      </c>
      <c r="Q41" s="1" t="s">
        <v>6696</v>
      </c>
      <c r="R41" s="1" t="s">
        <v>6697</v>
      </c>
      <c r="S41" s="1" t="s">
        <v>6698</v>
      </c>
      <c r="T41">
        <v>100</v>
      </c>
      <c r="U41" s="1" t="s">
        <v>66</v>
      </c>
      <c r="V41" s="1" t="s">
        <v>120</v>
      </c>
      <c r="W41" s="1" t="s">
        <v>6699</v>
      </c>
    </row>
    <row r="42" spans="1:23" x14ac:dyDescent="0.25">
      <c r="A42" s="1" t="s">
        <v>6806</v>
      </c>
      <c r="B42" s="1" t="s">
        <v>6807</v>
      </c>
      <c r="C42" s="2">
        <v>42408</v>
      </c>
      <c r="D42" s="2">
        <v>42414</v>
      </c>
      <c r="E42">
        <v>2500</v>
      </c>
      <c r="F42" s="1" t="s">
        <v>6808</v>
      </c>
      <c r="G42" s="1" t="s">
        <v>62</v>
      </c>
      <c r="H42" s="1" t="s">
        <v>63</v>
      </c>
      <c r="I42" s="1" t="s">
        <v>6809</v>
      </c>
      <c r="J42">
        <v>1000000</v>
      </c>
      <c r="K42">
        <v>1000</v>
      </c>
      <c r="L42" s="1" t="s">
        <v>65</v>
      </c>
      <c r="M42" s="1" t="s">
        <v>131</v>
      </c>
      <c r="N42">
        <v>3</v>
      </c>
      <c r="O42" s="1" t="s">
        <v>6695</v>
      </c>
      <c r="P42">
        <v>0.6</v>
      </c>
      <c r="Q42" s="1" t="s">
        <v>6696</v>
      </c>
      <c r="R42" s="1" t="s">
        <v>6697</v>
      </c>
      <c r="S42" s="1" t="s">
        <v>6698</v>
      </c>
      <c r="T42">
        <v>3000</v>
      </c>
      <c r="U42" s="1" t="s">
        <v>66</v>
      </c>
      <c r="V42" s="1" t="s">
        <v>120</v>
      </c>
      <c r="W42" s="1" t="s">
        <v>6699</v>
      </c>
    </row>
    <row r="43" spans="1:23" x14ac:dyDescent="0.25">
      <c r="A43" s="1" t="s">
        <v>6810</v>
      </c>
      <c r="B43" s="1" t="s">
        <v>6811</v>
      </c>
      <c r="C43" s="2">
        <v>42447</v>
      </c>
      <c r="D43" s="2">
        <v>42459</v>
      </c>
      <c r="E43">
        <v>1189</v>
      </c>
      <c r="F43" s="1" t="s">
        <v>6812</v>
      </c>
      <c r="G43" s="1" t="s">
        <v>62</v>
      </c>
      <c r="H43" s="1" t="s">
        <v>63</v>
      </c>
      <c r="I43" s="1" t="s">
        <v>6735</v>
      </c>
      <c r="J43">
        <v>1500000</v>
      </c>
      <c r="K43">
        <v>750</v>
      </c>
      <c r="L43" s="1" t="s">
        <v>65</v>
      </c>
      <c r="M43" s="1" t="s">
        <v>131</v>
      </c>
      <c r="N43">
        <v>1</v>
      </c>
      <c r="O43" s="1" t="s">
        <v>6695</v>
      </c>
      <c r="P43">
        <v>0.36919999999999997</v>
      </c>
      <c r="Q43" s="1" t="s">
        <v>6696</v>
      </c>
      <c r="R43" s="1" t="s">
        <v>6697</v>
      </c>
      <c r="S43" s="1" t="s">
        <v>6698</v>
      </c>
      <c r="T43">
        <v>1500</v>
      </c>
      <c r="U43" s="1" t="s">
        <v>66</v>
      </c>
      <c r="V43" s="1" t="s">
        <v>120</v>
      </c>
      <c r="W43" s="1" t="s">
        <v>6699</v>
      </c>
    </row>
    <row r="44" spans="1:23" x14ac:dyDescent="0.25">
      <c r="A44" s="1" t="s">
        <v>6810</v>
      </c>
      <c r="B44" s="1" t="s">
        <v>6813</v>
      </c>
      <c r="C44" s="2">
        <v>42447</v>
      </c>
      <c r="D44" s="2">
        <v>42459</v>
      </c>
      <c r="E44">
        <v>1500</v>
      </c>
      <c r="F44" s="1" t="s">
        <v>6814</v>
      </c>
      <c r="G44" s="1" t="s">
        <v>62</v>
      </c>
      <c r="H44" s="1" t="s">
        <v>63</v>
      </c>
      <c r="I44" s="1" t="s">
        <v>6706</v>
      </c>
      <c r="J44">
        <v>1500000</v>
      </c>
      <c r="K44">
        <v>300</v>
      </c>
      <c r="L44" s="1" t="s">
        <v>65</v>
      </c>
      <c r="M44" s="1" t="s">
        <v>131</v>
      </c>
      <c r="N44">
        <v>1</v>
      </c>
      <c r="O44" s="1" t="s">
        <v>6695</v>
      </c>
      <c r="P44">
        <v>0.8</v>
      </c>
      <c r="Q44" s="1" t="s">
        <v>6696</v>
      </c>
      <c r="R44" s="1" t="s">
        <v>6697</v>
      </c>
      <c r="S44" s="1" t="s">
        <v>6698</v>
      </c>
      <c r="T44">
        <v>1500</v>
      </c>
      <c r="U44" s="1" t="s">
        <v>66</v>
      </c>
      <c r="V44" s="1" t="s">
        <v>120</v>
      </c>
      <c r="W44" s="1" t="s">
        <v>6699</v>
      </c>
    </row>
    <row r="45" spans="1:23" x14ac:dyDescent="0.25">
      <c r="A45" s="1" t="s">
        <v>6815</v>
      </c>
      <c r="B45" s="1" t="s">
        <v>6816</v>
      </c>
      <c r="C45" s="2">
        <v>42454</v>
      </c>
      <c r="D45" s="2">
        <v>42456</v>
      </c>
      <c r="E45">
        <v>1004.13</v>
      </c>
      <c r="F45" s="1" t="s">
        <v>6817</v>
      </c>
      <c r="G45" s="1" t="s">
        <v>62</v>
      </c>
      <c r="H45" s="1" t="s">
        <v>63</v>
      </c>
      <c r="I45" s="1" t="s">
        <v>67</v>
      </c>
      <c r="J45">
        <v>1000000</v>
      </c>
      <c r="K45">
        <v>100</v>
      </c>
      <c r="L45" s="1" t="s">
        <v>65</v>
      </c>
      <c r="M45" s="1" t="s">
        <v>131</v>
      </c>
      <c r="N45">
        <v>1</v>
      </c>
      <c r="O45" s="1" t="s">
        <v>6695</v>
      </c>
      <c r="P45">
        <v>0.90039999999999998</v>
      </c>
      <c r="Q45" s="1" t="s">
        <v>6696</v>
      </c>
      <c r="R45" s="1" t="s">
        <v>6697</v>
      </c>
      <c r="S45" s="1" t="s">
        <v>6698</v>
      </c>
      <c r="T45">
        <v>1000</v>
      </c>
      <c r="U45" s="1" t="s">
        <v>66</v>
      </c>
      <c r="V45" s="1" t="s">
        <v>120</v>
      </c>
      <c r="W45" s="1" t="s">
        <v>6699</v>
      </c>
    </row>
    <row r="46" spans="1:23" x14ac:dyDescent="0.25">
      <c r="A46" s="1" t="s">
        <v>6815</v>
      </c>
      <c r="B46" s="1" t="s">
        <v>6818</v>
      </c>
      <c r="C46" s="2">
        <v>42454</v>
      </c>
      <c r="D46" s="2">
        <v>42456</v>
      </c>
      <c r="E46">
        <v>496</v>
      </c>
      <c r="F46" s="1" t="s">
        <v>6819</v>
      </c>
      <c r="G46" s="1" t="s">
        <v>62</v>
      </c>
      <c r="H46" s="1" t="s">
        <v>63</v>
      </c>
      <c r="I46" s="1" t="s">
        <v>6706</v>
      </c>
      <c r="J46">
        <v>1000000</v>
      </c>
      <c r="K46">
        <v>198.52</v>
      </c>
      <c r="L46" s="1" t="s">
        <v>65</v>
      </c>
      <c r="M46" s="1" t="s">
        <v>131</v>
      </c>
      <c r="N46">
        <v>1</v>
      </c>
      <c r="O46" s="1" t="s">
        <v>6695</v>
      </c>
      <c r="P46">
        <v>0.5998</v>
      </c>
      <c r="Q46" s="1" t="s">
        <v>6696</v>
      </c>
      <c r="R46" s="1" t="s">
        <v>6697</v>
      </c>
      <c r="S46" s="1" t="s">
        <v>6698</v>
      </c>
      <c r="T46">
        <v>1000</v>
      </c>
      <c r="U46" s="1" t="s">
        <v>66</v>
      </c>
      <c r="V46" s="1" t="s">
        <v>120</v>
      </c>
      <c r="W46" s="1" t="s">
        <v>6699</v>
      </c>
    </row>
    <row r="47" spans="1:23" x14ac:dyDescent="0.25">
      <c r="A47" s="1" t="s">
        <v>6820</v>
      </c>
      <c r="B47" s="1" t="s">
        <v>6821</v>
      </c>
      <c r="C47" s="2">
        <v>42430</v>
      </c>
      <c r="D47" s="2">
        <v>42435</v>
      </c>
      <c r="E47">
        <v>0</v>
      </c>
      <c r="F47" s="1" t="s">
        <v>6822</v>
      </c>
      <c r="G47" s="1" t="s">
        <v>62</v>
      </c>
      <c r="H47" s="1" t="s">
        <v>63</v>
      </c>
      <c r="I47" s="1" t="s">
        <v>67</v>
      </c>
      <c r="J47">
        <v>1000000</v>
      </c>
      <c r="K47">
        <v>100</v>
      </c>
      <c r="L47" s="1" t="s">
        <v>65</v>
      </c>
      <c r="M47" s="1" t="s">
        <v>131</v>
      </c>
      <c r="N47">
        <v>1</v>
      </c>
      <c r="O47" s="1" t="s">
        <v>6695</v>
      </c>
      <c r="P47">
        <v>0</v>
      </c>
      <c r="Q47" s="1" t="s">
        <v>6696</v>
      </c>
      <c r="R47" s="1" t="s">
        <v>6697</v>
      </c>
      <c r="S47" s="1" t="s">
        <v>6698</v>
      </c>
      <c r="T47">
        <v>1000</v>
      </c>
      <c r="U47" s="1" t="s">
        <v>66</v>
      </c>
      <c r="V47" s="1" t="s">
        <v>120</v>
      </c>
      <c r="W47" s="1" t="s">
        <v>6699</v>
      </c>
    </row>
    <row r="48" spans="1:23" x14ac:dyDescent="0.25">
      <c r="A48" s="1" t="s">
        <v>6823</v>
      </c>
      <c r="B48" s="1" t="s">
        <v>6824</v>
      </c>
      <c r="C48" s="2">
        <v>42458</v>
      </c>
      <c r="D48" s="2">
        <v>42459</v>
      </c>
      <c r="E48">
        <v>0</v>
      </c>
      <c r="F48" s="1" t="s">
        <v>6825</v>
      </c>
      <c r="G48" s="1" t="s">
        <v>62</v>
      </c>
      <c r="H48" s="1" t="s">
        <v>63</v>
      </c>
      <c r="I48" s="1" t="s">
        <v>67</v>
      </c>
      <c r="J48">
        <v>500000</v>
      </c>
      <c r="K48">
        <v>50</v>
      </c>
      <c r="L48" s="1" t="s">
        <v>65</v>
      </c>
      <c r="M48" s="1" t="s">
        <v>131</v>
      </c>
      <c r="N48">
        <v>1</v>
      </c>
      <c r="O48" s="1" t="s">
        <v>6695</v>
      </c>
      <c r="P48">
        <v>0</v>
      </c>
      <c r="Q48" s="1" t="s">
        <v>6696</v>
      </c>
      <c r="R48" s="1" t="s">
        <v>6697</v>
      </c>
      <c r="S48" s="1" t="s">
        <v>6698</v>
      </c>
      <c r="T48">
        <v>500</v>
      </c>
      <c r="U48" s="1" t="s">
        <v>66</v>
      </c>
      <c r="V48" s="1" t="s">
        <v>120</v>
      </c>
      <c r="W48" s="1" t="s">
        <v>6699</v>
      </c>
    </row>
    <row r="49" spans="1:23" x14ac:dyDescent="0.25">
      <c r="A49" s="1" t="s">
        <v>6826</v>
      </c>
      <c r="B49" s="1" t="s">
        <v>6827</v>
      </c>
      <c r="C49" s="2">
        <v>42430</v>
      </c>
      <c r="D49" s="2">
        <v>42459</v>
      </c>
      <c r="E49">
        <v>500</v>
      </c>
      <c r="F49" s="1" t="s">
        <v>6828</v>
      </c>
      <c r="G49" s="1" t="s">
        <v>62</v>
      </c>
      <c r="H49" s="1" t="s">
        <v>63</v>
      </c>
      <c r="I49" s="1" t="s">
        <v>6706</v>
      </c>
      <c r="J49">
        <v>1000000</v>
      </c>
      <c r="K49">
        <v>200</v>
      </c>
      <c r="L49" s="1" t="s">
        <v>65</v>
      </c>
      <c r="M49" s="1" t="s">
        <v>131</v>
      </c>
      <c r="N49">
        <v>1</v>
      </c>
      <c r="O49" s="1" t="s">
        <v>6695</v>
      </c>
      <c r="P49">
        <v>0.6</v>
      </c>
      <c r="Q49" s="1" t="s">
        <v>6696</v>
      </c>
      <c r="R49" s="1" t="s">
        <v>6697</v>
      </c>
      <c r="S49" s="1" t="s">
        <v>6698</v>
      </c>
      <c r="T49">
        <v>1000</v>
      </c>
      <c r="U49" s="1" t="s">
        <v>66</v>
      </c>
      <c r="V49" s="1" t="s">
        <v>120</v>
      </c>
      <c r="W49" s="1" t="s">
        <v>6699</v>
      </c>
    </row>
    <row r="50" spans="1:23" x14ac:dyDescent="0.25">
      <c r="A50" s="1" t="s">
        <v>6826</v>
      </c>
      <c r="B50" s="1" t="s">
        <v>6829</v>
      </c>
      <c r="C50" s="2">
        <v>42430</v>
      </c>
      <c r="D50" s="2">
        <v>42459</v>
      </c>
      <c r="E50">
        <v>1000</v>
      </c>
      <c r="F50" s="1" t="s">
        <v>6830</v>
      </c>
      <c r="G50" s="1" t="s">
        <v>62</v>
      </c>
      <c r="H50" s="1" t="s">
        <v>63</v>
      </c>
      <c r="I50" s="1" t="s">
        <v>67</v>
      </c>
      <c r="J50">
        <v>1000000</v>
      </c>
      <c r="K50">
        <v>100</v>
      </c>
      <c r="L50" s="1" t="s">
        <v>65</v>
      </c>
      <c r="M50" s="1" t="s">
        <v>131</v>
      </c>
      <c r="N50">
        <v>1</v>
      </c>
      <c r="O50" s="1" t="s">
        <v>6695</v>
      </c>
      <c r="P50">
        <v>0.9</v>
      </c>
      <c r="Q50" s="1" t="s">
        <v>6696</v>
      </c>
      <c r="R50" s="1" t="s">
        <v>6697</v>
      </c>
      <c r="S50" s="1" t="s">
        <v>6698</v>
      </c>
      <c r="T50">
        <v>1000</v>
      </c>
      <c r="U50" s="1" t="s">
        <v>66</v>
      </c>
      <c r="V50" s="1" t="s">
        <v>120</v>
      </c>
      <c r="W50" s="1" t="s">
        <v>6699</v>
      </c>
    </row>
    <row r="51" spans="1:23" x14ac:dyDescent="0.25">
      <c r="A51" s="1" t="s">
        <v>6826</v>
      </c>
      <c r="B51" s="1" t="s">
        <v>6831</v>
      </c>
      <c r="C51" s="2">
        <v>42430</v>
      </c>
      <c r="D51" s="2">
        <v>42459</v>
      </c>
      <c r="E51">
        <v>500</v>
      </c>
      <c r="F51" s="1" t="s">
        <v>6832</v>
      </c>
      <c r="G51" s="1" t="s">
        <v>62</v>
      </c>
      <c r="H51" s="1" t="s">
        <v>63</v>
      </c>
      <c r="I51" s="1" t="s">
        <v>6833</v>
      </c>
      <c r="J51">
        <v>500000</v>
      </c>
      <c r="K51">
        <v>75</v>
      </c>
      <c r="L51" s="1" t="s">
        <v>65</v>
      </c>
      <c r="M51" s="1" t="s">
        <v>131</v>
      </c>
      <c r="N51">
        <v>1</v>
      </c>
      <c r="O51" s="1" t="s">
        <v>6695</v>
      </c>
      <c r="P51">
        <v>0.85</v>
      </c>
      <c r="Q51" s="1" t="s">
        <v>6696</v>
      </c>
      <c r="R51" s="1" t="s">
        <v>6697</v>
      </c>
      <c r="S51" s="1" t="s">
        <v>6698</v>
      </c>
      <c r="T51">
        <v>500</v>
      </c>
      <c r="U51" s="1" t="s">
        <v>66</v>
      </c>
      <c r="V51" s="1" t="s">
        <v>120</v>
      </c>
      <c r="W51" s="1" t="s">
        <v>6699</v>
      </c>
    </row>
    <row r="52" spans="1:23" x14ac:dyDescent="0.25">
      <c r="A52" s="1" t="s">
        <v>6834</v>
      </c>
      <c r="B52" s="1" t="s">
        <v>6835</v>
      </c>
      <c r="C52" s="2">
        <v>42430</v>
      </c>
      <c r="D52" s="2">
        <v>42459</v>
      </c>
      <c r="E52">
        <v>7240</v>
      </c>
      <c r="F52" s="1" t="s">
        <v>6836</v>
      </c>
      <c r="G52" s="1" t="s">
        <v>62</v>
      </c>
      <c r="H52" s="1" t="s">
        <v>63</v>
      </c>
      <c r="I52" s="1" t="s">
        <v>64</v>
      </c>
      <c r="J52">
        <v>104800</v>
      </c>
      <c r="K52">
        <v>829.88</v>
      </c>
      <c r="L52" s="1" t="s">
        <v>65</v>
      </c>
      <c r="M52" s="1" t="s">
        <v>131</v>
      </c>
      <c r="N52">
        <v>100</v>
      </c>
      <c r="O52" s="1" t="s">
        <v>6695</v>
      </c>
      <c r="P52">
        <v>0.88539999999999996</v>
      </c>
      <c r="Q52" s="1" t="s">
        <v>6696</v>
      </c>
      <c r="R52" s="1" t="s">
        <v>6697</v>
      </c>
      <c r="S52" s="1" t="s">
        <v>6698</v>
      </c>
      <c r="T52">
        <v>10480</v>
      </c>
      <c r="U52" s="1" t="s">
        <v>66</v>
      </c>
      <c r="V52" s="1" t="s">
        <v>120</v>
      </c>
      <c r="W52" s="1" t="s">
        <v>6699</v>
      </c>
    </row>
    <row r="53" spans="1:23" x14ac:dyDescent="0.25">
      <c r="A53" s="1" t="s">
        <v>6837</v>
      </c>
      <c r="B53" s="1" t="s">
        <v>6838</v>
      </c>
      <c r="C53" s="2">
        <v>42440</v>
      </c>
      <c r="D53" s="2">
        <v>42447</v>
      </c>
      <c r="E53">
        <v>1000</v>
      </c>
      <c r="F53" s="1" t="s">
        <v>6839</v>
      </c>
      <c r="G53" s="1" t="s">
        <v>62</v>
      </c>
      <c r="H53" s="1" t="s">
        <v>63</v>
      </c>
      <c r="I53" s="1" t="s">
        <v>6706</v>
      </c>
      <c r="J53">
        <v>2000000</v>
      </c>
      <c r="K53">
        <v>400</v>
      </c>
      <c r="L53" s="1" t="s">
        <v>65</v>
      </c>
      <c r="M53" s="1" t="s">
        <v>131</v>
      </c>
      <c r="N53">
        <v>0.8</v>
      </c>
      <c r="O53" s="1" t="s">
        <v>6695</v>
      </c>
      <c r="P53">
        <v>0.6</v>
      </c>
      <c r="Q53" s="1" t="s">
        <v>6696</v>
      </c>
      <c r="R53" s="1" t="s">
        <v>6697</v>
      </c>
      <c r="S53" s="1" t="s">
        <v>6698</v>
      </c>
      <c r="T53">
        <v>1600</v>
      </c>
      <c r="U53" s="1" t="s">
        <v>66</v>
      </c>
      <c r="V53" s="1" t="s">
        <v>120</v>
      </c>
      <c r="W53" s="1" t="s">
        <v>6699</v>
      </c>
    </row>
    <row r="54" spans="1:23" x14ac:dyDescent="0.25">
      <c r="A54" s="1" t="s">
        <v>6837</v>
      </c>
      <c r="B54" s="1" t="s">
        <v>6840</v>
      </c>
      <c r="C54" s="2">
        <v>42440</v>
      </c>
      <c r="D54" s="2">
        <v>42447</v>
      </c>
      <c r="E54">
        <v>2000</v>
      </c>
      <c r="F54" s="1" t="s">
        <v>6841</v>
      </c>
      <c r="G54" s="1" t="s">
        <v>62</v>
      </c>
      <c r="H54" s="1" t="s">
        <v>63</v>
      </c>
      <c r="I54" s="1" t="s">
        <v>67</v>
      </c>
      <c r="J54">
        <v>2500000</v>
      </c>
      <c r="K54">
        <v>254.59</v>
      </c>
      <c r="L54" s="1" t="s">
        <v>65</v>
      </c>
      <c r="M54" s="1" t="s">
        <v>131</v>
      </c>
      <c r="N54">
        <v>0.8</v>
      </c>
      <c r="O54" s="1" t="s">
        <v>6695</v>
      </c>
      <c r="P54">
        <v>0.87270000000000003</v>
      </c>
      <c r="Q54" s="1" t="s">
        <v>6696</v>
      </c>
      <c r="R54" s="1" t="s">
        <v>6697</v>
      </c>
      <c r="S54" s="1" t="s">
        <v>6698</v>
      </c>
      <c r="T54">
        <v>2000</v>
      </c>
      <c r="U54" s="1" t="s">
        <v>66</v>
      </c>
      <c r="V54" s="1" t="s">
        <v>120</v>
      </c>
      <c r="W54" s="1" t="s">
        <v>6699</v>
      </c>
    </row>
    <row r="55" spans="1:23" x14ac:dyDescent="0.25">
      <c r="A55" s="1" t="s">
        <v>6842</v>
      </c>
      <c r="B55" s="1" t="s">
        <v>6843</v>
      </c>
      <c r="C55" s="2">
        <v>42487</v>
      </c>
      <c r="D55" s="2">
        <v>42490</v>
      </c>
      <c r="E55">
        <v>357</v>
      </c>
      <c r="F55" s="1" t="s">
        <v>6844</v>
      </c>
      <c r="G55" s="1" t="s">
        <v>62</v>
      </c>
      <c r="H55" s="1" t="s">
        <v>63</v>
      </c>
      <c r="I55" s="1" t="s">
        <v>6735</v>
      </c>
      <c r="J55">
        <v>500000</v>
      </c>
      <c r="K55">
        <v>106.08</v>
      </c>
      <c r="L55" s="1" t="s">
        <v>65</v>
      </c>
      <c r="M55" s="1" t="s">
        <v>131</v>
      </c>
      <c r="N55">
        <v>1</v>
      </c>
      <c r="O55" s="1" t="s">
        <v>6695</v>
      </c>
      <c r="P55">
        <v>0.70289999999999997</v>
      </c>
      <c r="Q55" s="1" t="s">
        <v>6696</v>
      </c>
      <c r="R55" s="1" t="s">
        <v>6697</v>
      </c>
      <c r="S55" s="1" t="s">
        <v>6698</v>
      </c>
      <c r="T55">
        <v>500</v>
      </c>
      <c r="U55" s="1" t="s">
        <v>66</v>
      </c>
      <c r="V55" s="1" t="s">
        <v>120</v>
      </c>
      <c r="W55" s="1" t="s">
        <v>6699</v>
      </c>
    </row>
    <row r="56" spans="1:23" x14ac:dyDescent="0.25">
      <c r="A56" s="1" t="s">
        <v>6842</v>
      </c>
      <c r="B56" s="1" t="s">
        <v>6845</v>
      </c>
      <c r="C56" s="2">
        <v>42487</v>
      </c>
      <c r="D56" s="2">
        <v>42490</v>
      </c>
      <c r="E56">
        <v>643.87</v>
      </c>
      <c r="F56" s="1" t="s">
        <v>6846</v>
      </c>
      <c r="G56" s="1" t="s">
        <v>62</v>
      </c>
      <c r="H56" s="1" t="s">
        <v>63</v>
      </c>
      <c r="I56" s="1" t="s">
        <v>67</v>
      </c>
      <c r="J56">
        <v>500000</v>
      </c>
      <c r="K56">
        <v>50</v>
      </c>
      <c r="L56" s="1" t="s">
        <v>65</v>
      </c>
      <c r="M56" s="1" t="s">
        <v>131</v>
      </c>
      <c r="N56">
        <v>1</v>
      </c>
      <c r="O56" s="1" t="s">
        <v>6695</v>
      </c>
      <c r="P56">
        <v>0.92230000000000001</v>
      </c>
      <c r="Q56" s="1" t="s">
        <v>6696</v>
      </c>
      <c r="R56" s="1" t="s">
        <v>6697</v>
      </c>
      <c r="S56" s="1" t="s">
        <v>6698</v>
      </c>
      <c r="T56">
        <v>500</v>
      </c>
      <c r="U56" s="1" t="s">
        <v>66</v>
      </c>
      <c r="V56" s="1" t="s">
        <v>120</v>
      </c>
      <c r="W56" s="1" t="s">
        <v>6699</v>
      </c>
    </row>
    <row r="57" spans="1:23" x14ac:dyDescent="0.25">
      <c r="A57" s="1" t="s">
        <v>6847</v>
      </c>
      <c r="B57" s="1" t="s">
        <v>6848</v>
      </c>
      <c r="C57" s="2">
        <v>42461</v>
      </c>
      <c r="D57" s="2">
        <v>42490</v>
      </c>
      <c r="E57">
        <v>1180</v>
      </c>
      <c r="F57" s="1" t="s">
        <v>6849</v>
      </c>
      <c r="G57" s="1" t="s">
        <v>62</v>
      </c>
      <c r="H57" s="1" t="s">
        <v>63</v>
      </c>
      <c r="I57" s="1" t="s">
        <v>6735</v>
      </c>
      <c r="J57">
        <v>1000000</v>
      </c>
      <c r="K57">
        <v>500</v>
      </c>
      <c r="L57" s="1" t="s">
        <v>65</v>
      </c>
      <c r="M57" s="1" t="s">
        <v>131</v>
      </c>
      <c r="N57">
        <v>1</v>
      </c>
      <c r="O57" s="1" t="s">
        <v>6695</v>
      </c>
      <c r="P57">
        <v>0.57630000000000003</v>
      </c>
      <c r="Q57" s="1" t="s">
        <v>6696</v>
      </c>
      <c r="R57" s="1" t="s">
        <v>6697</v>
      </c>
      <c r="S57" s="1" t="s">
        <v>6698</v>
      </c>
      <c r="T57">
        <v>1000</v>
      </c>
      <c r="U57" s="1" t="s">
        <v>66</v>
      </c>
      <c r="V57" s="1" t="s">
        <v>120</v>
      </c>
      <c r="W57" s="1" t="s">
        <v>6699</v>
      </c>
    </row>
    <row r="58" spans="1:23" x14ac:dyDescent="0.25">
      <c r="A58" s="1" t="s">
        <v>6847</v>
      </c>
      <c r="B58" s="1" t="s">
        <v>6850</v>
      </c>
      <c r="C58" s="2">
        <v>42461</v>
      </c>
      <c r="D58" s="2">
        <v>42490</v>
      </c>
      <c r="E58">
        <v>1000</v>
      </c>
      <c r="F58" s="1" t="s">
        <v>6851</v>
      </c>
      <c r="G58" s="1" t="s">
        <v>62</v>
      </c>
      <c r="H58" s="1" t="s">
        <v>63</v>
      </c>
      <c r="I58" s="1" t="s">
        <v>6706</v>
      </c>
      <c r="J58">
        <v>1000000</v>
      </c>
      <c r="K58">
        <v>200</v>
      </c>
      <c r="L58" s="1" t="s">
        <v>65</v>
      </c>
      <c r="M58" s="1" t="s">
        <v>131</v>
      </c>
      <c r="N58">
        <v>1</v>
      </c>
      <c r="O58" s="1" t="s">
        <v>6695</v>
      </c>
      <c r="P58">
        <v>0.8</v>
      </c>
      <c r="Q58" s="1" t="s">
        <v>6696</v>
      </c>
      <c r="R58" s="1" t="s">
        <v>6697</v>
      </c>
      <c r="S58" s="1" t="s">
        <v>6698</v>
      </c>
      <c r="T58">
        <v>1000</v>
      </c>
      <c r="U58" s="1" t="s">
        <v>66</v>
      </c>
      <c r="V58" s="1" t="s">
        <v>120</v>
      </c>
      <c r="W58" s="1" t="s">
        <v>6699</v>
      </c>
    </row>
    <row r="59" spans="1:23" x14ac:dyDescent="0.25">
      <c r="A59" s="1" t="s">
        <v>6847</v>
      </c>
      <c r="B59" s="1" t="s">
        <v>6852</v>
      </c>
      <c r="C59" s="2">
        <v>42461</v>
      </c>
      <c r="D59" s="2">
        <v>42490</v>
      </c>
      <c r="E59">
        <v>1000</v>
      </c>
      <c r="F59" s="1" t="s">
        <v>6853</v>
      </c>
      <c r="G59" s="1" t="s">
        <v>62</v>
      </c>
      <c r="H59" s="1" t="s">
        <v>63</v>
      </c>
      <c r="I59" s="1" t="s">
        <v>67</v>
      </c>
      <c r="J59">
        <v>1000000</v>
      </c>
      <c r="K59">
        <v>100</v>
      </c>
      <c r="L59" s="1" t="s">
        <v>65</v>
      </c>
      <c r="M59" s="1" t="s">
        <v>131</v>
      </c>
      <c r="N59">
        <v>1</v>
      </c>
      <c r="O59" s="1" t="s">
        <v>6695</v>
      </c>
      <c r="P59">
        <v>0.9</v>
      </c>
      <c r="Q59" s="1" t="s">
        <v>6696</v>
      </c>
      <c r="R59" s="1" t="s">
        <v>6697</v>
      </c>
      <c r="S59" s="1" t="s">
        <v>6698</v>
      </c>
      <c r="T59">
        <v>1000</v>
      </c>
      <c r="U59" s="1" t="s">
        <v>66</v>
      </c>
      <c r="V59" s="1" t="s">
        <v>120</v>
      </c>
      <c r="W59" s="1" t="s">
        <v>6699</v>
      </c>
    </row>
    <row r="60" spans="1:23" x14ac:dyDescent="0.25">
      <c r="A60" s="1" t="s">
        <v>6854</v>
      </c>
      <c r="B60" s="1" t="s">
        <v>6855</v>
      </c>
      <c r="C60" s="2">
        <v>42468</v>
      </c>
      <c r="D60" s="2">
        <v>42490</v>
      </c>
      <c r="E60">
        <v>1995.25</v>
      </c>
      <c r="F60" s="1" t="s">
        <v>6856</v>
      </c>
      <c r="G60" s="1" t="s">
        <v>62</v>
      </c>
      <c r="H60" s="1" t="s">
        <v>63</v>
      </c>
      <c r="I60" s="1" t="s">
        <v>6706</v>
      </c>
      <c r="J60">
        <v>2000000</v>
      </c>
      <c r="K60">
        <v>399.05</v>
      </c>
      <c r="L60" s="1" t="s">
        <v>65</v>
      </c>
      <c r="M60" s="1" t="s">
        <v>131</v>
      </c>
      <c r="N60">
        <v>1</v>
      </c>
      <c r="O60" s="1" t="s">
        <v>6695</v>
      </c>
      <c r="P60">
        <v>0.8</v>
      </c>
      <c r="Q60" s="1" t="s">
        <v>6696</v>
      </c>
      <c r="R60" s="1" t="s">
        <v>6697</v>
      </c>
      <c r="S60" s="1" t="s">
        <v>6698</v>
      </c>
      <c r="T60">
        <v>2000</v>
      </c>
      <c r="U60" s="1" t="s">
        <v>66</v>
      </c>
      <c r="V60" s="1" t="s">
        <v>120</v>
      </c>
      <c r="W60" s="1" t="s">
        <v>6699</v>
      </c>
    </row>
    <row r="61" spans="1:23" x14ac:dyDescent="0.25">
      <c r="A61" s="1" t="s">
        <v>6854</v>
      </c>
      <c r="B61" s="1" t="s">
        <v>6857</v>
      </c>
      <c r="C61" s="2">
        <v>42468</v>
      </c>
      <c r="D61" s="2">
        <v>42490</v>
      </c>
      <c r="E61">
        <v>495</v>
      </c>
      <c r="F61" s="1" t="s">
        <v>6858</v>
      </c>
      <c r="G61" s="1" t="s">
        <v>62</v>
      </c>
      <c r="H61" s="1" t="s">
        <v>63</v>
      </c>
      <c r="I61" s="1" t="s">
        <v>6735</v>
      </c>
      <c r="J61">
        <v>1000000</v>
      </c>
      <c r="K61">
        <v>365.97</v>
      </c>
      <c r="L61" s="1" t="s">
        <v>65</v>
      </c>
      <c r="M61" s="1" t="s">
        <v>131</v>
      </c>
      <c r="N61">
        <v>1</v>
      </c>
      <c r="O61" s="1" t="s">
        <v>6695</v>
      </c>
      <c r="P61">
        <v>0.26069999999999999</v>
      </c>
      <c r="Q61" s="1" t="s">
        <v>6696</v>
      </c>
      <c r="R61" s="1" t="s">
        <v>6697</v>
      </c>
      <c r="S61" s="1" t="s">
        <v>6698</v>
      </c>
      <c r="T61">
        <v>1000</v>
      </c>
      <c r="U61" s="1" t="s">
        <v>66</v>
      </c>
      <c r="V61" s="1" t="s">
        <v>120</v>
      </c>
      <c r="W61" s="1" t="s">
        <v>6699</v>
      </c>
    </row>
    <row r="62" spans="1:23" x14ac:dyDescent="0.25">
      <c r="A62" s="1" t="s">
        <v>6854</v>
      </c>
      <c r="B62" s="1" t="s">
        <v>6859</v>
      </c>
      <c r="C62" s="2">
        <v>42468</v>
      </c>
      <c r="D62" s="2">
        <v>42490</v>
      </c>
      <c r="E62">
        <v>1510.03</v>
      </c>
      <c r="F62" s="1" t="s">
        <v>6860</v>
      </c>
      <c r="G62" s="1" t="s">
        <v>62</v>
      </c>
      <c r="H62" s="1" t="s">
        <v>63</v>
      </c>
      <c r="I62" s="1" t="s">
        <v>67</v>
      </c>
      <c r="J62">
        <v>1500000</v>
      </c>
      <c r="K62">
        <v>150</v>
      </c>
      <c r="L62" s="1" t="s">
        <v>65</v>
      </c>
      <c r="M62" s="1" t="s">
        <v>131</v>
      </c>
      <c r="N62">
        <v>1</v>
      </c>
      <c r="O62" s="1" t="s">
        <v>6695</v>
      </c>
      <c r="P62">
        <v>0.90069999999999995</v>
      </c>
      <c r="Q62" s="1" t="s">
        <v>6696</v>
      </c>
      <c r="R62" s="1" t="s">
        <v>6697</v>
      </c>
      <c r="S62" s="1" t="s">
        <v>6698</v>
      </c>
      <c r="T62">
        <v>1500</v>
      </c>
      <c r="U62" s="1" t="s">
        <v>66</v>
      </c>
      <c r="V62" s="1" t="s">
        <v>120</v>
      </c>
      <c r="W62" s="1" t="s">
        <v>6699</v>
      </c>
    </row>
    <row r="63" spans="1:23" x14ac:dyDescent="0.25">
      <c r="A63" s="1" t="s">
        <v>6861</v>
      </c>
      <c r="B63" s="1" t="s">
        <v>6862</v>
      </c>
      <c r="C63" s="2">
        <v>42461</v>
      </c>
      <c r="D63" s="2">
        <v>42475</v>
      </c>
      <c r="E63">
        <v>2167.52</v>
      </c>
      <c r="F63" s="1" t="s">
        <v>6863</v>
      </c>
      <c r="G63" s="1" t="s">
        <v>62</v>
      </c>
      <c r="H63" s="1" t="s">
        <v>63</v>
      </c>
      <c r="I63" s="1" t="s">
        <v>6706</v>
      </c>
      <c r="J63">
        <v>2500000</v>
      </c>
      <c r="K63">
        <v>487.23</v>
      </c>
      <c r="L63" s="1" t="s">
        <v>65</v>
      </c>
      <c r="M63" s="1" t="s">
        <v>131</v>
      </c>
      <c r="N63">
        <v>1</v>
      </c>
      <c r="O63" s="1" t="s">
        <v>6695</v>
      </c>
      <c r="P63">
        <v>0.7752</v>
      </c>
      <c r="Q63" s="1" t="s">
        <v>6696</v>
      </c>
      <c r="R63" s="1" t="s">
        <v>6697</v>
      </c>
      <c r="S63" s="1" t="s">
        <v>6698</v>
      </c>
      <c r="T63">
        <v>2500</v>
      </c>
      <c r="U63" s="1" t="s">
        <v>66</v>
      </c>
      <c r="V63" s="1" t="s">
        <v>120</v>
      </c>
      <c r="W63" s="1" t="s">
        <v>6699</v>
      </c>
    </row>
    <row r="64" spans="1:23" x14ac:dyDescent="0.25">
      <c r="A64" s="1" t="s">
        <v>6861</v>
      </c>
      <c r="B64" s="1" t="s">
        <v>6864</v>
      </c>
      <c r="C64" s="2">
        <v>42461</v>
      </c>
      <c r="D64" s="2">
        <v>42475</v>
      </c>
      <c r="E64">
        <v>2332.48</v>
      </c>
      <c r="F64" s="1" t="s">
        <v>6865</v>
      </c>
      <c r="G64" s="1" t="s">
        <v>62</v>
      </c>
      <c r="H64" s="1" t="s">
        <v>63</v>
      </c>
      <c r="I64" s="1" t="s">
        <v>67</v>
      </c>
      <c r="J64">
        <v>2500000</v>
      </c>
      <c r="K64">
        <v>233.25</v>
      </c>
      <c r="L64" s="1" t="s">
        <v>65</v>
      </c>
      <c r="M64" s="1" t="s">
        <v>131</v>
      </c>
      <c r="N64">
        <v>1</v>
      </c>
      <c r="O64" s="1" t="s">
        <v>6695</v>
      </c>
      <c r="P64">
        <v>0.9</v>
      </c>
      <c r="Q64" s="1" t="s">
        <v>6696</v>
      </c>
      <c r="R64" s="1" t="s">
        <v>6697</v>
      </c>
      <c r="S64" s="1" t="s">
        <v>6698</v>
      </c>
      <c r="T64">
        <v>2500</v>
      </c>
      <c r="U64" s="1" t="s">
        <v>66</v>
      </c>
      <c r="V64" s="1" t="s">
        <v>120</v>
      </c>
      <c r="W64" s="1" t="s">
        <v>6699</v>
      </c>
    </row>
    <row r="65" spans="1:23" x14ac:dyDescent="0.25">
      <c r="A65" s="1" t="s">
        <v>6866</v>
      </c>
      <c r="B65" s="1" t="s">
        <v>6867</v>
      </c>
      <c r="C65" s="2">
        <v>42461</v>
      </c>
      <c r="D65" s="2">
        <v>42490</v>
      </c>
      <c r="E65">
        <v>1951</v>
      </c>
      <c r="F65" s="1" t="s">
        <v>6868</v>
      </c>
      <c r="G65" s="1" t="s">
        <v>62</v>
      </c>
      <c r="H65" s="1" t="s">
        <v>63</v>
      </c>
      <c r="I65" s="1" t="s">
        <v>6706</v>
      </c>
      <c r="J65">
        <v>61000</v>
      </c>
      <c r="K65">
        <v>329.5</v>
      </c>
      <c r="L65" s="1" t="s">
        <v>65</v>
      </c>
      <c r="M65" s="1" t="s">
        <v>148</v>
      </c>
      <c r="N65">
        <v>3.3000000000000002E-2</v>
      </c>
      <c r="O65" s="1" t="s">
        <v>6728</v>
      </c>
      <c r="P65">
        <v>0.83109999999999995</v>
      </c>
      <c r="Q65" s="1" t="s">
        <v>6696</v>
      </c>
      <c r="R65" s="1" t="s">
        <v>6729</v>
      </c>
      <c r="S65" s="1" t="s">
        <v>6730</v>
      </c>
      <c r="T65">
        <v>2013</v>
      </c>
      <c r="U65" s="1" t="s">
        <v>66</v>
      </c>
      <c r="V65" s="1" t="s">
        <v>120</v>
      </c>
      <c r="W65" s="1" t="s">
        <v>6731</v>
      </c>
    </row>
    <row r="66" spans="1:23" x14ac:dyDescent="0.25">
      <c r="A66" s="1" t="s">
        <v>6866</v>
      </c>
      <c r="B66" s="1" t="s">
        <v>6869</v>
      </c>
      <c r="C66" s="2">
        <v>42461</v>
      </c>
      <c r="D66" s="2">
        <v>42490</v>
      </c>
      <c r="E66">
        <v>2049.89</v>
      </c>
      <c r="F66" s="1" t="s">
        <v>6870</v>
      </c>
      <c r="G66" s="1" t="s">
        <v>62</v>
      </c>
      <c r="H66" s="1" t="s">
        <v>63</v>
      </c>
      <c r="I66" s="1" t="s">
        <v>6871</v>
      </c>
      <c r="J66">
        <v>61000</v>
      </c>
      <c r="K66">
        <v>305</v>
      </c>
      <c r="L66" s="1" t="s">
        <v>65</v>
      </c>
      <c r="M66" s="1" t="s">
        <v>148</v>
      </c>
      <c r="N66">
        <v>3.3000000000000002E-2</v>
      </c>
      <c r="O66" s="1" t="s">
        <v>6728</v>
      </c>
      <c r="P66">
        <v>0.85119999999999996</v>
      </c>
      <c r="Q66" s="1" t="s">
        <v>6696</v>
      </c>
      <c r="R66" s="1" t="s">
        <v>6729</v>
      </c>
      <c r="S66" s="1" t="s">
        <v>6730</v>
      </c>
      <c r="T66">
        <v>2013</v>
      </c>
      <c r="U66" s="1" t="s">
        <v>66</v>
      </c>
      <c r="V66" s="1" t="s">
        <v>120</v>
      </c>
      <c r="W66" s="1" t="s">
        <v>6731</v>
      </c>
    </row>
    <row r="67" spans="1:23" x14ac:dyDescent="0.25">
      <c r="A67" s="1" t="s">
        <v>6872</v>
      </c>
      <c r="B67" s="1" t="s">
        <v>6873</v>
      </c>
      <c r="C67" s="2">
        <v>42481</v>
      </c>
      <c r="D67" s="2">
        <v>42490</v>
      </c>
      <c r="E67">
        <v>1167.28</v>
      </c>
      <c r="F67" s="1" t="s">
        <v>6874</v>
      </c>
      <c r="G67" s="1" t="s">
        <v>62</v>
      </c>
      <c r="H67" s="1" t="s">
        <v>63</v>
      </c>
      <c r="I67" s="1" t="s">
        <v>67</v>
      </c>
      <c r="J67">
        <v>2200000</v>
      </c>
      <c r="K67">
        <v>116.73</v>
      </c>
      <c r="L67" s="1" t="s">
        <v>65</v>
      </c>
      <c r="M67" s="1" t="s">
        <v>131</v>
      </c>
      <c r="N67">
        <v>1</v>
      </c>
      <c r="O67" s="1" t="s">
        <v>6695</v>
      </c>
      <c r="P67">
        <v>0.9</v>
      </c>
      <c r="Q67" s="1" t="s">
        <v>6696</v>
      </c>
      <c r="R67" s="1" t="s">
        <v>6697</v>
      </c>
      <c r="S67" s="1" t="s">
        <v>6698</v>
      </c>
      <c r="T67">
        <v>2200</v>
      </c>
      <c r="U67" s="1" t="s">
        <v>66</v>
      </c>
      <c r="V67" s="1" t="s">
        <v>120</v>
      </c>
      <c r="W67" s="1" t="s">
        <v>6699</v>
      </c>
    </row>
    <row r="68" spans="1:23" x14ac:dyDescent="0.25">
      <c r="A68" s="1" t="s">
        <v>6872</v>
      </c>
      <c r="B68" s="1" t="s">
        <v>6875</v>
      </c>
      <c r="C68" s="2">
        <v>42481</v>
      </c>
      <c r="D68" s="2">
        <v>42490</v>
      </c>
      <c r="E68">
        <v>154.11000000000001</v>
      </c>
      <c r="F68" s="1" t="s">
        <v>6876</v>
      </c>
      <c r="G68" s="1" t="s">
        <v>62</v>
      </c>
      <c r="H68" s="1" t="s">
        <v>63</v>
      </c>
      <c r="I68" s="1" t="s">
        <v>6706</v>
      </c>
      <c r="J68">
        <v>2000000</v>
      </c>
      <c r="K68">
        <v>30.82</v>
      </c>
      <c r="L68" s="1" t="s">
        <v>65</v>
      </c>
      <c r="M68" s="1" t="s">
        <v>131</v>
      </c>
      <c r="N68">
        <v>1</v>
      </c>
      <c r="O68" s="1" t="s">
        <v>6695</v>
      </c>
      <c r="P68">
        <v>0.8</v>
      </c>
      <c r="Q68" s="1" t="s">
        <v>6696</v>
      </c>
      <c r="R68" s="1" t="s">
        <v>6697</v>
      </c>
      <c r="S68" s="1" t="s">
        <v>6698</v>
      </c>
      <c r="T68">
        <v>2000</v>
      </c>
      <c r="U68" s="1" t="s">
        <v>66</v>
      </c>
      <c r="V68" s="1" t="s">
        <v>120</v>
      </c>
      <c r="W68" s="1" t="s">
        <v>6699</v>
      </c>
    </row>
    <row r="69" spans="1:23" x14ac:dyDescent="0.25">
      <c r="A69" s="1" t="s">
        <v>6872</v>
      </c>
      <c r="B69" s="1" t="s">
        <v>6877</v>
      </c>
      <c r="C69" s="2">
        <v>42481</v>
      </c>
      <c r="D69" s="2">
        <v>42490</v>
      </c>
      <c r="E69">
        <v>113.05</v>
      </c>
      <c r="F69" s="1" t="s">
        <v>6878</v>
      </c>
      <c r="G69" s="1" t="s">
        <v>62</v>
      </c>
      <c r="H69" s="1" t="s">
        <v>63</v>
      </c>
      <c r="I69" s="1" t="s">
        <v>6735</v>
      </c>
      <c r="J69">
        <v>2000000</v>
      </c>
      <c r="K69">
        <v>56.52</v>
      </c>
      <c r="L69" s="1" t="s">
        <v>65</v>
      </c>
      <c r="M69" s="1" t="s">
        <v>131</v>
      </c>
      <c r="N69">
        <v>1</v>
      </c>
      <c r="O69" s="1" t="s">
        <v>6695</v>
      </c>
      <c r="P69">
        <v>0.5</v>
      </c>
      <c r="Q69" s="1" t="s">
        <v>6696</v>
      </c>
      <c r="R69" s="1" t="s">
        <v>6697</v>
      </c>
      <c r="S69" s="1" t="s">
        <v>6698</v>
      </c>
      <c r="T69">
        <v>2000</v>
      </c>
      <c r="U69" s="1" t="s">
        <v>66</v>
      </c>
      <c r="V69" s="1" t="s">
        <v>120</v>
      </c>
      <c r="W69" s="1" t="s">
        <v>6699</v>
      </c>
    </row>
    <row r="70" spans="1:23" x14ac:dyDescent="0.25">
      <c r="A70" s="1" t="s">
        <v>6879</v>
      </c>
      <c r="B70" s="1" t="s">
        <v>6880</v>
      </c>
      <c r="C70" s="2">
        <v>42478</v>
      </c>
      <c r="D70" s="2">
        <v>42490</v>
      </c>
      <c r="E70">
        <v>1317.99</v>
      </c>
      <c r="F70" s="1" t="s">
        <v>6881</v>
      </c>
      <c r="G70" s="1" t="s">
        <v>62</v>
      </c>
      <c r="H70" s="1" t="s">
        <v>63</v>
      </c>
      <c r="I70" s="1" t="s">
        <v>6735</v>
      </c>
      <c r="J70">
        <v>40000</v>
      </c>
      <c r="K70">
        <v>599.09</v>
      </c>
      <c r="L70" s="1" t="s">
        <v>65</v>
      </c>
      <c r="M70" s="1" t="s">
        <v>148</v>
      </c>
      <c r="N70">
        <v>3.3000000000000002E-2</v>
      </c>
      <c r="O70" s="1" t="s">
        <v>6728</v>
      </c>
      <c r="P70">
        <v>0.54549999999999998</v>
      </c>
      <c r="Q70" s="1" t="s">
        <v>6696</v>
      </c>
      <c r="R70" s="1" t="s">
        <v>6729</v>
      </c>
      <c r="S70" s="1" t="s">
        <v>6730</v>
      </c>
      <c r="T70">
        <v>1320</v>
      </c>
      <c r="U70" s="1" t="s">
        <v>66</v>
      </c>
      <c r="V70" s="1" t="s">
        <v>120</v>
      </c>
      <c r="W70" s="1" t="s">
        <v>6731</v>
      </c>
    </row>
    <row r="71" spans="1:23" x14ac:dyDescent="0.25">
      <c r="A71" s="1" t="s">
        <v>6879</v>
      </c>
      <c r="B71" s="1" t="s">
        <v>6882</v>
      </c>
      <c r="C71" s="2">
        <v>42478</v>
      </c>
      <c r="D71" s="2">
        <v>42490</v>
      </c>
      <c r="E71">
        <v>1613.57</v>
      </c>
      <c r="F71" s="1" t="s">
        <v>6883</v>
      </c>
      <c r="G71" s="1" t="s">
        <v>62</v>
      </c>
      <c r="H71" s="1" t="s">
        <v>63</v>
      </c>
      <c r="I71" s="1" t="s">
        <v>6871</v>
      </c>
      <c r="J71">
        <v>80000</v>
      </c>
      <c r="K71">
        <v>244.48</v>
      </c>
      <c r="L71" s="1" t="s">
        <v>65</v>
      </c>
      <c r="M71" s="1" t="s">
        <v>148</v>
      </c>
      <c r="N71">
        <v>3.3000000000000002E-2</v>
      </c>
      <c r="O71" s="1" t="s">
        <v>6728</v>
      </c>
      <c r="P71">
        <v>0.84850000000000003</v>
      </c>
      <c r="Q71" s="1" t="s">
        <v>6696</v>
      </c>
      <c r="R71" s="1" t="s">
        <v>6729</v>
      </c>
      <c r="S71" s="1" t="s">
        <v>6730</v>
      </c>
      <c r="T71">
        <v>2640</v>
      </c>
      <c r="U71" s="1" t="s">
        <v>66</v>
      </c>
      <c r="V71" s="1" t="s">
        <v>120</v>
      </c>
      <c r="W71" s="1" t="s">
        <v>6731</v>
      </c>
    </row>
    <row r="72" spans="1:23" x14ac:dyDescent="0.25">
      <c r="A72" s="1" t="s">
        <v>6879</v>
      </c>
      <c r="B72" s="1" t="s">
        <v>6884</v>
      </c>
      <c r="C72" s="2">
        <v>42478</v>
      </c>
      <c r="D72" s="2">
        <v>42490</v>
      </c>
      <c r="E72">
        <v>944.36</v>
      </c>
      <c r="F72" s="1" t="s">
        <v>6885</v>
      </c>
      <c r="G72" s="1" t="s">
        <v>62</v>
      </c>
      <c r="H72" s="1" t="s">
        <v>63</v>
      </c>
      <c r="I72" s="1" t="s">
        <v>6706</v>
      </c>
      <c r="J72">
        <v>50000</v>
      </c>
      <c r="K72">
        <v>171.7</v>
      </c>
      <c r="L72" s="1" t="s">
        <v>65</v>
      </c>
      <c r="M72" s="1" t="s">
        <v>148</v>
      </c>
      <c r="N72">
        <v>3.3000000000000002E-2</v>
      </c>
      <c r="O72" s="1" t="s">
        <v>6728</v>
      </c>
      <c r="P72">
        <v>0.81820000000000004</v>
      </c>
      <c r="Q72" s="1" t="s">
        <v>6696</v>
      </c>
      <c r="R72" s="1" t="s">
        <v>6729</v>
      </c>
      <c r="S72" s="1" t="s">
        <v>6730</v>
      </c>
      <c r="T72">
        <v>1650</v>
      </c>
      <c r="U72" s="1" t="s">
        <v>66</v>
      </c>
      <c r="V72" s="1" t="s">
        <v>120</v>
      </c>
      <c r="W72" s="1" t="s">
        <v>6731</v>
      </c>
    </row>
    <row r="73" spans="1:23" x14ac:dyDescent="0.25">
      <c r="A73" s="1" t="s">
        <v>6879</v>
      </c>
      <c r="B73" s="1" t="s">
        <v>6886</v>
      </c>
      <c r="C73" s="2">
        <v>42644</v>
      </c>
      <c r="D73" s="2">
        <v>42674</v>
      </c>
      <c r="E73">
        <v>125.11</v>
      </c>
      <c r="F73" s="1" t="s">
        <v>6885</v>
      </c>
      <c r="G73" s="1" t="s">
        <v>62</v>
      </c>
      <c r="H73" s="1" t="s">
        <v>63</v>
      </c>
      <c r="I73" s="1" t="s">
        <v>6706</v>
      </c>
      <c r="J73">
        <v>0</v>
      </c>
      <c r="K73">
        <v>0</v>
      </c>
      <c r="L73" s="1" t="s">
        <v>65</v>
      </c>
      <c r="M73" s="1" t="s">
        <v>148</v>
      </c>
      <c r="N73">
        <v>3.3000000000000002E-2</v>
      </c>
      <c r="O73" s="1" t="s">
        <v>6728</v>
      </c>
      <c r="P73">
        <v>0.81820000000000004</v>
      </c>
      <c r="Q73" s="1" t="s">
        <v>6696</v>
      </c>
      <c r="R73" s="1" t="s">
        <v>6729</v>
      </c>
      <c r="S73" s="1" t="s">
        <v>6730</v>
      </c>
      <c r="T73">
        <v>1650</v>
      </c>
      <c r="U73" s="1" t="s">
        <v>66</v>
      </c>
      <c r="V73" s="1" t="s">
        <v>120</v>
      </c>
      <c r="W73" s="1" t="s">
        <v>6731</v>
      </c>
    </row>
    <row r="74" spans="1:23" x14ac:dyDescent="0.25">
      <c r="A74" s="1" t="s">
        <v>6887</v>
      </c>
      <c r="B74" s="1" t="s">
        <v>6888</v>
      </c>
      <c r="C74" s="2">
        <v>42474</v>
      </c>
      <c r="D74" s="2">
        <v>42490</v>
      </c>
      <c r="E74">
        <v>2658.97</v>
      </c>
      <c r="F74" s="1" t="s">
        <v>6889</v>
      </c>
      <c r="G74" s="1" t="s">
        <v>62</v>
      </c>
      <c r="H74" s="1" t="s">
        <v>63</v>
      </c>
      <c r="I74" s="1" t="s">
        <v>6706</v>
      </c>
      <c r="J74">
        <v>3200000</v>
      </c>
      <c r="K74">
        <v>531.79</v>
      </c>
      <c r="L74" s="1" t="s">
        <v>65</v>
      </c>
      <c r="M74" s="1" t="s">
        <v>131</v>
      </c>
      <c r="N74">
        <v>1</v>
      </c>
      <c r="O74" s="1" t="s">
        <v>6695</v>
      </c>
      <c r="P74">
        <v>0.8</v>
      </c>
      <c r="Q74" s="1" t="s">
        <v>6696</v>
      </c>
      <c r="R74" s="1" t="s">
        <v>6697</v>
      </c>
      <c r="S74" s="1" t="s">
        <v>6698</v>
      </c>
      <c r="T74">
        <v>3200</v>
      </c>
      <c r="U74" s="1" t="s">
        <v>66</v>
      </c>
      <c r="V74" s="1" t="s">
        <v>120</v>
      </c>
      <c r="W74" s="1" t="s">
        <v>6699</v>
      </c>
    </row>
    <row r="75" spans="1:23" x14ac:dyDescent="0.25">
      <c r="A75" s="1" t="s">
        <v>6887</v>
      </c>
      <c r="B75" s="1" t="s">
        <v>6890</v>
      </c>
      <c r="C75" s="2">
        <v>42474</v>
      </c>
      <c r="D75" s="2">
        <v>42490</v>
      </c>
      <c r="E75">
        <v>3342</v>
      </c>
      <c r="F75" s="1" t="s">
        <v>6891</v>
      </c>
      <c r="G75" s="1" t="s">
        <v>62</v>
      </c>
      <c r="H75" s="1" t="s">
        <v>63</v>
      </c>
      <c r="I75" s="1" t="s">
        <v>67</v>
      </c>
      <c r="J75">
        <v>3500000</v>
      </c>
      <c r="K75">
        <v>350</v>
      </c>
      <c r="L75" s="1" t="s">
        <v>65</v>
      </c>
      <c r="M75" s="1" t="s">
        <v>131</v>
      </c>
      <c r="N75">
        <v>1</v>
      </c>
      <c r="O75" s="1" t="s">
        <v>6695</v>
      </c>
      <c r="P75">
        <v>0.89529999999999998</v>
      </c>
      <c r="Q75" s="1" t="s">
        <v>6696</v>
      </c>
      <c r="R75" s="1" t="s">
        <v>6697</v>
      </c>
      <c r="S75" s="1" t="s">
        <v>6698</v>
      </c>
      <c r="T75">
        <v>3500</v>
      </c>
      <c r="U75" s="1" t="s">
        <v>66</v>
      </c>
      <c r="V75" s="1" t="s">
        <v>120</v>
      </c>
      <c r="W75" s="1" t="s">
        <v>6699</v>
      </c>
    </row>
    <row r="76" spans="1:23" x14ac:dyDescent="0.25">
      <c r="A76" s="1" t="s">
        <v>6892</v>
      </c>
      <c r="B76" s="1" t="s">
        <v>6893</v>
      </c>
      <c r="C76" s="2">
        <v>42491</v>
      </c>
      <c r="D76" s="2">
        <v>42505</v>
      </c>
      <c r="E76">
        <v>765</v>
      </c>
      <c r="F76" s="1" t="s">
        <v>6894</v>
      </c>
      <c r="G76" s="1" t="s">
        <v>62</v>
      </c>
      <c r="H76" s="1" t="s">
        <v>63</v>
      </c>
      <c r="I76" s="1" t="s">
        <v>67</v>
      </c>
      <c r="J76">
        <v>1500000</v>
      </c>
      <c r="K76">
        <v>150</v>
      </c>
      <c r="L76" s="1" t="s">
        <v>65</v>
      </c>
      <c r="M76" s="1" t="s">
        <v>131</v>
      </c>
      <c r="N76">
        <v>1</v>
      </c>
      <c r="O76" s="1" t="s">
        <v>6695</v>
      </c>
      <c r="P76">
        <v>0.80389999999999995</v>
      </c>
      <c r="Q76" s="1" t="s">
        <v>6696</v>
      </c>
      <c r="R76" s="1" t="s">
        <v>6697</v>
      </c>
      <c r="S76" s="1" t="s">
        <v>6698</v>
      </c>
      <c r="T76">
        <v>1500</v>
      </c>
      <c r="U76" s="1" t="s">
        <v>66</v>
      </c>
      <c r="V76" s="1" t="s">
        <v>120</v>
      </c>
      <c r="W76" s="1" t="s">
        <v>6699</v>
      </c>
    </row>
    <row r="77" spans="1:23" x14ac:dyDescent="0.25">
      <c r="A77" s="1" t="s">
        <v>6892</v>
      </c>
      <c r="B77" s="1" t="s">
        <v>6895</v>
      </c>
      <c r="C77" s="2">
        <v>42491</v>
      </c>
      <c r="D77" s="2">
        <v>42505</v>
      </c>
      <c r="E77">
        <v>1000</v>
      </c>
      <c r="F77" s="1" t="s">
        <v>6896</v>
      </c>
      <c r="G77" s="1" t="s">
        <v>62</v>
      </c>
      <c r="H77" s="1" t="s">
        <v>63</v>
      </c>
      <c r="I77" s="1" t="s">
        <v>6706</v>
      </c>
      <c r="J77">
        <v>1000000</v>
      </c>
      <c r="K77">
        <v>196.9</v>
      </c>
      <c r="L77" s="1" t="s">
        <v>65</v>
      </c>
      <c r="M77" s="1" t="s">
        <v>131</v>
      </c>
      <c r="N77">
        <v>1</v>
      </c>
      <c r="O77" s="1" t="s">
        <v>6695</v>
      </c>
      <c r="P77">
        <v>0.80310000000000004</v>
      </c>
      <c r="Q77" s="1" t="s">
        <v>6696</v>
      </c>
      <c r="R77" s="1" t="s">
        <v>6697</v>
      </c>
      <c r="S77" s="1" t="s">
        <v>6698</v>
      </c>
      <c r="T77">
        <v>1000</v>
      </c>
      <c r="U77" s="1" t="s">
        <v>66</v>
      </c>
      <c r="V77" s="1" t="s">
        <v>120</v>
      </c>
      <c r="W77" s="1" t="s">
        <v>6699</v>
      </c>
    </row>
    <row r="78" spans="1:23" x14ac:dyDescent="0.25">
      <c r="A78" s="1" t="s">
        <v>6897</v>
      </c>
      <c r="B78" s="1" t="s">
        <v>6898</v>
      </c>
      <c r="C78" s="2">
        <v>42491</v>
      </c>
      <c r="D78" s="2">
        <v>42521</v>
      </c>
      <c r="E78">
        <v>0</v>
      </c>
      <c r="F78" s="1" t="s">
        <v>6899</v>
      </c>
      <c r="G78" s="1" t="s">
        <v>62</v>
      </c>
      <c r="H78" s="1" t="s">
        <v>63</v>
      </c>
      <c r="I78" s="1" t="s">
        <v>6706</v>
      </c>
      <c r="J78">
        <v>1100000</v>
      </c>
      <c r="K78">
        <v>220</v>
      </c>
      <c r="L78" s="1" t="s">
        <v>65</v>
      </c>
      <c r="M78" s="1" t="s">
        <v>131</v>
      </c>
      <c r="N78">
        <v>1</v>
      </c>
      <c r="O78" s="1" t="s">
        <v>6695</v>
      </c>
      <c r="P78">
        <v>0</v>
      </c>
      <c r="Q78" s="1" t="s">
        <v>6696</v>
      </c>
      <c r="R78" s="1" t="s">
        <v>6697</v>
      </c>
      <c r="S78" s="1" t="s">
        <v>6698</v>
      </c>
      <c r="T78">
        <v>1100</v>
      </c>
      <c r="U78" s="1" t="s">
        <v>66</v>
      </c>
      <c r="V78" s="1" t="s">
        <v>120</v>
      </c>
      <c r="W78" s="1" t="s">
        <v>6699</v>
      </c>
    </row>
    <row r="79" spans="1:23" x14ac:dyDescent="0.25">
      <c r="A79" s="1" t="s">
        <v>6897</v>
      </c>
      <c r="B79" s="1" t="s">
        <v>6900</v>
      </c>
      <c r="C79" s="2">
        <v>42491</v>
      </c>
      <c r="D79" s="2">
        <v>42521</v>
      </c>
      <c r="E79">
        <v>2065</v>
      </c>
      <c r="F79" s="1" t="s">
        <v>6901</v>
      </c>
      <c r="G79" s="1" t="s">
        <v>62</v>
      </c>
      <c r="H79" s="1" t="s">
        <v>63</v>
      </c>
      <c r="I79" s="1" t="s">
        <v>67</v>
      </c>
      <c r="J79">
        <v>1100000</v>
      </c>
      <c r="K79">
        <v>110</v>
      </c>
      <c r="L79" s="1" t="s">
        <v>65</v>
      </c>
      <c r="M79" s="1" t="s">
        <v>131</v>
      </c>
      <c r="N79">
        <v>1</v>
      </c>
      <c r="O79" s="1" t="s">
        <v>6695</v>
      </c>
      <c r="P79">
        <v>0.94669999999999999</v>
      </c>
      <c r="Q79" s="1" t="s">
        <v>6696</v>
      </c>
      <c r="R79" s="1" t="s">
        <v>6697</v>
      </c>
      <c r="S79" s="1" t="s">
        <v>6698</v>
      </c>
      <c r="T79">
        <v>1100</v>
      </c>
      <c r="U79" s="1" t="s">
        <v>66</v>
      </c>
      <c r="V79" s="1" t="s">
        <v>120</v>
      </c>
      <c r="W79" s="1" t="s">
        <v>6699</v>
      </c>
    </row>
    <row r="80" spans="1:23" x14ac:dyDescent="0.25">
      <c r="A80" s="1" t="s">
        <v>6902</v>
      </c>
      <c r="B80" s="1" t="s">
        <v>6903</v>
      </c>
      <c r="C80" s="2">
        <v>42517</v>
      </c>
      <c r="D80" s="2">
        <v>42521</v>
      </c>
      <c r="E80">
        <v>574</v>
      </c>
      <c r="F80" s="1" t="s">
        <v>6904</v>
      </c>
      <c r="G80" s="1" t="s">
        <v>62</v>
      </c>
      <c r="H80" s="1" t="s">
        <v>63</v>
      </c>
      <c r="I80" s="1" t="s">
        <v>67</v>
      </c>
      <c r="J80">
        <v>550000</v>
      </c>
      <c r="K80">
        <v>55</v>
      </c>
      <c r="L80" s="1" t="s">
        <v>65</v>
      </c>
      <c r="M80" s="1" t="s">
        <v>131</v>
      </c>
      <c r="N80">
        <v>1</v>
      </c>
      <c r="O80" s="1" t="s">
        <v>6695</v>
      </c>
      <c r="P80">
        <v>0.9042</v>
      </c>
      <c r="Q80" s="1" t="s">
        <v>6696</v>
      </c>
      <c r="R80" s="1" t="s">
        <v>6697</v>
      </c>
      <c r="S80" s="1" t="s">
        <v>6698</v>
      </c>
      <c r="T80">
        <v>550</v>
      </c>
      <c r="U80" s="1" t="s">
        <v>66</v>
      </c>
      <c r="V80" s="1" t="s">
        <v>120</v>
      </c>
      <c r="W80" s="1" t="s">
        <v>6699</v>
      </c>
    </row>
    <row r="81" spans="1:23" x14ac:dyDescent="0.25">
      <c r="A81" s="1" t="s">
        <v>6905</v>
      </c>
      <c r="B81" s="1" t="s">
        <v>6906</v>
      </c>
      <c r="C81" s="2">
        <v>42491</v>
      </c>
      <c r="D81" s="2">
        <v>42521</v>
      </c>
      <c r="E81">
        <v>10480</v>
      </c>
      <c r="F81" s="1" t="s">
        <v>6907</v>
      </c>
      <c r="G81" s="1" t="s">
        <v>62</v>
      </c>
      <c r="H81" s="1" t="s">
        <v>63</v>
      </c>
      <c r="I81" s="1" t="s">
        <v>64</v>
      </c>
      <c r="J81">
        <v>105000</v>
      </c>
      <c r="K81">
        <v>0</v>
      </c>
      <c r="L81" s="1" t="s">
        <v>65</v>
      </c>
      <c r="M81" s="1" t="s">
        <v>131</v>
      </c>
      <c r="N81">
        <v>100</v>
      </c>
      <c r="O81" s="1" t="s">
        <v>6695</v>
      </c>
      <c r="P81">
        <v>1</v>
      </c>
      <c r="Q81" s="1" t="s">
        <v>6696</v>
      </c>
      <c r="R81" s="1" t="s">
        <v>6697</v>
      </c>
      <c r="S81" s="1" t="s">
        <v>6698</v>
      </c>
      <c r="T81">
        <v>10500</v>
      </c>
      <c r="U81" s="1" t="s">
        <v>66</v>
      </c>
      <c r="V81" s="1" t="s">
        <v>120</v>
      </c>
      <c r="W81" s="1" t="s">
        <v>6699</v>
      </c>
    </row>
    <row r="82" spans="1:23" x14ac:dyDescent="0.25">
      <c r="A82" s="1" t="s">
        <v>6905</v>
      </c>
      <c r="B82" s="1" t="s">
        <v>6908</v>
      </c>
      <c r="C82" s="2">
        <v>42491</v>
      </c>
      <c r="D82" s="2">
        <v>42521</v>
      </c>
      <c r="E82">
        <v>0</v>
      </c>
      <c r="F82" s="1" t="s">
        <v>6909</v>
      </c>
      <c r="G82" s="1" t="s">
        <v>62</v>
      </c>
      <c r="H82" s="1" t="s">
        <v>63</v>
      </c>
      <c r="I82" s="1" t="s">
        <v>6702</v>
      </c>
      <c r="J82">
        <v>0</v>
      </c>
      <c r="K82">
        <v>0</v>
      </c>
      <c r="L82" s="1" t="s">
        <v>65</v>
      </c>
      <c r="M82" s="1" t="s">
        <v>131</v>
      </c>
      <c r="N82">
        <v>100</v>
      </c>
      <c r="O82" s="1" t="s">
        <v>6695</v>
      </c>
      <c r="P82">
        <v>0</v>
      </c>
      <c r="Q82" s="1" t="s">
        <v>6696</v>
      </c>
      <c r="R82" s="1" t="s">
        <v>6697</v>
      </c>
      <c r="S82" s="1" t="s">
        <v>6698</v>
      </c>
      <c r="T82">
        <v>0</v>
      </c>
      <c r="U82" s="1" t="s">
        <v>66</v>
      </c>
      <c r="V82" s="1" t="s">
        <v>120</v>
      </c>
      <c r="W82" s="1" t="s">
        <v>6699</v>
      </c>
    </row>
    <row r="83" spans="1:23" x14ac:dyDescent="0.25">
      <c r="A83" s="1" t="s">
        <v>6910</v>
      </c>
      <c r="B83" s="1" t="s">
        <v>6911</v>
      </c>
      <c r="C83" s="2">
        <v>42491</v>
      </c>
      <c r="D83" s="2">
        <v>42521</v>
      </c>
      <c r="E83">
        <v>0</v>
      </c>
      <c r="F83" s="1" t="s">
        <v>6912</v>
      </c>
      <c r="G83" s="1" t="s">
        <v>62</v>
      </c>
      <c r="H83" s="1" t="s">
        <v>63</v>
      </c>
      <c r="I83" s="1" t="s">
        <v>67</v>
      </c>
      <c r="J83">
        <v>100000</v>
      </c>
      <c r="K83">
        <v>100</v>
      </c>
      <c r="L83" s="1" t="s">
        <v>65</v>
      </c>
      <c r="M83" s="1" t="s">
        <v>131</v>
      </c>
      <c r="N83">
        <v>1</v>
      </c>
      <c r="O83" s="1" t="s">
        <v>6695</v>
      </c>
      <c r="P83">
        <v>0</v>
      </c>
      <c r="Q83" s="1" t="s">
        <v>6696</v>
      </c>
      <c r="R83" s="1" t="s">
        <v>6697</v>
      </c>
      <c r="S83" s="1" t="s">
        <v>6698</v>
      </c>
      <c r="T83">
        <v>100</v>
      </c>
      <c r="U83" s="1" t="s">
        <v>66</v>
      </c>
      <c r="V83" s="1" t="s">
        <v>120</v>
      </c>
      <c r="W83" s="1" t="s">
        <v>6699</v>
      </c>
    </row>
    <row r="84" spans="1:23" x14ac:dyDescent="0.25">
      <c r="A84" s="1" t="s">
        <v>6913</v>
      </c>
      <c r="B84" s="1" t="s">
        <v>6914</v>
      </c>
      <c r="C84" s="2">
        <v>42531</v>
      </c>
      <c r="D84" s="2">
        <v>42551</v>
      </c>
      <c r="E84">
        <v>1056.98</v>
      </c>
      <c r="F84" s="1" t="s">
        <v>6915</v>
      </c>
      <c r="G84" s="1" t="s">
        <v>62</v>
      </c>
      <c r="H84" s="1" t="s">
        <v>63</v>
      </c>
      <c r="I84" s="1" t="s">
        <v>6706</v>
      </c>
      <c r="J84">
        <v>25000</v>
      </c>
      <c r="K84">
        <v>150</v>
      </c>
      <c r="L84" s="1" t="s">
        <v>65</v>
      </c>
      <c r="M84" s="1" t="s">
        <v>148</v>
      </c>
      <c r="N84">
        <v>3.3000000000000002E-2</v>
      </c>
      <c r="O84" s="1" t="s">
        <v>6728</v>
      </c>
      <c r="P84">
        <v>0.85809999999999997</v>
      </c>
      <c r="Q84" s="1" t="s">
        <v>6696</v>
      </c>
      <c r="R84" s="1" t="s">
        <v>6729</v>
      </c>
      <c r="S84" s="1" t="s">
        <v>6730</v>
      </c>
      <c r="T84">
        <v>825</v>
      </c>
      <c r="U84" s="1" t="s">
        <v>66</v>
      </c>
      <c r="V84" s="1" t="s">
        <v>120</v>
      </c>
      <c r="W84" s="1" t="s">
        <v>6731</v>
      </c>
    </row>
    <row r="85" spans="1:23" x14ac:dyDescent="0.25">
      <c r="A85" s="1" t="s">
        <v>6913</v>
      </c>
      <c r="B85" s="1" t="s">
        <v>6916</v>
      </c>
      <c r="C85" s="2">
        <v>42531</v>
      </c>
      <c r="D85" s="2">
        <v>42551</v>
      </c>
      <c r="E85">
        <v>2400</v>
      </c>
      <c r="F85" s="1" t="s">
        <v>6917</v>
      </c>
      <c r="G85" s="1" t="s">
        <v>62</v>
      </c>
      <c r="H85" s="1" t="s">
        <v>63</v>
      </c>
      <c r="I85" s="1" t="s">
        <v>70</v>
      </c>
      <c r="J85">
        <v>90000</v>
      </c>
      <c r="K85">
        <v>1143.2</v>
      </c>
      <c r="L85" s="1" t="s">
        <v>65</v>
      </c>
      <c r="M85" s="1" t="s">
        <v>148</v>
      </c>
      <c r="N85">
        <v>3.3000000000000002E-2</v>
      </c>
      <c r="O85" s="1" t="s">
        <v>6728</v>
      </c>
      <c r="P85">
        <v>0.52370000000000005</v>
      </c>
      <c r="Q85" s="1" t="s">
        <v>6696</v>
      </c>
      <c r="R85" s="1" t="s">
        <v>6729</v>
      </c>
      <c r="S85" s="1" t="s">
        <v>6730</v>
      </c>
      <c r="T85">
        <v>2970</v>
      </c>
      <c r="U85" s="1" t="s">
        <v>66</v>
      </c>
      <c r="V85" s="1" t="s">
        <v>120</v>
      </c>
      <c r="W85" s="1" t="s">
        <v>6731</v>
      </c>
    </row>
    <row r="86" spans="1:23" x14ac:dyDescent="0.25">
      <c r="A86" s="1" t="s">
        <v>6913</v>
      </c>
      <c r="B86" s="1" t="s">
        <v>6918</v>
      </c>
      <c r="C86" s="2">
        <v>42531</v>
      </c>
      <c r="D86" s="2">
        <v>42551</v>
      </c>
      <c r="E86">
        <v>1000</v>
      </c>
      <c r="F86" s="1" t="s">
        <v>6919</v>
      </c>
      <c r="G86" s="1" t="s">
        <v>62</v>
      </c>
      <c r="H86" s="1" t="s">
        <v>63</v>
      </c>
      <c r="I86" s="1" t="s">
        <v>6871</v>
      </c>
      <c r="J86">
        <v>30000</v>
      </c>
      <c r="K86">
        <v>150</v>
      </c>
      <c r="L86" s="1" t="s">
        <v>65</v>
      </c>
      <c r="M86" s="1" t="s">
        <v>148</v>
      </c>
      <c r="N86">
        <v>3.3000000000000002E-2</v>
      </c>
      <c r="O86" s="1" t="s">
        <v>6728</v>
      </c>
      <c r="P86">
        <v>0.85</v>
      </c>
      <c r="Q86" s="1" t="s">
        <v>6696</v>
      </c>
      <c r="R86" s="1" t="s">
        <v>6729</v>
      </c>
      <c r="S86" s="1" t="s">
        <v>6730</v>
      </c>
      <c r="T86">
        <v>990</v>
      </c>
      <c r="U86" s="1" t="s">
        <v>66</v>
      </c>
      <c r="V86" s="1" t="s">
        <v>120</v>
      </c>
      <c r="W86" s="1" t="s">
        <v>6731</v>
      </c>
    </row>
    <row r="87" spans="1:23" x14ac:dyDescent="0.25">
      <c r="A87" s="1" t="s">
        <v>6920</v>
      </c>
      <c r="B87" s="1" t="s">
        <v>6921</v>
      </c>
      <c r="C87" s="2">
        <v>42522</v>
      </c>
      <c r="D87" s="2">
        <v>42548</v>
      </c>
      <c r="E87">
        <v>452.06</v>
      </c>
      <c r="F87" s="1" t="s">
        <v>6922</v>
      </c>
      <c r="G87" s="1" t="s">
        <v>62</v>
      </c>
      <c r="H87" s="1" t="s">
        <v>63</v>
      </c>
      <c r="I87" s="1" t="s">
        <v>6706</v>
      </c>
      <c r="J87">
        <v>1500000</v>
      </c>
      <c r="K87">
        <v>300</v>
      </c>
      <c r="L87" s="1" t="s">
        <v>65</v>
      </c>
      <c r="M87" s="1" t="s">
        <v>131</v>
      </c>
      <c r="N87">
        <v>1</v>
      </c>
      <c r="O87" s="1" t="s">
        <v>6695</v>
      </c>
      <c r="P87">
        <v>0.33639999999999998</v>
      </c>
      <c r="Q87" s="1" t="s">
        <v>6696</v>
      </c>
      <c r="R87" s="1" t="s">
        <v>6697</v>
      </c>
      <c r="S87" s="1" t="s">
        <v>6698</v>
      </c>
      <c r="T87">
        <v>1500</v>
      </c>
      <c r="U87" s="1" t="s">
        <v>66</v>
      </c>
      <c r="V87" s="1" t="s">
        <v>120</v>
      </c>
      <c r="W87" s="1" t="s">
        <v>6699</v>
      </c>
    </row>
    <row r="88" spans="1:23" x14ac:dyDescent="0.25">
      <c r="A88" s="1" t="s">
        <v>6920</v>
      </c>
      <c r="B88" s="1" t="s">
        <v>6923</v>
      </c>
      <c r="C88" s="2">
        <v>42522</v>
      </c>
      <c r="D88" s="2">
        <v>42548</v>
      </c>
      <c r="E88">
        <v>1500</v>
      </c>
      <c r="F88" s="1" t="s">
        <v>6924</v>
      </c>
      <c r="G88" s="1" t="s">
        <v>62</v>
      </c>
      <c r="H88" s="1" t="s">
        <v>63</v>
      </c>
      <c r="I88" s="1" t="s">
        <v>67</v>
      </c>
      <c r="J88">
        <v>1500000</v>
      </c>
      <c r="K88">
        <v>150</v>
      </c>
      <c r="L88" s="1" t="s">
        <v>65</v>
      </c>
      <c r="M88" s="1" t="s">
        <v>131</v>
      </c>
      <c r="N88">
        <v>1</v>
      </c>
      <c r="O88" s="1" t="s">
        <v>6695</v>
      </c>
      <c r="P88">
        <v>0.9</v>
      </c>
      <c r="Q88" s="1" t="s">
        <v>6696</v>
      </c>
      <c r="R88" s="1" t="s">
        <v>6697</v>
      </c>
      <c r="S88" s="1" t="s">
        <v>6698</v>
      </c>
      <c r="T88">
        <v>1500</v>
      </c>
      <c r="U88" s="1" t="s">
        <v>66</v>
      </c>
      <c r="V88" s="1" t="s">
        <v>120</v>
      </c>
      <c r="W88" s="1" t="s">
        <v>6699</v>
      </c>
    </row>
    <row r="89" spans="1:23" x14ac:dyDescent="0.25">
      <c r="A89" s="1" t="s">
        <v>6925</v>
      </c>
      <c r="B89" s="1" t="s">
        <v>6926</v>
      </c>
      <c r="C89" s="2">
        <v>42534</v>
      </c>
      <c r="D89" s="2">
        <v>42551</v>
      </c>
      <c r="E89">
        <v>1700</v>
      </c>
      <c r="F89" s="1" t="s">
        <v>6927</v>
      </c>
      <c r="G89" s="1" t="s">
        <v>62</v>
      </c>
      <c r="H89" s="1" t="s">
        <v>63</v>
      </c>
      <c r="I89" s="1" t="s">
        <v>6871</v>
      </c>
      <c r="J89">
        <v>100000</v>
      </c>
      <c r="K89">
        <v>268.52</v>
      </c>
      <c r="L89" s="1" t="s">
        <v>65</v>
      </c>
      <c r="M89" s="1" t="s">
        <v>148</v>
      </c>
      <c r="N89">
        <v>3.3000000000000002E-2</v>
      </c>
      <c r="O89" s="1" t="s">
        <v>6728</v>
      </c>
      <c r="P89">
        <v>0.84199999999999997</v>
      </c>
      <c r="Q89" s="1" t="s">
        <v>6696</v>
      </c>
      <c r="R89" s="1" t="s">
        <v>6729</v>
      </c>
      <c r="S89" s="1" t="s">
        <v>6730</v>
      </c>
      <c r="T89">
        <v>3300</v>
      </c>
      <c r="U89" s="1" t="s">
        <v>66</v>
      </c>
      <c r="V89" s="1" t="s">
        <v>120</v>
      </c>
      <c r="W89" s="1" t="s">
        <v>6731</v>
      </c>
    </row>
    <row r="90" spans="1:23" x14ac:dyDescent="0.25">
      <c r="A90" s="1" t="s">
        <v>6925</v>
      </c>
      <c r="B90" s="1" t="s">
        <v>6928</v>
      </c>
      <c r="C90" s="2">
        <v>42534</v>
      </c>
      <c r="D90" s="2">
        <v>42551</v>
      </c>
      <c r="E90">
        <v>1600</v>
      </c>
      <c r="F90" s="1" t="s">
        <v>6929</v>
      </c>
      <c r="G90" s="1" t="s">
        <v>62</v>
      </c>
      <c r="H90" s="1" t="s">
        <v>63</v>
      </c>
      <c r="I90" s="1" t="s">
        <v>70</v>
      </c>
      <c r="J90">
        <v>50000</v>
      </c>
      <c r="K90">
        <v>749.76</v>
      </c>
      <c r="L90" s="1" t="s">
        <v>65</v>
      </c>
      <c r="M90" s="1" t="s">
        <v>148</v>
      </c>
      <c r="N90">
        <v>3.3000000000000002E-2</v>
      </c>
      <c r="O90" s="1" t="s">
        <v>6728</v>
      </c>
      <c r="P90">
        <v>0.53139999999999998</v>
      </c>
      <c r="Q90" s="1" t="s">
        <v>6696</v>
      </c>
      <c r="R90" s="1" t="s">
        <v>6729</v>
      </c>
      <c r="S90" s="1" t="s">
        <v>6730</v>
      </c>
      <c r="T90">
        <v>1650</v>
      </c>
      <c r="U90" s="1" t="s">
        <v>66</v>
      </c>
      <c r="V90" s="1" t="s">
        <v>120</v>
      </c>
      <c r="W90" s="1" t="s">
        <v>6731</v>
      </c>
    </row>
    <row r="91" spans="1:23" x14ac:dyDescent="0.25">
      <c r="A91" s="1" t="s">
        <v>6925</v>
      </c>
      <c r="B91" s="1" t="s">
        <v>6930</v>
      </c>
      <c r="C91" s="2">
        <v>42534</v>
      </c>
      <c r="D91" s="2">
        <v>42551</v>
      </c>
      <c r="E91">
        <v>0</v>
      </c>
      <c r="F91" s="1" t="s">
        <v>6931</v>
      </c>
      <c r="G91" s="1" t="s">
        <v>62</v>
      </c>
      <c r="H91" s="1" t="s">
        <v>63</v>
      </c>
      <c r="I91" s="1" t="s">
        <v>6706</v>
      </c>
      <c r="J91">
        <v>30000</v>
      </c>
      <c r="K91">
        <v>0</v>
      </c>
      <c r="L91" s="1" t="s">
        <v>65</v>
      </c>
      <c r="M91" s="1" t="s">
        <v>148</v>
      </c>
      <c r="N91">
        <v>3.3000000000000002E-2</v>
      </c>
      <c r="O91" s="1" t="s">
        <v>6728</v>
      </c>
      <c r="P91">
        <v>0</v>
      </c>
      <c r="Q91" s="1" t="s">
        <v>6696</v>
      </c>
      <c r="R91" s="1" t="s">
        <v>6729</v>
      </c>
      <c r="S91" s="1" t="s">
        <v>6730</v>
      </c>
      <c r="T91">
        <v>990</v>
      </c>
      <c r="U91" s="1" t="s">
        <v>66</v>
      </c>
      <c r="V91" s="1" t="s">
        <v>120</v>
      </c>
      <c r="W91" s="1" t="s">
        <v>6731</v>
      </c>
    </row>
    <row r="92" spans="1:23" x14ac:dyDescent="0.25">
      <c r="A92" s="1" t="s">
        <v>6925</v>
      </c>
      <c r="B92" s="1" t="s">
        <v>6932</v>
      </c>
      <c r="C92" s="2">
        <v>42534</v>
      </c>
      <c r="D92" s="2">
        <v>42551</v>
      </c>
      <c r="E92">
        <v>200</v>
      </c>
      <c r="F92" s="1" t="s">
        <v>6933</v>
      </c>
      <c r="G92" s="1" t="s">
        <v>62</v>
      </c>
      <c r="H92" s="1" t="s">
        <v>63</v>
      </c>
      <c r="I92" s="1" t="s">
        <v>6735</v>
      </c>
      <c r="J92">
        <v>40000</v>
      </c>
      <c r="K92">
        <v>148.04</v>
      </c>
      <c r="L92" s="1" t="s">
        <v>65</v>
      </c>
      <c r="M92" s="1" t="s">
        <v>148</v>
      </c>
      <c r="N92">
        <v>3.3000000000000002E-2</v>
      </c>
      <c r="O92" s="1" t="s">
        <v>6728</v>
      </c>
      <c r="P92">
        <v>0.25979999999999998</v>
      </c>
      <c r="Q92" s="1" t="s">
        <v>6696</v>
      </c>
      <c r="R92" s="1" t="s">
        <v>6729</v>
      </c>
      <c r="S92" s="1" t="s">
        <v>6730</v>
      </c>
      <c r="T92">
        <v>1320</v>
      </c>
      <c r="U92" s="1" t="s">
        <v>66</v>
      </c>
      <c r="V92" s="1" t="s">
        <v>120</v>
      </c>
      <c r="W92" s="1" t="s">
        <v>6731</v>
      </c>
    </row>
    <row r="93" spans="1:23" x14ac:dyDescent="0.25">
      <c r="A93" s="1" t="s">
        <v>6934</v>
      </c>
      <c r="B93" s="1" t="s">
        <v>6935</v>
      </c>
      <c r="C93" s="2">
        <v>42522</v>
      </c>
      <c r="D93" s="2">
        <v>42531</v>
      </c>
      <c r="E93">
        <v>29823</v>
      </c>
      <c r="F93" s="1" t="s">
        <v>6936</v>
      </c>
      <c r="G93" s="1" t="s">
        <v>62</v>
      </c>
      <c r="H93" s="1" t="s">
        <v>63</v>
      </c>
      <c r="I93" s="1" t="s">
        <v>6937</v>
      </c>
      <c r="J93">
        <v>500000</v>
      </c>
      <c r="K93">
        <v>17500</v>
      </c>
      <c r="L93" s="1" t="s">
        <v>65</v>
      </c>
      <c r="M93" s="1" t="s">
        <v>148</v>
      </c>
      <c r="N93">
        <v>0.06</v>
      </c>
      <c r="O93" s="1" t="s">
        <v>6728</v>
      </c>
      <c r="P93">
        <v>0.41320000000000001</v>
      </c>
      <c r="Q93" s="1" t="s">
        <v>6696</v>
      </c>
      <c r="R93" s="1" t="s">
        <v>6729</v>
      </c>
      <c r="S93" s="1" t="s">
        <v>6730</v>
      </c>
      <c r="T93">
        <v>30000</v>
      </c>
      <c r="U93" s="1" t="s">
        <v>66</v>
      </c>
      <c r="V93" s="1" t="s">
        <v>120</v>
      </c>
      <c r="W93" s="1" t="s">
        <v>6938</v>
      </c>
    </row>
    <row r="94" spans="1:23" x14ac:dyDescent="0.25">
      <c r="A94" s="1" t="s">
        <v>6939</v>
      </c>
      <c r="B94" s="1" t="s">
        <v>6940</v>
      </c>
      <c r="C94" s="2">
        <v>42534</v>
      </c>
      <c r="D94" s="2">
        <v>42551</v>
      </c>
      <c r="E94">
        <v>7044</v>
      </c>
      <c r="F94" s="1" t="s">
        <v>6941</v>
      </c>
      <c r="G94" s="1" t="s">
        <v>62</v>
      </c>
      <c r="H94" s="1" t="s">
        <v>63</v>
      </c>
      <c r="I94" s="1" t="s">
        <v>64</v>
      </c>
      <c r="J94">
        <v>106000</v>
      </c>
      <c r="K94">
        <v>1522.7</v>
      </c>
      <c r="L94" s="1" t="s">
        <v>65</v>
      </c>
      <c r="M94" s="1" t="s">
        <v>131</v>
      </c>
      <c r="N94">
        <v>100</v>
      </c>
      <c r="O94" s="1" t="s">
        <v>6695</v>
      </c>
      <c r="P94">
        <v>0.78380000000000005</v>
      </c>
      <c r="Q94" s="1" t="s">
        <v>6696</v>
      </c>
      <c r="R94" s="1" t="s">
        <v>6697</v>
      </c>
      <c r="S94" s="1" t="s">
        <v>6698</v>
      </c>
      <c r="T94">
        <v>10600</v>
      </c>
      <c r="U94" s="1" t="s">
        <v>66</v>
      </c>
      <c r="V94" s="1" t="s">
        <v>120</v>
      </c>
      <c r="W94" s="1" t="s">
        <v>6699</v>
      </c>
    </row>
    <row r="95" spans="1:23" x14ac:dyDescent="0.25">
      <c r="A95" s="1" t="s">
        <v>6942</v>
      </c>
      <c r="B95" s="1" t="s">
        <v>6943</v>
      </c>
      <c r="C95" s="2">
        <v>42541</v>
      </c>
      <c r="D95" s="2">
        <v>42551</v>
      </c>
      <c r="E95">
        <v>1300</v>
      </c>
      <c r="F95" s="1" t="s">
        <v>6944</v>
      </c>
      <c r="G95" s="1" t="s">
        <v>62</v>
      </c>
      <c r="H95" s="1" t="s">
        <v>63</v>
      </c>
      <c r="I95" s="1" t="s">
        <v>6706</v>
      </c>
      <c r="J95">
        <v>1500000</v>
      </c>
      <c r="K95">
        <v>261.97000000000003</v>
      </c>
      <c r="L95" s="1" t="s">
        <v>65</v>
      </c>
      <c r="M95" s="1" t="s">
        <v>131</v>
      </c>
      <c r="N95">
        <v>1</v>
      </c>
      <c r="O95" s="1" t="s">
        <v>6695</v>
      </c>
      <c r="P95">
        <v>0.79849999999999999</v>
      </c>
      <c r="Q95" s="1" t="s">
        <v>6696</v>
      </c>
      <c r="R95" s="1" t="s">
        <v>6697</v>
      </c>
      <c r="S95" s="1" t="s">
        <v>6698</v>
      </c>
      <c r="T95">
        <v>1500</v>
      </c>
      <c r="U95" s="1" t="s">
        <v>66</v>
      </c>
      <c r="V95" s="1" t="s">
        <v>120</v>
      </c>
      <c r="W95" s="1" t="s">
        <v>6699</v>
      </c>
    </row>
    <row r="96" spans="1:23" x14ac:dyDescent="0.25">
      <c r="A96" s="1" t="s">
        <v>6942</v>
      </c>
      <c r="B96" s="1" t="s">
        <v>6945</v>
      </c>
      <c r="C96" s="2">
        <v>42541</v>
      </c>
      <c r="D96" s="2">
        <v>42551</v>
      </c>
      <c r="E96">
        <v>2200</v>
      </c>
      <c r="F96" s="1" t="s">
        <v>6946</v>
      </c>
      <c r="G96" s="1" t="s">
        <v>62</v>
      </c>
      <c r="H96" s="1" t="s">
        <v>63</v>
      </c>
      <c r="I96" s="1" t="s">
        <v>67</v>
      </c>
      <c r="J96">
        <v>1500000</v>
      </c>
      <c r="K96">
        <v>140.69</v>
      </c>
      <c r="L96" s="1" t="s">
        <v>65</v>
      </c>
      <c r="M96" s="1" t="s">
        <v>131</v>
      </c>
      <c r="N96">
        <v>1</v>
      </c>
      <c r="O96" s="1" t="s">
        <v>6695</v>
      </c>
      <c r="P96">
        <v>0.93610000000000004</v>
      </c>
      <c r="Q96" s="1" t="s">
        <v>6696</v>
      </c>
      <c r="R96" s="1" t="s">
        <v>6697</v>
      </c>
      <c r="S96" s="1" t="s">
        <v>6698</v>
      </c>
      <c r="T96">
        <v>1500</v>
      </c>
      <c r="U96" s="1" t="s">
        <v>66</v>
      </c>
      <c r="V96" s="1" t="s">
        <v>120</v>
      </c>
      <c r="W96" s="1" t="s">
        <v>6699</v>
      </c>
    </row>
    <row r="97" spans="1:23" x14ac:dyDescent="0.25">
      <c r="A97" s="1" t="s">
        <v>6947</v>
      </c>
      <c r="B97" s="1" t="s">
        <v>6948</v>
      </c>
      <c r="C97" s="2">
        <v>42552</v>
      </c>
      <c r="D97" s="2">
        <v>42582</v>
      </c>
      <c r="E97">
        <v>2000</v>
      </c>
      <c r="F97" s="1" t="s">
        <v>6949</v>
      </c>
      <c r="G97" s="1" t="s">
        <v>62</v>
      </c>
      <c r="H97" s="1" t="s">
        <v>63</v>
      </c>
      <c r="I97" s="1" t="s">
        <v>67</v>
      </c>
      <c r="J97">
        <v>2500000</v>
      </c>
      <c r="K97">
        <v>250</v>
      </c>
      <c r="L97" s="1" t="s">
        <v>65</v>
      </c>
      <c r="M97" s="1" t="s">
        <v>131</v>
      </c>
      <c r="N97">
        <v>1</v>
      </c>
      <c r="O97" s="1" t="s">
        <v>6695</v>
      </c>
      <c r="P97">
        <v>0.875</v>
      </c>
      <c r="Q97" s="1" t="s">
        <v>6696</v>
      </c>
      <c r="R97" s="1" t="s">
        <v>6697</v>
      </c>
      <c r="S97" s="1" t="s">
        <v>6698</v>
      </c>
      <c r="T97">
        <v>2500</v>
      </c>
      <c r="U97" s="1" t="s">
        <v>66</v>
      </c>
      <c r="V97" s="1" t="s">
        <v>120</v>
      </c>
      <c r="W97" s="1" t="s">
        <v>6699</v>
      </c>
    </row>
    <row r="98" spans="1:23" x14ac:dyDescent="0.25">
      <c r="A98" s="1" t="s">
        <v>6947</v>
      </c>
      <c r="B98" s="1" t="s">
        <v>6950</v>
      </c>
      <c r="C98" s="2">
        <v>42552</v>
      </c>
      <c r="D98" s="2">
        <v>42582</v>
      </c>
      <c r="E98">
        <v>500</v>
      </c>
      <c r="F98" s="1" t="s">
        <v>6951</v>
      </c>
      <c r="G98" s="1" t="s">
        <v>62</v>
      </c>
      <c r="H98" s="1" t="s">
        <v>63</v>
      </c>
      <c r="I98" s="1" t="s">
        <v>68</v>
      </c>
      <c r="J98">
        <v>500000</v>
      </c>
      <c r="K98">
        <v>50</v>
      </c>
      <c r="L98" s="1" t="s">
        <v>65</v>
      </c>
      <c r="M98" s="1" t="s">
        <v>131</v>
      </c>
      <c r="N98">
        <v>1</v>
      </c>
      <c r="O98" s="1" t="s">
        <v>6695</v>
      </c>
      <c r="P98">
        <v>0.9</v>
      </c>
      <c r="Q98" s="1" t="s">
        <v>6696</v>
      </c>
      <c r="R98" s="1" t="s">
        <v>6697</v>
      </c>
      <c r="S98" s="1" t="s">
        <v>6698</v>
      </c>
      <c r="T98">
        <v>500</v>
      </c>
      <c r="U98" s="1" t="s">
        <v>66</v>
      </c>
      <c r="V98" s="1" t="s">
        <v>120</v>
      </c>
      <c r="W98" s="1" t="s">
        <v>6699</v>
      </c>
    </row>
    <row r="99" spans="1:23" x14ac:dyDescent="0.25">
      <c r="A99" s="1" t="s">
        <v>6947</v>
      </c>
      <c r="B99" s="1" t="s">
        <v>6952</v>
      </c>
      <c r="C99" s="2">
        <v>42552</v>
      </c>
      <c r="D99" s="2">
        <v>42582</v>
      </c>
      <c r="E99">
        <v>142</v>
      </c>
      <c r="F99" s="1" t="s">
        <v>6953</v>
      </c>
      <c r="G99" s="1" t="s">
        <v>62</v>
      </c>
      <c r="H99" s="1" t="s">
        <v>63</v>
      </c>
      <c r="I99" s="1" t="s">
        <v>6706</v>
      </c>
      <c r="J99">
        <v>2000000</v>
      </c>
      <c r="K99">
        <v>72.22</v>
      </c>
      <c r="L99" s="1" t="s">
        <v>65</v>
      </c>
      <c r="M99" s="1" t="s">
        <v>131</v>
      </c>
      <c r="N99">
        <v>1</v>
      </c>
      <c r="O99" s="1" t="s">
        <v>6695</v>
      </c>
      <c r="P99">
        <v>0.4914</v>
      </c>
      <c r="Q99" s="1" t="s">
        <v>6696</v>
      </c>
      <c r="R99" s="1" t="s">
        <v>6697</v>
      </c>
      <c r="S99" s="1" t="s">
        <v>6698</v>
      </c>
      <c r="T99">
        <v>2000</v>
      </c>
      <c r="U99" s="1" t="s">
        <v>66</v>
      </c>
      <c r="V99" s="1" t="s">
        <v>120</v>
      </c>
      <c r="W99" s="1" t="s">
        <v>6699</v>
      </c>
    </row>
    <row r="100" spans="1:23" x14ac:dyDescent="0.25">
      <c r="A100" s="1" t="s">
        <v>6954</v>
      </c>
      <c r="B100" s="1" t="s">
        <v>6955</v>
      </c>
      <c r="C100" s="2">
        <v>42552</v>
      </c>
      <c r="D100" s="2">
        <v>42582</v>
      </c>
      <c r="E100">
        <v>500</v>
      </c>
      <c r="F100" s="1" t="s">
        <v>6956</v>
      </c>
      <c r="G100" s="1" t="s">
        <v>62</v>
      </c>
      <c r="H100" s="1" t="s">
        <v>63</v>
      </c>
      <c r="I100" s="1" t="s">
        <v>6706</v>
      </c>
      <c r="J100">
        <v>1200000</v>
      </c>
      <c r="K100">
        <v>96.17</v>
      </c>
      <c r="L100" s="1" t="s">
        <v>65</v>
      </c>
      <c r="M100" s="1" t="s">
        <v>131</v>
      </c>
      <c r="N100">
        <v>2</v>
      </c>
      <c r="O100" s="1" t="s">
        <v>6695</v>
      </c>
      <c r="P100">
        <v>0.80769999999999997</v>
      </c>
      <c r="Q100" s="1" t="s">
        <v>6696</v>
      </c>
      <c r="R100" s="1" t="s">
        <v>6697</v>
      </c>
      <c r="S100" s="1" t="s">
        <v>6698</v>
      </c>
      <c r="T100">
        <v>2400</v>
      </c>
      <c r="U100" s="1" t="s">
        <v>66</v>
      </c>
      <c r="V100" s="1" t="s">
        <v>120</v>
      </c>
      <c r="W100" s="1" t="s">
        <v>6699</v>
      </c>
    </row>
    <row r="101" spans="1:23" x14ac:dyDescent="0.25">
      <c r="A101" s="1" t="s">
        <v>6954</v>
      </c>
      <c r="B101" s="1" t="s">
        <v>6957</v>
      </c>
      <c r="C101" s="2">
        <v>42552</v>
      </c>
      <c r="D101" s="2">
        <v>42582</v>
      </c>
      <c r="E101">
        <v>3000</v>
      </c>
      <c r="F101" s="1" t="s">
        <v>6958</v>
      </c>
      <c r="G101" s="1" t="s">
        <v>62</v>
      </c>
      <c r="H101" s="1" t="s">
        <v>63</v>
      </c>
      <c r="I101" s="1" t="s">
        <v>67</v>
      </c>
      <c r="J101">
        <v>2000000</v>
      </c>
      <c r="K101">
        <v>200</v>
      </c>
      <c r="L101" s="1" t="s">
        <v>65</v>
      </c>
      <c r="M101" s="1" t="s">
        <v>131</v>
      </c>
      <c r="N101">
        <v>2</v>
      </c>
      <c r="O101" s="1" t="s">
        <v>6695</v>
      </c>
      <c r="P101">
        <v>0.93330000000000002</v>
      </c>
      <c r="Q101" s="1" t="s">
        <v>6696</v>
      </c>
      <c r="R101" s="1" t="s">
        <v>6697</v>
      </c>
      <c r="S101" s="1" t="s">
        <v>6698</v>
      </c>
      <c r="T101">
        <v>4000</v>
      </c>
      <c r="U101" s="1" t="s">
        <v>66</v>
      </c>
      <c r="V101" s="1" t="s">
        <v>120</v>
      </c>
      <c r="W101" s="1" t="s">
        <v>6699</v>
      </c>
    </row>
    <row r="102" spans="1:23" x14ac:dyDescent="0.25">
      <c r="A102" s="1" t="s">
        <v>6959</v>
      </c>
      <c r="B102" s="1" t="s">
        <v>6960</v>
      </c>
      <c r="C102" s="2">
        <v>42552</v>
      </c>
      <c r="D102" s="2">
        <v>42582</v>
      </c>
      <c r="E102">
        <v>800</v>
      </c>
      <c r="F102" s="1" t="s">
        <v>6961</v>
      </c>
      <c r="G102" s="1" t="s">
        <v>62</v>
      </c>
      <c r="H102" s="1" t="s">
        <v>63</v>
      </c>
      <c r="I102" s="1" t="s">
        <v>6735</v>
      </c>
      <c r="J102">
        <v>1000000</v>
      </c>
      <c r="K102">
        <v>463.8</v>
      </c>
      <c r="L102" s="1" t="s">
        <v>65</v>
      </c>
      <c r="M102" s="1" t="s">
        <v>131</v>
      </c>
      <c r="N102">
        <v>0.8</v>
      </c>
      <c r="O102" s="1" t="s">
        <v>6695</v>
      </c>
      <c r="P102">
        <v>0.42030000000000001</v>
      </c>
      <c r="Q102" s="1" t="s">
        <v>6696</v>
      </c>
      <c r="R102" s="1" t="s">
        <v>6697</v>
      </c>
      <c r="S102" s="1" t="s">
        <v>6698</v>
      </c>
      <c r="T102">
        <v>800</v>
      </c>
      <c r="U102" s="1" t="s">
        <v>66</v>
      </c>
      <c r="V102" s="1" t="s">
        <v>120</v>
      </c>
      <c r="W102" s="1" t="s">
        <v>6699</v>
      </c>
    </row>
    <row r="103" spans="1:23" x14ac:dyDescent="0.25">
      <c r="A103" s="1" t="s">
        <v>6959</v>
      </c>
      <c r="B103" s="1" t="s">
        <v>6962</v>
      </c>
      <c r="C103" s="2">
        <v>42552</v>
      </c>
      <c r="D103" s="2">
        <v>42582</v>
      </c>
      <c r="E103">
        <v>1000</v>
      </c>
      <c r="F103" s="1" t="s">
        <v>6963</v>
      </c>
      <c r="G103" s="1" t="s">
        <v>62</v>
      </c>
      <c r="H103" s="1" t="s">
        <v>63</v>
      </c>
      <c r="I103" s="1" t="s">
        <v>67</v>
      </c>
      <c r="J103">
        <v>2000000</v>
      </c>
      <c r="K103">
        <v>200</v>
      </c>
      <c r="L103" s="1" t="s">
        <v>65</v>
      </c>
      <c r="M103" s="1" t="s">
        <v>131</v>
      </c>
      <c r="N103">
        <v>0.8</v>
      </c>
      <c r="O103" s="1" t="s">
        <v>6695</v>
      </c>
      <c r="P103">
        <v>0.8</v>
      </c>
      <c r="Q103" s="1" t="s">
        <v>6696</v>
      </c>
      <c r="R103" s="1" t="s">
        <v>6697</v>
      </c>
      <c r="S103" s="1" t="s">
        <v>6698</v>
      </c>
      <c r="T103">
        <v>1600</v>
      </c>
      <c r="U103" s="1" t="s">
        <v>66</v>
      </c>
      <c r="V103" s="1" t="s">
        <v>120</v>
      </c>
      <c r="W103" s="1" t="s">
        <v>6699</v>
      </c>
    </row>
    <row r="104" spans="1:23" x14ac:dyDescent="0.25">
      <c r="A104" s="1" t="s">
        <v>6959</v>
      </c>
      <c r="B104" s="1" t="s">
        <v>6964</v>
      </c>
      <c r="C104" s="2">
        <v>42552</v>
      </c>
      <c r="D104" s="2">
        <v>42582</v>
      </c>
      <c r="E104">
        <v>1000</v>
      </c>
      <c r="F104" s="1" t="s">
        <v>6965</v>
      </c>
      <c r="G104" s="1" t="s">
        <v>62</v>
      </c>
      <c r="H104" s="1" t="s">
        <v>63</v>
      </c>
      <c r="I104" s="1" t="s">
        <v>6706</v>
      </c>
      <c r="J104">
        <v>2000000</v>
      </c>
      <c r="K104">
        <v>400</v>
      </c>
      <c r="L104" s="1" t="s">
        <v>65</v>
      </c>
      <c r="M104" s="1" t="s">
        <v>131</v>
      </c>
      <c r="N104">
        <v>0.8</v>
      </c>
      <c r="O104" s="1" t="s">
        <v>6695</v>
      </c>
      <c r="P104">
        <v>0.6</v>
      </c>
      <c r="Q104" s="1" t="s">
        <v>6696</v>
      </c>
      <c r="R104" s="1" t="s">
        <v>6697</v>
      </c>
      <c r="S104" s="1" t="s">
        <v>6698</v>
      </c>
      <c r="T104">
        <v>1600</v>
      </c>
      <c r="U104" s="1" t="s">
        <v>66</v>
      </c>
      <c r="V104" s="1" t="s">
        <v>120</v>
      </c>
      <c r="W104" s="1" t="s">
        <v>6699</v>
      </c>
    </row>
    <row r="105" spans="1:23" x14ac:dyDescent="0.25">
      <c r="A105" s="1" t="s">
        <v>6966</v>
      </c>
      <c r="B105" s="1" t="s">
        <v>6967</v>
      </c>
      <c r="C105" s="2">
        <v>42552</v>
      </c>
      <c r="D105" s="2">
        <v>42582</v>
      </c>
      <c r="E105">
        <v>0</v>
      </c>
      <c r="F105" s="1" t="s">
        <v>6968</v>
      </c>
      <c r="G105" s="1" t="s">
        <v>62</v>
      </c>
      <c r="H105" s="1" t="s">
        <v>63</v>
      </c>
      <c r="I105" s="1" t="s">
        <v>6702</v>
      </c>
      <c r="J105">
        <v>489</v>
      </c>
      <c r="K105">
        <v>0</v>
      </c>
      <c r="L105" s="1" t="s">
        <v>65</v>
      </c>
      <c r="M105" s="1" t="s">
        <v>131</v>
      </c>
      <c r="N105">
        <v>0</v>
      </c>
      <c r="O105" s="1" t="s">
        <v>6695</v>
      </c>
      <c r="P105">
        <v>0</v>
      </c>
      <c r="Q105" s="1" t="s">
        <v>6696</v>
      </c>
      <c r="R105" s="1" t="s">
        <v>6697</v>
      </c>
      <c r="S105" s="1" t="s">
        <v>6698</v>
      </c>
      <c r="T105">
        <v>0</v>
      </c>
      <c r="U105" s="1" t="s">
        <v>66</v>
      </c>
      <c r="V105" s="1" t="s">
        <v>120</v>
      </c>
      <c r="W105" s="1" t="s">
        <v>6699</v>
      </c>
    </row>
    <row r="106" spans="1:23" x14ac:dyDescent="0.25">
      <c r="A106" s="1" t="s">
        <v>6966</v>
      </c>
      <c r="B106" s="1" t="s">
        <v>6969</v>
      </c>
      <c r="C106" s="2">
        <v>42552</v>
      </c>
      <c r="D106" s="2">
        <v>42582</v>
      </c>
      <c r="E106">
        <v>8554.4</v>
      </c>
      <c r="F106" s="1" t="s">
        <v>6970</v>
      </c>
      <c r="G106" s="1" t="s">
        <v>62</v>
      </c>
      <c r="H106" s="1" t="s">
        <v>63</v>
      </c>
      <c r="I106" s="1" t="s">
        <v>64</v>
      </c>
      <c r="J106">
        <v>104800</v>
      </c>
      <c r="K106">
        <v>82.74</v>
      </c>
      <c r="L106" s="1" t="s">
        <v>65</v>
      </c>
      <c r="M106" s="1" t="s">
        <v>131</v>
      </c>
      <c r="N106">
        <v>100</v>
      </c>
      <c r="O106" s="1" t="s">
        <v>6695</v>
      </c>
      <c r="P106">
        <v>0.99029999999999996</v>
      </c>
      <c r="Q106" s="1" t="s">
        <v>6696</v>
      </c>
      <c r="R106" s="1" t="s">
        <v>6697</v>
      </c>
      <c r="S106" s="1" t="s">
        <v>6698</v>
      </c>
      <c r="T106">
        <v>10480</v>
      </c>
      <c r="U106" s="1" t="s">
        <v>66</v>
      </c>
      <c r="V106" s="1" t="s">
        <v>120</v>
      </c>
      <c r="W106" s="1" t="s">
        <v>6699</v>
      </c>
    </row>
    <row r="107" spans="1:23" x14ac:dyDescent="0.25">
      <c r="A107" s="1" t="s">
        <v>6971</v>
      </c>
      <c r="B107" s="1" t="s">
        <v>6972</v>
      </c>
      <c r="C107" s="2">
        <v>42599</v>
      </c>
      <c r="D107" s="2">
        <v>42613</v>
      </c>
      <c r="E107">
        <v>1400</v>
      </c>
      <c r="F107" s="1" t="s">
        <v>6973</v>
      </c>
      <c r="G107" s="1" t="s">
        <v>62</v>
      </c>
      <c r="H107" s="1" t="s">
        <v>63</v>
      </c>
      <c r="I107" s="1" t="s">
        <v>67</v>
      </c>
      <c r="J107">
        <v>2400000</v>
      </c>
      <c r="K107">
        <v>240</v>
      </c>
      <c r="L107" s="1" t="s">
        <v>65</v>
      </c>
      <c r="M107" s="1" t="s">
        <v>131</v>
      </c>
      <c r="N107">
        <v>1</v>
      </c>
      <c r="O107" s="1" t="s">
        <v>6695</v>
      </c>
      <c r="P107">
        <v>0.8286</v>
      </c>
      <c r="Q107" s="1" t="s">
        <v>6696</v>
      </c>
      <c r="R107" s="1" t="s">
        <v>6697</v>
      </c>
      <c r="S107" s="1" t="s">
        <v>6698</v>
      </c>
      <c r="T107">
        <v>2400</v>
      </c>
      <c r="U107" s="1" t="s">
        <v>66</v>
      </c>
      <c r="V107" s="1" t="s">
        <v>120</v>
      </c>
      <c r="W107" s="1" t="s">
        <v>6699</v>
      </c>
    </row>
    <row r="108" spans="1:23" x14ac:dyDescent="0.25">
      <c r="A108" s="1" t="s">
        <v>6971</v>
      </c>
      <c r="B108" s="1" t="s">
        <v>6974</v>
      </c>
      <c r="C108" s="2">
        <v>42599</v>
      </c>
      <c r="D108" s="2">
        <v>42613</v>
      </c>
      <c r="E108">
        <v>600</v>
      </c>
      <c r="F108" s="1" t="s">
        <v>6975</v>
      </c>
      <c r="G108" s="1" t="s">
        <v>62</v>
      </c>
      <c r="H108" s="1" t="s">
        <v>63</v>
      </c>
      <c r="I108" s="1" t="s">
        <v>6706</v>
      </c>
      <c r="J108">
        <v>1000000</v>
      </c>
      <c r="K108">
        <v>200</v>
      </c>
      <c r="L108" s="1" t="s">
        <v>65</v>
      </c>
      <c r="M108" s="1" t="s">
        <v>131</v>
      </c>
      <c r="N108">
        <v>1</v>
      </c>
      <c r="O108" s="1" t="s">
        <v>6695</v>
      </c>
      <c r="P108">
        <v>0.66669999999999996</v>
      </c>
      <c r="Q108" s="1" t="s">
        <v>6696</v>
      </c>
      <c r="R108" s="1" t="s">
        <v>6697</v>
      </c>
      <c r="S108" s="1" t="s">
        <v>6698</v>
      </c>
      <c r="T108">
        <v>1000</v>
      </c>
      <c r="U108" s="1" t="s">
        <v>66</v>
      </c>
      <c r="V108" s="1" t="s">
        <v>120</v>
      </c>
      <c r="W108" s="1" t="s">
        <v>6699</v>
      </c>
    </row>
    <row r="109" spans="1:23" x14ac:dyDescent="0.25">
      <c r="A109" s="1" t="s">
        <v>6976</v>
      </c>
      <c r="B109" s="1" t="s">
        <v>6977</v>
      </c>
      <c r="C109" s="2">
        <v>42583</v>
      </c>
      <c r="D109" s="2">
        <v>42613</v>
      </c>
      <c r="E109">
        <v>0</v>
      </c>
      <c r="F109" s="1" t="s">
        <v>6978</v>
      </c>
      <c r="G109" s="1" t="s">
        <v>62</v>
      </c>
      <c r="H109" s="1" t="s">
        <v>63</v>
      </c>
      <c r="I109" s="1" t="s">
        <v>6694</v>
      </c>
      <c r="J109">
        <v>0</v>
      </c>
      <c r="K109">
        <v>0</v>
      </c>
      <c r="L109" s="1" t="s">
        <v>65</v>
      </c>
      <c r="M109" s="1" t="s">
        <v>131</v>
      </c>
      <c r="N109">
        <v>100</v>
      </c>
      <c r="O109" s="1" t="s">
        <v>6695</v>
      </c>
      <c r="P109">
        <v>0</v>
      </c>
      <c r="Q109" s="1" t="s">
        <v>6696</v>
      </c>
      <c r="R109" s="1" t="s">
        <v>6697</v>
      </c>
      <c r="S109" s="1" t="s">
        <v>6698</v>
      </c>
      <c r="T109">
        <v>0</v>
      </c>
      <c r="U109" s="1" t="s">
        <v>66</v>
      </c>
      <c r="V109" s="1" t="s">
        <v>120</v>
      </c>
      <c r="W109" s="1" t="s">
        <v>6699</v>
      </c>
    </row>
    <row r="110" spans="1:23" x14ac:dyDescent="0.25">
      <c r="A110" s="1" t="s">
        <v>6976</v>
      </c>
      <c r="B110" s="1" t="s">
        <v>6979</v>
      </c>
      <c r="C110" s="2">
        <v>42583</v>
      </c>
      <c r="D110" s="2">
        <v>42613</v>
      </c>
      <c r="E110">
        <v>0</v>
      </c>
      <c r="F110" s="1" t="s">
        <v>6980</v>
      </c>
      <c r="G110" s="1" t="s">
        <v>62</v>
      </c>
      <c r="H110" s="1" t="s">
        <v>63</v>
      </c>
      <c r="I110" s="1" t="s">
        <v>6702</v>
      </c>
      <c r="J110">
        <v>0</v>
      </c>
      <c r="K110">
        <v>400</v>
      </c>
      <c r="L110" s="1" t="s">
        <v>65</v>
      </c>
      <c r="M110" s="1" t="s">
        <v>131</v>
      </c>
      <c r="N110">
        <v>100</v>
      </c>
      <c r="O110" s="1" t="s">
        <v>6695</v>
      </c>
      <c r="P110">
        <v>0</v>
      </c>
      <c r="Q110" s="1" t="s">
        <v>6696</v>
      </c>
      <c r="R110" s="1" t="s">
        <v>6697</v>
      </c>
      <c r="S110" s="1" t="s">
        <v>6698</v>
      </c>
      <c r="T110">
        <v>0</v>
      </c>
      <c r="U110" s="1" t="s">
        <v>66</v>
      </c>
      <c r="V110" s="1" t="s">
        <v>120</v>
      </c>
      <c r="W110" s="1" t="s">
        <v>6699</v>
      </c>
    </row>
    <row r="111" spans="1:23" x14ac:dyDescent="0.25">
      <c r="A111" s="1" t="s">
        <v>6976</v>
      </c>
      <c r="B111" s="1" t="s">
        <v>6981</v>
      </c>
      <c r="C111" s="2">
        <v>42583</v>
      </c>
      <c r="D111" s="2">
        <v>42613</v>
      </c>
      <c r="E111">
        <v>7044</v>
      </c>
      <c r="F111" s="1" t="s">
        <v>6982</v>
      </c>
      <c r="G111" s="1" t="s">
        <v>62</v>
      </c>
      <c r="H111" s="1" t="s">
        <v>63</v>
      </c>
      <c r="I111" s="1" t="s">
        <v>64</v>
      </c>
      <c r="J111">
        <v>70440</v>
      </c>
      <c r="K111">
        <v>2000</v>
      </c>
      <c r="L111" s="1" t="s">
        <v>65</v>
      </c>
      <c r="M111" s="1" t="s">
        <v>131</v>
      </c>
      <c r="N111">
        <v>100</v>
      </c>
      <c r="O111" s="1" t="s">
        <v>6695</v>
      </c>
      <c r="P111">
        <v>0.71609999999999996</v>
      </c>
      <c r="Q111" s="1" t="s">
        <v>6696</v>
      </c>
      <c r="R111" s="1" t="s">
        <v>6697</v>
      </c>
      <c r="S111" s="1" t="s">
        <v>6698</v>
      </c>
      <c r="T111">
        <v>7044</v>
      </c>
      <c r="U111" s="1" t="s">
        <v>66</v>
      </c>
      <c r="V111" s="1" t="s">
        <v>120</v>
      </c>
      <c r="W111" s="1" t="s">
        <v>6699</v>
      </c>
    </row>
    <row r="112" spans="1:23" x14ac:dyDescent="0.25">
      <c r="A112" s="1" t="s">
        <v>6983</v>
      </c>
      <c r="B112" s="1" t="s">
        <v>6984</v>
      </c>
      <c r="C112" s="2">
        <v>42593</v>
      </c>
      <c r="D112" s="2">
        <v>42613</v>
      </c>
      <c r="E112">
        <v>500</v>
      </c>
      <c r="F112" s="1" t="s">
        <v>6985</v>
      </c>
      <c r="G112" s="1" t="s">
        <v>62</v>
      </c>
      <c r="H112" s="1" t="s">
        <v>63</v>
      </c>
      <c r="I112" s="1" t="s">
        <v>6735</v>
      </c>
      <c r="J112">
        <v>600000</v>
      </c>
      <c r="K112">
        <v>300</v>
      </c>
      <c r="L112" s="1" t="s">
        <v>65</v>
      </c>
      <c r="M112" s="1" t="s">
        <v>131</v>
      </c>
      <c r="N112">
        <v>1</v>
      </c>
      <c r="O112" s="1" t="s">
        <v>6695</v>
      </c>
      <c r="P112">
        <v>0.4</v>
      </c>
      <c r="Q112" s="1" t="s">
        <v>6696</v>
      </c>
      <c r="R112" s="1" t="s">
        <v>6697</v>
      </c>
      <c r="S112" s="1" t="s">
        <v>6698</v>
      </c>
      <c r="T112">
        <v>600</v>
      </c>
      <c r="U112" s="1" t="s">
        <v>66</v>
      </c>
      <c r="V112" s="1" t="s">
        <v>120</v>
      </c>
      <c r="W112" s="1" t="s">
        <v>6699</v>
      </c>
    </row>
    <row r="113" spans="1:23" x14ac:dyDescent="0.25">
      <c r="A113" s="1" t="s">
        <v>6983</v>
      </c>
      <c r="B113" s="1" t="s">
        <v>6986</v>
      </c>
      <c r="C113" s="2">
        <v>42593</v>
      </c>
      <c r="D113" s="2">
        <v>42613</v>
      </c>
      <c r="E113">
        <v>400</v>
      </c>
      <c r="F113" s="1" t="s">
        <v>6987</v>
      </c>
      <c r="G113" s="1" t="s">
        <v>62</v>
      </c>
      <c r="H113" s="1" t="s">
        <v>63</v>
      </c>
      <c r="I113" s="1" t="s">
        <v>68</v>
      </c>
      <c r="J113">
        <v>500000</v>
      </c>
      <c r="K113">
        <v>50</v>
      </c>
      <c r="L113" s="1" t="s">
        <v>65</v>
      </c>
      <c r="M113" s="1" t="s">
        <v>131</v>
      </c>
      <c r="N113">
        <v>1</v>
      </c>
      <c r="O113" s="1" t="s">
        <v>6695</v>
      </c>
      <c r="P113">
        <v>0.875</v>
      </c>
      <c r="Q113" s="1" t="s">
        <v>6696</v>
      </c>
      <c r="R113" s="1" t="s">
        <v>6697</v>
      </c>
      <c r="S113" s="1" t="s">
        <v>6698</v>
      </c>
      <c r="T113">
        <v>500</v>
      </c>
      <c r="U113" s="1" t="s">
        <v>66</v>
      </c>
      <c r="V113" s="1" t="s">
        <v>120</v>
      </c>
      <c r="W113" s="1" t="s">
        <v>6699</v>
      </c>
    </row>
    <row r="114" spans="1:23" x14ac:dyDescent="0.25">
      <c r="A114" s="1" t="s">
        <v>6983</v>
      </c>
      <c r="B114" s="1" t="s">
        <v>6988</v>
      </c>
      <c r="C114" s="2">
        <v>42593</v>
      </c>
      <c r="D114" s="2">
        <v>42613</v>
      </c>
      <c r="E114">
        <v>1850</v>
      </c>
      <c r="F114" s="1" t="s">
        <v>6989</v>
      </c>
      <c r="G114" s="1" t="s">
        <v>62</v>
      </c>
      <c r="H114" s="1" t="s">
        <v>63</v>
      </c>
      <c r="I114" s="1" t="s">
        <v>67</v>
      </c>
      <c r="J114">
        <v>2000000</v>
      </c>
      <c r="K114">
        <v>20.51</v>
      </c>
      <c r="L114" s="1" t="s">
        <v>65</v>
      </c>
      <c r="M114" s="1" t="s">
        <v>131</v>
      </c>
      <c r="N114">
        <v>1</v>
      </c>
      <c r="O114" s="1" t="s">
        <v>6695</v>
      </c>
      <c r="P114">
        <v>0.9889</v>
      </c>
      <c r="Q114" s="1" t="s">
        <v>6696</v>
      </c>
      <c r="R114" s="1" t="s">
        <v>6697</v>
      </c>
      <c r="S114" s="1" t="s">
        <v>6698</v>
      </c>
      <c r="T114">
        <v>2000</v>
      </c>
      <c r="U114" s="1" t="s">
        <v>66</v>
      </c>
      <c r="V114" s="1" t="s">
        <v>120</v>
      </c>
      <c r="W114" s="1" t="s">
        <v>6699</v>
      </c>
    </row>
    <row r="115" spans="1:23" x14ac:dyDescent="0.25">
      <c r="A115" s="1" t="s">
        <v>6983</v>
      </c>
      <c r="B115" s="1" t="s">
        <v>6990</v>
      </c>
      <c r="C115" s="2">
        <v>42593</v>
      </c>
      <c r="D115" s="2">
        <v>42613</v>
      </c>
      <c r="E115">
        <v>1850</v>
      </c>
      <c r="F115" s="1" t="s">
        <v>6991</v>
      </c>
      <c r="G115" s="1" t="s">
        <v>62</v>
      </c>
      <c r="H115" s="1" t="s">
        <v>63</v>
      </c>
      <c r="I115" s="1" t="s">
        <v>6706</v>
      </c>
      <c r="J115">
        <v>4000000</v>
      </c>
      <c r="K115">
        <v>800</v>
      </c>
      <c r="L115" s="1" t="s">
        <v>65</v>
      </c>
      <c r="M115" s="1" t="s">
        <v>131</v>
      </c>
      <c r="N115">
        <v>1</v>
      </c>
      <c r="O115" s="1" t="s">
        <v>6695</v>
      </c>
      <c r="P115">
        <v>0.56759999999999999</v>
      </c>
      <c r="Q115" s="1" t="s">
        <v>6696</v>
      </c>
      <c r="R115" s="1" t="s">
        <v>6697</v>
      </c>
      <c r="S115" s="1" t="s">
        <v>6698</v>
      </c>
      <c r="T115">
        <v>4000</v>
      </c>
      <c r="U115" s="1" t="s">
        <v>66</v>
      </c>
      <c r="V115" s="1" t="s">
        <v>120</v>
      </c>
      <c r="W115" s="1" t="s">
        <v>6699</v>
      </c>
    </row>
    <row r="116" spans="1:23" x14ac:dyDescent="0.25">
      <c r="A116" s="1" t="s">
        <v>6983</v>
      </c>
      <c r="B116" s="1" t="s">
        <v>6992</v>
      </c>
      <c r="C116" s="2">
        <v>42593</v>
      </c>
      <c r="D116" s="2">
        <v>42613</v>
      </c>
      <c r="E116">
        <v>600</v>
      </c>
      <c r="F116" s="1" t="s">
        <v>6993</v>
      </c>
      <c r="G116" s="1" t="s">
        <v>62</v>
      </c>
      <c r="H116" s="1" t="s">
        <v>63</v>
      </c>
      <c r="I116" s="1" t="s">
        <v>6788</v>
      </c>
      <c r="J116">
        <v>700000</v>
      </c>
      <c r="K116">
        <v>105</v>
      </c>
      <c r="L116" s="1" t="s">
        <v>65</v>
      </c>
      <c r="M116" s="1" t="s">
        <v>131</v>
      </c>
      <c r="N116">
        <v>1</v>
      </c>
      <c r="O116" s="1" t="s">
        <v>6695</v>
      </c>
      <c r="P116">
        <v>0.82499999999999996</v>
      </c>
      <c r="Q116" s="1" t="s">
        <v>6696</v>
      </c>
      <c r="R116" s="1" t="s">
        <v>6697</v>
      </c>
      <c r="S116" s="1" t="s">
        <v>6698</v>
      </c>
      <c r="T116">
        <v>700</v>
      </c>
      <c r="U116" s="1" t="s">
        <v>66</v>
      </c>
      <c r="V116" s="1" t="s">
        <v>120</v>
      </c>
      <c r="W116" s="1" t="s">
        <v>6699</v>
      </c>
    </row>
    <row r="117" spans="1:23" x14ac:dyDescent="0.25">
      <c r="A117" s="1" t="s">
        <v>6994</v>
      </c>
      <c r="B117" s="1" t="s">
        <v>6995</v>
      </c>
      <c r="C117" s="2">
        <v>42592</v>
      </c>
      <c r="D117" s="2">
        <v>42607</v>
      </c>
      <c r="E117">
        <v>1750</v>
      </c>
      <c r="F117" s="1" t="s">
        <v>6996</v>
      </c>
      <c r="G117" s="1" t="s">
        <v>62</v>
      </c>
      <c r="H117" s="1" t="s">
        <v>63</v>
      </c>
      <c r="I117" s="1" t="s">
        <v>67</v>
      </c>
      <c r="J117">
        <v>2000000</v>
      </c>
      <c r="K117">
        <v>200</v>
      </c>
      <c r="L117" s="1" t="s">
        <v>65</v>
      </c>
      <c r="M117" s="1" t="s">
        <v>131</v>
      </c>
      <c r="N117">
        <v>1</v>
      </c>
      <c r="O117" s="1" t="s">
        <v>6695</v>
      </c>
      <c r="P117">
        <v>0.88570000000000004</v>
      </c>
      <c r="Q117" s="1" t="s">
        <v>6696</v>
      </c>
      <c r="R117" s="1" t="s">
        <v>6697</v>
      </c>
      <c r="S117" s="1" t="s">
        <v>6698</v>
      </c>
      <c r="T117">
        <v>2000</v>
      </c>
      <c r="U117" s="1" t="s">
        <v>66</v>
      </c>
      <c r="V117" s="1" t="s">
        <v>120</v>
      </c>
      <c r="W117" s="1" t="s">
        <v>6699</v>
      </c>
    </row>
    <row r="118" spans="1:23" x14ac:dyDescent="0.25">
      <c r="A118" s="1" t="s">
        <v>6994</v>
      </c>
      <c r="B118" s="1" t="s">
        <v>6997</v>
      </c>
      <c r="C118" s="2">
        <v>42592</v>
      </c>
      <c r="D118" s="2">
        <v>42607</v>
      </c>
      <c r="E118">
        <v>1750</v>
      </c>
      <c r="F118" s="1" t="s">
        <v>6998</v>
      </c>
      <c r="G118" s="1" t="s">
        <v>62</v>
      </c>
      <c r="H118" s="1" t="s">
        <v>63</v>
      </c>
      <c r="I118" s="1" t="s">
        <v>6706</v>
      </c>
      <c r="J118">
        <v>2000000</v>
      </c>
      <c r="K118">
        <v>400</v>
      </c>
      <c r="L118" s="1" t="s">
        <v>65</v>
      </c>
      <c r="M118" s="1" t="s">
        <v>131</v>
      </c>
      <c r="N118">
        <v>1</v>
      </c>
      <c r="O118" s="1" t="s">
        <v>6695</v>
      </c>
      <c r="P118">
        <v>0.77139999999999997</v>
      </c>
      <c r="Q118" s="1" t="s">
        <v>6696</v>
      </c>
      <c r="R118" s="1" t="s">
        <v>6697</v>
      </c>
      <c r="S118" s="1" t="s">
        <v>6698</v>
      </c>
      <c r="T118">
        <v>2000</v>
      </c>
      <c r="U118" s="1" t="s">
        <v>66</v>
      </c>
      <c r="V118" s="1" t="s">
        <v>120</v>
      </c>
      <c r="W118" s="1" t="s">
        <v>6699</v>
      </c>
    </row>
    <row r="119" spans="1:23" x14ac:dyDescent="0.25">
      <c r="A119" s="1" t="s">
        <v>6999</v>
      </c>
      <c r="B119" s="1" t="s">
        <v>7000</v>
      </c>
      <c r="C119" s="2">
        <v>42592</v>
      </c>
      <c r="D119" s="2">
        <v>42613</v>
      </c>
      <c r="E119">
        <v>1000</v>
      </c>
      <c r="F119" s="1" t="s">
        <v>7001</v>
      </c>
      <c r="G119" s="1" t="s">
        <v>62</v>
      </c>
      <c r="H119" s="1" t="s">
        <v>63</v>
      </c>
      <c r="I119" s="1" t="s">
        <v>6735</v>
      </c>
      <c r="J119">
        <v>1000000</v>
      </c>
      <c r="K119">
        <v>500</v>
      </c>
      <c r="L119" s="1" t="s">
        <v>65</v>
      </c>
      <c r="M119" s="1" t="s">
        <v>131</v>
      </c>
      <c r="N119">
        <v>1</v>
      </c>
      <c r="O119" s="1" t="s">
        <v>6695</v>
      </c>
      <c r="P119">
        <v>0.5</v>
      </c>
      <c r="Q119" s="1" t="s">
        <v>6696</v>
      </c>
      <c r="R119" s="1" t="s">
        <v>6697</v>
      </c>
      <c r="S119" s="1" t="s">
        <v>6698</v>
      </c>
      <c r="T119">
        <v>1000</v>
      </c>
      <c r="U119" s="1" t="s">
        <v>66</v>
      </c>
      <c r="V119" s="1" t="s">
        <v>120</v>
      </c>
      <c r="W119" s="1" t="s">
        <v>6699</v>
      </c>
    </row>
    <row r="120" spans="1:23" x14ac:dyDescent="0.25">
      <c r="A120" s="1" t="s">
        <v>6999</v>
      </c>
      <c r="B120" s="1" t="s">
        <v>7002</v>
      </c>
      <c r="C120" s="2">
        <v>42592</v>
      </c>
      <c r="D120" s="2">
        <v>42613</v>
      </c>
      <c r="E120">
        <v>1750</v>
      </c>
      <c r="F120" s="1" t="s">
        <v>7003</v>
      </c>
      <c r="G120" s="1" t="s">
        <v>62</v>
      </c>
      <c r="H120" s="1" t="s">
        <v>63</v>
      </c>
      <c r="I120" s="1" t="s">
        <v>6706</v>
      </c>
      <c r="J120">
        <v>2000000</v>
      </c>
      <c r="K120">
        <v>400</v>
      </c>
      <c r="L120" s="1" t="s">
        <v>65</v>
      </c>
      <c r="M120" s="1" t="s">
        <v>131</v>
      </c>
      <c r="N120">
        <v>1</v>
      </c>
      <c r="O120" s="1" t="s">
        <v>6695</v>
      </c>
      <c r="P120">
        <v>0.77139999999999997</v>
      </c>
      <c r="Q120" s="1" t="s">
        <v>6696</v>
      </c>
      <c r="R120" s="1" t="s">
        <v>6697</v>
      </c>
      <c r="S120" s="1" t="s">
        <v>6698</v>
      </c>
      <c r="T120">
        <v>2000</v>
      </c>
      <c r="U120" s="1" t="s">
        <v>66</v>
      </c>
      <c r="V120" s="1" t="s">
        <v>120</v>
      </c>
      <c r="W120" s="1" t="s">
        <v>6699</v>
      </c>
    </row>
    <row r="121" spans="1:23" x14ac:dyDescent="0.25">
      <c r="A121" s="1" t="s">
        <v>6999</v>
      </c>
      <c r="B121" s="1" t="s">
        <v>7004</v>
      </c>
      <c r="C121" s="2">
        <v>42592</v>
      </c>
      <c r="D121" s="2">
        <v>42613</v>
      </c>
      <c r="E121">
        <v>1750</v>
      </c>
      <c r="F121" s="1" t="s">
        <v>7005</v>
      </c>
      <c r="G121" s="1" t="s">
        <v>62</v>
      </c>
      <c r="H121" s="1" t="s">
        <v>63</v>
      </c>
      <c r="I121" s="1" t="s">
        <v>71</v>
      </c>
      <c r="J121">
        <v>2000000</v>
      </c>
      <c r="K121">
        <v>600</v>
      </c>
      <c r="L121" s="1" t="s">
        <v>65</v>
      </c>
      <c r="M121" s="1" t="s">
        <v>131</v>
      </c>
      <c r="N121">
        <v>1</v>
      </c>
      <c r="O121" s="1" t="s">
        <v>6695</v>
      </c>
      <c r="P121">
        <v>0.65710000000000002</v>
      </c>
      <c r="Q121" s="1" t="s">
        <v>6696</v>
      </c>
      <c r="R121" s="1" t="s">
        <v>6697</v>
      </c>
      <c r="S121" s="1" t="s">
        <v>6698</v>
      </c>
      <c r="T121">
        <v>2000</v>
      </c>
      <c r="U121" s="1" t="s">
        <v>66</v>
      </c>
      <c r="V121" s="1" t="s">
        <v>120</v>
      </c>
      <c r="W121" s="1" t="s">
        <v>6699</v>
      </c>
    </row>
    <row r="122" spans="1:23" x14ac:dyDescent="0.25">
      <c r="A122" s="1" t="s">
        <v>6999</v>
      </c>
      <c r="B122" s="1" t="s">
        <v>7006</v>
      </c>
      <c r="C122" s="2">
        <v>42592</v>
      </c>
      <c r="D122" s="2">
        <v>42613</v>
      </c>
      <c r="E122">
        <v>3500</v>
      </c>
      <c r="F122" s="1" t="s">
        <v>7007</v>
      </c>
      <c r="G122" s="1" t="s">
        <v>62</v>
      </c>
      <c r="H122" s="1" t="s">
        <v>63</v>
      </c>
      <c r="I122" s="1" t="s">
        <v>67</v>
      </c>
      <c r="J122">
        <v>4000000</v>
      </c>
      <c r="K122">
        <v>400</v>
      </c>
      <c r="L122" s="1" t="s">
        <v>65</v>
      </c>
      <c r="M122" s="1" t="s">
        <v>131</v>
      </c>
      <c r="N122">
        <v>1</v>
      </c>
      <c r="O122" s="1" t="s">
        <v>6695</v>
      </c>
      <c r="P122">
        <v>0.88570000000000004</v>
      </c>
      <c r="Q122" s="1" t="s">
        <v>6696</v>
      </c>
      <c r="R122" s="1" t="s">
        <v>6697</v>
      </c>
      <c r="S122" s="1" t="s">
        <v>6698</v>
      </c>
      <c r="T122">
        <v>4000</v>
      </c>
      <c r="U122" s="1" t="s">
        <v>66</v>
      </c>
      <c r="V122" s="1" t="s">
        <v>120</v>
      </c>
      <c r="W122" s="1" t="s">
        <v>6699</v>
      </c>
    </row>
    <row r="123" spans="1:23" x14ac:dyDescent="0.25">
      <c r="A123" s="1" t="s">
        <v>7008</v>
      </c>
      <c r="B123" s="1" t="s">
        <v>7009</v>
      </c>
      <c r="C123" s="2">
        <v>42592</v>
      </c>
      <c r="D123" s="2">
        <v>42613</v>
      </c>
      <c r="E123">
        <v>2600</v>
      </c>
      <c r="F123" s="1" t="s">
        <v>7010</v>
      </c>
      <c r="G123" s="1" t="s">
        <v>62</v>
      </c>
      <c r="H123" s="1" t="s">
        <v>63</v>
      </c>
      <c r="I123" s="1" t="s">
        <v>7011</v>
      </c>
      <c r="J123">
        <v>80000</v>
      </c>
      <c r="K123">
        <v>800</v>
      </c>
      <c r="L123" s="1" t="s">
        <v>65</v>
      </c>
      <c r="M123" s="1" t="s">
        <v>148</v>
      </c>
      <c r="N123">
        <v>3.3000000000000002E-2</v>
      </c>
      <c r="O123" s="1" t="s">
        <v>6728</v>
      </c>
      <c r="P123">
        <v>0.69230000000000003</v>
      </c>
      <c r="Q123" s="1" t="s">
        <v>6696</v>
      </c>
      <c r="R123" s="1" t="s">
        <v>6729</v>
      </c>
      <c r="S123" s="1" t="s">
        <v>6730</v>
      </c>
      <c r="T123">
        <v>2600</v>
      </c>
      <c r="U123" s="1" t="s">
        <v>66</v>
      </c>
      <c r="V123" s="1" t="s">
        <v>120</v>
      </c>
      <c r="W123" s="1" t="s">
        <v>6731</v>
      </c>
    </row>
    <row r="124" spans="1:23" x14ac:dyDescent="0.25">
      <c r="A124" s="1" t="s">
        <v>7008</v>
      </c>
      <c r="B124" s="1" t="s">
        <v>7012</v>
      </c>
      <c r="C124" s="2">
        <v>42592</v>
      </c>
      <c r="D124" s="2">
        <v>42613</v>
      </c>
      <c r="E124">
        <v>4375</v>
      </c>
      <c r="F124" s="1" t="s">
        <v>7013</v>
      </c>
      <c r="G124" s="1" t="s">
        <v>62</v>
      </c>
      <c r="H124" s="1" t="s">
        <v>63</v>
      </c>
      <c r="I124" s="1" t="s">
        <v>68</v>
      </c>
      <c r="J124">
        <v>150000</v>
      </c>
      <c r="K124">
        <v>1800</v>
      </c>
      <c r="L124" s="1" t="s">
        <v>65</v>
      </c>
      <c r="M124" s="1" t="s">
        <v>148</v>
      </c>
      <c r="N124">
        <v>3.3000000000000002E-2</v>
      </c>
      <c r="O124" s="1" t="s">
        <v>6728</v>
      </c>
      <c r="P124">
        <v>0.58860000000000001</v>
      </c>
      <c r="Q124" s="1" t="s">
        <v>6696</v>
      </c>
      <c r="R124" s="1" t="s">
        <v>6729</v>
      </c>
      <c r="S124" s="1" t="s">
        <v>6730</v>
      </c>
      <c r="T124">
        <v>4875</v>
      </c>
      <c r="U124" s="1" t="s">
        <v>66</v>
      </c>
      <c r="V124" s="1" t="s">
        <v>120</v>
      </c>
      <c r="W124" s="1" t="s">
        <v>6731</v>
      </c>
    </row>
    <row r="125" spans="1:23" x14ac:dyDescent="0.25">
      <c r="A125" s="1" t="s">
        <v>7008</v>
      </c>
      <c r="B125" s="1" t="s">
        <v>7014</v>
      </c>
      <c r="C125" s="2">
        <v>42592</v>
      </c>
      <c r="D125" s="2">
        <v>42613</v>
      </c>
      <c r="E125">
        <v>975</v>
      </c>
      <c r="F125" s="1" t="s">
        <v>7015</v>
      </c>
      <c r="G125" s="1" t="s">
        <v>62</v>
      </c>
      <c r="H125" s="1" t="s">
        <v>63</v>
      </c>
      <c r="I125" s="1" t="s">
        <v>70</v>
      </c>
      <c r="J125">
        <v>30000</v>
      </c>
      <c r="K125">
        <v>450</v>
      </c>
      <c r="L125" s="1" t="s">
        <v>65</v>
      </c>
      <c r="M125" s="1" t="s">
        <v>148</v>
      </c>
      <c r="N125">
        <v>3.3000000000000002E-2</v>
      </c>
      <c r="O125" s="1" t="s">
        <v>6728</v>
      </c>
      <c r="P125">
        <v>0.53849999999999998</v>
      </c>
      <c r="Q125" s="1" t="s">
        <v>6696</v>
      </c>
      <c r="R125" s="1" t="s">
        <v>6729</v>
      </c>
      <c r="S125" s="1" t="s">
        <v>6730</v>
      </c>
      <c r="T125">
        <v>975</v>
      </c>
      <c r="U125" s="1" t="s">
        <v>66</v>
      </c>
      <c r="V125" s="1" t="s">
        <v>120</v>
      </c>
      <c r="W125" s="1" t="s">
        <v>6731</v>
      </c>
    </row>
    <row r="126" spans="1:23" x14ac:dyDescent="0.25">
      <c r="A126" s="1" t="s">
        <v>7008</v>
      </c>
      <c r="B126" s="1" t="s">
        <v>7016</v>
      </c>
      <c r="C126" s="2">
        <v>42592</v>
      </c>
      <c r="D126" s="2">
        <v>42613</v>
      </c>
      <c r="E126">
        <v>2100</v>
      </c>
      <c r="F126" s="1" t="s">
        <v>7017</v>
      </c>
      <c r="G126" s="1" t="s">
        <v>62</v>
      </c>
      <c r="H126" s="1" t="s">
        <v>63</v>
      </c>
      <c r="I126" s="1" t="s">
        <v>6871</v>
      </c>
      <c r="J126">
        <v>80000</v>
      </c>
      <c r="K126">
        <v>400</v>
      </c>
      <c r="L126" s="1" t="s">
        <v>65</v>
      </c>
      <c r="M126" s="1" t="s">
        <v>148</v>
      </c>
      <c r="N126">
        <v>3.3000000000000002E-2</v>
      </c>
      <c r="O126" s="1" t="s">
        <v>6728</v>
      </c>
      <c r="P126">
        <v>0.8095</v>
      </c>
      <c r="Q126" s="1" t="s">
        <v>6696</v>
      </c>
      <c r="R126" s="1" t="s">
        <v>6729</v>
      </c>
      <c r="S126" s="1" t="s">
        <v>6730</v>
      </c>
      <c r="T126">
        <v>2600</v>
      </c>
      <c r="U126" s="1" t="s">
        <v>66</v>
      </c>
      <c r="V126" s="1" t="s">
        <v>120</v>
      </c>
      <c r="W126" s="1" t="s">
        <v>6731</v>
      </c>
    </row>
    <row r="127" spans="1:23" x14ac:dyDescent="0.25">
      <c r="A127" s="1" t="s">
        <v>7008</v>
      </c>
      <c r="B127" s="1" t="s">
        <v>7018</v>
      </c>
      <c r="C127" s="2">
        <v>42592</v>
      </c>
      <c r="D127" s="2">
        <v>42613</v>
      </c>
      <c r="E127">
        <v>1950</v>
      </c>
      <c r="F127" s="1" t="s">
        <v>7019</v>
      </c>
      <c r="G127" s="1" t="s">
        <v>62</v>
      </c>
      <c r="H127" s="1" t="s">
        <v>63</v>
      </c>
      <c r="I127" s="1" t="s">
        <v>7020</v>
      </c>
      <c r="J127">
        <v>60000</v>
      </c>
      <c r="K127">
        <v>600</v>
      </c>
      <c r="L127" s="1" t="s">
        <v>65</v>
      </c>
      <c r="M127" s="1" t="s">
        <v>148</v>
      </c>
      <c r="N127">
        <v>3.3000000000000002E-2</v>
      </c>
      <c r="O127" s="1" t="s">
        <v>6728</v>
      </c>
      <c r="P127">
        <v>0.69230000000000003</v>
      </c>
      <c r="Q127" s="1" t="s">
        <v>6696</v>
      </c>
      <c r="R127" s="1" t="s">
        <v>6729</v>
      </c>
      <c r="S127" s="1" t="s">
        <v>6730</v>
      </c>
      <c r="T127">
        <v>1950</v>
      </c>
      <c r="U127" s="1" t="s">
        <v>66</v>
      </c>
      <c r="V127" s="1" t="s">
        <v>120</v>
      </c>
      <c r="W127" s="1" t="s">
        <v>6731</v>
      </c>
    </row>
    <row r="128" spans="1:23" x14ac:dyDescent="0.25">
      <c r="A128" s="1" t="s">
        <v>7008</v>
      </c>
      <c r="B128" s="1" t="s">
        <v>7021</v>
      </c>
      <c r="C128" s="2">
        <v>42592</v>
      </c>
      <c r="D128" s="2">
        <v>42613</v>
      </c>
      <c r="E128">
        <v>1400</v>
      </c>
      <c r="F128" s="1" t="s">
        <v>7022</v>
      </c>
      <c r="G128" s="1" t="s">
        <v>62</v>
      </c>
      <c r="H128" s="1" t="s">
        <v>63</v>
      </c>
      <c r="I128" s="1" t="s">
        <v>7023</v>
      </c>
      <c r="J128">
        <v>60000</v>
      </c>
      <c r="K128">
        <v>323.12</v>
      </c>
      <c r="L128" s="1" t="s">
        <v>65</v>
      </c>
      <c r="M128" s="1" t="s">
        <v>148</v>
      </c>
      <c r="N128">
        <v>3.3000000000000002E-2</v>
      </c>
      <c r="O128" s="1" t="s">
        <v>6728</v>
      </c>
      <c r="P128">
        <v>0.76919999999999999</v>
      </c>
      <c r="Q128" s="1" t="s">
        <v>6696</v>
      </c>
      <c r="R128" s="1" t="s">
        <v>6729</v>
      </c>
      <c r="S128" s="1" t="s">
        <v>6730</v>
      </c>
      <c r="T128">
        <v>1950</v>
      </c>
      <c r="U128" s="1" t="s">
        <v>66</v>
      </c>
      <c r="V128" s="1" t="s">
        <v>120</v>
      </c>
      <c r="W128" s="1" t="s">
        <v>6731</v>
      </c>
    </row>
    <row r="129" spans="1:23" x14ac:dyDescent="0.25">
      <c r="A129" s="1" t="s">
        <v>7008</v>
      </c>
      <c r="B129" s="1" t="s">
        <v>7024</v>
      </c>
      <c r="C129" s="2">
        <v>42592</v>
      </c>
      <c r="D129" s="2">
        <v>42613</v>
      </c>
      <c r="E129">
        <v>2600</v>
      </c>
      <c r="F129" s="1" t="s">
        <v>7025</v>
      </c>
      <c r="G129" s="1" t="s">
        <v>62</v>
      </c>
      <c r="H129" s="1" t="s">
        <v>63</v>
      </c>
      <c r="I129" s="1" t="s">
        <v>6735</v>
      </c>
      <c r="J129">
        <v>80000</v>
      </c>
      <c r="K129">
        <v>1200</v>
      </c>
      <c r="L129" s="1" t="s">
        <v>65</v>
      </c>
      <c r="M129" s="1" t="s">
        <v>148</v>
      </c>
      <c r="N129">
        <v>3.3000000000000002E-2</v>
      </c>
      <c r="O129" s="1" t="s">
        <v>6728</v>
      </c>
      <c r="P129">
        <v>0.53849999999999998</v>
      </c>
      <c r="Q129" s="1" t="s">
        <v>6696</v>
      </c>
      <c r="R129" s="1" t="s">
        <v>6729</v>
      </c>
      <c r="S129" s="1" t="s">
        <v>6730</v>
      </c>
      <c r="T129">
        <v>2600</v>
      </c>
      <c r="U129" s="1" t="s">
        <v>66</v>
      </c>
      <c r="V129" s="1" t="s">
        <v>120</v>
      </c>
      <c r="W129" s="1" t="s">
        <v>6731</v>
      </c>
    </row>
    <row r="130" spans="1:23" x14ac:dyDescent="0.25">
      <c r="A130" s="1" t="s">
        <v>7026</v>
      </c>
      <c r="B130" s="1" t="s">
        <v>7027</v>
      </c>
      <c r="C130" s="2">
        <v>42643</v>
      </c>
      <c r="D130" s="2">
        <v>42643</v>
      </c>
      <c r="E130">
        <v>800</v>
      </c>
      <c r="F130" s="1" t="s">
        <v>7028</v>
      </c>
      <c r="G130" s="1" t="s">
        <v>62</v>
      </c>
      <c r="H130" s="1" t="s">
        <v>63</v>
      </c>
      <c r="I130" s="1" t="s">
        <v>71</v>
      </c>
      <c r="J130">
        <v>1000000</v>
      </c>
      <c r="K130">
        <v>300</v>
      </c>
      <c r="L130" s="1" t="s">
        <v>65</v>
      </c>
      <c r="M130" s="1" t="s">
        <v>131</v>
      </c>
      <c r="N130">
        <v>1</v>
      </c>
      <c r="O130" s="1" t="s">
        <v>6695</v>
      </c>
      <c r="P130">
        <v>0.625</v>
      </c>
      <c r="Q130" s="1" t="s">
        <v>6696</v>
      </c>
      <c r="R130" s="1" t="s">
        <v>6697</v>
      </c>
      <c r="S130" s="1" t="s">
        <v>6698</v>
      </c>
      <c r="T130">
        <v>1000</v>
      </c>
      <c r="U130" s="1" t="s">
        <v>66</v>
      </c>
      <c r="V130" s="1" t="s">
        <v>120</v>
      </c>
      <c r="W130" s="1" t="s">
        <v>6699</v>
      </c>
    </row>
    <row r="131" spans="1:23" x14ac:dyDescent="0.25">
      <c r="A131" s="1" t="s">
        <v>7026</v>
      </c>
      <c r="B131" s="1" t="s">
        <v>7029</v>
      </c>
      <c r="C131" s="2">
        <v>42643</v>
      </c>
      <c r="D131" s="2">
        <v>42643</v>
      </c>
      <c r="E131">
        <v>700</v>
      </c>
      <c r="F131" s="1" t="s">
        <v>7030</v>
      </c>
      <c r="G131" s="1" t="s">
        <v>62</v>
      </c>
      <c r="H131" s="1" t="s">
        <v>63</v>
      </c>
      <c r="I131" s="1" t="s">
        <v>6706</v>
      </c>
      <c r="J131">
        <v>1000000</v>
      </c>
      <c r="K131">
        <v>361</v>
      </c>
      <c r="L131" s="1" t="s">
        <v>65</v>
      </c>
      <c r="M131" s="1" t="s">
        <v>131</v>
      </c>
      <c r="N131">
        <v>1</v>
      </c>
      <c r="O131" s="1" t="s">
        <v>6695</v>
      </c>
      <c r="P131">
        <v>0.48430000000000001</v>
      </c>
      <c r="Q131" s="1" t="s">
        <v>6696</v>
      </c>
      <c r="R131" s="1" t="s">
        <v>6697</v>
      </c>
      <c r="S131" s="1" t="s">
        <v>6698</v>
      </c>
      <c r="T131">
        <v>1000</v>
      </c>
      <c r="U131" s="1" t="s">
        <v>66</v>
      </c>
      <c r="V131" s="1" t="s">
        <v>120</v>
      </c>
      <c r="W131" s="1" t="s">
        <v>6699</v>
      </c>
    </row>
    <row r="132" spans="1:23" x14ac:dyDescent="0.25">
      <c r="A132" s="1" t="s">
        <v>7026</v>
      </c>
      <c r="B132" s="1" t="s">
        <v>7031</v>
      </c>
      <c r="C132" s="2">
        <v>42643</v>
      </c>
      <c r="D132" s="2">
        <v>42643</v>
      </c>
      <c r="E132">
        <v>1500</v>
      </c>
      <c r="F132" s="1" t="s">
        <v>7032</v>
      </c>
      <c r="G132" s="1" t="s">
        <v>62</v>
      </c>
      <c r="H132" s="1" t="s">
        <v>63</v>
      </c>
      <c r="I132" s="1" t="s">
        <v>67</v>
      </c>
      <c r="J132">
        <v>1750000</v>
      </c>
      <c r="K132">
        <v>175</v>
      </c>
      <c r="L132" s="1" t="s">
        <v>65</v>
      </c>
      <c r="M132" s="1" t="s">
        <v>131</v>
      </c>
      <c r="N132">
        <v>1</v>
      </c>
      <c r="O132" s="1" t="s">
        <v>6695</v>
      </c>
      <c r="P132">
        <v>0.88329999999999997</v>
      </c>
      <c r="Q132" s="1" t="s">
        <v>6696</v>
      </c>
      <c r="R132" s="1" t="s">
        <v>6697</v>
      </c>
      <c r="S132" s="1" t="s">
        <v>6698</v>
      </c>
      <c r="T132">
        <v>1750</v>
      </c>
      <c r="U132" s="1" t="s">
        <v>66</v>
      </c>
      <c r="V132" s="1" t="s">
        <v>120</v>
      </c>
      <c r="W132" s="1" t="s">
        <v>6699</v>
      </c>
    </row>
    <row r="133" spans="1:23" x14ac:dyDescent="0.25">
      <c r="A133" s="1" t="s">
        <v>7033</v>
      </c>
      <c r="B133" s="1" t="s">
        <v>7034</v>
      </c>
      <c r="C133" s="2">
        <v>42621</v>
      </c>
      <c r="D133" s="2">
        <v>42638</v>
      </c>
      <c r="E133">
        <v>1890</v>
      </c>
      <c r="F133" s="1" t="s">
        <v>7035</v>
      </c>
      <c r="G133" s="1" t="s">
        <v>62</v>
      </c>
      <c r="H133" s="1" t="s">
        <v>63</v>
      </c>
      <c r="I133" s="1" t="s">
        <v>70</v>
      </c>
      <c r="J133">
        <v>50000</v>
      </c>
      <c r="K133">
        <v>750</v>
      </c>
      <c r="L133" s="1" t="s">
        <v>65</v>
      </c>
      <c r="M133" s="1" t="s">
        <v>148</v>
      </c>
      <c r="N133">
        <v>3.3000000000000002E-2</v>
      </c>
      <c r="O133" s="1" t="s">
        <v>6728</v>
      </c>
      <c r="P133">
        <v>0.60319999999999996</v>
      </c>
      <c r="Q133" s="1" t="s">
        <v>6696</v>
      </c>
      <c r="R133" s="1" t="s">
        <v>6729</v>
      </c>
      <c r="S133" s="1" t="s">
        <v>6730</v>
      </c>
      <c r="T133">
        <v>1650</v>
      </c>
      <c r="U133" s="1" t="s">
        <v>66</v>
      </c>
      <c r="V133" s="1" t="s">
        <v>120</v>
      </c>
      <c r="W133" s="1" t="s">
        <v>6731</v>
      </c>
    </row>
    <row r="134" spans="1:23" x14ac:dyDescent="0.25">
      <c r="A134" s="1" t="s">
        <v>7033</v>
      </c>
      <c r="B134" s="1" t="s">
        <v>7036</v>
      </c>
      <c r="C134" s="2">
        <v>42621</v>
      </c>
      <c r="D134" s="2">
        <v>42638</v>
      </c>
      <c r="E134">
        <v>1650</v>
      </c>
      <c r="F134" s="1" t="s">
        <v>7037</v>
      </c>
      <c r="G134" s="1" t="s">
        <v>62</v>
      </c>
      <c r="H134" s="1" t="s">
        <v>63</v>
      </c>
      <c r="I134" s="1" t="s">
        <v>7011</v>
      </c>
      <c r="J134">
        <v>50000</v>
      </c>
      <c r="K134">
        <v>500</v>
      </c>
      <c r="L134" s="1" t="s">
        <v>65</v>
      </c>
      <c r="M134" s="1" t="s">
        <v>148</v>
      </c>
      <c r="N134">
        <v>3.3000000000000002E-2</v>
      </c>
      <c r="O134" s="1" t="s">
        <v>6728</v>
      </c>
      <c r="P134">
        <v>0.69699999999999995</v>
      </c>
      <c r="Q134" s="1" t="s">
        <v>6696</v>
      </c>
      <c r="R134" s="1" t="s">
        <v>6729</v>
      </c>
      <c r="S134" s="1" t="s">
        <v>6730</v>
      </c>
      <c r="T134">
        <v>1650</v>
      </c>
      <c r="U134" s="1" t="s">
        <v>66</v>
      </c>
      <c r="V134" s="1" t="s">
        <v>120</v>
      </c>
      <c r="W134" s="1" t="s">
        <v>6731</v>
      </c>
    </row>
    <row r="135" spans="1:23" x14ac:dyDescent="0.25">
      <c r="A135" s="1" t="s">
        <v>7033</v>
      </c>
      <c r="B135" s="1" t="s">
        <v>7038</v>
      </c>
      <c r="C135" s="2">
        <v>42621</v>
      </c>
      <c r="D135" s="2">
        <v>42638</v>
      </c>
      <c r="E135">
        <v>1650</v>
      </c>
      <c r="F135" s="1" t="s">
        <v>7039</v>
      </c>
      <c r="G135" s="1" t="s">
        <v>62</v>
      </c>
      <c r="H135" s="1" t="s">
        <v>63</v>
      </c>
      <c r="I135" s="1" t="s">
        <v>7023</v>
      </c>
      <c r="J135">
        <v>50000</v>
      </c>
      <c r="K135">
        <v>500</v>
      </c>
      <c r="L135" s="1" t="s">
        <v>65</v>
      </c>
      <c r="M135" s="1" t="s">
        <v>148</v>
      </c>
      <c r="N135">
        <v>3.3000000000000002E-2</v>
      </c>
      <c r="O135" s="1" t="s">
        <v>6728</v>
      </c>
      <c r="P135">
        <v>0.69699999999999995</v>
      </c>
      <c r="Q135" s="1" t="s">
        <v>6696</v>
      </c>
      <c r="R135" s="1" t="s">
        <v>6729</v>
      </c>
      <c r="S135" s="1" t="s">
        <v>6730</v>
      </c>
      <c r="T135">
        <v>1650</v>
      </c>
      <c r="U135" s="1" t="s">
        <v>66</v>
      </c>
      <c r="V135" s="1" t="s">
        <v>120</v>
      </c>
      <c r="W135" s="1" t="s">
        <v>6731</v>
      </c>
    </row>
    <row r="136" spans="1:23" x14ac:dyDescent="0.25">
      <c r="A136" s="1" t="s">
        <v>7033</v>
      </c>
      <c r="B136" s="1" t="s">
        <v>7040</v>
      </c>
      <c r="C136" s="2">
        <v>42621</v>
      </c>
      <c r="D136" s="2">
        <v>42638</v>
      </c>
      <c r="E136">
        <v>2310</v>
      </c>
      <c r="F136" s="1" t="s">
        <v>7041</v>
      </c>
      <c r="G136" s="1" t="s">
        <v>62</v>
      </c>
      <c r="H136" s="1" t="s">
        <v>63</v>
      </c>
      <c r="I136" s="1" t="s">
        <v>68</v>
      </c>
      <c r="J136">
        <v>70000</v>
      </c>
      <c r="K136">
        <v>840</v>
      </c>
      <c r="L136" s="1" t="s">
        <v>65</v>
      </c>
      <c r="M136" s="1" t="s">
        <v>148</v>
      </c>
      <c r="N136">
        <v>3.3000000000000002E-2</v>
      </c>
      <c r="O136" s="1" t="s">
        <v>6728</v>
      </c>
      <c r="P136">
        <v>0.63639999999999997</v>
      </c>
      <c r="Q136" s="1" t="s">
        <v>6696</v>
      </c>
      <c r="R136" s="1" t="s">
        <v>6729</v>
      </c>
      <c r="S136" s="1" t="s">
        <v>6730</v>
      </c>
      <c r="T136">
        <v>2310</v>
      </c>
      <c r="U136" s="1" t="s">
        <v>66</v>
      </c>
      <c r="V136" s="1" t="s">
        <v>120</v>
      </c>
      <c r="W136" s="1" t="s">
        <v>6731</v>
      </c>
    </row>
    <row r="137" spans="1:23" x14ac:dyDescent="0.25">
      <c r="A137" s="1" t="s">
        <v>7042</v>
      </c>
      <c r="B137" s="1" t="s">
        <v>7043</v>
      </c>
      <c r="C137" s="2">
        <v>42622</v>
      </c>
      <c r="D137" s="2">
        <v>42643</v>
      </c>
      <c r="E137">
        <v>1000</v>
      </c>
      <c r="F137" s="1" t="s">
        <v>7044</v>
      </c>
      <c r="G137" s="1" t="s">
        <v>62</v>
      </c>
      <c r="H137" s="1" t="s">
        <v>63</v>
      </c>
      <c r="I137" s="1" t="s">
        <v>6735</v>
      </c>
      <c r="J137">
        <v>1000000</v>
      </c>
      <c r="K137">
        <v>500</v>
      </c>
      <c r="L137" s="1" t="s">
        <v>65</v>
      </c>
      <c r="M137" s="1" t="s">
        <v>131</v>
      </c>
      <c r="N137">
        <v>1</v>
      </c>
      <c r="O137" s="1" t="s">
        <v>6695</v>
      </c>
      <c r="P137">
        <v>0.5</v>
      </c>
      <c r="Q137" s="1" t="s">
        <v>6696</v>
      </c>
      <c r="R137" s="1" t="s">
        <v>6697</v>
      </c>
      <c r="S137" s="1" t="s">
        <v>6698</v>
      </c>
      <c r="T137">
        <v>1000</v>
      </c>
      <c r="U137" s="1" t="s">
        <v>66</v>
      </c>
      <c r="V137" s="1" t="s">
        <v>120</v>
      </c>
      <c r="W137" s="1" t="s">
        <v>6699</v>
      </c>
    </row>
    <row r="138" spans="1:23" x14ac:dyDescent="0.25">
      <c r="A138" s="1" t="s">
        <v>7042</v>
      </c>
      <c r="B138" s="1" t="s">
        <v>7045</v>
      </c>
      <c r="C138" s="2">
        <v>42622</v>
      </c>
      <c r="D138" s="2">
        <v>42643</v>
      </c>
      <c r="E138">
        <v>1596</v>
      </c>
      <c r="F138" s="1" t="s">
        <v>7046</v>
      </c>
      <c r="G138" s="1" t="s">
        <v>62</v>
      </c>
      <c r="H138" s="1" t="s">
        <v>63</v>
      </c>
      <c r="I138" s="1" t="s">
        <v>71</v>
      </c>
      <c r="J138">
        <v>2500000</v>
      </c>
      <c r="K138">
        <v>750</v>
      </c>
      <c r="L138" s="1" t="s">
        <v>65</v>
      </c>
      <c r="M138" s="1" t="s">
        <v>131</v>
      </c>
      <c r="N138">
        <v>1</v>
      </c>
      <c r="O138" s="1" t="s">
        <v>6695</v>
      </c>
      <c r="P138">
        <v>0.53010000000000002</v>
      </c>
      <c r="Q138" s="1" t="s">
        <v>6696</v>
      </c>
      <c r="R138" s="1" t="s">
        <v>6697</v>
      </c>
      <c r="S138" s="1" t="s">
        <v>6698</v>
      </c>
      <c r="T138">
        <v>2500</v>
      </c>
      <c r="U138" s="1" t="s">
        <v>66</v>
      </c>
      <c r="V138" s="1" t="s">
        <v>120</v>
      </c>
      <c r="W138" s="1" t="s">
        <v>6699</v>
      </c>
    </row>
    <row r="139" spans="1:23" x14ac:dyDescent="0.25">
      <c r="A139" s="1" t="s">
        <v>7042</v>
      </c>
      <c r="B139" s="1" t="s">
        <v>7047</v>
      </c>
      <c r="C139" s="2">
        <v>42622</v>
      </c>
      <c r="D139" s="2">
        <v>42643</v>
      </c>
      <c r="E139">
        <v>1500</v>
      </c>
      <c r="F139" s="1" t="s">
        <v>7048</v>
      </c>
      <c r="G139" s="1" t="s">
        <v>62</v>
      </c>
      <c r="H139" s="1" t="s">
        <v>63</v>
      </c>
      <c r="I139" s="1" t="s">
        <v>67</v>
      </c>
      <c r="J139">
        <v>1500000</v>
      </c>
      <c r="K139">
        <v>150</v>
      </c>
      <c r="L139" s="1" t="s">
        <v>65</v>
      </c>
      <c r="M139" s="1" t="s">
        <v>131</v>
      </c>
      <c r="N139">
        <v>1</v>
      </c>
      <c r="O139" s="1" t="s">
        <v>6695</v>
      </c>
      <c r="P139">
        <v>0.9</v>
      </c>
      <c r="Q139" s="1" t="s">
        <v>6696</v>
      </c>
      <c r="R139" s="1" t="s">
        <v>6697</v>
      </c>
      <c r="S139" s="1" t="s">
        <v>6698</v>
      </c>
      <c r="T139">
        <v>1500</v>
      </c>
      <c r="U139" s="1" t="s">
        <v>66</v>
      </c>
      <c r="V139" s="1" t="s">
        <v>120</v>
      </c>
      <c r="W139" s="1" t="s">
        <v>6699</v>
      </c>
    </row>
    <row r="140" spans="1:23" x14ac:dyDescent="0.25">
      <c r="A140" s="1" t="s">
        <v>7049</v>
      </c>
      <c r="B140" s="1" t="s">
        <v>7050</v>
      </c>
      <c r="C140" s="2">
        <v>42639</v>
      </c>
      <c r="D140" s="2">
        <v>42643</v>
      </c>
      <c r="E140">
        <v>573.42999999999995</v>
      </c>
      <c r="F140" s="1" t="s">
        <v>7051</v>
      </c>
      <c r="G140" s="1" t="s">
        <v>62</v>
      </c>
      <c r="H140" s="1" t="s">
        <v>63</v>
      </c>
      <c r="I140" s="1" t="s">
        <v>68</v>
      </c>
      <c r="J140">
        <v>20000</v>
      </c>
      <c r="K140">
        <v>42.22</v>
      </c>
      <c r="L140" s="1" t="s">
        <v>65</v>
      </c>
      <c r="M140" s="1" t="s">
        <v>148</v>
      </c>
      <c r="N140">
        <v>3.3000000000000002E-2</v>
      </c>
      <c r="O140" s="1" t="s">
        <v>6728</v>
      </c>
      <c r="P140">
        <v>0.9264</v>
      </c>
      <c r="Q140" s="1" t="s">
        <v>6696</v>
      </c>
      <c r="R140" s="1" t="s">
        <v>6729</v>
      </c>
      <c r="S140" s="1" t="s">
        <v>6730</v>
      </c>
      <c r="T140">
        <v>660</v>
      </c>
      <c r="U140" s="1" t="s">
        <v>66</v>
      </c>
      <c r="V140" s="1" t="s">
        <v>120</v>
      </c>
      <c r="W140" s="1" t="s">
        <v>6731</v>
      </c>
    </row>
    <row r="141" spans="1:23" x14ac:dyDescent="0.25">
      <c r="A141" s="1" t="s">
        <v>7049</v>
      </c>
      <c r="B141" s="1" t="s">
        <v>7052</v>
      </c>
      <c r="C141" s="2">
        <v>42639</v>
      </c>
      <c r="D141" s="2">
        <v>42643</v>
      </c>
      <c r="E141">
        <v>750</v>
      </c>
      <c r="F141" s="1" t="s">
        <v>7053</v>
      </c>
      <c r="G141" s="1" t="s">
        <v>62</v>
      </c>
      <c r="H141" s="1" t="s">
        <v>63</v>
      </c>
      <c r="I141" s="1" t="s">
        <v>7011</v>
      </c>
      <c r="J141">
        <v>20000</v>
      </c>
      <c r="K141">
        <v>200</v>
      </c>
      <c r="L141" s="1" t="s">
        <v>65</v>
      </c>
      <c r="M141" s="1" t="s">
        <v>148</v>
      </c>
      <c r="N141">
        <v>3.3000000000000002E-2</v>
      </c>
      <c r="O141" s="1" t="s">
        <v>6728</v>
      </c>
      <c r="P141">
        <v>0.73329999999999995</v>
      </c>
      <c r="Q141" s="1" t="s">
        <v>6696</v>
      </c>
      <c r="R141" s="1" t="s">
        <v>6729</v>
      </c>
      <c r="S141" s="1" t="s">
        <v>6730</v>
      </c>
      <c r="T141">
        <v>660</v>
      </c>
      <c r="U141" s="1" t="s">
        <v>66</v>
      </c>
      <c r="V141" s="1" t="s">
        <v>120</v>
      </c>
      <c r="W141" s="1" t="s">
        <v>6731</v>
      </c>
    </row>
    <row r="142" spans="1:23" x14ac:dyDescent="0.25">
      <c r="A142" s="1" t="s">
        <v>7049</v>
      </c>
      <c r="B142" s="1" t="s">
        <v>7054</v>
      </c>
      <c r="C142" s="2">
        <v>42639</v>
      </c>
      <c r="D142" s="2">
        <v>42643</v>
      </c>
      <c r="E142">
        <v>1750</v>
      </c>
      <c r="F142" s="1" t="s">
        <v>7055</v>
      </c>
      <c r="G142" s="1" t="s">
        <v>62</v>
      </c>
      <c r="H142" s="1" t="s">
        <v>63</v>
      </c>
      <c r="I142" s="1" t="s">
        <v>70</v>
      </c>
      <c r="J142">
        <v>40000</v>
      </c>
      <c r="K142">
        <v>550.59</v>
      </c>
      <c r="L142" s="1" t="s">
        <v>65</v>
      </c>
      <c r="M142" s="1" t="s">
        <v>148</v>
      </c>
      <c r="N142">
        <v>3.3000000000000002E-2</v>
      </c>
      <c r="O142" s="1" t="s">
        <v>6728</v>
      </c>
      <c r="P142">
        <v>0.68540000000000001</v>
      </c>
      <c r="Q142" s="1" t="s">
        <v>6696</v>
      </c>
      <c r="R142" s="1" t="s">
        <v>6729</v>
      </c>
      <c r="S142" s="1" t="s">
        <v>6730</v>
      </c>
      <c r="T142">
        <v>1320</v>
      </c>
      <c r="U142" s="1" t="s">
        <v>66</v>
      </c>
      <c r="V142" s="1" t="s">
        <v>120</v>
      </c>
      <c r="W142" s="1" t="s">
        <v>6731</v>
      </c>
    </row>
    <row r="143" spans="1:23" x14ac:dyDescent="0.25">
      <c r="A143" s="1" t="s">
        <v>7056</v>
      </c>
      <c r="B143" s="1" t="s">
        <v>7057</v>
      </c>
      <c r="C143" s="2">
        <v>42644</v>
      </c>
      <c r="D143" s="2">
        <v>42655</v>
      </c>
      <c r="E143">
        <v>0</v>
      </c>
      <c r="F143" s="1" t="s">
        <v>7058</v>
      </c>
      <c r="G143" s="1" t="s">
        <v>62</v>
      </c>
      <c r="H143" s="1" t="s">
        <v>63</v>
      </c>
      <c r="I143" s="1" t="s">
        <v>7011</v>
      </c>
      <c r="J143">
        <v>100000</v>
      </c>
      <c r="K143">
        <v>583.54</v>
      </c>
      <c r="L143" s="1" t="s">
        <v>65</v>
      </c>
      <c r="M143" s="1" t="s">
        <v>148</v>
      </c>
      <c r="N143">
        <v>3.3000000000000002E-2</v>
      </c>
      <c r="O143" s="1" t="s">
        <v>6728</v>
      </c>
      <c r="P143">
        <v>0</v>
      </c>
      <c r="Q143" s="1" t="s">
        <v>6696</v>
      </c>
      <c r="R143" s="1" t="s">
        <v>6729</v>
      </c>
      <c r="S143" s="1" t="s">
        <v>6730</v>
      </c>
      <c r="T143">
        <v>3300</v>
      </c>
      <c r="U143" s="1" t="s">
        <v>66</v>
      </c>
      <c r="V143" s="1" t="s">
        <v>120</v>
      </c>
      <c r="W143" s="1" t="s">
        <v>6731</v>
      </c>
    </row>
    <row r="144" spans="1:23" x14ac:dyDescent="0.25">
      <c r="A144" s="1" t="s">
        <v>7056</v>
      </c>
      <c r="B144" s="1" t="s">
        <v>7059</v>
      </c>
      <c r="C144" s="2">
        <v>42644</v>
      </c>
      <c r="D144" s="2">
        <v>42655</v>
      </c>
      <c r="E144">
        <v>0</v>
      </c>
      <c r="F144" s="1" t="s">
        <v>7060</v>
      </c>
      <c r="G144" s="1" t="s">
        <v>62</v>
      </c>
      <c r="H144" s="1" t="s">
        <v>63</v>
      </c>
      <c r="I144" s="1" t="s">
        <v>68</v>
      </c>
      <c r="J144">
        <v>100000</v>
      </c>
      <c r="K144">
        <v>0</v>
      </c>
      <c r="L144" s="1" t="s">
        <v>65</v>
      </c>
      <c r="M144" s="1" t="s">
        <v>148</v>
      </c>
      <c r="N144">
        <v>3.3000000000000002E-2</v>
      </c>
      <c r="O144" s="1" t="s">
        <v>6728</v>
      </c>
      <c r="P144">
        <v>0</v>
      </c>
      <c r="Q144" s="1" t="s">
        <v>6696</v>
      </c>
      <c r="R144" s="1" t="s">
        <v>6729</v>
      </c>
      <c r="S144" s="1" t="s">
        <v>6730</v>
      </c>
      <c r="T144">
        <v>3300</v>
      </c>
      <c r="U144" s="1" t="s">
        <v>66</v>
      </c>
      <c r="V144" s="1" t="s">
        <v>120</v>
      </c>
      <c r="W144" s="1" t="s">
        <v>6731</v>
      </c>
    </row>
    <row r="145" spans="1:23" x14ac:dyDescent="0.25">
      <c r="A145" s="1" t="s">
        <v>7061</v>
      </c>
      <c r="B145" s="1" t="s">
        <v>7062</v>
      </c>
      <c r="C145" s="2">
        <v>42681</v>
      </c>
      <c r="D145" s="2">
        <v>42735</v>
      </c>
      <c r="E145">
        <v>791.94</v>
      </c>
      <c r="F145" s="1" t="s">
        <v>7063</v>
      </c>
      <c r="G145" s="1" t="s">
        <v>62</v>
      </c>
      <c r="H145" s="1" t="s">
        <v>63</v>
      </c>
      <c r="I145" s="1" t="s">
        <v>64</v>
      </c>
      <c r="J145">
        <v>1000000</v>
      </c>
      <c r="K145">
        <v>63.79</v>
      </c>
      <c r="L145" s="1" t="s">
        <v>65</v>
      </c>
      <c r="M145" s="1" t="s">
        <v>131</v>
      </c>
      <c r="N145">
        <v>1.3</v>
      </c>
      <c r="O145" s="1" t="s">
        <v>6695</v>
      </c>
      <c r="P145">
        <v>0.91949999999999998</v>
      </c>
      <c r="Q145" s="1" t="s">
        <v>6696</v>
      </c>
      <c r="R145" s="1" t="s">
        <v>6697</v>
      </c>
      <c r="S145" s="1" t="s">
        <v>6698</v>
      </c>
      <c r="T145">
        <v>1300</v>
      </c>
      <c r="U145" s="1" t="s">
        <v>66</v>
      </c>
      <c r="V145" s="1" t="s">
        <v>120</v>
      </c>
      <c r="W145" s="1" t="s">
        <v>6699</v>
      </c>
    </row>
    <row r="146" spans="1:23" x14ac:dyDescent="0.25">
      <c r="A146" s="1" t="s">
        <v>7061</v>
      </c>
      <c r="B146" s="1" t="s">
        <v>7064</v>
      </c>
      <c r="C146" s="2">
        <v>42681</v>
      </c>
      <c r="D146" s="2">
        <v>42735</v>
      </c>
      <c r="E146">
        <v>294.33</v>
      </c>
      <c r="F146" s="1" t="s">
        <v>7065</v>
      </c>
      <c r="G146" s="1" t="s">
        <v>62</v>
      </c>
      <c r="H146" s="1" t="s">
        <v>63</v>
      </c>
      <c r="I146" s="1" t="s">
        <v>64</v>
      </c>
      <c r="J146">
        <v>300000</v>
      </c>
      <c r="K146">
        <v>36.159999999999997</v>
      </c>
      <c r="L146" s="1" t="s">
        <v>65</v>
      </c>
      <c r="M146" s="1" t="s">
        <v>131</v>
      </c>
      <c r="N146">
        <v>1.3</v>
      </c>
      <c r="O146" s="1" t="s">
        <v>6695</v>
      </c>
      <c r="P146">
        <v>0.87719999999999998</v>
      </c>
      <c r="Q146" s="1" t="s">
        <v>6696</v>
      </c>
      <c r="R146" s="1" t="s">
        <v>6697</v>
      </c>
      <c r="S146" s="1" t="s">
        <v>6698</v>
      </c>
      <c r="T146">
        <v>390</v>
      </c>
      <c r="U146" s="1" t="s">
        <v>66</v>
      </c>
      <c r="V146" s="1" t="s">
        <v>120</v>
      </c>
      <c r="W146" s="1" t="s">
        <v>6699</v>
      </c>
    </row>
    <row r="147" spans="1:23" x14ac:dyDescent="0.25">
      <c r="A147" s="1" t="s">
        <v>7061</v>
      </c>
      <c r="B147" s="1" t="s">
        <v>7066</v>
      </c>
      <c r="C147" s="2">
        <v>42681</v>
      </c>
      <c r="D147" s="2">
        <v>42735</v>
      </c>
      <c r="E147">
        <v>0</v>
      </c>
      <c r="F147" s="1" t="s">
        <v>7067</v>
      </c>
      <c r="G147" s="1" t="s">
        <v>62</v>
      </c>
      <c r="H147" s="1" t="s">
        <v>63</v>
      </c>
      <c r="I147" s="1" t="s">
        <v>6702</v>
      </c>
      <c r="J147">
        <v>0</v>
      </c>
      <c r="K147">
        <v>417.08</v>
      </c>
      <c r="L147" s="1" t="s">
        <v>65</v>
      </c>
      <c r="M147" s="1" t="s">
        <v>131</v>
      </c>
      <c r="N147">
        <v>1.3</v>
      </c>
      <c r="O147" s="1" t="s">
        <v>6695</v>
      </c>
      <c r="P147">
        <v>0</v>
      </c>
      <c r="Q147" s="1" t="s">
        <v>6696</v>
      </c>
      <c r="R147" s="1" t="s">
        <v>6697</v>
      </c>
      <c r="S147" s="1" t="s">
        <v>6698</v>
      </c>
      <c r="T147">
        <v>0</v>
      </c>
      <c r="U147" s="1" t="s">
        <v>66</v>
      </c>
      <c r="V147" s="1" t="s">
        <v>120</v>
      </c>
      <c r="W147" s="1" t="s">
        <v>6699</v>
      </c>
    </row>
    <row r="148" spans="1:23" x14ac:dyDescent="0.25">
      <c r="A148" s="1" t="s">
        <v>7061</v>
      </c>
      <c r="B148" s="1" t="s">
        <v>7068</v>
      </c>
      <c r="C148" s="2">
        <v>42681</v>
      </c>
      <c r="D148" s="2">
        <v>42735</v>
      </c>
      <c r="E148">
        <v>0</v>
      </c>
      <c r="F148" s="1" t="s">
        <v>7069</v>
      </c>
      <c r="G148" s="1" t="s">
        <v>62</v>
      </c>
      <c r="H148" s="1" t="s">
        <v>63</v>
      </c>
      <c r="I148" s="1" t="s">
        <v>7070</v>
      </c>
      <c r="J148">
        <v>0</v>
      </c>
      <c r="K148">
        <v>79.790000000000006</v>
      </c>
      <c r="L148" s="1" t="s">
        <v>65</v>
      </c>
      <c r="M148" s="1" t="s">
        <v>131</v>
      </c>
      <c r="N148">
        <v>1.3</v>
      </c>
      <c r="O148" s="1" t="s">
        <v>6695</v>
      </c>
      <c r="P148">
        <v>0</v>
      </c>
      <c r="Q148" s="1" t="s">
        <v>6696</v>
      </c>
      <c r="R148" s="1" t="s">
        <v>6697</v>
      </c>
      <c r="S148" s="1" t="s">
        <v>6698</v>
      </c>
      <c r="T148">
        <v>0</v>
      </c>
      <c r="U148" s="1" t="s">
        <v>66</v>
      </c>
      <c r="V148" s="1" t="s">
        <v>120</v>
      </c>
      <c r="W148" s="1" t="s">
        <v>6699</v>
      </c>
    </row>
    <row r="149" spans="1:23" x14ac:dyDescent="0.25">
      <c r="A149" s="1" t="s">
        <v>7061</v>
      </c>
      <c r="B149" s="1" t="s">
        <v>7071</v>
      </c>
      <c r="C149" s="2">
        <v>42681</v>
      </c>
      <c r="D149" s="2">
        <v>42735</v>
      </c>
      <c r="E149">
        <v>0</v>
      </c>
      <c r="F149" s="1" t="s">
        <v>7072</v>
      </c>
      <c r="G149" s="1" t="s">
        <v>62</v>
      </c>
      <c r="H149" s="1" t="s">
        <v>63</v>
      </c>
      <c r="I149" s="1" t="s">
        <v>7073</v>
      </c>
      <c r="J149">
        <v>0</v>
      </c>
      <c r="K149">
        <v>116.33</v>
      </c>
      <c r="L149" s="1" t="s">
        <v>65</v>
      </c>
      <c r="M149" s="1" t="s">
        <v>131</v>
      </c>
      <c r="N149">
        <v>1.3</v>
      </c>
      <c r="O149" s="1" t="s">
        <v>6695</v>
      </c>
      <c r="P149">
        <v>0</v>
      </c>
      <c r="Q149" s="1" t="s">
        <v>6696</v>
      </c>
      <c r="R149" s="1" t="s">
        <v>6697</v>
      </c>
      <c r="S149" s="1" t="s">
        <v>6698</v>
      </c>
      <c r="T149">
        <v>0</v>
      </c>
      <c r="U149" s="1" t="s">
        <v>66</v>
      </c>
      <c r="V149" s="1" t="s">
        <v>120</v>
      </c>
      <c r="W149" s="1" t="s">
        <v>6699</v>
      </c>
    </row>
    <row r="150" spans="1:23" x14ac:dyDescent="0.25">
      <c r="A150" s="1" t="s">
        <v>7061</v>
      </c>
      <c r="B150" s="1" t="s">
        <v>7074</v>
      </c>
      <c r="C150" s="2">
        <v>42681</v>
      </c>
      <c r="D150" s="2">
        <v>42735</v>
      </c>
      <c r="E150">
        <v>0</v>
      </c>
      <c r="F150" s="1" t="s">
        <v>7075</v>
      </c>
      <c r="G150" s="1" t="s">
        <v>62</v>
      </c>
      <c r="H150" s="1" t="s">
        <v>63</v>
      </c>
      <c r="I150" s="1" t="s">
        <v>7076</v>
      </c>
      <c r="J150">
        <v>0</v>
      </c>
      <c r="K150">
        <v>498.68</v>
      </c>
      <c r="L150" s="1" t="s">
        <v>65</v>
      </c>
      <c r="M150" s="1" t="s">
        <v>131</v>
      </c>
      <c r="N150">
        <v>1.3</v>
      </c>
      <c r="O150" s="1" t="s">
        <v>6695</v>
      </c>
      <c r="P150">
        <v>0</v>
      </c>
      <c r="Q150" s="1" t="s">
        <v>6696</v>
      </c>
      <c r="R150" s="1" t="s">
        <v>6697</v>
      </c>
      <c r="S150" s="1" t="s">
        <v>6698</v>
      </c>
      <c r="T150">
        <v>0</v>
      </c>
      <c r="U150" s="1" t="s">
        <v>66</v>
      </c>
      <c r="V150" s="1" t="s">
        <v>120</v>
      </c>
      <c r="W150" s="1" t="s">
        <v>6699</v>
      </c>
    </row>
    <row r="151" spans="1:23" x14ac:dyDescent="0.25">
      <c r="A151" s="1" t="s">
        <v>7061</v>
      </c>
      <c r="B151" s="1" t="s">
        <v>7077</v>
      </c>
      <c r="C151" s="2">
        <v>42681</v>
      </c>
      <c r="D151" s="2">
        <v>42735</v>
      </c>
      <c r="E151">
        <v>838.39</v>
      </c>
      <c r="F151" s="1" t="s">
        <v>7078</v>
      </c>
      <c r="G151" s="1" t="s">
        <v>62</v>
      </c>
      <c r="H151" s="1" t="s">
        <v>63</v>
      </c>
      <c r="I151" s="1" t="s">
        <v>7023</v>
      </c>
      <c r="J151">
        <v>700000</v>
      </c>
      <c r="K151">
        <v>225.72</v>
      </c>
      <c r="L151" s="1" t="s">
        <v>65</v>
      </c>
      <c r="M151" s="1" t="s">
        <v>131</v>
      </c>
      <c r="N151">
        <v>1.3</v>
      </c>
      <c r="O151" s="1" t="s">
        <v>6695</v>
      </c>
      <c r="P151">
        <v>0.73080000000000001</v>
      </c>
      <c r="Q151" s="1" t="s">
        <v>6696</v>
      </c>
      <c r="R151" s="1" t="s">
        <v>6697</v>
      </c>
      <c r="S151" s="1" t="s">
        <v>6698</v>
      </c>
      <c r="T151">
        <v>910</v>
      </c>
      <c r="U151" s="1" t="s">
        <v>66</v>
      </c>
      <c r="V151" s="1" t="s">
        <v>120</v>
      </c>
      <c r="W151" s="1" t="s">
        <v>6699</v>
      </c>
    </row>
    <row r="152" spans="1:23" x14ac:dyDescent="0.25">
      <c r="A152" s="1" t="s">
        <v>7079</v>
      </c>
      <c r="B152" s="1" t="s">
        <v>7080</v>
      </c>
      <c r="C152" s="2">
        <v>42676</v>
      </c>
      <c r="D152" s="2">
        <v>42704</v>
      </c>
      <c r="E152">
        <v>4000</v>
      </c>
      <c r="F152" s="1" t="s">
        <v>7081</v>
      </c>
      <c r="G152" s="1" t="s">
        <v>62</v>
      </c>
      <c r="H152" s="1" t="s">
        <v>63</v>
      </c>
      <c r="I152" s="1" t="s">
        <v>69</v>
      </c>
      <c r="J152">
        <v>572000</v>
      </c>
      <c r="K152">
        <v>1716</v>
      </c>
      <c r="L152" s="1" t="s">
        <v>65</v>
      </c>
      <c r="M152" s="1" t="s">
        <v>72</v>
      </c>
      <c r="N152">
        <v>7</v>
      </c>
      <c r="O152" s="1" t="s">
        <v>6695</v>
      </c>
      <c r="P152">
        <v>0.57099999999999995</v>
      </c>
      <c r="Q152" s="1" t="s">
        <v>6696</v>
      </c>
      <c r="R152" s="1" t="s">
        <v>72</v>
      </c>
      <c r="S152" s="1" t="s">
        <v>6723</v>
      </c>
      <c r="T152">
        <v>4004</v>
      </c>
      <c r="U152" s="1" t="s">
        <v>66</v>
      </c>
      <c r="V152" s="1" t="s">
        <v>120</v>
      </c>
      <c r="W152" s="1" t="s">
        <v>6724</v>
      </c>
    </row>
    <row r="153" spans="1:23" x14ac:dyDescent="0.25">
      <c r="A153" s="1" t="s">
        <v>7082</v>
      </c>
      <c r="B153" s="1" t="s">
        <v>7083</v>
      </c>
      <c r="C153" s="2">
        <v>42691</v>
      </c>
      <c r="D153" s="2">
        <v>42704</v>
      </c>
      <c r="E153">
        <v>20280.2</v>
      </c>
      <c r="F153" s="1" t="s">
        <v>7084</v>
      </c>
      <c r="G153" s="1" t="s">
        <v>62</v>
      </c>
      <c r="H153" s="1" t="s">
        <v>63</v>
      </c>
      <c r="I153" s="1" t="s">
        <v>64</v>
      </c>
      <c r="J153">
        <v>215000</v>
      </c>
      <c r="K153">
        <v>1039.8800000000001</v>
      </c>
      <c r="L153" s="1" t="s">
        <v>65</v>
      </c>
      <c r="M153" s="1" t="s">
        <v>131</v>
      </c>
      <c r="N153">
        <v>100</v>
      </c>
      <c r="O153" s="1" t="s">
        <v>6695</v>
      </c>
      <c r="P153">
        <v>0.94869999999999999</v>
      </c>
      <c r="Q153" s="1" t="s">
        <v>6696</v>
      </c>
      <c r="R153" s="1" t="s">
        <v>6697</v>
      </c>
      <c r="S153" s="1" t="s">
        <v>6698</v>
      </c>
      <c r="T153">
        <v>21500</v>
      </c>
      <c r="U153" s="1" t="s">
        <v>66</v>
      </c>
      <c r="V153" s="1" t="s">
        <v>120</v>
      </c>
      <c r="W153" s="1" t="s">
        <v>6699</v>
      </c>
    </row>
    <row r="154" spans="1:23" x14ac:dyDescent="0.25">
      <c r="A154" s="1" t="s">
        <v>7082</v>
      </c>
      <c r="B154" s="1" t="s">
        <v>7085</v>
      </c>
      <c r="C154" s="2">
        <v>42691</v>
      </c>
      <c r="D154" s="2">
        <v>42704</v>
      </c>
      <c r="E154">
        <v>0</v>
      </c>
      <c r="F154" s="1" t="s">
        <v>7086</v>
      </c>
      <c r="G154" s="1" t="s">
        <v>62</v>
      </c>
      <c r="H154" s="1" t="s">
        <v>63</v>
      </c>
      <c r="I154" s="1" t="s">
        <v>7070</v>
      </c>
      <c r="J154">
        <v>0</v>
      </c>
      <c r="K154">
        <v>16.75</v>
      </c>
      <c r="L154" s="1" t="s">
        <v>65</v>
      </c>
      <c r="M154" s="1" t="s">
        <v>131</v>
      </c>
      <c r="N154">
        <v>100</v>
      </c>
      <c r="O154" s="1" t="s">
        <v>6695</v>
      </c>
      <c r="P154">
        <v>0</v>
      </c>
      <c r="Q154" s="1" t="s">
        <v>6696</v>
      </c>
      <c r="R154" s="1" t="s">
        <v>6697</v>
      </c>
      <c r="S154" s="1" t="s">
        <v>6698</v>
      </c>
      <c r="T154">
        <v>0</v>
      </c>
      <c r="U154" s="1" t="s">
        <v>66</v>
      </c>
      <c r="V154" s="1" t="s">
        <v>120</v>
      </c>
      <c r="W154" s="1" t="s">
        <v>6699</v>
      </c>
    </row>
    <row r="155" spans="1:23" x14ac:dyDescent="0.25">
      <c r="A155" s="1" t="s">
        <v>7082</v>
      </c>
      <c r="B155" s="1" t="s">
        <v>7087</v>
      </c>
      <c r="C155" s="2">
        <v>42691</v>
      </c>
      <c r="D155" s="2">
        <v>42704</v>
      </c>
      <c r="E155">
        <v>0</v>
      </c>
      <c r="F155" s="1" t="s">
        <v>7088</v>
      </c>
      <c r="G155" s="1" t="s">
        <v>62</v>
      </c>
      <c r="H155" s="1" t="s">
        <v>63</v>
      </c>
      <c r="I155" s="1" t="s">
        <v>7076</v>
      </c>
      <c r="J155">
        <v>0</v>
      </c>
      <c r="K155">
        <v>104.72</v>
      </c>
      <c r="L155" s="1" t="s">
        <v>65</v>
      </c>
      <c r="M155" s="1" t="s">
        <v>131</v>
      </c>
      <c r="N155">
        <v>100</v>
      </c>
      <c r="O155" s="1" t="s">
        <v>6695</v>
      </c>
      <c r="P155">
        <v>0</v>
      </c>
      <c r="Q155" s="1" t="s">
        <v>6696</v>
      </c>
      <c r="R155" s="1" t="s">
        <v>6697</v>
      </c>
      <c r="S155" s="1" t="s">
        <v>6698</v>
      </c>
      <c r="T155">
        <v>0</v>
      </c>
      <c r="U155" s="1" t="s">
        <v>66</v>
      </c>
      <c r="V155" s="1" t="s">
        <v>120</v>
      </c>
      <c r="W155" s="1" t="s">
        <v>6699</v>
      </c>
    </row>
    <row r="156" spans="1:23" x14ac:dyDescent="0.25">
      <c r="A156" s="1" t="s">
        <v>7082</v>
      </c>
      <c r="B156" s="1" t="s">
        <v>7089</v>
      </c>
      <c r="C156" s="2">
        <v>42691</v>
      </c>
      <c r="D156" s="2">
        <v>42704</v>
      </c>
      <c r="E156">
        <v>0</v>
      </c>
      <c r="F156" s="1" t="s">
        <v>7090</v>
      </c>
      <c r="G156" s="1" t="s">
        <v>62</v>
      </c>
      <c r="H156" s="1" t="s">
        <v>63</v>
      </c>
      <c r="I156" s="1" t="s">
        <v>7073</v>
      </c>
      <c r="J156">
        <v>0</v>
      </c>
      <c r="K156">
        <v>24.43</v>
      </c>
      <c r="L156" s="1" t="s">
        <v>65</v>
      </c>
      <c r="M156" s="1" t="s">
        <v>131</v>
      </c>
      <c r="N156">
        <v>100</v>
      </c>
      <c r="O156" s="1" t="s">
        <v>6695</v>
      </c>
      <c r="P156">
        <v>0</v>
      </c>
      <c r="Q156" s="1" t="s">
        <v>6696</v>
      </c>
      <c r="R156" s="1" t="s">
        <v>6697</v>
      </c>
      <c r="S156" s="1" t="s">
        <v>6698</v>
      </c>
      <c r="T156">
        <v>0</v>
      </c>
      <c r="U156" s="1" t="s">
        <v>66</v>
      </c>
      <c r="V156" s="1" t="s">
        <v>120</v>
      </c>
      <c r="W156" s="1" t="s">
        <v>6699</v>
      </c>
    </row>
    <row r="157" spans="1:23" x14ac:dyDescent="0.25">
      <c r="A157" s="1" t="s">
        <v>7082</v>
      </c>
      <c r="B157" s="1" t="s">
        <v>7091</v>
      </c>
      <c r="C157" s="2">
        <v>42691</v>
      </c>
      <c r="D157" s="2">
        <v>42704</v>
      </c>
      <c r="E157">
        <v>0</v>
      </c>
      <c r="F157" s="1" t="s">
        <v>7092</v>
      </c>
      <c r="G157" s="1" t="s">
        <v>62</v>
      </c>
      <c r="H157" s="1" t="s">
        <v>63</v>
      </c>
      <c r="I157" s="1" t="s">
        <v>6702</v>
      </c>
      <c r="J157">
        <v>0</v>
      </c>
      <c r="K157">
        <v>4041.34</v>
      </c>
      <c r="L157" s="1" t="s">
        <v>65</v>
      </c>
      <c r="M157" s="1" t="s">
        <v>131</v>
      </c>
      <c r="N157">
        <v>100</v>
      </c>
      <c r="O157" s="1" t="s">
        <v>6695</v>
      </c>
      <c r="P157">
        <v>0</v>
      </c>
      <c r="Q157" s="1" t="s">
        <v>6696</v>
      </c>
      <c r="R157" s="1" t="s">
        <v>6697</v>
      </c>
      <c r="S157" s="1" t="s">
        <v>6698</v>
      </c>
      <c r="T157">
        <v>0</v>
      </c>
      <c r="U157" s="1" t="s">
        <v>66</v>
      </c>
      <c r="V157" s="1" t="s">
        <v>120</v>
      </c>
      <c r="W157" s="1" t="s">
        <v>6699</v>
      </c>
    </row>
    <row r="158" spans="1:23" x14ac:dyDescent="0.25">
      <c r="A158" s="1" t="s">
        <v>7093</v>
      </c>
      <c r="B158" s="1" t="s">
        <v>7094</v>
      </c>
      <c r="C158" s="2">
        <v>42691</v>
      </c>
      <c r="D158" s="2">
        <v>42735</v>
      </c>
      <c r="E158">
        <v>1500</v>
      </c>
      <c r="F158" s="1" t="s">
        <v>7095</v>
      </c>
      <c r="G158" s="1" t="s">
        <v>62</v>
      </c>
      <c r="H158" s="1" t="s">
        <v>63</v>
      </c>
      <c r="I158" s="1" t="s">
        <v>7023</v>
      </c>
      <c r="J158">
        <v>1500000</v>
      </c>
      <c r="K158">
        <v>525</v>
      </c>
      <c r="L158" s="1" t="s">
        <v>65</v>
      </c>
      <c r="M158" s="1" t="s">
        <v>131</v>
      </c>
      <c r="N158">
        <v>1</v>
      </c>
      <c r="O158" s="1" t="s">
        <v>6695</v>
      </c>
      <c r="P158">
        <v>0.65</v>
      </c>
      <c r="Q158" s="1" t="s">
        <v>6696</v>
      </c>
      <c r="R158" s="1" t="s">
        <v>6697</v>
      </c>
      <c r="S158" s="1" t="s">
        <v>6698</v>
      </c>
      <c r="T158">
        <v>1500</v>
      </c>
      <c r="U158" s="1" t="s">
        <v>66</v>
      </c>
      <c r="V158" s="1" t="s">
        <v>120</v>
      </c>
      <c r="W158" s="1" t="s">
        <v>6699</v>
      </c>
    </row>
    <row r="159" spans="1:23" x14ac:dyDescent="0.25">
      <c r="A159" s="1" t="s">
        <v>7093</v>
      </c>
      <c r="B159" s="1" t="s">
        <v>7096</v>
      </c>
      <c r="C159" s="2">
        <v>42691</v>
      </c>
      <c r="D159" s="2">
        <v>42735</v>
      </c>
      <c r="E159">
        <v>1000</v>
      </c>
      <c r="F159" s="1" t="s">
        <v>7097</v>
      </c>
      <c r="G159" s="1" t="s">
        <v>62</v>
      </c>
      <c r="H159" s="1" t="s">
        <v>63</v>
      </c>
      <c r="I159" s="1" t="s">
        <v>7011</v>
      </c>
      <c r="J159">
        <v>1000000</v>
      </c>
      <c r="K159">
        <v>250</v>
      </c>
      <c r="L159" s="1" t="s">
        <v>65</v>
      </c>
      <c r="M159" s="1" t="s">
        <v>131</v>
      </c>
      <c r="N159">
        <v>1</v>
      </c>
      <c r="O159" s="1" t="s">
        <v>6695</v>
      </c>
      <c r="P159">
        <v>0.75</v>
      </c>
      <c r="Q159" s="1" t="s">
        <v>6696</v>
      </c>
      <c r="R159" s="1" t="s">
        <v>6697</v>
      </c>
      <c r="S159" s="1" t="s">
        <v>6698</v>
      </c>
      <c r="T159">
        <v>1000</v>
      </c>
      <c r="U159" s="1" t="s">
        <v>66</v>
      </c>
      <c r="V159" s="1" t="s">
        <v>120</v>
      </c>
      <c r="W159" s="1" t="s">
        <v>6699</v>
      </c>
    </row>
    <row r="160" spans="1:23" x14ac:dyDescent="0.25">
      <c r="A160" s="1" t="s">
        <v>7098</v>
      </c>
      <c r="B160" s="1" t="s">
        <v>7099</v>
      </c>
      <c r="C160" s="2">
        <v>42720</v>
      </c>
      <c r="D160" s="2">
        <v>42735</v>
      </c>
      <c r="E160">
        <v>995.04</v>
      </c>
      <c r="F160" s="1" t="s">
        <v>7100</v>
      </c>
      <c r="G160" s="1" t="s">
        <v>62</v>
      </c>
      <c r="H160" s="1" t="s">
        <v>63</v>
      </c>
      <c r="I160" s="1" t="s">
        <v>6702</v>
      </c>
      <c r="J160">
        <v>1000000</v>
      </c>
      <c r="K160">
        <v>229.62</v>
      </c>
      <c r="L160" s="1" t="s">
        <v>65</v>
      </c>
      <c r="M160" s="1" t="s">
        <v>131</v>
      </c>
      <c r="N160">
        <v>1</v>
      </c>
      <c r="O160" s="1" t="s">
        <v>6695</v>
      </c>
      <c r="P160">
        <v>0.76919999999999999</v>
      </c>
      <c r="Q160" s="1" t="s">
        <v>6696</v>
      </c>
      <c r="R160" s="1" t="s">
        <v>6697</v>
      </c>
      <c r="S160" s="1" t="s">
        <v>6698</v>
      </c>
      <c r="T160">
        <v>1000</v>
      </c>
      <c r="U160" s="1" t="s">
        <v>66</v>
      </c>
      <c r="V160" s="1" t="s">
        <v>120</v>
      </c>
      <c r="W160" s="1" t="s">
        <v>6699</v>
      </c>
    </row>
    <row r="161" spans="1:23" x14ac:dyDescent="0.25">
      <c r="A161" s="1" t="s">
        <v>7098</v>
      </c>
      <c r="B161" s="1" t="s">
        <v>7101</v>
      </c>
      <c r="C161" s="2">
        <v>42720</v>
      </c>
      <c r="D161" s="2">
        <v>42735</v>
      </c>
      <c r="E161">
        <v>1045.76</v>
      </c>
      <c r="F161" s="1" t="s">
        <v>7102</v>
      </c>
      <c r="G161" s="1" t="s">
        <v>62</v>
      </c>
      <c r="H161" s="1" t="s">
        <v>63</v>
      </c>
      <c r="I161" s="1" t="s">
        <v>6735</v>
      </c>
      <c r="J161">
        <v>2000000</v>
      </c>
      <c r="K161">
        <v>522.88</v>
      </c>
      <c r="L161" s="1" t="s">
        <v>65</v>
      </c>
      <c r="M161" s="1" t="s">
        <v>131</v>
      </c>
      <c r="N161">
        <v>1</v>
      </c>
      <c r="O161" s="1" t="s">
        <v>6695</v>
      </c>
      <c r="P161">
        <v>0.5</v>
      </c>
      <c r="Q161" s="1" t="s">
        <v>6696</v>
      </c>
      <c r="R161" s="1" t="s">
        <v>6697</v>
      </c>
      <c r="S161" s="1" t="s">
        <v>6698</v>
      </c>
      <c r="T161">
        <v>2000</v>
      </c>
      <c r="U161" s="1" t="s">
        <v>66</v>
      </c>
      <c r="V161" s="1" t="s">
        <v>120</v>
      </c>
      <c r="W161" s="1" t="s">
        <v>6699</v>
      </c>
    </row>
    <row r="162" spans="1:23" x14ac:dyDescent="0.25">
      <c r="A162" s="1" t="s">
        <v>7098</v>
      </c>
      <c r="B162" s="1" t="s">
        <v>7103</v>
      </c>
      <c r="C162" s="2">
        <v>42720</v>
      </c>
      <c r="D162" s="2">
        <v>42735</v>
      </c>
      <c r="E162">
        <v>1654.22</v>
      </c>
      <c r="F162" s="1" t="s">
        <v>7104</v>
      </c>
      <c r="G162" s="1" t="s">
        <v>62</v>
      </c>
      <c r="H162" s="1" t="s">
        <v>63</v>
      </c>
      <c r="I162" s="1" t="s">
        <v>6706</v>
      </c>
      <c r="J162">
        <v>2500000</v>
      </c>
      <c r="K162">
        <v>500</v>
      </c>
      <c r="L162" s="1" t="s">
        <v>65</v>
      </c>
      <c r="M162" s="1" t="s">
        <v>131</v>
      </c>
      <c r="N162">
        <v>1</v>
      </c>
      <c r="O162" s="1" t="s">
        <v>6695</v>
      </c>
      <c r="P162">
        <v>0.69769999999999999</v>
      </c>
      <c r="Q162" s="1" t="s">
        <v>6696</v>
      </c>
      <c r="R162" s="1" t="s">
        <v>6697</v>
      </c>
      <c r="S162" s="1" t="s">
        <v>6698</v>
      </c>
      <c r="T162">
        <v>2500</v>
      </c>
      <c r="U162" s="1" t="s">
        <v>66</v>
      </c>
      <c r="V162" s="1" t="s">
        <v>120</v>
      </c>
      <c r="W162" s="1" t="s">
        <v>6699</v>
      </c>
    </row>
    <row r="163" spans="1:23" x14ac:dyDescent="0.25">
      <c r="A163" s="1" t="s">
        <v>7105</v>
      </c>
      <c r="B163" s="1" t="s">
        <v>7106</v>
      </c>
      <c r="C163" s="2">
        <v>42719</v>
      </c>
      <c r="D163" s="2">
        <v>42735</v>
      </c>
      <c r="E163">
        <v>2000</v>
      </c>
      <c r="F163" s="1" t="s">
        <v>7107</v>
      </c>
      <c r="G163" s="1" t="s">
        <v>62</v>
      </c>
      <c r="H163" s="1" t="s">
        <v>63</v>
      </c>
      <c r="I163" s="1" t="s">
        <v>73</v>
      </c>
      <c r="J163">
        <v>800000</v>
      </c>
      <c r="K163">
        <v>280</v>
      </c>
      <c r="L163" s="1" t="s">
        <v>65</v>
      </c>
      <c r="M163" s="1" t="s">
        <v>131</v>
      </c>
      <c r="N163">
        <v>2.5</v>
      </c>
      <c r="O163" s="1" t="s">
        <v>6695</v>
      </c>
      <c r="P163">
        <v>0.86</v>
      </c>
      <c r="Q163" s="1" t="s">
        <v>6696</v>
      </c>
      <c r="R163" s="1" t="s">
        <v>6697</v>
      </c>
      <c r="S163" s="1" t="s">
        <v>6698</v>
      </c>
      <c r="T163">
        <v>2000</v>
      </c>
      <c r="U163" s="1" t="s">
        <v>66</v>
      </c>
      <c r="V163" s="1" t="s">
        <v>120</v>
      </c>
      <c r="W163" s="1" t="s">
        <v>6699</v>
      </c>
    </row>
    <row r="164" spans="1:23" x14ac:dyDescent="0.25">
      <c r="A164" s="1" t="s">
        <v>7108</v>
      </c>
      <c r="B164" s="1" t="s">
        <v>7109</v>
      </c>
      <c r="C164" s="2">
        <v>42731</v>
      </c>
      <c r="D164" s="2">
        <v>42735</v>
      </c>
      <c r="E164">
        <v>1839.78</v>
      </c>
      <c r="F164" s="1" t="s">
        <v>7110</v>
      </c>
      <c r="G164" s="1" t="s">
        <v>62</v>
      </c>
      <c r="H164" s="1" t="s">
        <v>63</v>
      </c>
      <c r="I164" s="1" t="s">
        <v>7111</v>
      </c>
      <c r="J164">
        <v>50000</v>
      </c>
      <c r="K164">
        <v>1250</v>
      </c>
      <c r="L164" s="1" t="s">
        <v>65</v>
      </c>
      <c r="M164" s="1" t="s">
        <v>148</v>
      </c>
      <c r="N164">
        <v>3.3000000000000002E-2</v>
      </c>
      <c r="O164" s="1" t="s">
        <v>6728</v>
      </c>
      <c r="P164">
        <v>0.3206</v>
      </c>
      <c r="Q164" s="1" t="s">
        <v>6696</v>
      </c>
      <c r="R164" s="1" t="s">
        <v>6729</v>
      </c>
      <c r="S164" s="1" t="s">
        <v>6730</v>
      </c>
      <c r="T164">
        <v>1650</v>
      </c>
      <c r="U164" s="1" t="s">
        <v>66</v>
      </c>
      <c r="V164" s="1" t="s">
        <v>120</v>
      </c>
      <c r="W164" s="1" t="s">
        <v>6731</v>
      </c>
    </row>
    <row r="165" spans="1:23" x14ac:dyDescent="0.25">
      <c r="A165" s="1" t="s">
        <v>7108</v>
      </c>
      <c r="B165" s="1" t="s">
        <v>7112</v>
      </c>
      <c r="C165" s="2">
        <v>42731</v>
      </c>
      <c r="D165" s="2">
        <v>42735</v>
      </c>
      <c r="E165">
        <v>1174.21</v>
      </c>
      <c r="F165" s="1" t="s">
        <v>7113</v>
      </c>
      <c r="G165" s="1" t="s">
        <v>62</v>
      </c>
      <c r="H165" s="1" t="s">
        <v>63</v>
      </c>
      <c r="I165" s="1" t="s">
        <v>7011</v>
      </c>
      <c r="J165">
        <v>50000</v>
      </c>
      <c r="K165">
        <v>355.82</v>
      </c>
      <c r="L165" s="1" t="s">
        <v>65</v>
      </c>
      <c r="M165" s="1" t="s">
        <v>148</v>
      </c>
      <c r="N165">
        <v>3.3000000000000002E-2</v>
      </c>
      <c r="O165" s="1" t="s">
        <v>6728</v>
      </c>
      <c r="P165">
        <v>0.69699999999999995</v>
      </c>
      <c r="Q165" s="1" t="s">
        <v>6696</v>
      </c>
      <c r="R165" s="1" t="s">
        <v>6729</v>
      </c>
      <c r="S165" s="1" t="s">
        <v>6730</v>
      </c>
      <c r="T165">
        <v>1650</v>
      </c>
      <c r="U165" s="1" t="s">
        <v>66</v>
      </c>
      <c r="V165" s="1" t="s">
        <v>120</v>
      </c>
      <c r="W165" s="1" t="s">
        <v>6731</v>
      </c>
    </row>
    <row r="166" spans="1:23" x14ac:dyDescent="0.25">
      <c r="A166" s="1" t="s">
        <v>7114</v>
      </c>
      <c r="B166" s="1" t="s">
        <v>7115</v>
      </c>
      <c r="C166" s="2">
        <v>42706</v>
      </c>
      <c r="D166" s="2">
        <v>42735</v>
      </c>
      <c r="E166">
        <v>2848.99</v>
      </c>
      <c r="F166" s="1" t="s">
        <v>7116</v>
      </c>
      <c r="G166" s="1" t="s">
        <v>62</v>
      </c>
      <c r="H166" s="1" t="s">
        <v>63</v>
      </c>
      <c r="I166" s="1" t="s">
        <v>69</v>
      </c>
      <c r="J166">
        <v>405000</v>
      </c>
      <c r="K166">
        <v>1215</v>
      </c>
      <c r="L166" s="1" t="s">
        <v>65</v>
      </c>
      <c r="M166" s="1" t="s">
        <v>72</v>
      </c>
      <c r="N166">
        <v>7</v>
      </c>
      <c r="O166" s="1" t="s">
        <v>6695</v>
      </c>
      <c r="P166">
        <v>0.57350000000000001</v>
      </c>
      <c r="Q166" s="1" t="s">
        <v>6696</v>
      </c>
      <c r="R166" s="1" t="s">
        <v>72</v>
      </c>
      <c r="S166" s="1" t="s">
        <v>6723</v>
      </c>
      <c r="T166">
        <v>2835</v>
      </c>
      <c r="U166" s="1" t="s">
        <v>66</v>
      </c>
      <c r="V166" s="1" t="s">
        <v>120</v>
      </c>
      <c r="W166" s="1" t="s">
        <v>6724</v>
      </c>
    </row>
    <row r="167" spans="1:23" x14ac:dyDescent="0.25">
      <c r="A167" s="1" t="s">
        <v>7117</v>
      </c>
      <c r="B167" s="1" t="s">
        <v>7118</v>
      </c>
      <c r="C167" s="2">
        <v>42726</v>
      </c>
      <c r="D167" s="2">
        <v>42729</v>
      </c>
      <c r="E167">
        <v>792.48</v>
      </c>
      <c r="F167" s="1" t="s">
        <v>7119</v>
      </c>
      <c r="G167" s="1" t="s">
        <v>62</v>
      </c>
      <c r="H167" s="1" t="s">
        <v>63</v>
      </c>
      <c r="I167" s="1" t="s">
        <v>67</v>
      </c>
      <c r="J167">
        <v>400000</v>
      </c>
      <c r="K167">
        <v>200</v>
      </c>
      <c r="L167" s="1" t="s">
        <v>65</v>
      </c>
      <c r="M167" s="1" t="s">
        <v>72</v>
      </c>
      <c r="N167">
        <v>4.25</v>
      </c>
      <c r="O167" s="1" t="s">
        <v>6695</v>
      </c>
      <c r="P167">
        <v>0.74760000000000004</v>
      </c>
      <c r="Q167" s="1" t="s">
        <v>6696</v>
      </c>
      <c r="R167" s="1" t="s">
        <v>72</v>
      </c>
      <c r="S167" s="1" t="s">
        <v>74</v>
      </c>
      <c r="T167">
        <v>1700</v>
      </c>
      <c r="U167" s="1" t="s">
        <v>66</v>
      </c>
      <c r="V167" s="1" t="s">
        <v>120</v>
      </c>
      <c r="W167" s="1" t="s">
        <v>7120</v>
      </c>
    </row>
    <row r="168" spans="1:23" x14ac:dyDescent="0.25">
      <c r="A168" s="1" t="s">
        <v>7117</v>
      </c>
      <c r="B168" s="1" t="s">
        <v>7121</v>
      </c>
      <c r="C168" s="2">
        <v>42726</v>
      </c>
      <c r="D168" s="2">
        <v>42729</v>
      </c>
      <c r="E168">
        <v>1000</v>
      </c>
      <c r="F168" s="1" t="s">
        <v>7122</v>
      </c>
      <c r="G168" s="1" t="s">
        <v>62</v>
      </c>
      <c r="H168" s="1" t="s">
        <v>63</v>
      </c>
      <c r="I168" s="1" t="s">
        <v>6805</v>
      </c>
      <c r="J168">
        <v>250000</v>
      </c>
      <c r="K168">
        <v>375</v>
      </c>
      <c r="L168" s="1" t="s">
        <v>65</v>
      </c>
      <c r="M168" s="1" t="s">
        <v>72</v>
      </c>
      <c r="N168">
        <v>4.25</v>
      </c>
      <c r="O168" s="1" t="s">
        <v>6695</v>
      </c>
      <c r="P168">
        <v>0.625</v>
      </c>
      <c r="Q168" s="1" t="s">
        <v>6696</v>
      </c>
      <c r="R168" s="1" t="s">
        <v>72</v>
      </c>
      <c r="S168" s="1" t="s">
        <v>74</v>
      </c>
      <c r="T168">
        <v>1062.5</v>
      </c>
      <c r="U168" s="1" t="s">
        <v>66</v>
      </c>
      <c r="V168" s="1" t="s">
        <v>120</v>
      </c>
      <c r="W168" s="1" t="s">
        <v>7120</v>
      </c>
    </row>
    <row r="169" spans="1:23" x14ac:dyDescent="0.25">
      <c r="A169" s="1" t="s">
        <v>7117</v>
      </c>
      <c r="B169" s="1" t="s">
        <v>7123</v>
      </c>
      <c r="C169" s="2">
        <v>42726</v>
      </c>
      <c r="D169" s="2">
        <v>42729</v>
      </c>
      <c r="E169">
        <v>1000</v>
      </c>
      <c r="F169" s="1" t="s">
        <v>7124</v>
      </c>
      <c r="G169" s="1" t="s">
        <v>62</v>
      </c>
      <c r="H169" s="1" t="s">
        <v>63</v>
      </c>
      <c r="I169" s="1" t="s">
        <v>70</v>
      </c>
      <c r="J169">
        <v>350000</v>
      </c>
      <c r="K169">
        <v>437.5</v>
      </c>
      <c r="L169" s="1" t="s">
        <v>65</v>
      </c>
      <c r="M169" s="1" t="s">
        <v>72</v>
      </c>
      <c r="N169">
        <v>4.25</v>
      </c>
      <c r="O169" s="1" t="s">
        <v>6695</v>
      </c>
      <c r="P169">
        <v>0.5625</v>
      </c>
      <c r="Q169" s="1" t="s">
        <v>6696</v>
      </c>
      <c r="R169" s="1" t="s">
        <v>72</v>
      </c>
      <c r="S169" s="1" t="s">
        <v>74</v>
      </c>
      <c r="T169">
        <v>1487.5</v>
      </c>
      <c r="U169" s="1" t="s">
        <v>66</v>
      </c>
      <c r="V169" s="1" t="s">
        <v>120</v>
      </c>
      <c r="W169" s="1" t="s">
        <v>7120</v>
      </c>
    </row>
    <row r="170" spans="1:23" x14ac:dyDescent="0.25">
      <c r="A170" s="1" t="s">
        <v>7117</v>
      </c>
      <c r="B170" s="1" t="s">
        <v>7125</v>
      </c>
      <c r="C170" s="2">
        <v>42726</v>
      </c>
      <c r="D170" s="2">
        <v>42729</v>
      </c>
      <c r="E170">
        <v>665.43</v>
      </c>
      <c r="F170" s="1" t="s">
        <v>7126</v>
      </c>
      <c r="G170" s="1" t="s">
        <v>62</v>
      </c>
      <c r="H170" s="1" t="s">
        <v>63</v>
      </c>
      <c r="I170" s="1" t="s">
        <v>6706</v>
      </c>
      <c r="J170">
        <v>350000</v>
      </c>
      <c r="K170">
        <v>391.43</v>
      </c>
      <c r="L170" s="1" t="s">
        <v>65</v>
      </c>
      <c r="M170" s="1" t="s">
        <v>72</v>
      </c>
      <c r="N170">
        <v>4.25</v>
      </c>
      <c r="O170" s="1" t="s">
        <v>6695</v>
      </c>
      <c r="P170">
        <v>0.4118</v>
      </c>
      <c r="Q170" s="1" t="s">
        <v>6696</v>
      </c>
      <c r="R170" s="1" t="s">
        <v>72</v>
      </c>
      <c r="S170" s="1" t="s">
        <v>74</v>
      </c>
      <c r="T170">
        <v>1487.5</v>
      </c>
      <c r="U170" s="1" t="s">
        <v>66</v>
      </c>
      <c r="V170" s="1" t="s">
        <v>120</v>
      </c>
      <c r="W170" s="1" t="s">
        <v>7120</v>
      </c>
    </row>
    <row r="171" spans="1:23" x14ac:dyDescent="0.25">
      <c r="A171" s="1" t="s">
        <v>7127</v>
      </c>
      <c r="B171" s="1" t="s">
        <v>7128</v>
      </c>
      <c r="C171" s="2">
        <v>42718</v>
      </c>
      <c r="D171" s="2">
        <v>42735</v>
      </c>
      <c r="E171">
        <v>0</v>
      </c>
      <c r="F171" s="1" t="s">
        <v>7129</v>
      </c>
      <c r="G171" s="1" t="s">
        <v>62</v>
      </c>
      <c r="H171" s="1" t="s">
        <v>63</v>
      </c>
      <c r="I171" s="1" t="s">
        <v>6694</v>
      </c>
      <c r="J171">
        <v>0</v>
      </c>
      <c r="K171">
        <v>198.45</v>
      </c>
      <c r="L171" s="1" t="s">
        <v>65</v>
      </c>
      <c r="M171" s="1" t="s">
        <v>131</v>
      </c>
      <c r="N171">
        <v>100</v>
      </c>
      <c r="O171" s="1" t="s">
        <v>6695</v>
      </c>
      <c r="P171">
        <v>0</v>
      </c>
      <c r="Q171" s="1" t="s">
        <v>6696</v>
      </c>
      <c r="R171" s="1" t="s">
        <v>6697</v>
      </c>
      <c r="S171" s="1" t="s">
        <v>6698</v>
      </c>
      <c r="T171">
        <v>0</v>
      </c>
      <c r="U171" s="1" t="s">
        <v>66</v>
      </c>
      <c r="V171" s="1" t="s">
        <v>120</v>
      </c>
      <c r="W171" s="1" t="s">
        <v>6699</v>
      </c>
    </row>
    <row r="172" spans="1:23" x14ac:dyDescent="0.25">
      <c r="A172" s="1" t="s">
        <v>7127</v>
      </c>
      <c r="B172" s="1" t="s">
        <v>7130</v>
      </c>
      <c r="C172" s="2">
        <v>42718</v>
      </c>
      <c r="D172" s="2">
        <v>42735</v>
      </c>
      <c r="E172">
        <v>31303</v>
      </c>
      <c r="F172" s="1" t="s">
        <v>7131</v>
      </c>
      <c r="G172" s="1" t="s">
        <v>62</v>
      </c>
      <c r="H172" s="1" t="s">
        <v>63</v>
      </c>
      <c r="I172" s="1" t="s">
        <v>64</v>
      </c>
      <c r="J172">
        <v>309000</v>
      </c>
      <c r="K172">
        <v>1000</v>
      </c>
      <c r="L172" s="1" t="s">
        <v>65</v>
      </c>
      <c r="M172" s="1" t="s">
        <v>131</v>
      </c>
      <c r="N172">
        <v>100</v>
      </c>
      <c r="O172" s="1" t="s">
        <v>6695</v>
      </c>
      <c r="P172">
        <v>0.96809999999999996</v>
      </c>
      <c r="Q172" s="1" t="s">
        <v>6696</v>
      </c>
      <c r="R172" s="1" t="s">
        <v>6697</v>
      </c>
      <c r="S172" s="1" t="s">
        <v>6698</v>
      </c>
      <c r="T172">
        <v>30900</v>
      </c>
      <c r="U172" s="1" t="s">
        <v>66</v>
      </c>
      <c r="V172" s="1" t="s">
        <v>120</v>
      </c>
      <c r="W172" s="1" t="s">
        <v>6699</v>
      </c>
    </row>
    <row r="173" spans="1:23" x14ac:dyDescent="0.25">
      <c r="A173" s="1" t="s">
        <v>7127</v>
      </c>
      <c r="B173" s="1" t="s">
        <v>7132</v>
      </c>
      <c r="C173" s="2">
        <v>42718</v>
      </c>
      <c r="D173" s="2">
        <v>42735</v>
      </c>
      <c r="E173">
        <v>0</v>
      </c>
      <c r="F173" s="1" t="s">
        <v>7133</v>
      </c>
      <c r="G173" s="1" t="s">
        <v>62</v>
      </c>
      <c r="H173" s="1" t="s">
        <v>63</v>
      </c>
      <c r="I173" s="1" t="s">
        <v>6702</v>
      </c>
      <c r="J173">
        <v>0</v>
      </c>
      <c r="K173">
        <v>8336.11</v>
      </c>
      <c r="L173" s="1" t="s">
        <v>65</v>
      </c>
      <c r="M173" s="1" t="s">
        <v>131</v>
      </c>
      <c r="N173">
        <v>100</v>
      </c>
      <c r="O173" s="1" t="s">
        <v>6695</v>
      </c>
      <c r="P173">
        <v>0</v>
      </c>
      <c r="Q173" s="1" t="s">
        <v>6696</v>
      </c>
      <c r="R173" s="1" t="s">
        <v>6697</v>
      </c>
      <c r="S173" s="1" t="s">
        <v>6698</v>
      </c>
      <c r="T173">
        <v>0</v>
      </c>
      <c r="U173" s="1" t="s">
        <v>66</v>
      </c>
      <c r="V173" s="1" t="s">
        <v>120</v>
      </c>
      <c r="W173" s="1" t="s">
        <v>6699</v>
      </c>
    </row>
    <row r="174" spans="1:23" x14ac:dyDescent="0.25">
      <c r="A174" s="1" t="s">
        <v>7127</v>
      </c>
      <c r="B174" s="1" t="s">
        <v>7134</v>
      </c>
      <c r="C174" s="2">
        <v>42718</v>
      </c>
      <c r="D174" s="2">
        <v>42735</v>
      </c>
      <c r="E174">
        <v>0</v>
      </c>
      <c r="F174" s="1" t="s">
        <v>7135</v>
      </c>
      <c r="G174" s="1" t="s">
        <v>62</v>
      </c>
      <c r="H174" s="1" t="s">
        <v>63</v>
      </c>
      <c r="I174" s="1" t="s">
        <v>7070</v>
      </c>
      <c r="J174">
        <v>0</v>
      </c>
      <c r="K174">
        <v>75</v>
      </c>
      <c r="L174" s="1" t="s">
        <v>65</v>
      </c>
      <c r="M174" s="1" t="s">
        <v>131</v>
      </c>
      <c r="N174">
        <v>100</v>
      </c>
      <c r="O174" s="1" t="s">
        <v>6695</v>
      </c>
      <c r="P174">
        <v>0</v>
      </c>
      <c r="Q174" s="1" t="s">
        <v>6696</v>
      </c>
      <c r="R174" s="1" t="s">
        <v>6697</v>
      </c>
      <c r="S174" s="1" t="s">
        <v>6698</v>
      </c>
      <c r="T174">
        <v>0</v>
      </c>
      <c r="U174" s="1" t="s">
        <v>66</v>
      </c>
      <c r="V174" s="1" t="s">
        <v>120</v>
      </c>
      <c r="W174" s="1" t="s">
        <v>6699</v>
      </c>
    </row>
    <row r="175" spans="1:23" x14ac:dyDescent="0.25">
      <c r="A175" s="1" t="s">
        <v>7127</v>
      </c>
      <c r="B175" s="1" t="s">
        <v>7136</v>
      </c>
      <c r="C175" s="2">
        <v>42718</v>
      </c>
      <c r="D175" s="2">
        <v>42735</v>
      </c>
      <c r="E175">
        <v>0</v>
      </c>
      <c r="F175" s="1" t="s">
        <v>7137</v>
      </c>
      <c r="G175" s="1" t="s">
        <v>62</v>
      </c>
      <c r="H175" s="1" t="s">
        <v>63</v>
      </c>
      <c r="I175" s="1" t="s">
        <v>7073</v>
      </c>
      <c r="J175">
        <v>0</v>
      </c>
      <c r="K175">
        <v>300</v>
      </c>
      <c r="L175" s="1" t="s">
        <v>65</v>
      </c>
      <c r="M175" s="1" t="s">
        <v>131</v>
      </c>
      <c r="N175">
        <v>100</v>
      </c>
      <c r="O175" s="1" t="s">
        <v>6695</v>
      </c>
      <c r="P175">
        <v>0</v>
      </c>
      <c r="Q175" s="1" t="s">
        <v>6696</v>
      </c>
      <c r="R175" s="1" t="s">
        <v>6697</v>
      </c>
      <c r="S175" s="1" t="s">
        <v>6698</v>
      </c>
      <c r="T175">
        <v>0</v>
      </c>
      <c r="U175" s="1" t="s">
        <v>66</v>
      </c>
      <c r="V175" s="1" t="s">
        <v>120</v>
      </c>
      <c r="W175" s="1" t="s">
        <v>6699</v>
      </c>
    </row>
    <row r="176" spans="1:23" x14ac:dyDescent="0.25">
      <c r="A176" s="1" t="s">
        <v>7127</v>
      </c>
      <c r="B176" s="1" t="s">
        <v>7138</v>
      </c>
      <c r="C176" s="2">
        <v>42718</v>
      </c>
      <c r="D176" s="2">
        <v>42735</v>
      </c>
      <c r="E176">
        <v>0</v>
      </c>
      <c r="F176" s="1" t="s">
        <v>7139</v>
      </c>
      <c r="G176" s="1" t="s">
        <v>62</v>
      </c>
      <c r="H176" s="1" t="s">
        <v>63</v>
      </c>
      <c r="I176" s="1" t="s">
        <v>7140</v>
      </c>
      <c r="J176">
        <v>0</v>
      </c>
      <c r="K176">
        <v>150</v>
      </c>
      <c r="L176" s="1" t="s">
        <v>65</v>
      </c>
      <c r="M176" s="1" t="s">
        <v>131</v>
      </c>
      <c r="N176">
        <v>100</v>
      </c>
      <c r="O176" s="1" t="s">
        <v>6695</v>
      </c>
      <c r="P176">
        <v>0</v>
      </c>
      <c r="Q176" s="1" t="s">
        <v>6696</v>
      </c>
      <c r="R176" s="1" t="s">
        <v>6697</v>
      </c>
      <c r="S176" s="1" t="s">
        <v>6698</v>
      </c>
      <c r="T176">
        <v>0</v>
      </c>
      <c r="U176" s="1" t="s">
        <v>66</v>
      </c>
      <c r="V176" s="1" t="s">
        <v>120</v>
      </c>
      <c r="W176" s="1" t="s">
        <v>6699</v>
      </c>
    </row>
    <row r="177" spans="1:23" x14ac:dyDescent="0.25">
      <c r="A177" s="1" t="s">
        <v>7141</v>
      </c>
      <c r="B177" s="1" t="s">
        <v>7142</v>
      </c>
      <c r="C177" s="2">
        <v>42723</v>
      </c>
      <c r="D177" s="2">
        <v>42735</v>
      </c>
      <c r="E177">
        <v>1500</v>
      </c>
      <c r="F177" s="1" t="s">
        <v>7143</v>
      </c>
      <c r="G177" s="1" t="s">
        <v>62</v>
      </c>
      <c r="H177" s="1" t="s">
        <v>63</v>
      </c>
      <c r="I177" s="1" t="s">
        <v>71</v>
      </c>
      <c r="J177">
        <v>2000000</v>
      </c>
      <c r="K177">
        <v>600</v>
      </c>
      <c r="L177" s="1" t="s">
        <v>65</v>
      </c>
      <c r="M177" s="1" t="s">
        <v>131</v>
      </c>
      <c r="N177">
        <v>1</v>
      </c>
      <c r="O177" s="1" t="s">
        <v>6695</v>
      </c>
      <c r="P177">
        <v>0.6</v>
      </c>
      <c r="Q177" s="1" t="s">
        <v>6696</v>
      </c>
      <c r="R177" s="1" t="s">
        <v>6697</v>
      </c>
      <c r="S177" s="1" t="s">
        <v>6698</v>
      </c>
      <c r="T177">
        <v>2000</v>
      </c>
      <c r="U177" s="1" t="s">
        <v>66</v>
      </c>
      <c r="V177" s="1" t="s">
        <v>120</v>
      </c>
      <c r="W177" s="1" t="s">
        <v>6699</v>
      </c>
    </row>
    <row r="178" spans="1:23" x14ac:dyDescent="0.25">
      <c r="A178" s="1" t="s">
        <v>7141</v>
      </c>
      <c r="B178" s="1" t="s">
        <v>7144</v>
      </c>
      <c r="C178" s="2">
        <v>42723</v>
      </c>
      <c r="D178" s="2">
        <v>42735</v>
      </c>
      <c r="E178">
        <v>0</v>
      </c>
      <c r="F178" s="1" t="s">
        <v>7145</v>
      </c>
      <c r="G178" s="1" t="s">
        <v>62</v>
      </c>
      <c r="H178" s="1" t="s">
        <v>63</v>
      </c>
      <c r="I178" s="1" t="s">
        <v>7073</v>
      </c>
      <c r="J178">
        <v>0</v>
      </c>
      <c r="K178">
        <v>50</v>
      </c>
      <c r="L178" s="1" t="s">
        <v>65</v>
      </c>
      <c r="M178" s="1" t="s">
        <v>131</v>
      </c>
      <c r="N178">
        <v>1</v>
      </c>
      <c r="O178" s="1" t="s">
        <v>6695</v>
      </c>
      <c r="P178">
        <v>0</v>
      </c>
      <c r="Q178" s="1" t="s">
        <v>6696</v>
      </c>
      <c r="R178" s="1" t="s">
        <v>6697</v>
      </c>
      <c r="S178" s="1" t="s">
        <v>6698</v>
      </c>
      <c r="T178">
        <v>0</v>
      </c>
      <c r="U178" s="1" t="s">
        <v>66</v>
      </c>
      <c r="V178" s="1" t="s">
        <v>120</v>
      </c>
      <c r="W178" s="1" t="s">
        <v>6699</v>
      </c>
    </row>
    <row r="179" spans="1:23" x14ac:dyDescent="0.25">
      <c r="A179" s="1" t="s">
        <v>7141</v>
      </c>
      <c r="B179" s="1" t="s">
        <v>7146</v>
      </c>
      <c r="C179" s="2">
        <v>42723</v>
      </c>
      <c r="D179" s="2">
        <v>42735</v>
      </c>
      <c r="E179">
        <v>0</v>
      </c>
      <c r="F179" s="1" t="s">
        <v>7147</v>
      </c>
      <c r="G179" s="1" t="s">
        <v>62</v>
      </c>
      <c r="H179" s="1" t="s">
        <v>63</v>
      </c>
      <c r="I179" s="1" t="s">
        <v>6702</v>
      </c>
      <c r="J179">
        <v>0</v>
      </c>
      <c r="K179">
        <v>192</v>
      </c>
      <c r="L179" s="1" t="s">
        <v>65</v>
      </c>
      <c r="M179" s="1" t="s">
        <v>131</v>
      </c>
      <c r="N179">
        <v>1</v>
      </c>
      <c r="O179" s="1" t="s">
        <v>6695</v>
      </c>
      <c r="P179">
        <v>0</v>
      </c>
      <c r="Q179" s="1" t="s">
        <v>6696</v>
      </c>
      <c r="R179" s="1" t="s">
        <v>6697</v>
      </c>
      <c r="S179" s="1" t="s">
        <v>6698</v>
      </c>
      <c r="T179">
        <v>0</v>
      </c>
      <c r="U179" s="1" t="s">
        <v>66</v>
      </c>
      <c r="V179" s="1" t="s">
        <v>120</v>
      </c>
      <c r="W179" s="1" t="s">
        <v>6699</v>
      </c>
    </row>
    <row r="180" spans="1:23" x14ac:dyDescent="0.25">
      <c r="A180" s="1" t="s">
        <v>7141</v>
      </c>
      <c r="B180" s="1" t="s">
        <v>7148</v>
      </c>
      <c r="C180" s="2">
        <v>42723</v>
      </c>
      <c r="D180" s="2">
        <v>42735</v>
      </c>
      <c r="E180">
        <v>996.04</v>
      </c>
      <c r="F180" s="1" t="s">
        <v>7149</v>
      </c>
      <c r="G180" s="1" t="s">
        <v>62</v>
      </c>
      <c r="H180" s="1" t="s">
        <v>63</v>
      </c>
      <c r="I180" s="1" t="s">
        <v>64</v>
      </c>
      <c r="J180">
        <v>1000000</v>
      </c>
      <c r="K180">
        <v>167.46</v>
      </c>
      <c r="L180" s="1" t="s">
        <v>65</v>
      </c>
      <c r="M180" s="1" t="s">
        <v>131</v>
      </c>
      <c r="N180">
        <v>1</v>
      </c>
      <c r="O180" s="1" t="s">
        <v>6695</v>
      </c>
      <c r="P180">
        <v>0.83189999999999997</v>
      </c>
      <c r="Q180" s="1" t="s">
        <v>6696</v>
      </c>
      <c r="R180" s="1" t="s">
        <v>6697</v>
      </c>
      <c r="S180" s="1" t="s">
        <v>6698</v>
      </c>
      <c r="T180">
        <v>1000</v>
      </c>
      <c r="U180" s="1" t="s">
        <v>66</v>
      </c>
      <c r="V180" s="1" t="s">
        <v>120</v>
      </c>
      <c r="W180" s="1" t="s">
        <v>6699</v>
      </c>
    </row>
    <row r="181" spans="1:23" x14ac:dyDescent="0.25">
      <c r="A181" s="1" t="s">
        <v>7141</v>
      </c>
      <c r="B181" s="1" t="s">
        <v>7150</v>
      </c>
      <c r="C181" s="2">
        <v>42723</v>
      </c>
      <c r="D181" s="2">
        <v>42735</v>
      </c>
      <c r="E181">
        <v>750</v>
      </c>
      <c r="F181" s="1" t="s">
        <v>7151</v>
      </c>
      <c r="G181" s="1" t="s">
        <v>62</v>
      </c>
      <c r="H181" s="1" t="s">
        <v>63</v>
      </c>
      <c r="I181" s="1" t="s">
        <v>6706</v>
      </c>
      <c r="J181">
        <v>2000000</v>
      </c>
      <c r="K181">
        <v>399.82</v>
      </c>
      <c r="L181" s="1" t="s">
        <v>65</v>
      </c>
      <c r="M181" s="1" t="s">
        <v>131</v>
      </c>
      <c r="N181">
        <v>1</v>
      </c>
      <c r="O181" s="1" t="s">
        <v>6695</v>
      </c>
      <c r="P181">
        <v>0.46689999999999998</v>
      </c>
      <c r="Q181" s="1" t="s">
        <v>6696</v>
      </c>
      <c r="R181" s="1" t="s">
        <v>6697</v>
      </c>
      <c r="S181" s="1" t="s">
        <v>6698</v>
      </c>
      <c r="T181">
        <v>2000</v>
      </c>
      <c r="U181" s="1" t="s">
        <v>66</v>
      </c>
      <c r="V181" s="1" t="s">
        <v>120</v>
      </c>
      <c r="W181" s="1" t="s">
        <v>6699</v>
      </c>
    </row>
    <row r="182" spans="1:23" x14ac:dyDescent="0.25">
      <c r="A182" s="1" t="s">
        <v>7141</v>
      </c>
      <c r="B182" s="1" t="s">
        <v>7152</v>
      </c>
      <c r="C182" s="2">
        <v>42723</v>
      </c>
      <c r="D182" s="2">
        <v>42735</v>
      </c>
      <c r="E182">
        <v>0</v>
      </c>
      <c r="F182" s="1" t="s">
        <v>7153</v>
      </c>
      <c r="G182" s="1" t="s">
        <v>62</v>
      </c>
      <c r="H182" s="1" t="s">
        <v>63</v>
      </c>
      <c r="I182" s="1" t="s">
        <v>7070</v>
      </c>
      <c r="J182">
        <v>0</v>
      </c>
      <c r="K182">
        <v>100</v>
      </c>
      <c r="L182" s="1" t="s">
        <v>65</v>
      </c>
      <c r="M182" s="1" t="s">
        <v>131</v>
      </c>
      <c r="N182">
        <v>1</v>
      </c>
      <c r="O182" s="1" t="s">
        <v>6695</v>
      </c>
      <c r="P182">
        <v>0</v>
      </c>
      <c r="Q182" s="1" t="s">
        <v>6696</v>
      </c>
      <c r="R182" s="1" t="s">
        <v>6697</v>
      </c>
      <c r="S182" s="1" t="s">
        <v>6698</v>
      </c>
      <c r="T182">
        <v>0</v>
      </c>
      <c r="U182" s="1" t="s">
        <v>66</v>
      </c>
      <c r="V182" s="1" t="s">
        <v>120</v>
      </c>
      <c r="W182" s="1" t="s">
        <v>6699</v>
      </c>
    </row>
    <row r="183" spans="1:23" x14ac:dyDescent="0.25">
      <c r="A183" s="1" t="s">
        <v>7141</v>
      </c>
      <c r="B183" s="1" t="s">
        <v>7154</v>
      </c>
      <c r="C183" s="2">
        <v>42723</v>
      </c>
      <c r="D183" s="2">
        <v>42735</v>
      </c>
      <c r="E183">
        <v>0</v>
      </c>
      <c r="F183" s="1" t="s">
        <v>7155</v>
      </c>
      <c r="G183" s="1" t="s">
        <v>62</v>
      </c>
      <c r="H183" s="1" t="s">
        <v>63</v>
      </c>
      <c r="I183" s="1" t="s">
        <v>7076</v>
      </c>
      <c r="J183">
        <v>0</v>
      </c>
      <c r="K183">
        <v>100</v>
      </c>
      <c r="L183" s="1" t="s">
        <v>65</v>
      </c>
      <c r="M183" s="1" t="s">
        <v>131</v>
      </c>
      <c r="N183">
        <v>1</v>
      </c>
      <c r="O183" s="1" t="s">
        <v>6695</v>
      </c>
      <c r="P183">
        <v>0</v>
      </c>
      <c r="Q183" s="1" t="s">
        <v>6696</v>
      </c>
      <c r="R183" s="1" t="s">
        <v>6697</v>
      </c>
      <c r="S183" s="1" t="s">
        <v>6698</v>
      </c>
      <c r="T183">
        <v>0</v>
      </c>
      <c r="U183" s="1" t="s">
        <v>66</v>
      </c>
      <c r="V183" s="1" t="s">
        <v>120</v>
      </c>
      <c r="W183" s="1" t="s">
        <v>6699</v>
      </c>
    </row>
    <row r="184" spans="1:23" x14ac:dyDescent="0.25">
      <c r="A184" s="1" t="s">
        <v>7141</v>
      </c>
      <c r="B184" s="1" t="s">
        <v>7156</v>
      </c>
      <c r="C184" s="2">
        <v>42723</v>
      </c>
      <c r="D184" s="2">
        <v>42735</v>
      </c>
      <c r="E184">
        <v>2169.96</v>
      </c>
      <c r="F184" s="1" t="s">
        <v>7157</v>
      </c>
      <c r="G184" s="1" t="s">
        <v>62</v>
      </c>
      <c r="H184" s="1" t="s">
        <v>63</v>
      </c>
      <c r="I184" s="1" t="s">
        <v>67</v>
      </c>
      <c r="J184">
        <v>2000000</v>
      </c>
      <c r="K184">
        <v>200</v>
      </c>
      <c r="L184" s="1" t="s">
        <v>65</v>
      </c>
      <c r="M184" s="1" t="s">
        <v>131</v>
      </c>
      <c r="N184">
        <v>1</v>
      </c>
      <c r="O184" s="1" t="s">
        <v>6695</v>
      </c>
      <c r="P184">
        <v>0.90780000000000005</v>
      </c>
      <c r="Q184" s="1" t="s">
        <v>6696</v>
      </c>
      <c r="R184" s="1" t="s">
        <v>6697</v>
      </c>
      <c r="S184" s="1" t="s">
        <v>6698</v>
      </c>
      <c r="T184">
        <v>2000</v>
      </c>
      <c r="U184" s="1" t="s">
        <v>66</v>
      </c>
      <c r="V184" s="1" t="s">
        <v>120</v>
      </c>
      <c r="W184" s="1" t="s">
        <v>6699</v>
      </c>
    </row>
    <row r="185" spans="1:23" x14ac:dyDescent="0.25">
      <c r="A185" s="1" t="s">
        <v>7158</v>
      </c>
      <c r="B185" s="1" t="s">
        <v>7159</v>
      </c>
      <c r="C185" s="2">
        <v>42726</v>
      </c>
      <c r="D185" s="2">
        <v>42735</v>
      </c>
      <c r="E185">
        <v>1467.8</v>
      </c>
      <c r="F185" s="1" t="s">
        <v>7160</v>
      </c>
      <c r="G185" s="1" t="s">
        <v>62</v>
      </c>
      <c r="H185" s="1" t="s">
        <v>63</v>
      </c>
      <c r="I185" s="1" t="s">
        <v>64</v>
      </c>
      <c r="J185">
        <v>1500000</v>
      </c>
      <c r="K185">
        <v>160</v>
      </c>
      <c r="L185" s="1" t="s">
        <v>65</v>
      </c>
      <c r="M185" s="1" t="s">
        <v>131</v>
      </c>
      <c r="N185">
        <v>1.3</v>
      </c>
      <c r="O185" s="1" t="s">
        <v>6695</v>
      </c>
      <c r="P185">
        <v>0.89100000000000001</v>
      </c>
      <c r="Q185" s="1" t="s">
        <v>6696</v>
      </c>
      <c r="R185" s="1" t="s">
        <v>6697</v>
      </c>
      <c r="S185" s="1" t="s">
        <v>6698</v>
      </c>
      <c r="T185">
        <v>1950</v>
      </c>
      <c r="U185" s="1" t="s">
        <v>66</v>
      </c>
      <c r="V185" s="1" t="s">
        <v>120</v>
      </c>
      <c r="W185" s="1" t="s">
        <v>6699</v>
      </c>
    </row>
    <row r="186" spans="1:23" x14ac:dyDescent="0.25">
      <c r="A186" s="1" t="s">
        <v>7158</v>
      </c>
      <c r="B186" s="1" t="s">
        <v>7161</v>
      </c>
      <c r="C186" s="2">
        <v>42726</v>
      </c>
      <c r="D186" s="2">
        <v>42735</v>
      </c>
      <c r="E186">
        <v>1861.99</v>
      </c>
      <c r="F186" s="1" t="s">
        <v>7162</v>
      </c>
      <c r="G186" s="1" t="s">
        <v>62</v>
      </c>
      <c r="H186" s="1" t="s">
        <v>63</v>
      </c>
      <c r="I186" s="1" t="s">
        <v>6735</v>
      </c>
      <c r="J186">
        <v>1500000</v>
      </c>
      <c r="K186">
        <v>716.15</v>
      </c>
      <c r="L186" s="1" t="s">
        <v>65</v>
      </c>
      <c r="M186" s="1" t="s">
        <v>131</v>
      </c>
      <c r="N186">
        <v>1.3</v>
      </c>
      <c r="O186" s="1" t="s">
        <v>6695</v>
      </c>
      <c r="P186">
        <v>0.61539999999999995</v>
      </c>
      <c r="Q186" s="1" t="s">
        <v>6696</v>
      </c>
      <c r="R186" s="1" t="s">
        <v>6697</v>
      </c>
      <c r="S186" s="1" t="s">
        <v>6698</v>
      </c>
      <c r="T186">
        <v>1950</v>
      </c>
      <c r="U186" s="1" t="s">
        <v>66</v>
      </c>
      <c r="V186" s="1" t="s">
        <v>120</v>
      </c>
      <c r="W186" s="1" t="s">
        <v>6699</v>
      </c>
    </row>
    <row r="187" spans="1:23" x14ac:dyDescent="0.25">
      <c r="A187" s="1" t="s">
        <v>7158</v>
      </c>
      <c r="B187" s="1" t="s">
        <v>7163</v>
      </c>
      <c r="C187" s="2">
        <v>42726</v>
      </c>
      <c r="D187" s="2">
        <v>42735</v>
      </c>
      <c r="E187">
        <v>0</v>
      </c>
      <c r="F187" s="1" t="s">
        <v>7164</v>
      </c>
      <c r="G187" s="1" t="s">
        <v>62</v>
      </c>
      <c r="H187" s="1" t="s">
        <v>63</v>
      </c>
      <c r="I187" s="1" t="s">
        <v>6694</v>
      </c>
      <c r="J187">
        <v>0</v>
      </c>
      <c r="K187">
        <v>50</v>
      </c>
      <c r="L187" s="1" t="s">
        <v>65</v>
      </c>
      <c r="M187" s="1" t="s">
        <v>131</v>
      </c>
      <c r="N187">
        <v>1.3</v>
      </c>
      <c r="O187" s="1" t="s">
        <v>6695</v>
      </c>
      <c r="P187">
        <v>0</v>
      </c>
      <c r="Q187" s="1" t="s">
        <v>6696</v>
      </c>
      <c r="R187" s="1" t="s">
        <v>6697</v>
      </c>
      <c r="S187" s="1" t="s">
        <v>6698</v>
      </c>
      <c r="T187">
        <v>0</v>
      </c>
      <c r="U187" s="1" t="s">
        <v>66</v>
      </c>
      <c r="V187" s="1" t="s">
        <v>120</v>
      </c>
      <c r="W187" s="1" t="s">
        <v>6699</v>
      </c>
    </row>
    <row r="188" spans="1:23" x14ac:dyDescent="0.25">
      <c r="A188" s="1" t="s">
        <v>7158</v>
      </c>
      <c r="B188" s="1" t="s">
        <v>7165</v>
      </c>
      <c r="C188" s="2">
        <v>42726</v>
      </c>
      <c r="D188" s="2">
        <v>42735</v>
      </c>
      <c r="E188">
        <v>0</v>
      </c>
      <c r="F188" s="1" t="s">
        <v>7166</v>
      </c>
      <c r="G188" s="1" t="s">
        <v>62</v>
      </c>
      <c r="H188" s="1" t="s">
        <v>63</v>
      </c>
      <c r="I188" s="1" t="s">
        <v>7070</v>
      </c>
      <c r="J188">
        <v>0</v>
      </c>
      <c r="K188">
        <v>50</v>
      </c>
      <c r="L188" s="1" t="s">
        <v>65</v>
      </c>
      <c r="M188" s="1" t="s">
        <v>131</v>
      </c>
      <c r="N188">
        <v>1.3</v>
      </c>
      <c r="O188" s="1" t="s">
        <v>6695</v>
      </c>
      <c r="P188">
        <v>0</v>
      </c>
      <c r="Q188" s="1" t="s">
        <v>6696</v>
      </c>
      <c r="R188" s="1" t="s">
        <v>6697</v>
      </c>
      <c r="S188" s="1" t="s">
        <v>6698</v>
      </c>
      <c r="T188">
        <v>0</v>
      </c>
      <c r="U188" s="1" t="s">
        <v>66</v>
      </c>
      <c r="V188" s="1" t="s">
        <v>120</v>
      </c>
      <c r="W188" s="1" t="s">
        <v>6699</v>
      </c>
    </row>
    <row r="189" spans="1:23" x14ac:dyDescent="0.25">
      <c r="A189" s="1" t="s">
        <v>7158</v>
      </c>
      <c r="B189" s="1" t="s">
        <v>7167</v>
      </c>
      <c r="C189" s="2">
        <v>42726</v>
      </c>
      <c r="D189" s="2">
        <v>42735</v>
      </c>
      <c r="E189">
        <v>0</v>
      </c>
      <c r="F189" s="1" t="s">
        <v>7168</v>
      </c>
      <c r="G189" s="1" t="s">
        <v>62</v>
      </c>
      <c r="H189" s="1" t="s">
        <v>63</v>
      </c>
      <c r="I189" s="1" t="s">
        <v>6702</v>
      </c>
      <c r="J189">
        <v>0</v>
      </c>
      <c r="K189">
        <v>339.56</v>
      </c>
      <c r="L189" s="1" t="s">
        <v>65</v>
      </c>
      <c r="M189" s="1" t="s">
        <v>131</v>
      </c>
      <c r="N189">
        <v>1.3</v>
      </c>
      <c r="O189" s="1" t="s">
        <v>6695</v>
      </c>
      <c r="P189">
        <v>0</v>
      </c>
      <c r="Q189" s="1" t="s">
        <v>6696</v>
      </c>
      <c r="R189" s="1" t="s">
        <v>6697</v>
      </c>
      <c r="S189" s="1" t="s">
        <v>6698</v>
      </c>
      <c r="T189">
        <v>0</v>
      </c>
      <c r="U189" s="1" t="s">
        <v>66</v>
      </c>
      <c r="V189" s="1" t="s">
        <v>120</v>
      </c>
      <c r="W189" s="1" t="s">
        <v>6699</v>
      </c>
    </row>
    <row r="190" spans="1:23" x14ac:dyDescent="0.25">
      <c r="A190" s="1" t="s">
        <v>7158</v>
      </c>
      <c r="B190" s="1" t="s">
        <v>7169</v>
      </c>
      <c r="C190" s="2">
        <v>42726</v>
      </c>
      <c r="D190" s="2">
        <v>42735</v>
      </c>
      <c r="E190">
        <v>975.56</v>
      </c>
      <c r="F190" s="1" t="s">
        <v>7162</v>
      </c>
      <c r="G190" s="1" t="s">
        <v>62</v>
      </c>
      <c r="H190" s="1" t="s">
        <v>63</v>
      </c>
      <c r="I190" s="1" t="s">
        <v>7023</v>
      </c>
      <c r="J190">
        <v>750000</v>
      </c>
      <c r="K190">
        <v>262.5</v>
      </c>
      <c r="L190" s="1" t="s">
        <v>65</v>
      </c>
      <c r="M190" s="1" t="s">
        <v>131</v>
      </c>
      <c r="N190">
        <v>1.3</v>
      </c>
      <c r="O190" s="1" t="s">
        <v>6695</v>
      </c>
      <c r="P190">
        <v>0.73089999999999999</v>
      </c>
      <c r="Q190" s="1" t="s">
        <v>6696</v>
      </c>
      <c r="R190" s="1" t="s">
        <v>6697</v>
      </c>
      <c r="S190" s="1" t="s">
        <v>6698</v>
      </c>
      <c r="T190">
        <v>975</v>
      </c>
      <c r="U190" s="1" t="s">
        <v>66</v>
      </c>
      <c r="V190" s="1" t="s">
        <v>120</v>
      </c>
      <c r="W190" s="1" t="s">
        <v>6699</v>
      </c>
    </row>
    <row r="191" spans="1:23" x14ac:dyDescent="0.25">
      <c r="A191" s="1" t="s">
        <v>7158</v>
      </c>
      <c r="B191" s="1" t="s">
        <v>7170</v>
      </c>
      <c r="C191" s="2">
        <v>42726</v>
      </c>
      <c r="D191" s="2">
        <v>42735</v>
      </c>
      <c r="E191">
        <v>0</v>
      </c>
      <c r="F191" s="1" t="s">
        <v>7171</v>
      </c>
      <c r="G191" s="1" t="s">
        <v>62</v>
      </c>
      <c r="H191" s="1" t="s">
        <v>63</v>
      </c>
      <c r="I191" s="1" t="s">
        <v>7073</v>
      </c>
      <c r="J191">
        <v>0</v>
      </c>
      <c r="K191">
        <v>50</v>
      </c>
      <c r="L191" s="1" t="s">
        <v>65</v>
      </c>
      <c r="M191" s="1" t="s">
        <v>131</v>
      </c>
      <c r="N191">
        <v>1.3</v>
      </c>
      <c r="O191" s="1" t="s">
        <v>6695</v>
      </c>
      <c r="P191">
        <v>0</v>
      </c>
      <c r="Q191" s="1" t="s">
        <v>6696</v>
      </c>
      <c r="R191" s="1" t="s">
        <v>6697</v>
      </c>
      <c r="S191" s="1" t="s">
        <v>6698</v>
      </c>
      <c r="T191">
        <v>0</v>
      </c>
      <c r="U191" s="1" t="s">
        <v>66</v>
      </c>
      <c r="V191" s="1" t="s">
        <v>120</v>
      </c>
      <c r="W191" s="1" t="s">
        <v>6699</v>
      </c>
    </row>
    <row r="192" spans="1:23" x14ac:dyDescent="0.25">
      <c r="A192" s="1" t="s">
        <v>7158</v>
      </c>
      <c r="B192" s="1" t="s">
        <v>7172</v>
      </c>
      <c r="C192" s="2">
        <v>42726</v>
      </c>
      <c r="D192" s="2">
        <v>42735</v>
      </c>
      <c r="E192">
        <v>0</v>
      </c>
      <c r="F192" s="1" t="s">
        <v>7173</v>
      </c>
      <c r="G192" s="1" t="s">
        <v>62</v>
      </c>
      <c r="H192" s="1" t="s">
        <v>63</v>
      </c>
      <c r="I192" s="1" t="s">
        <v>7140</v>
      </c>
      <c r="J192">
        <v>0</v>
      </c>
      <c r="K192">
        <v>200</v>
      </c>
      <c r="L192" s="1" t="s">
        <v>65</v>
      </c>
      <c r="M192" s="1" t="s">
        <v>131</v>
      </c>
      <c r="N192">
        <v>1.3</v>
      </c>
      <c r="O192" s="1" t="s">
        <v>6695</v>
      </c>
      <c r="P192">
        <v>0</v>
      </c>
      <c r="Q192" s="1" t="s">
        <v>6696</v>
      </c>
      <c r="R192" s="1" t="s">
        <v>6697</v>
      </c>
      <c r="S192" s="1" t="s">
        <v>6698</v>
      </c>
      <c r="T192">
        <v>0</v>
      </c>
      <c r="U192" s="1" t="s">
        <v>66</v>
      </c>
      <c r="V192" s="1" t="s">
        <v>120</v>
      </c>
      <c r="W192" s="1" t="s">
        <v>6699</v>
      </c>
    </row>
    <row r="193" spans="1:23" x14ac:dyDescent="0.25">
      <c r="A193" s="1" t="s">
        <v>7174</v>
      </c>
      <c r="B193" s="1" t="s">
        <v>7175</v>
      </c>
      <c r="C193" s="2">
        <v>42732</v>
      </c>
      <c r="D193" s="2">
        <v>42735</v>
      </c>
      <c r="E193">
        <v>847.55</v>
      </c>
      <c r="F193" s="1" t="s">
        <v>7176</v>
      </c>
      <c r="G193" s="1" t="s">
        <v>62</v>
      </c>
      <c r="H193" s="1" t="s">
        <v>63</v>
      </c>
      <c r="I193" s="1" t="s">
        <v>70</v>
      </c>
      <c r="J193">
        <v>200000</v>
      </c>
      <c r="K193">
        <v>249.28</v>
      </c>
      <c r="L193" s="1" t="s">
        <v>65</v>
      </c>
      <c r="M193" s="1" t="s">
        <v>72</v>
      </c>
      <c r="N193">
        <v>4.25</v>
      </c>
      <c r="O193" s="1" t="s">
        <v>6695</v>
      </c>
      <c r="P193">
        <v>0.70589999999999997</v>
      </c>
      <c r="Q193" s="1" t="s">
        <v>6696</v>
      </c>
      <c r="R193" s="1" t="s">
        <v>72</v>
      </c>
      <c r="S193" s="1" t="s">
        <v>74</v>
      </c>
      <c r="T193">
        <v>850</v>
      </c>
      <c r="U193" s="1" t="s">
        <v>66</v>
      </c>
      <c r="V193" s="1" t="s">
        <v>120</v>
      </c>
      <c r="W193" s="1" t="s">
        <v>7120</v>
      </c>
    </row>
    <row r="194" spans="1:23" x14ac:dyDescent="0.25">
      <c r="A194" s="1" t="s">
        <v>7174</v>
      </c>
      <c r="B194" s="1" t="s">
        <v>7177</v>
      </c>
      <c r="C194" s="2">
        <v>42732</v>
      </c>
      <c r="D194" s="2">
        <v>42735</v>
      </c>
      <c r="E194">
        <v>518.5</v>
      </c>
      <c r="F194" s="1" t="s">
        <v>7178</v>
      </c>
      <c r="G194" s="1" t="s">
        <v>62</v>
      </c>
      <c r="H194" s="1" t="s">
        <v>63</v>
      </c>
      <c r="I194" s="1" t="s">
        <v>84</v>
      </c>
      <c r="J194">
        <v>200000</v>
      </c>
      <c r="K194">
        <v>152.5</v>
      </c>
      <c r="L194" s="1" t="s">
        <v>65</v>
      </c>
      <c r="M194" s="1" t="s">
        <v>72</v>
      </c>
      <c r="N194">
        <v>4.25</v>
      </c>
      <c r="O194" s="1" t="s">
        <v>6695</v>
      </c>
      <c r="P194">
        <v>0.70589999999999997</v>
      </c>
      <c r="Q194" s="1" t="s">
        <v>6696</v>
      </c>
      <c r="R194" s="1" t="s">
        <v>72</v>
      </c>
      <c r="S194" s="1" t="s">
        <v>74</v>
      </c>
      <c r="T194">
        <v>850</v>
      </c>
      <c r="U194" s="1" t="s">
        <v>66</v>
      </c>
      <c r="V194" s="1" t="s">
        <v>120</v>
      </c>
      <c r="W194" s="1" t="s">
        <v>7120</v>
      </c>
    </row>
    <row r="195" spans="1:23" x14ac:dyDescent="0.25">
      <c r="A195" s="1" t="s">
        <v>7174</v>
      </c>
      <c r="B195" s="1" t="s">
        <v>7179</v>
      </c>
      <c r="C195" s="2">
        <v>42732</v>
      </c>
      <c r="D195" s="2">
        <v>42735</v>
      </c>
      <c r="E195">
        <v>409.27</v>
      </c>
      <c r="F195" s="1" t="s">
        <v>7180</v>
      </c>
      <c r="G195" s="1" t="s">
        <v>62</v>
      </c>
      <c r="H195" s="1" t="s">
        <v>63</v>
      </c>
      <c r="I195" s="1" t="s">
        <v>67</v>
      </c>
      <c r="J195">
        <v>300000</v>
      </c>
      <c r="K195">
        <v>150</v>
      </c>
      <c r="L195" s="1" t="s">
        <v>65</v>
      </c>
      <c r="M195" s="1" t="s">
        <v>72</v>
      </c>
      <c r="N195">
        <v>4.25</v>
      </c>
      <c r="O195" s="1" t="s">
        <v>6695</v>
      </c>
      <c r="P195">
        <v>0.63349999999999995</v>
      </c>
      <c r="Q195" s="1" t="s">
        <v>6696</v>
      </c>
      <c r="R195" s="1" t="s">
        <v>72</v>
      </c>
      <c r="S195" s="1" t="s">
        <v>74</v>
      </c>
      <c r="T195">
        <v>1275</v>
      </c>
      <c r="U195" s="1" t="s">
        <v>66</v>
      </c>
      <c r="V195" s="1" t="s">
        <v>120</v>
      </c>
      <c r="W195" s="1" t="s">
        <v>7120</v>
      </c>
    </row>
    <row r="196" spans="1:23" x14ac:dyDescent="0.25">
      <c r="A196" s="1" t="s">
        <v>7174</v>
      </c>
      <c r="B196" s="1" t="s">
        <v>7181</v>
      </c>
      <c r="C196" s="2">
        <v>42732</v>
      </c>
      <c r="D196" s="2">
        <v>42735</v>
      </c>
      <c r="E196">
        <v>94.68</v>
      </c>
      <c r="F196" s="1" t="s">
        <v>7182</v>
      </c>
      <c r="G196" s="1" t="s">
        <v>62</v>
      </c>
      <c r="H196" s="1" t="s">
        <v>63</v>
      </c>
      <c r="I196" s="1" t="s">
        <v>6706</v>
      </c>
      <c r="J196">
        <v>200000</v>
      </c>
      <c r="K196">
        <v>27.85</v>
      </c>
      <c r="L196" s="1" t="s">
        <v>65</v>
      </c>
      <c r="M196" s="1" t="s">
        <v>72</v>
      </c>
      <c r="N196">
        <v>4.25</v>
      </c>
      <c r="O196" s="1" t="s">
        <v>6695</v>
      </c>
      <c r="P196">
        <v>0.70589999999999997</v>
      </c>
      <c r="Q196" s="1" t="s">
        <v>6696</v>
      </c>
      <c r="R196" s="1" t="s">
        <v>72</v>
      </c>
      <c r="S196" s="1" t="s">
        <v>74</v>
      </c>
      <c r="T196">
        <v>850</v>
      </c>
      <c r="U196" s="1" t="s">
        <v>66</v>
      </c>
      <c r="V196" s="1" t="s">
        <v>120</v>
      </c>
      <c r="W196" s="1" t="s">
        <v>7120</v>
      </c>
    </row>
    <row r="197" spans="1:23" x14ac:dyDescent="0.25">
      <c r="A197" s="1" t="s">
        <v>7183</v>
      </c>
      <c r="B197" s="1" t="s">
        <v>7184</v>
      </c>
      <c r="C197" s="2">
        <v>42725</v>
      </c>
      <c r="D197" s="2">
        <v>42766</v>
      </c>
      <c r="E197">
        <v>0</v>
      </c>
      <c r="F197" s="1" t="s">
        <v>7185</v>
      </c>
      <c r="G197" s="1" t="s">
        <v>62</v>
      </c>
      <c r="H197" s="1" t="s">
        <v>63</v>
      </c>
      <c r="I197" s="1" t="s">
        <v>6706</v>
      </c>
      <c r="J197">
        <v>0</v>
      </c>
      <c r="K197">
        <v>63.7</v>
      </c>
      <c r="L197" s="1" t="s">
        <v>65</v>
      </c>
      <c r="M197" s="1" t="s">
        <v>131</v>
      </c>
      <c r="N197">
        <v>2</v>
      </c>
      <c r="O197" s="1" t="s">
        <v>6695</v>
      </c>
      <c r="P197">
        <v>0</v>
      </c>
      <c r="Q197" s="1" t="s">
        <v>6696</v>
      </c>
      <c r="R197" s="1" t="s">
        <v>6697</v>
      </c>
      <c r="S197" s="1" t="s">
        <v>6698</v>
      </c>
      <c r="T197">
        <v>0</v>
      </c>
      <c r="U197" s="1" t="s">
        <v>66</v>
      </c>
      <c r="V197" s="1" t="s">
        <v>120</v>
      </c>
      <c r="W197" s="1" t="s">
        <v>6699</v>
      </c>
    </row>
    <row r="198" spans="1:23" x14ac:dyDescent="0.25">
      <c r="A198" s="1" t="s">
        <v>7183</v>
      </c>
      <c r="B198" s="1" t="s">
        <v>7186</v>
      </c>
      <c r="C198" s="2">
        <v>42725</v>
      </c>
      <c r="D198" s="2">
        <v>42766</v>
      </c>
      <c r="E198">
        <v>1000</v>
      </c>
      <c r="F198" s="1" t="s">
        <v>7187</v>
      </c>
      <c r="G198" s="1" t="s">
        <v>62</v>
      </c>
      <c r="H198" s="1" t="s">
        <v>63</v>
      </c>
      <c r="I198" s="1" t="s">
        <v>7023</v>
      </c>
      <c r="J198">
        <v>500000</v>
      </c>
      <c r="K198">
        <v>175</v>
      </c>
      <c r="L198" s="1" t="s">
        <v>65</v>
      </c>
      <c r="M198" s="1" t="s">
        <v>131</v>
      </c>
      <c r="N198">
        <v>2</v>
      </c>
      <c r="O198" s="1" t="s">
        <v>6695</v>
      </c>
      <c r="P198">
        <v>0.82499999999999996</v>
      </c>
      <c r="Q198" s="1" t="s">
        <v>6696</v>
      </c>
      <c r="R198" s="1" t="s">
        <v>6697</v>
      </c>
      <c r="S198" s="1" t="s">
        <v>6698</v>
      </c>
      <c r="T198">
        <v>1000</v>
      </c>
      <c r="U198" s="1" t="s">
        <v>66</v>
      </c>
      <c r="V198" s="1" t="s">
        <v>120</v>
      </c>
      <c r="W198" s="1" t="s">
        <v>6699</v>
      </c>
    </row>
    <row r="199" spans="1:23" x14ac:dyDescent="0.25">
      <c r="A199" s="1" t="s">
        <v>7183</v>
      </c>
      <c r="B199" s="1" t="s">
        <v>7188</v>
      </c>
      <c r="C199" s="2">
        <v>42725</v>
      </c>
      <c r="D199" s="2">
        <v>42766</v>
      </c>
      <c r="E199">
        <v>0</v>
      </c>
      <c r="F199" s="1" t="s">
        <v>7189</v>
      </c>
      <c r="G199" s="1" t="s">
        <v>62</v>
      </c>
      <c r="H199" s="1" t="s">
        <v>63</v>
      </c>
      <c r="I199" s="1" t="s">
        <v>6694</v>
      </c>
      <c r="J199">
        <v>0</v>
      </c>
      <c r="K199">
        <v>63.7</v>
      </c>
      <c r="L199" s="1" t="s">
        <v>65</v>
      </c>
      <c r="M199" s="1" t="s">
        <v>131</v>
      </c>
      <c r="N199">
        <v>2</v>
      </c>
      <c r="O199" s="1" t="s">
        <v>6695</v>
      </c>
      <c r="P199">
        <v>0</v>
      </c>
      <c r="Q199" s="1" t="s">
        <v>6696</v>
      </c>
      <c r="R199" s="1" t="s">
        <v>6697</v>
      </c>
      <c r="S199" s="1" t="s">
        <v>6698</v>
      </c>
      <c r="T199">
        <v>0</v>
      </c>
      <c r="U199" s="1" t="s">
        <v>66</v>
      </c>
      <c r="V199" s="1" t="s">
        <v>120</v>
      </c>
      <c r="W199" s="1" t="s">
        <v>6699</v>
      </c>
    </row>
    <row r="200" spans="1:23" x14ac:dyDescent="0.25">
      <c r="A200" s="1" t="s">
        <v>7183</v>
      </c>
      <c r="B200" s="1" t="s">
        <v>7190</v>
      </c>
      <c r="C200" s="2">
        <v>42725</v>
      </c>
      <c r="D200" s="2">
        <v>42766</v>
      </c>
      <c r="E200">
        <v>1000</v>
      </c>
      <c r="F200" s="1" t="s">
        <v>7191</v>
      </c>
      <c r="G200" s="1" t="s">
        <v>62</v>
      </c>
      <c r="H200" s="1" t="s">
        <v>63</v>
      </c>
      <c r="I200" s="1" t="s">
        <v>7070</v>
      </c>
      <c r="J200">
        <v>500000</v>
      </c>
      <c r="K200">
        <v>99.53</v>
      </c>
      <c r="L200" s="1" t="s">
        <v>65</v>
      </c>
      <c r="M200" s="1" t="s">
        <v>131</v>
      </c>
      <c r="N200">
        <v>2</v>
      </c>
      <c r="O200" s="1" t="s">
        <v>6695</v>
      </c>
      <c r="P200">
        <v>0.90049999999999997</v>
      </c>
      <c r="Q200" s="1" t="s">
        <v>6696</v>
      </c>
      <c r="R200" s="1" t="s">
        <v>6697</v>
      </c>
      <c r="S200" s="1" t="s">
        <v>6698</v>
      </c>
      <c r="T200">
        <v>1000</v>
      </c>
      <c r="U200" s="1" t="s">
        <v>66</v>
      </c>
      <c r="V200" s="1" t="s">
        <v>120</v>
      </c>
      <c r="W200" s="1" t="s">
        <v>6699</v>
      </c>
    </row>
    <row r="201" spans="1:23" x14ac:dyDescent="0.25">
      <c r="A201" s="1" t="s">
        <v>7192</v>
      </c>
      <c r="B201" s="1" t="s">
        <v>7193</v>
      </c>
      <c r="C201" s="2">
        <v>42409</v>
      </c>
      <c r="D201" s="2">
        <v>42414</v>
      </c>
      <c r="E201">
        <v>936</v>
      </c>
      <c r="F201" s="1" t="s">
        <v>7194</v>
      </c>
      <c r="G201" s="1" t="s">
        <v>62</v>
      </c>
      <c r="H201" s="1" t="s">
        <v>63</v>
      </c>
      <c r="I201" s="1" t="s">
        <v>67</v>
      </c>
      <c r="J201">
        <v>2000000</v>
      </c>
      <c r="K201">
        <v>200</v>
      </c>
      <c r="L201" s="1" t="s">
        <v>65</v>
      </c>
      <c r="M201" s="1" t="s">
        <v>131</v>
      </c>
      <c r="N201">
        <v>0.8</v>
      </c>
      <c r="O201" s="1" t="s">
        <v>6695</v>
      </c>
      <c r="P201">
        <v>0.7863</v>
      </c>
      <c r="Q201" s="1" t="s">
        <v>6696</v>
      </c>
      <c r="R201" s="1" t="s">
        <v>6697</v>
      </c>
      <c r="S201" s="1" t="s">
        <v>6698</v>
      </c>
      <c r="T201">
        <v>1600</v>
      </c>
      <c r="U201" s="1" t="s">
        <v>66</v>
      </c>
      <c r="V201" s="1" t="s">
        <v>120</v>
      </c>
      <c r="W201" s="1" t="s">
        <v>6699</v>
      </c>
    </row>
    <row r="202" spans="1:23" x14ac:dyDescent="0.25">
      <c r="A202" s="1" t="s">
        <v>7192</v>
      </c>
      <c r="B202" s="1" t="s">
        <v>7195</v>
      </c>
      <c r="C202" s="2">
        <v>42409</v>
      </c>
      <c r="D202" s="2">
        <v>42414</v>
      </c>
      <c r="E202">
        <v>430.63</v>
      </c>
      <c r="F202" s="1" t="s">
        <v>7196</v>
      </c>
      <c r="G202" s="1" t="s">
        <v>62</v>
      </c>
      <c r="H202" s="1" t="s">
        <v>63</v>
      </c>
      <c r="I202" s="1" t="s">
        <v>7197</v>
      </c>
      <c r="J202">
        <v>500000</v>
      </c>
      <c r="K202">
        <v>50</v>
      </c>
      <c r="L202" s="1" t="s">
        <v>65</v>
      </c>
      <c r="M202" s="1" t="s">
        <v>131</v>
      </c>
      <c r="N202">
        <v>0.8</v>
      </c>
      <c r="O202" s="1" t="s">
        <v>6695</v>
      </c>
      <c r="P202">
        <v>0.88390000000000002</v>
      </c>
      <c r="Q202" s="1" t="s">
        <v>6696</v>
      </c>
      <c r="R202" s="1" t="s">
        <v>6697</v>
      </c>
      <c r="S202" s="1" t="s">
        <v>6698</v>
      </c>
      <c r="T202">
        <v>400</v>
      </c>
      <c r="U202" s="1" t="s">
        <v>66</v>
      </c>
      <c r="V202" s="1" t="s">
        <v>120</v>
      </c>
      <c r="W202" s="1" t="s">
        <v>6699</v>
      </c>
    </row>
    <row r="203" spans="1:23" x14ac:dyDescent="0.25">
      <c r="A203" s="1" t="s">
        <v>7192</v>
      </c>
      <c r="B203" s="1" t="s">
        <v>7198</v>
      </c>
      <c r="C203" s="2">
        <v>42409</v>
      </c>
      <c r="D203" s="2">
        <v>42414</v>
      </c>
      <c r="E203">
        <v>405.95</v>
      </c>
      <c r="F203" s="1" t="s">
        <v>7199</v>
      </c>
      <c r="G203" s="1" t="s">
        <v>62</v>
      </c>
      <c r="H203" s="1" t="s">
        <v>63</v>
      </c>
      <c r="I203" s="1" t="s">
        <v>68</v>
      </c>
      <c r="J203">
        <v>500000</v>
      </c>
      <c r="K203">
        <v>50</v>
      </c>
      <c r="L203" s="1" t="s">
        <v>65</v>
      </c>
      <c r="M203" s="1" t="s">
        <v>131</v>
      </c>
      <c r="N203">
        <v>0.8</v>
      </c>
      <c r="O203" s="1" t="s">
        <v>6695</v>
      </c>
      <c r="P203">
        <v>0.87680000000000002</v>
      </c>
      <c r="Q203" s="1" t="s">
        <v>6696</v>
      </c>
      <c r="R203" s="1" t="s">
        <v>6697</v>
      </c>
      <c r="S203" s="1" t="s">
        <v>6698</v>
      </c>
      <c r="T203">
        <v>400</v>
      </c>
      <c r="U203" s="1" t="s">
        <v>66</v>
      </c>
      <c r="V203" s="1" t="s">
        <v>120</v>
      </c>
      <c r="W203" s="1" t="s">
        <v>6699</v>
      </c>
    </row>
    <row r="204" spans="1:23" x14ac:dyDescent="0.25">
      <c r="A204" s="1" t="s">
        <v>7192</v>
      </c>
      <c r="B204" s="1" t="s">
        <v>7200</v>
      </c>
      <c r="C204" s="2">
        <v>42409</v>
      </c>
      <c r="D204" s="2">
        <v>42414</v>
      </c>
      <c r="E204">
        <v>223.2</v>
      </c>
      <c r="F204" s="1" t="s">
        <v>7201</v>
      </c>
      <c r="G204" s="1" t="s">
        <v>62</v>
      </c>
      <c r="H204" s="1" t="s">
        <v>63</v>
      </c>
      <c r="I204" s="1" t="s">
        <v>6809</v>
      </c>
      <c r="J204">
        <v>1000000</v>
      </c>
      <c r="K204">
        <v>279</v>
      </c>
      <c r="L204" s="1" t="s">
        <v>65</v>
      </c>
      <c r="M204" s="1" t="s">
        <v>131</v>
      </c>
      <c r="N204">
        <v>0.8</v>
      </c>
      <c r="O204" s="1" t="s">
        <v>6695</v>
      </c>
      <c r="P204">
        <v>-0.25</v>
      </c>
      <c r="Q204" s="1" t="s">
        <v>6696</v>
      </c>
      <c r="R204" s="1" t="s">
        <v>6697</v>
      </c>
      <c r="S204" s="1" t="s">
        <v>6698</v>
      </c>
      <c r="T204">
        <v>800</v>
      </c>
      <c r="U204" s="1" t="s">
        <v>66</v>
      </c>
      <c r="V204" s="1" t="s">
        <v>120</v>
      </c>
      <c r="W204" s="1" t="s">
        <v>6699</v>
      </c>
    </row>
    <row r="205" spans="1:23" x14ac:dyDescent="0.25">
      <c r="A205" s="1" t="s">
        <v>7192</v>
      </c>
      <c r="B205" s="1" t="s">
        <v>7202</v>
      </c>
      <c r="C205" s="2">
        <v>42409</v>
      </c>
      <c r="D205" s="2">
        <v>42414</v>
      </c>
      <c r="E205">
        <v>2004.92</v>
      </c>
      <c r="F205" s="1" t="s">
        <v>7203</v>
      </c>
      <c r="G205" s="1" t="s">
        <v>62</v>
      </c>
      <c r="H205" s="1" t="s">
        <v>63</v>
      </c>
      <c r="I205" s="1" t="s">
        <v>6706</v>
      </c>
      <c r="J205">
        <v>2500000</v>
      </c>
      <c r="K205">
        <v>500</v>
      </c>
      <c r="L205" s="1" t="s">
        <v>65</v>
      </c>
      <c r="M205" s="1" t="s">
        <v>131</v>
      </c>
      <c r="N205">
        <v>0.8</v>
      </c>
      <c r="O205" s="1" t="s">
        <v>6695</v>
      </c>
      <c r="P205">
        <v>0.75060000000000004</v>
      </c>
      <c r="Q205" s="1" t="s">
        <v>6696</v>
      </c>
      <c r="R205" s="1" t="s">
        <v>6697</v>
      </c>
      <c r="S205" s="1" t="s">
        <v>6698</v>
      </c>
      <c r="T205">
        <v>2000</v>
      </c>
      <c r="U205" s="1" t="s">
        <v>66</v>
      </c>
      <c r="V205" s="1" t="s">
        <v>120</v>
      </c>
      <c r="W205" s="1" t="s">
        <v>6699</v>
      </c>
    </row>
    <row r="206" spans="1:23" x14ac:dyDescent="0.25">
      <c r="A206" s="1" t="s">
        <v>7192</v>
      </c>
      <c r="B206" s="1" t="s">
        <v>7204</v>
      </c>
      <c r="C206" s="2">
        <v>42409</v>
      </c>
      <c r="D206" s="2">
        <v>42414</v>
      </c>
      <c r="E206">
        <v>0</v>
      </c>
      <c r="F206" s="1" t="s">
        <v>7205</v>
      </c>
      <c r="G206" s="1" t="s">
        <v>62</v>
      </c>
      <c r="H206" s="1" t="s">
        <v>63</v>
      </c>
      <c r="I206" s="1" t="s">
        <v>6778</v>
      </c>
      <c r="J206">
        <v>100000</v>
      </c>
      <c r="K206">
        <v>0</v>
      </c>
      <c r="L206" s="1" t="s">
        <v>65</v>
      </c>
      <c r="M206" s="1" t="s">
        <v>131</v>
      </c>
      <c r="N206">
        <v>0.8</v>
      </c>
      <c r="O206" s="1" t="s">
        <v>6695</v>
      </c>
      <c r="P206">
        <v>0</v>
      </c>
      <c r="Q206" s="1" t="s">
        <v>6696</v>
      </c>
      <c r="R206" s="1" t="s">
        <v>6697</v>
      </c>
      <c r="S206" s="1" t="s">
        <v>6698</v>
      </c>
      <c r="T206">
        <v>80</v>
      </c>
      <c r="U206" s="1" t="s">
        <v>66</v>
      </c>
      <c r="V206" s="1" t="s">
        <v>120</v>
      </c>
      <c r="W206" s="1" t="s">
        <v>6699</v>
      </c>
    </row>
    <row r="207" spans="1:23" x14ac:dyDescent="0.25">
      <c r="A207" s="1" t="s">
        <v>7206</v>
      </c>
      <c r="B207" s="1" t="s">
        <v>7207</v>
      </c>
      <c r="C207" s="2">
        <v>42409</v>
      </c>
      <c r="D207" s="2">
        <v>42414</v>
      </c>
      <c r="E207">
        <v>2005</v>
      </c>
      <c r="F207" s="1" t="s">
        <v>7208</v>
      </c>
      <c r="G207" s="1" t="s">
        <v>62</v>
      </c>
      <c r="H207" s="1" t="s">
        <v>63</v>
      </c>
      <c r="I207" s="1" t="s">
        <v>70</v>
      </c>
      <c r="J207">
        <v>550000</v>
      </c>
      <c r="K207">
        <v>0</v>
      </c>
      <c r="L207" s="1" t="s">
        <v>65</v>
      </c>
      <c r="M207" s="1" t="s">
        <v>72</v>
      </c>
      <c r="N207">
        <v>4</v>
      </c>
      <c r="O207" s="1" t="s">
        <v>6695</v>
      </c>
      <c r="P207">
        <v>1</v>
      </c>
      <c r="Q207" s="1" t="s">
        <v>6696</v>
      </c>
      <c r="R207" s="1" t="s">
        <v>72</v>
      </c>
      <c r="S207" s="1" t="s">
        <v>74</v>
      </c>
      <c r="T207">
        <v>2200</v>
      </c>
      <c r="U207" s="1" t="s">
        <v>66</v>
      </c>
      <c r="V207" s="1" t="s">
        <v>120</v>
      </c>
      <c r="W207" s="1" t="s">
        <v>7120</v>
      </c>
    </row>
    <row r="208" spans="1:23" x14ac:dyDescent="0.25">
      <c r="A208" s="1" t="s">
        <v>7206</v>
      </c>
      <c r="B208" s="1" t="s">
        <v>7209</v>
      </c>
      <c r="C208" s="2">
        <v>42409</v>
      </c>
      <c r="D208" s="2">
        <v>42414</v>
      </c>
      <c r="E208">
        <v>211.42</v>
      </c>
      <c r="F208" s="1" t="s">
        <v>7210</v>
      </c>
      <c r="G208" s="1" t="s">
        <v>62</v>
      </c>
      <c r="H208" s="1" t="s">
        <v>63</v>
      </c>
      <c r="I208" s="1" t="s">
        <v>6805</v>
      </c>
      <c r="J208">
        <v>50000</v>
      </c>
      <c r="K208">
        <v>75</v>
      </c>
      <c r="L208" s="1" t="s">
        <v>65</v>
      </c>
      <c r="M208" s="1" t="s">
        <v>72</v>
      </c>
      <c r="N208">
        <v>4</v>
      </c>
      <c r="O208" s="1" t="s">
        <v>6695</v>
      </c>
      <c r="P208">
        <v>0.64529999999999998</v>
      </c>
      <c r="Q208" s="1" t="s">
        <v>6696</v>
      </c>
      <c r="R208" s="1" t="s">
        <v>72</v>
      </c>
      <c r="S208" s="1" t="s">
        <v>74</v>
      </c>
      <c r="T208">
        <v>200</v>
      </c>
      <c r="U208" s="1" t="s">
        <v>66</v>
      </c>
      <c r="V208" s="1" t="s">
        <v>120</v>
      </c>
      <c r="W208" s="1" t="s">
        <v>7120</v>
      </c>
    </row>
    <row r="209" spans="1:23" x14ac:dyDescent="0.25">
      <c r="A209" s="1" t="s">
        <v>7206</v>
      </c>
      <c r="B209" s="1" t="s">
        <v>7211</v>
      </c>
      <c r="C209" s="2">
        <v>42409</v>
      </c>
      <c r="D209" s="2">
        <v>42414</v>
      </c>
      <c r="E209">
        <v>176.41</v>
      </c>
      <c r="F209" s="1" t="s">
        <v>7212</v>
      </c>
      <c r="G209" s="1" t="s">
        <v>62</v>
      </c>
      <c r="H209" s="1" t="s">
        <v>63</v>
      </c>
      <c r="I209" s="1" t="s">
        <v>6778</v>
      </c>
      <c r="J209">
        <v>100000</v>
      </c>
      <c r="K209">
        <v>110.26</v>
      </c>
      <c r="L209" s="1" t="s">
        <v>65</v>
      </c>
      <c r="M209" s="1" t="s">
        <v>72</v>
      </c>
      <c r="N209">
        <v>4</v>
      </c>
      <c r="O209" s="1" t="s">
        <v>6695</v>
      </c>
      <c r="P209">
        <v>0.375</v>
      </c>
      <c r="Q209" s="1" t="s">
        <v>6696</v>
      </c>
      <c r="R209" s="1" t="s">
        <v>72</v>
      </c>
      <c r="S209" s="1" t="s">
        <v>74</v>
      </c>
      <c r="T209">
        <v>400</v>
      </c>
      <c r="U209" s="1" t="s">
        <v>66</v>
      </c>
      <c r="V209" s="1" t="s">
        <v>120</v>
      </c>
      <c r="W209" s="1" t="s">
        <v>7120</v>
      </c>
    </row>
    <row r="210" spans="1:23" x14ac:dyDescent="0.25">
      <c r="A210" s="1" t="s">
        <v>7206</v>
      </c>
      <c r="B210" s="1" t="s">
        <v>7213</v>
      </c>
      <c r="C210" s="2">
        <v>42409</v>
      </c>
      <c r="D210" s="2">
        <v>42414</v>
      </c>
      <c r="E210">
        <v>602.57000000000005</v>
      </c>
      <c r="F210" s="1" t="s">
        <v>7214</v>
      </c>
      <c r="G210" s="1" t="s">
        <v>62</v>
      </c>
      <c r="H210" s="1" t="s">
        <v>63</v>
      </c>
      <c r="I210" s="1" t="s">
        <v>6706</v>
      </c>
      <c r="J210">
        <v>150000</v>
      </c>
      <c r="K210">
        <v>375</v>
      </c>
      <c r="L210" s="1" t="s">
        <v>65</v>
      </c>
      <c r="M210" s="1" t="s">
        <v>72</v>
      </c>
      <c r="N210">
        <v>4</v>
      </c>
      <c r="O210" s="1" t="s">
        <v>6695</v>
      </c>
      <c r="P210">
        <v>0.37769999999999998</v>
      </c>
      <c r="Q210" s="1" t="s">
        <v>6696</v>
      </c>
      <c r="R210" s="1" t="s">
        <v>72</v>
      </c>
      <c r="S210" s="1" t="s">
        <v>74</v>
      </c>
      <c r="T210">
        <v>600</v>
      </c>
      <c r="U210" s="1" t="s">
        <v>66</v>
      </c>
      <c r="V210" s="1" t="s">
        <v>120</v>
      </c>
      <c r="W210" s="1" t="s">
        <v>7120</v>
      </c>
    </row>
    <row r="211" spans="1:23" x14ac:dyDescent="0.25">
      <c r="A211" s="1" t="s">
        <v>7206</v>
      </c>
      <c r="B211" s="1" t="s">
        <v>7215</v>
      </c>
      <c r="C211" s="2">
        <v>42409</v>
      </c>
      <c r="D211" s="2">
        <v>42414</v>
      </c>
      <c r="E211">
        <v>2005.3</v>
      </c>
      <c r="F211" s="1" t="s">
        <v>7216</v>
      </c>
      <c r="G211" s="1" t="s">
        <v>62</v>
      </c>
      <c r="H211" s="1" t="s">
        <v>63</v>
      </c>
      <c r="I211" s="1" t="s">
        <v>67</v>
      </c>
      <c r="J211">
        <v>500000</v>
      </c>
      <c r="K211">
        <v>250</v>
      </c>
      <c r="L211" s="1" t="s">
        <v>65</v>
      </c>
      <c r="M211" s="1" t="s">
        <v>72</v>
      </c>
      <c r="N211">
        <v>4</v>
      </c>
      <c r="O211" s="1" t="s">
        <v>6695</v>
      </c>
      <c r="P211">
        <v>0.87529999999999997</v>
      </c>
      <c r="Q211" s="1" t="s">
        <v>6696</v>
      </c>
      <c r="R211" s="1" t="s">
        <v>72</v>
      </c>
      <c r="S211" s="1" t="s">
        <v>74</v>
      </c>
      <c r="T211">
        <v>2000</v>
      </c>
      <c r="U211" s="1" t="s">
        <v>66</v>
      </c>
      <c r="V211" s="1" t="s">
        <v>120</v>
      </c>
      <c r="W211" s="1" t="s">
        <v>7120</v>
      </c>
    </row>
    <row r="212" spans="1:23" x14ac:dyDescent="0.25">
      <c r="A212" s="1" t="s">
        <v>7217</v>
      </c>
      <c r="B212" s="1" t="s">
        <v>7218</v>
      </c>
      <c r="C212" s="2">
        <v>42409</v>
      </c>
      <c r="D212" s="2">
        <v>42414</v>
      </c>
      <c r="E212">
        <v>1349.82</v>
      </c>
      <c r="F212" s="1" t="s">
        <v>7219</v>
      </c>
      <c r="G212" s="1" t="s">
        <v>62</v>
      </c>
      <c r="H212" s="1" t="s">
        <v>63</v>
      </c>
      <c r="I212" s="1" t="s">
        <v>6871</v>
      </c>
      <c r="J212">
        <v>40000</v>
      </c>
      <c r="K212">
        <v>200</v>
      </c>
      <c r="L212" s="1" t="s">
        <v>65</v>
      </c>
      <c r="M212" s="1" t="s">
        <v>148</v>
      </c>
      <c r="N212">
        <v>3.3000000000000002E-2</v>
      </c>
      <c r="O212" s="1" t="s">
        <v>6728</v>
      </c>
      <c r="P212">
        <v>0.8518</v>
      </c>
      <c r="Q212" s="1" t="s">
        <v>6696</v>
      </c>
      <c r="R212" s="1" t="s">
        <v>6729</v>
      </c>
      <c r="S212" s="1" t="s">
        <v>6730</v>
      </c>
      <c r="T212">
        <v>1300</v>
      </c>
      <c r="U212" s="1" t="s">
        <v>66</v>
      </c>
      <c r="V212" s="1" t="s">
        <v>120</v>
      </c>
      <c r="W212" s="1" t="s">
        <v>6731</v>
      </c>
    </row>
    <row r="213" spans="1:23" x14ac:dyDescent="0.25">
      <c r="A213" s="1" t="s">
        <v>7217</v>
      </c>
      <c r="B213" s="1" t="s">
        <v>7220</v>
      </c>
      <c r="C213" s="2">
        <v>42409</v>
      </c>
      <c r="D213" s="2">
        <v>42414</v>
      </c>
      <c r="E213">
        <v>851.6</v>
      </c>
      <c r="F213" s="1" t="s">
        <v>7221</v>
      </c>
      <c r="G213" s="1" t="s">
        <v>62</v>
      </c>
      <c r="H213" s="1" t="s">
        <v>63</v>
      </c>
      <c r="I213" s="1" t="s">
        <v>6706</v>
      </c>
      <c r="J213">
        <v>50000</v>
      </c>
      <c r="K213">
        <v>157.22</v>
      </c>
      <c r="L213" s="1" t="s">
        <v>65</v>
      </c>
      <c r="M213" s="1" t="s">
        <v>148</v>
      </c>
      <c r="N213">
        <v>3.3000000000000002E-2</v>
      </c>
      <c r="O213" s="1" t="s">
        <v>6728</v>
      </c>
      <c r="P213">
        <v>0.81540000000000001</v>
      </c>
      <c r="Q213" s="1" t="s">
        <v>6696</v>
      </c>
      <c r="R213" s="1" t="s">
        <v>6729</v>
      </c>
      <c r="S213" s="1" t="s">
        <v>6730</v>
      </c>
      <c r="T213">
        <v>1625</v>
      </c>
      <c r="U213" s="1" t="s">
        <v>66</v>
      </c>
      <c r="V213" s="1" t="s">
        <v>120</v>
      </c>
      <c r="W213" s="1" t="s">
        <v>6731</v>
      </c>
    </row>
    <row r="214" spans="1:23" x14ac:dyDescent="0.25">
      <c r="A214" s="1" t="s">
        <v>7217</v>
      </c>
      <c r="B214" s="1" t="s">
        <v>7222</v>
      </c>
      <c r="C214" s="2">
        <v>42409</v>
      </c>
      <c r="D214" s="2">
        <v>42414</v>
      </c>
      <c r="E214">
        <v>9.91</v>
      </c>
      <c r="F214" s="1" t="s">
        <v>7223</v>
      </c>
      <c r="G214" s="1" t="s">
        <v>62</v>
      </c>
      <c r="H214" s="1" t="s">
        <v>63</v>
      </c>
      <c r="I214" s="1" t="s">
        <v>6778</v>
      </c>
      <c r="J214">
        <v>10000</v>
      </c>
      <c r="K214">
        <v>0</v>
      </c>
      <c r="L214" s="1" t="s">
        <v>65</v>
      </c>
      <c r="M214" s="1" t="s">
        <v>148</v>
      </c>
      <c r="N214">
        <v>3.3000000000000002E-2</v>
      </c>
      <c r="O214" s="1" t="s">
        <v>6728</v>
      </c>
      <c r="P214">
        <v>1</v>
      </c>
      <c r="Q214" s="1" t="s">
        <v>6696</v>
      </c>
      <c r="R214" s="1" t="s">
        <v>6729</v>
      </c>
      <c r="S214" s="1" t="s">
        <v>6730</v>
      </c>
      <c r="T214">
        <v>325</v>
      </c>
      <c r="U214" s="1" t="s">
        <v>66</v>
      </c>
      <c r="V214" s="1" t="s">
        <v>120</v>
      </c>
      <c r="W214" s="1" t="s">
        <v>6731</v>
      </c>
    </row>
    <row r="215" spans="1:23" x14ac:dyDescent="0.25">
      <c r="A215" s="1" t="s">
        <v>7217</v>
      </c>
      <c r="B215" s="1" t="s">
        <v>7224</v>
      </c>
      <c r="C215" s="2">
        <v>42409</v>
      </c>
      <c r="D215" s="2">
        <v>42414</v>
      </c>
      <c r="E215">
        <v>662.97</v>
      </c>
      <c r="F215" s="1" t="s">
        <v>7225</v>
      </c>
      <c r="G215" s="1" t="s">
        <v>62</v>
      </c>
      <c r="H215" s="1" t="s">
        <v>63</v>
      </c>
      <c r="I215" s="1" t="s">
        <v>6805</v>
      </c>
      <c r="J215">
        <v>10000</v>
      </c>
      <c r="K215">
        <v>200</v>
      </c>
      <c r="L215" s="1" t="s">
        <v>65</v>
      </c>
      <c r="M215" s="1" t="s">
        <v>148</v>
      </c>
      <c r="N215">
        <v>3.3000000000000002E-2</v>
      </c>
      <c r="O215" s="1" t="s">
        <v>6728</v>
      </c>
      <c r="P215">
        <v>0.69830000000000003</v>
      </c>
      <c r="Q215" s="1" t="s">
        <v>6696</v>
      </c>
      <c r="R215" s="1" t="s">
        <v>6729</v>
      </c>
      <c r="S215" s="1" t="s">
        <v>6730</v>
      </c>
      <c r="T215">
        <v>325</v>
      </c>
      <c r="U215" s="1" t="s">
        <v>66</v>
      </c>
      <c r="V215" s="1" t="s">
        <v>120</v>
      </c>
      <c r="W215" s="1" t="s">
        <v>6731</v>
      </c>
    </row>
    <row r="216" spans="1:23" x14ac:dyDescent="0.25">
      <c r="A216" s="1" t="s">
        <v>7217</v>
      </c>
      <c r="B216" s="1" t="s">
        <v>7226</v>
      </c>
      <c r="C216" s="2">
        <v>42409</v>
      </c>
      <c r="D216" s="2">
        <v>42414</v>
      </c>
      <c r="E216">
        <v>1916</v>
      </c>
      <c r="F216" s="1" t="s">
        <v>7227</v>
      </c>
      <c r="G216" s="1" t="s">
        <v>62</v>
      </c>
      <c r="H216" s="1" t="s">
        <v>63</v>
      </c>
      <c r="I216" s="1" t="s">
        <v>70</v>
      </c>
      <c r="J216">
        <v>100000</v>
      </c>
      <c r="K216">
        <v>0</v>
      </c>
      <c r="L216" s="1" t="s">
        <v>65</v>
      </c>
      <c r="M216" s="1" t="s">
        <v>148</v>
      </c>
      <c r="N216">
        <v>3.3000000000000002E-2</v>
      </c>
      <c r="O216" s="1" t="s">
        <v>6728</v>
      </c>
      <c r="P216">
        <v>1</v>
      </c>
      <c r="Q216" s="1" t="s">
        <v>6696</v>
      </c>
      <c r="R216" s="1" t="s">
        <v>6729</v>
      </c>
      <c r="S216" s="1" t="s">
        <v>6730</v>
      </c>
      <c r="T216">
        <v>3250</v>
      </c>
      <c r="U216" s="1" t="s">
        <v>66</v>
      </c>
      <c r="V216" s="1" t="s">
        <v>120</v>
      </c>
      <c r="W216" s="1" t="s">
        <v>6731</v>
      </c>
    </row>
    <row r="217" spans="1:23" x14ac:dyDescent="0.25">
      <c r="A217" s="1" t="s">
        <v>7217</v>
      </c>
      <c r="B217" s="1" t="s">
        <v>7228</v>
      </c>
      <c r="C217" s="2">
        <v>42409</v>
      </c>
      <c r="D217" s="2">
        <v>42414</v>
      </c>
      <c r="E217">
        <v>210.54</v>
      </c>
      <c r="F217" s="1" t="s">
        <v>7229</v>
      </c>
      <c r="G217" s="1" t="s">
        <v>62</v>
      </c>
      <c r="H217" s="1" t="s">
        <v>63</v>
      </c>
      <c r="I217" s="1" t="s">
        <v>6711</v>
      </c>
      <c r="J217">
        <v>5000</v>
      </c>
      <c r="K217">
        <v>100</v>
      </c>
      <c r="L217" s="1" t="s">
        <v>65</v>
      </c>
      <c r="M217" s="1" t="s">
        <v>148</v>
      </c>
      <c r="N217">
        <v>3.3000000000000002E-2</v>
      </c>
      <c r="O217" s="1" t="s">
        <v>6728</v>
      </c>
      <c r="P217">
        <v>0.52500000000000002</v>
      </c>
      <c r="Q217" s="1" t="s">
        <v>6696</v>
      </c>
      <c r="R217" s="1" t="s">
        <v>6729</v>
      </c>
      <c r="S217" s="1" t="s">
        <v>6730</v>
      </c>
      <c r="T217">
        <v>162.5</v>
      </c>
      <c r="U217" s="1" t="s">
        <v>66</v>
      </c>
      <c r="V217" s="1" t="s">
        <v>120</v>
      </c>
      <c r="W217" s="1" t="s">
        <v>6731</v>
      </c>
    </row>
    <row r="218" spans="1:23" x14ac:dyDescent="0.25">
      <c r="A218" s="1" t="s">
        <v>7230</v>
      </c>
      <c r="B218" s="1" t="s">
        <v>7231</v>
      </c>
      <c r="C218" s="2">
        <v>42489</v>
      </c>
      <c r="D218" s="2">
        <v>42497</v>
      </c>
      <c r="E218">
        <v>204.6</v>
      </c>
      <c r="F218" s="1" t="s">
        <v>7232</v>
      </c>
      <c r="G218" s="1" t="s">
        <v>62</v>
      </c>
      <c r="H218" s="1" t="s">
        <v>63</v>
      </c>
      <c r="I218" s="1" t="s">
        <v>67</v>
      </c>
      <c r="J218">
        <v>1500000</v>
      </c>
      <c r="K218">
        <v>25.57</v>
      </c>
      <c r="L218" s="1" t="s">
        <v>65</v>
      </c>
      <c r="M218" s="1" t="s">
        <v>131</v>
      </c>
      <c r="N218">
        <v>0.8</v>
      </c>
      <c r="O218" s="1" t="s">
        <v>6695</v>
      </c>
      <c r="P218">
        <v>0.875</v>
      </c>
      <c r="Q218" s="1" t="s">
        <v>6696</v>
      </c>
      <c r="R218" s="1" t="s">
        <v>6697</v>
      </c>
      <c r="S218" s="1" t="s">
        <v>6698</v>
      </c>
      <c r="T218">
        <v>1200</v>
      </c>
      <c r="U218" s="1" t="s">
        <v>66</v>
      </c>
      <c r="V218" s="1" t="s">
        <v>120</v>
      </c>
      <c r="W218" s="1" t="s">
        <v>6699</v>
      </c>
    </row>
    <row r="219" spans="1:23" x14ac:dyDescent="0.25">
      <c r="A219" s="1" t="s">
        <v>7233</v>
      </c>
      <c r="B219" s="1" t="s">
        <v>7234</v>
      </c>
      <c r="C219" s="2">
        <v>42489</v>
      </c>
      <c r="D219" s="2">
        <v>42497</v>
      </c>
      <c r="E219">
        <v>279.74</v>
      </c>
      <c r="F219" s="1" t="s">
        <v>7235</v>
      </c>
      <c r="G219" s="1" t="s">
        <v>62</v>
      </c>
      <c r="H219" s="1" t="s">
        <v>63</v>
      </c>
      <c r="I219" s="1" t="s">
        <v>67</v>
      </c>
      <c r="J219">
        <v>500000</v>
      </c>
      <c r="K219">
        <v>34.97</v>
      </c>
      <c r="L219" s="1" t="s">
        <v>65</v>
      </c>
      <c r="M219" s="1" t="s">
        <v>72</v>
      </c>
      <c r="N219">
        <v>4</v>
      </c>
      <c r="O219" s="1" t="s">
        <v>6695</v>
      </c>
      <c r="P219">
        <v>0.875</v>
      </c>
      <c r="Q219" s="1" t="s">
        <v>6696</v>
      </c>
      <c r="R219" s="1" t="s">
        <v>72</v>
      </c>
      <c r="S219" s="1" t="s">
        <v>74</v>
      </c>
      <c r="T219">
        <v>2000</v>
      </c>
      <c r="U219" s="1" t="s">
        <v>66</v>
      </c>
      <c r="V219" s="1" t="s">
        <v>120</v>
      </c>
      <c r="W219" s="1" t="s">
        <v>7120</v>
      </c>
    </row>
    <row r="220" spans="1:23" x14ac:dyDescent="0.25">
      <c r="A220" s="1" t="s">
        <v>7236</v>
      </c>
      <c r="B220" s="1" t="s">
        <v>7237</v>
      </c>
      <c r="C220" s="2">
        <v>42491</v>
      </c>
      <c r="D220" s="2">
        <v>42497</v>
      </c>
      <c r="E220">
        <v>408.24</v>
      </c>
      <c r="F220" s="1" t="s">
        <v>7238</v>
      </c>
      <c r="G220" s="1" t="s">
        <v>62</v>
      </c>
      <c r="H220" s="1" t="s">
        <v>63</v>
      </c>
      <c r="I220" s="1" t="s">
        <v>6805</v>
      </c>
      <c r="J220">
        <v>400000</v>
      </c>
      <c r="K220">
        <v>80</v>
      </c>
      <c r="L220" s="1" t="s">
        <v>65</v>
      </c>
      <c r="M220" s="1" t="s">
        <v>131</v>
      </c>
      <c r="N220">
        <v>0.8</v>
      </c>
      <c r="O220" s="1" t="s">
        <v>6695</v>
      </c>
      <c r="P220">
        <v>0.80400000000000005</v>
      </c>
      <c r="Q220" s="1" t="s">
        <v>6696</v>
      </c>
      <c r="R220" s="1" t="s">
        <v>6697</v>
      </c>
      <c r="S220" s="1" t="s">
        <v>6698</v>
      </c>
      <c r="T220">
        <v>320</v>
      </c>
      <c r="U220" s="1" t="s">
        <v>66</v>
      </c>
      <c r="V220" s="1" t="s">
        <v>120</v>
      </c>
      <c r="W220" s="1" t="s">
        <v>6699</v>
      </c>
    </row>
    <row r="221" spans="1:23" x14ac:dyDescent="0.25">
      <c r="A221" s="1" t="s">
        <v>7236</v>
      </c>
      <c r="B221" s="1" t="s">
        <v>7239</v>
      </c>
      <c r="C221" s="2">
        <v>42491</v>
      </c>
      <c r="D221" s="2">
        <v>42497</v>
      </c>
      <c r="E221">
        <v>1578</v>
      </c>
      <c r="F221" s="1" t="s">
        <v>7240</v>
      </c>
      <c r="G221" s="1" t="s">
        <v>62</v>
      </c>
      <c r="H221" s="1" t="s">
        <v>63</v>
      </c>
      <c r="I221" s="1" t="s">
        <v>6706</v>
      </c>
      <c r="J221">
        <v>2000000</v>
      </c>
      <c r="K221">
        <v>394.41</v>
      </c>
      <c r="L221" s="1" t="s">
        <v>65</v>
      </c>
      <c r="M221" s="1" t="s">
        <v>131</v>
      </c>
      <c r="N221">
        <v>0.8</v>
      </c>
      <c r="O221" s="1" t="s">
        <v>6695</v>
      </c>
      <c r="P221">
        <v>0.75009999999999999</v>
      </c>
      <c r="Q221" s="1" t="s">
        <v>6696</v>
      </c>
      <c r="R221" s="1" t="s">
        <v>6697</v>
      </c>
      <c r="S221" s="1" t="s">
        <v>6698</v>
      </c>
      <c r="T221">
        <v>1600</v>
      </c>
      <c r="U221" s="1" t="s">
        <v>66</v>
      </c>
      <c r="V221" s="1" t="s">
        <v>120</v>
      </c>
      <c r="W221" s="1" t="s">
        <v>6699</v>
      </c>
    </row>
    <row r="222" spans="1:23" x14ac:dyDescent="0.25">
      <c r="A222" s="1" t="s">
        <v>7236</v>
      </c>
      <c r="B222" s="1" t="s">
        <v>7241</v>
      </c>
      <c r="C222" s="2">
        <v>42491</v>
      </c>
      <c r="D222" s="2">
        <v>42497</v>
      </c>
      <c r="E222">
        <v>926.81</v>
      </c>
      <c r="F222" s="1" t="s">
        <v>7242</v>
      </c>
      <c r="G222" s="1" t="s">
        <v>62</v>
      </c>
      <c r="H222" s="1" t="s">
        <v>63</v>
      </c>
      <c r="I222" s="1" t="s">
        <v>75</v>
      </c>
      <c r="J222">
        <v>600000</v>
      </c>
      <c r="K222">
        <v>90</v>
      </c>
      <c r="L222" s="1" t="s">
        <v>65</v>
      </c>
      <c r="M222" s="1" t="s">
        <v>131</v>
      </c>
      <c r="N222">
        <v>0.8</v>
      </c>
      <c r="O222" s="1" t="s">
        <v>6695</v>
      </c>
      <c r="P222">
        <v>0.90290000000000004</v>
      </c>
      <c r="Q222" s="1" t="s">
        <v>6696</v>
      </c>
      <c r="R222" s="1" t="s">
        <v>6697</v>
      </c>
      <c r="S222" s="1" t="s">
        <v>6698</v>
      </c>
      <c r="T222">
        <v>480</v>
      </c>
      <c r="U222" s="1" t="s">
        <v>66</v>
      </c>
      <c r="V222" s="1" t="s">
        <v>120</v>
      </c>
      <c r="W222" s="1" t="s">
        <v>6699</v>
      </c>
    </row>
    <row r="223" spans="1:23" x14ac:dyDescent="0.25">
      <c r="A223" s="1" t="s">
        <v>7236</v>
      </c>
      <c r="B223" s="1" t="s">
        <v>7243</v>
      </c>
      <c r="C223" s="2">
        <v>42491</v>
      </c>
      <c r="D223" s="2">
        <v>42497</v>
      </c>
      <c r="E223">
        <v>440.98</v>
      </c>
      <c r="F223" s="1" t="s">
        <v>7244</v>
      </c>
      <c r="G223" s="1" t="s">
        <v>62</v>
      </c>
      <c r="H223" s="1" t="s">
        <v>63</v>
      </c>
      <c r="I223" s="1" t="s">
        <v>68</v>
      </c>
      <c r="J223">
        <v>600000</v>
      </c>
      <c r="K223">
        <v>55.12</v>
      </c>
      <c r="L223" s="1" t="s">
        <v>65</v>
      </c>
      <c r="M223" s="1" t="s">
        <v>131</v>
      </c>
      <c r="N223">
        <v>0.8</v>
      </c>
      <c r="O223" s="1" t="s">
        <v>6695</v>
      </c>
      <c r="P223">
        <v>0.875</v>
      </c>
      <c r="Q223" s="1" t="s">
        <v>6696</v>
      </c>
      <c r="R223" s="1" t="s">
        <v>6697</v>
      </c>
      <c r="S223" s="1" t="s">
        <v>6698</v>
      </c>
      <c r="T223">
        <v>480</v>
      </c>
      <c r="U223" s="1" t="s">
        <v>66</v>
      </c>
      <c r="V223" s="1" t="s">
        <v>120</v>
      </c>
      <c r="W223" s="1" t="s">
        <v>6699</v>
      </c>
    </row>
    <row r="224" spans="1:23" x14ac:dyDescent="0.25">
      <c r="A224" s="1" t="s">
        <v>7236</v>
      </c>
      <c r="B224" s="1" t="s">
        <v>7245</v>
      </c>
      <c r="C224" s="2">
        <v>42491</v>
      </c>
      <c r="D224" s="2">
        <v>42497</v>
      </c>
      <c r="E224">
        <v>441.37</v>
      </c>
      <c r="F224" s="1" t="s">
        <v>7246</v>
      </c>
      <c r="G224" s="1" t="s">
        <v>62</v>
      </c>
      <c r="H224" s="1" t="s">
        <v>63</v>
      </c>
      <c r="I224" s="1" t="s">
        <v>6735</v>
      </c>
      <c r="J224">
        <v>600000</v>
      </c>
      <c r="K224">
        <v>275.85000000000002</v>
      </c>
      <c r="L224" s="1" t="s">
        <v>65</v>
      </c>
      <c r="M224" s="1" t="s">
        <v>131</v>
      </c>
      <c r="N224">
        <v>0.8</v>
      </c>
      <c r="O224" s="1" t="s">
        <v>6695</v>
      </c>
      <c r="P224">
        <v>0.375</v>
      </c>
      <c r="Q224" s="1" t="s">
        <v>6696</v>
      </c>
      <c r="R224" s="1" t="s">
        <v>6697</v>
      </c>
      <c r="S224" s="1" t="s">
        <v>6698</v>
      </c>
      <c r="T224">
        <v>480</v>
      </c>
      <c r="U224" s="1" t="s">
        <v>66</v>
      </c>
      <c r="V224" s="1" t="s">
        <v>120</v>
      </c>
      <c r="W224" s="1" t="s">
        <v>6699</v>
      </c>
    </row>
    <row r="225" spans="1:23" x14ac:dyDescent="0.25">
      <c r="A225" s="1" t="s">
        <v>7247</v>
      </c>
      <c r="B225" s="1" t="s">
        <v>7248</v>
      </c>
      <c r="C225" s="2">
        <v>42491</v>
      </c>
      <c r="D225" s="2">
        <v>42497</v>
      </c>
      <c r="E225">
        <v>3903.52</v>
      </c>
      <c r="F225" s="1" t="s">
        <v>7249</v>
      </c>
      <c r="G225" s="1" t="s">
        <v>62</v>
      </c>
      <c r="H225" s="1" t="s">
        <v>63</v>
      </c>
      <c r="I225" s="1" t="s">
        <v>70</v>
      </c>
      <c r="J225">
        <v>750000</v>
      </c>
      <c r="K225">
        <v>134</v>
      </c>
      <c r="L225" s="1" t="s">
        <v>65</v>
      </c>
      <c r="M225" s="1" t="s">
        <v>72</v>
      </c>
      <c r="N225">
        <v>4</v>
      </c>
      <c r="O225" s="1" t="s">
        <v>6695</v>
      </c>
      <c r="P225">
        <v>0.9657</v>
      </c>
      <c r="Q225" s="1" t="s">
        <v>6696</v>
      </c>
      <c r="R225" s="1" t="s">
        <v>72</v>
      </c>
      <c r="S225" s="1" t="s">
        <v>74</v>
      </c>
      <c r="T225">
        <v>3000</v>
      </c>
      <c r="U225" s="1" t="s">
        <v>66</v>
      </c>
      <c r="V225" s="1" t="s">
        <v>120</v>
      </c>
      <c r="W225" s="1" t="s">
        <v>7120</v>
      </c>
    </row>
    <row r="226" spans="1:23" x14ac:dyDescent="0.25">
      <c r="A226" s="1" t="s">
        <v>7250</v>
      </c>
      <c r="B226" s="1" t="s">
        <v>7251</v>
      </c>
      <c r="C226" s="2">
        <v>42491</v>
      </c>
      <c r="D226" s="2">
        <v>42497</v>
      </c>
      <c r="E226">
        <v>1950</v>
      </c>
      <c r="F226" s="1" t="s">
        <v>7252</v>
      </c>
      <c r="G226" s="1" t="s">
        <v>62</v>
      </c>
      <c r="H226" s="1" t="s">
        <v>63</v>
      </c>
      <c r="I226" s="1" t="s">
        <v>6735</v>
      </c>
      <c r="J226">
        <v>60000</v>
      </c>
      <c r="K226">
        <v>1332.42</v>
      </c>
      <c r="L226" s="1" t="s">
        <v>65</v>
      </c>
      <c r="M226" s="1" t="s">
        <v>148</v>
      </c>
      <c r="N226">
        <v>3.3000000000000002E-2</v>
      </c>
      <c r="O226" s="1" t="s">
        <v>6728</v>
      </c>
      <c r="P226">
        <v>0.31669999999999998</v>
      </c>
      <c r="Q226" s="1" t="s">
        <v>6696</v>
      </c>
      <c r="R226" s="1" t="s">
        <v>6729</v>
      </c>
      <c r="S226" s="1" t="s">
        <v>6730</v>
      </c>
      <c r="T226">
        <v>1950</v>
      </c>
      <c r="U226" s="1" t="s">
        <v>66</v>
      </c>
      <c r="V226" s="1" t="s">
        <v>120</v>
      </c>
      <c r="W226" s="1" t="s">
        <v>6731</v>
      </c>
    </row>
    <row r="227" spans="1:23" x14ac:dyDescent="0.25">
      <c r="A227" s="1" t="s">
        <v>7250</v>
      </c>
      <c r="B227" s="1" t="s">
        <v>7253</v>
      </c>
      <c r="C227" s="2">
        <v>42491</v>
      </c>
      <c r="D227" s="2">
        <v>42497</v>
      </c>
      <c r="E227">
        <v>1625</v>
      </c>
      <c r="F227" s="1" t="s">
        <v>7254</v>
      </c>
      <c r="G227" s="1" t="s">
        <v>62</v>
      </c>
      <c r="H227" s="1" t="s">
        <v>63</v>
      </c>
      <c r="I227" s="1" t="s">
        <v>6871</v>
      </c>
      <c r="J227">
        <v>50000</v>
      </c>
      <c r="K227">
        <v>250</v>
      </c>
      <c r="L227" s="1" t="s">
        <v>65</v>
      </c>
      <c r="M227" s="1" t="s">
        <v>148</v>
      </c>
      <c r="N227">
        <v>3.3000000000000002E-2</v>
      </c>
      <c r="O227" s="1" t="s">
        <v>6728</v>
      </c>
      <c r="P227">
        <v>0.84619999999999995</v>
      </c>
      <c r="Q227" s="1" t="s">
        <v>6696</v>
      </c>
      <c r="R227" s="1" t="s">
        <v>6729</v>
      </c>
      <c r="S227" s="1" t="s">
        <v>6730</v>
      </c>
      <c r="T227">
        <v>1625</v>
      </c>
      <c r="U227" s="1" t="s">
        <v>66</v>
      </c>
      <c r="V227" s="1" t="s">
        <v>120</v>
      </c>
      <c r="W227" s="1" t="s">
        <v>6731</v>
      </c>
    </row>
    <row r="228" spans="1:23" x14ac:dyDescent="0.25">
      <c r="A228" s="1" t="s">
        <v>7250</v>
      </c>
      <c r="B228" s="1" t="s">
        <v>7255</v>
      </c>
      <c r="C228" s="2">
        <v>42491</v>
      </c>
      <c r="D228" s="2">
        <v>42497</v>
      </c>
      <c r="E228">
        <v>425</v>
      </c>
      <c r="F228" s="1" t="s">
        <v>7256</v>
      </c>
      <c r="G228" s="1" t="s">
        <v>62</v>
      </c>
      <c r="H228" s="1" t="s">
        <v>63</v>
      </c>
      <c r="I228" s="1" t="s">
        <v>6706</v>
      </c>
      <c r="J228">
        <v>20000</v>
      </c>
      <c r="K228">
        <v>120</v>
      </c>
      <c r="L228" s="1" t="s">
        <v>65</v>
      </c>
      <c r="M228" s="1" t="s">
        <v>148</v>
      </c>
      <c r="N228">
        <v>3.3000000000000002E-2</v>
      </c>
      <c r="O228" s="1" t="s">
        <v>6728</v>
      </c>
      <c r="P228">
        <v>0.71760000000000002</v>
      </c>
      <c r="Q228" s="1" t="s">
        <v>6696</v>
      </c>
      <c r="R228" s="1" t="s">
        <v>6729</v>
      </c>
      <c r="S228" s="1" t="s">
        <v>6730</v>
      </c>
      <c r="T228">
        <v>650</v>
      </c>
      <c r="U228" s="1" t="s">
        <v>66</v>
      </c>
      <c r="V228" s="1" t="s">
        <v>120</v>
      </c>
      <c r="W228" s="1" t="s">
        <v>6731</v>
      </c>
    </row>
    <row r="229" spans="1:23" x14ac:dyDescent="0.25">
      <c r="A229" s="1" t="s">
        <v>7257</v>
      </c>
      <c r="B229" s="1" t="s">
        <v>7258</v>
      </c>
      <c r="C229" s="2">
        <v>42591</v>
      </c>
      <c r="D229" s="2">
        <v>42613</v>
      </c>
      <c r="E229">
        <v>450</v>
      </c>
      <c r="F229" s="1" t="s">
        <v>7259</v>
      </c>
      <c r="G229" s="1" t="s">
        <v>62</v>
      </c>
      <c r="H229" s="1" t="s">
        <v>63</v>
      </c>
      <c r="I229" s="1" t="s">
        <v>6706</v>
      </c>
      <c r="J229">
        <v>100000</v>
      </c>
      <c r="K229">
        <v>250</v>
      </c>
      <c r="L229" s="1" t="s">
        <v>65</v>
      </c>
      <c r="M229" s="1" t="s">
        <v>72</v>
      </c>
      <c r="N229">
        <v>4.5</v>
      </c>
      <c r="O229" s="1" t="s">
        <v>6695</v>
      </c>
      <c r="P229">
        <v>0.44440000000000002</v>
      </c>
      <c r="Q229" s="1" t="s">
        <v>6696</v>
      </c>
      <c r="R229" s="1" t="s">
        <v>72</v>
      </c>
      <c r="S229" s="1" t="s">
        <v>74</v>
      </c>
      <c r="T229">
        <v>450</v>
      </c>
      <c r="U229" s="1" t="s">
        <v>66</v>
      </c>
      <c r="V229" s="1" t="s">
        <v>120</v>
      </c>
      <c r="W229" s="1" t="s">
        <v>7120</v>
      </c>
    </row>
    <row r="230" spans="1:23" x14ac:dyDescent="0.25">
      <c r="A230" s="1" t="s">
        <v>7257</v>
      </c>
      <c r="B230" s="1" t="s">
        <v>7260</v>
      </c>
      <c r="C230" s="2">
        <v>42591</v>
      </c>
      <c r="D230" s="2">
        <v>42613</v>
      </c>
      <c r="E230">
        <v>401.46</v>
      </c>
      <c r="F230" s="1" t="s">
        <v>7261</v>
      </c>
      <c r="G230" s="1" t="s">
        <v>62</v>
      </c>
      <c r="H230" s="1" t="s">
        <v>63</v>
      </c>
      <c r="I230" s="1" t="s">
        <v>6711</v>
      </c>
      <c r="J230">
        <v>100000</v>
      </c>
      <c r="K230">
        <v>200</v>
      </c>
      <c r="L230" s="1" t="s">
        <v>65</v>
      </c>
      <c r="M230" s="1" t="s">
        <v>72</v>
      </c>
      <c r="N230">
        <v>4.5</v>
      </c>
      <c r="O230" s="1" t="s">
        <v>6695</v>
      </c>
      <c r="P230">
        <v>0.50180000000000002</v>
      </c>
      <c r="Q230" s="1" t="s">
        <v>6696</v>
      </c>
      <c r="R230" s="1" t="s">
        <v>72</v>
      </c>
      <c r="S230" s="1" t="s">
        <v>74</v>
      </c>
      <c r="T230">
        <v>450</v>
      </c>
      <c r="U230" s="1" t="s">
        <v>66</v>
      </c>
      <c r="V230" s="1" t="s">
        <v>120</v>
      </c>
      <c r="W230" s="1" t="s">
        <v>7120</v>
      </c>
    </row>
    <row r="231" spans="1:23" x14ac:dyDescent="0.25">
      <c r="A231" s="1" t="s">
        <v>7257</v>
      </c>
      <c r="B231" s="1" t="s">
        <v>7262</v>
      </c>
      <c r="C231" s="2">
        <v>42591</v>
      </c>
      <c r="D231" s="2">
        <v>42613</v>
      </c>
      <c r="E231">
        <v>900</v>
      </c>
      <c r="F231" s="1" t="s">
        <v>7263</v>
      </c>
      <c r="G231" s="1" t="s">
        <v>62</v>
      </c>
      <c r="H231" s="1" t="s">
        <v>63</v>
      </c>
      <c r="I231" s="1" t="s">
        <v>67</v>
      </c>
      <c r="J231">
        <v>200000</v>
      </c>
      <c r="K231">
        <v>100</v>
      </c>
      <c r="L231" s="1" t="s">
        <v>65</v>
      </c>
      <c r="M231" s="1" t="s">
        <v>72</v>
      </c>
      <c r="N231">
        <v>4.5</v>
      </c>
      <c r="O231" s="1" t="s">
        <v>6695</v>
      </c>
      <c r="P231">
        <v>0.88890000000000002</v>
      </c>
      <c r="Q231" s="1" t="s">
        <v>6696</v>
      </c>
      <c r="R231" s="1" t="s">
        <v>72</v>
      </c>
      <c r="S231" s="1" t="s">
        <v>74</v>
      </c>
      <c r="T231">
        <v>900</v>
      </c>
      <c r="U231" s="1" t="s">
        <v>66</v>
      </c>
      <c r="V231" s="1" t="s">
        <v>120</v>
      </c>
      <c r="W231" s="1" t="s">
        <v>7120</v>
      </c>
    </row>
    <row r="232" spans="1:23" x14ac:dyDescent="0.25">
      <c r="A232" s="1" t="s">
        <v>7257</v>
      </c>
      <c r="B232" s="1" t="s">
        <v>7264</v>
      </c>
      <c r="C232" s="2">
        <v>42591</v>
      </c>
      <c r="D232" s="2">
        <v>42613</v>
      </c>
      <c r="E232">
        <v>450</v>
      </c>
      <c r="F232" s="1" t="s">
        <v>7265</v>
      </c>
      <c r="G232" s="1" t="s">
        <v>62</v>
      </c>
      <c r="H232" s="1" t="s">
        <v>63</v>
      </c>
      <c r="I232" s="1" t="s">
        <v>7020</v>
      </c>
      <c r="J232">
        <v>100000</v>
      </c>
      <c r="K232">
        <v>250</v>
      </c>
      <c r="L232" s="1" t="s">
        <v>65</v>
      </c>
      <c r="M232" s="1" t="s">
        <v>72</v>
      </c>
      <c r="N232">
        <v>4.5</v>
      </c>
      <c r="O232" s="1" t="s">
        <v>6695</v>
      </c>
      <c r="P232">
        <v>0.44440000000000002</v>
      </c>
      <c r="Q232" s="1" t="s">
        <v>6696</v>
      </c>
      <c r="R232" s="1" t="s">
        <v>72</v>
      </c>
      <c r="S232" s="1" t="s">
        <v>74</v>
      </c>
      <c r="T232">
        <v>450</v>
      </c>
      <c r="U232" s="1" t="s">
        <v>66</v>
      </c>
      <c r="V232" s="1" t="s">
        <v>120</v>
      </c>
      <c r="W232" s="1" t="s">
        <v>7120</v>
      </c>
    </row>
    <row r="233" spans="1:23" x14ac:dyDescent="0.25">
      <c r="A233" s="1" t="s">
        <v>7257</v>
      </c>
      <c r="B233" s="1" t="s">
        <v>7266</v>
      </c>
      <c r="C233" s="2">
        <v>42591</v>
      </c>
      <c r="D233" s="2">
        <v>42613</v>
      </c>
      <c r="E233">
        <v>900</v>
      </c>
      <c r="F233" s="1" t="s">
        <v>7267</v>
      </c>
      <c r="G233" s="1" t="s">
        <v>62</v>
      </c>
      <c r="H233" s="1" t="s">
        <v>63</v>
      </c>
      <c r="I233" s="1" t="s">
        <v>70</v>
      </c>
      <c r="J233">
        <v>200000</v>
      </c>
      <c r="K233">
        <v>250</v>
      </c>
      <c r="L233" s="1" t="s">
        <v>65</v>
      </c>
      <c r="M233" s="1" t="s">
        <v>72</v>
      </c>
      <c r="N233">
        <v>4.5</v>
      </c>
      <c r="O233" s="1" t="s">
        <v>6695</v>
      </c>
      <c r="P233">
        <v>0.72219999999999995</v>
      </c>
      <c r="Q233" s="1" t="s">
        <v>6696</v>
      </c>
      <c r="R233" s="1" t="s">
        <v>72</v>
      </c>
      <c r="S233" s="1" t="s">
        <v>74</v>
      </c>
      <c r="T233">
        <v>900</v>
      </c>
      <c r="U233" s="1" t="s">
        <v>66</v>
      </c>
      <c r="V233" s="1" t="s">
        <v>120</v>
      </c>
      <c r="W233" s="1" t="s">
        <v>7120</v>
      </c>
    </row>
    <row r="234" spans="1:23" x14ac:dyDescent="0.25">
      <c r="A234" s="1" t="s">
        <v>7268</v>
      </c>
      <c r="B234" s="1" t="s">
        <v>7269</v>
      </c>
      <c r="C234" s="2">
        <v>42591</v>
      </c>
      <c r="D234" s="2">
        <v>42613</v>
      </c>
      <c r="E234">
        <v>900</v>
      </c>
      <c r="F234" s="1" t="s">
        <v>7270</v>
      </c>
      <c r="G234" s="1" t="s">
        <v>62</v>
      </c>
      <c r="H234" s="1" t="s">
        <v>63</v>
      </c>
      <c r="I234" s="1" t="s">
        <v>67</v>
      </c>
      <c r="J234">
        <v>200000</v>
      </c>
      <c r="K234">
        <v>100</v>
      </c>
      <c r="L234" s="1" t="s">
        <v>65</v>
      </c>
      <c r="M234" s="1" t="s">
        <v>72</v>
      </c>
      <c r="N234">
        <v>4.5</v>
      </c>
      <c r="O234" s="1" t="s">
        <v>6695</v>
      </c>
      <c r="P234">
        <v>0.88890000000000002</v>
      </c>
      <c r="Q234" s="1" t="s">
        <v>6696</v>
      </c>
      <c r="R234" s="1" t="s">
        <v>72</v>
      </c>
      <c r="S234" s="1" t="s">
        <v>74</v>
      </c>
      <c r="T234">
        <v>900</v>
      </c>
      <c r="U234" s="1" t="s">
        <v>66</v>
      </c>
      <c r="V234" s="1" t="s">
        <v>120</v>
      </c>
      <c r="W234" s="1" t="s">
        <v>7120</v>
      </c>
    </row>
    <row r="235" spans="1:23" x14ac:dyDescent="0.25">
      <c r="A235" s="1" t="s">
        <v>7268</v>
      </c>
      <c r="B235" s="1" t="s">
        <v>7271</v>
      </c>
      <c r="C235" s="2">
        <v>42591</v>
      </c>
      <c r="D235" s="2">
        <v>42613</v>
      </c>
      <c r="E235">
        <v>450</v>
      </c>
      <c r="F235" s="1" t="s">
        <v>7272</v>
      </c>
      <c r="G235" s="1" t="s">
        <v>62</v>
      </c>
      <c r="H235" s="1" t="s">
        <v>63</v>
      </c>
      <c r="I235" s="1" t="s">
        <v>7020</v>
      </c>
      <c r="J235">
        <v>100000</v>
      </c>
      <c r="K235">
        <v>250</v>
      </c>
      <c r="L235" s="1" t="s">
        <v>65</v>
      </c>
      <c r="M235" s="1" t="s">
        <v>72</v>
      </c>
      <c r="N235">
        <v>4.5</v>
      </c>
      <c r="O235" s="1" t="s">
        <v>6695</v>
      </c>
      <c r="P235">
        <v>0.44440000000000002</v>
      </c>
      <c r="Q235" s="1" t="s">
        <v>6696</v>
      </c>
      <c r="R235" s="1" t="s">
        <v>72</v>
      </c>
      <c r="S235" s="1" t="s">
        <v>74</v>
      </c>
      <c r="T235">
        <v>450</v>
      </c>
      <c r="U235" s="1" t="s">
        <v>66</v>
      </c>
      <c r="V235" s="1" t="s">
        <v>120</v>
      </c>
      <c r="W235" s="1" t="s">
        <v>7120</v>
      </c>
    </row>
    <row r="236" spans="1:23" x14ac:dyDescent="0.25">
      <c r="A236" s="1" t="s">
        <v>7268</v>
      </c>
      <c r="B236" s="1" t="s">
        <v>7273</v>
      </c>
      <c r="C236" s="2">
        <v>42591</v>
      </c>
      <c r="D236" s="2">
        <v>42613</v>
      </c>
      <c r="E236">
        <v>900</v>
      </c>
      <c r="F236" s="1" t="s">
        <v>7274</v>
      </c>
      <c r="G236" s="1" t="s">
        <v>62</v>
      </c>
      <c r="H236" s="1" t="s">
        <v>63</v>
      </c>
      <c r="I236" s="1" t="s">
        <v>70</v>
      </c>
      <c r="J236">
        <v>200000</v>
      </c>
      <c r="K236">
        <v>250</v>
      </c>
      <c r="L236" s="1" t="s">
        <v>65</v>
      </c>
      <c r="M236" s="1" t="s">
        <v>72</v>
      </c>
      <c r="N236">
        <v>4.5</v>
      </c>
      <c r="O236" s="1" t="s">
        <v>6695</v>
      </c>
      <c r="P236">
        <v>0.72219999999999995</v>
      </c>
      <c r="Q236" s="1" t="s">
        <v>6696</v>
      </c>
      <c r="R236" s="1" t="s">
        <v>72</v>
      </c>
      <c r="S236" s="1" t="s">
        <v>74</v>
      </c>
      <c r="T236">
        <v>900</v>
      </c>
      <c r="U236" s="1" t="s">
        <v>66</v>
      </c>
      <c r="V236" s="1" t="s">
        <v>120</v>
      </c>
      <c r="W236" s="1" t="s">
        <v>7120</v>
      </c>
    </row>
    <row r="237" spans="1:23" x14ac:dyDescent="0.25">
      <c r="A237" s="1" t="s">
        <v>7268</v>
      </c>
      <c r="B237" s="1" t="s">
        <v>7275</v>
      </c>
      <c r="C237" s="2">
        <v>42591</v>
      </c>
      <c r="D237" s="2">
        <v>42613</v>
      </c>
      <c r="E237">
        <v>450</v>
      </c>
      <c r="F237" s="1" t="s">
        <v>7276</v>
      </c>
      <c r="G237" s="1" t="s">
        <v>62</v>
      </c>
      <c r="H237" s="1" t="s">
        <v>63</v>
      </c>
      <c r="I237" s="1" t="s">
        <v>6706</v>
      </c>
      <c r="J237">
        <v>100000</v>
      </c>
      <c r="K237">
        <v>250</v>
      </c>
      <c r="L237" s="1" t="s">
        <v>65</v>
      </c>
      <c r="M237" s="1" t="s">
        <v>72</v>
      </c>
      <c r="N237">
        <v>4.5</v>
      </c>
      <c r="O237" s="1" t="s">
        <v>6695</v>
      </c>
      <c r="P237">
        <v>0.44440000000000002</v>
      </c>
      <c r="Q237" s="1" t="s">
        <v>6696</v>
      </c>
      <c r="R237" s="1" t="s">
        <v>72</v>
      </c>
      <c r="S237" s="1" t="s">
        <v>74</v>
      </c>
      <c r="T237">
        <v>450</v>
      </c>
      <c r="U237" s="1" t="s">
        <v>66</v>
      </c>
      <c r="V237" s="1" t="s">
        <v>120</v>
      </c>
      <c r="W237" s="1" t="s">
        <v>7120</v>
      </c>
    </row>
    <row r="238" spans="1:23" x14ac:dyDescent="0.25">
      <c r="A238" s="1" t="s">
        <v>7268</v>
      </c>
      <c r="B238" s="1" t="s">
        <v>7277</v>
      </c>
      <c r="C238" s="2">
        <v>42591</v>
      </c>
      <c r="D238" s="2">
        <v>42613</v>
      </c>
      <c r="E238">
        <v>392.01</v>
      </c>
      <c r="F238" s="1" t="s">
        <v>7278</v>
      </c>
      <c r="G238" s="1" t="s">
        <v>62</v>
      </c>
      <c r="H238" s="1" t="s">
        <v>63</v>
      </c>
      <c r="I238" s="1" t="s">
        <v>6711</v>
      </c>
      <c r="J238">
        <v>100000</v>
      </c>
      <c r="K238">
        <v>200</v>
      </c>
      <c r="L238" s="1" t="s">
        <v>65</v>
      </c>
      <c r="M238" s="1" t="s">
        <v>72</v>
      </c>
      <c r="N238">
        <v>4.5</v>
      </c>
      <c r="O238" s="1" t="s">
        <v>6695</v>
      </c>
      <c r="P238">
        <v>0.48980000000000001</v>
      </c>
      <c r="Q238" s="1" t="s">
        <v>6696</v>
      </c>
      <c r="R238" s="1" t="s">
        <v>72</v>
      </c>
      <c r="S238" s="1" t="s">
        <v>74</v>
      </c>
      <c r="T238">
        <v>450</v>
      </c>
      <c r="U238" s="1" t="s">
        <v>66</v>
      </c>
      <c r="V238" s="1" t="s">
        <v>120</v>
      </c>
      <c r="W238" s="1" t="s">
        <v>7120</v>
      </c>
    </row>
    <row r="239" spans="1:23" x14ac:dyDescent="0.25">
      <c r="A239" s="1" t="s">
        <v>7279</v>
      </c>
      <c r="B239" s="1" t="s">
        <v>7280</v>
      </c>
      <c r="C239" s="2">
        <v>42614</v>
      </c>
      <c r="D239" s="2">
        <v>42643</v>
      </c>
      <c r="E239">
        <v>675</v>
      </c>
      <c r="F239" s="1" t="s">
        <v>7281</v>
      </c>
      <c r="G239" s="1" t="s">
        <v>62</v>
      </c>
      <c r="H239" s="1" t="s">
        <v>63</v>
      </c>
      <c r="I239" s="1" t="s">
        <v>70</v>
      </c>
      <c r="J239">
        <v>150000</v>
      </c>
      <c r="K239">
        <v>187.5</v>
      </c>
      <c r="L239" s="1" t="s">
        <v>65</v>
      </c>
      <c r="M239" s="1" t="s">
        <v>72</v>
      </c>
      <c r="N239">
        <v>4.5</v>
      </c>
      <c r="O239" s="1" t="s">
        <v>6695</v>
      </c>
      <c r="P239">
        <v>0.72219999999999995</v>
      </c>
      <c r="Q239" s="1" t="s">
        <v>6696</v>
      </c>
      <c r="R239" s="1" t="s">
        <v>72</v>
      </c>
      <c r="S239" s="1" t="s">
        <v>74</v>
      </c>
      <c r="T239">
        <v>675</v>
      </c>
      <c r="U239" s="1" t="s">
        <v>66</v>
      </c>
      <c r="V239" s="1" t="s">
        <v>120</v>
      </c>
      <c r="W239" s="1" t="s">
        <v>7120</v>
      </c>
    </row>
    <row r="240" spans="1:23" x14ac:dyDescent="0.25">
      <c r="A240" s="1" t="s">
        <v>7279</v>
      </c>
      <c r="B240" s="1" t="s">
        <v>7282</v>
      </c>
      <c r="C240" s="2">
        <v>42614</v>
      </c>
      <c r="D240" s="2">
        <v>42643</v>
      </c>
      <c r="E240">
        <v>4500</v>
      </c>
      <c r="F240" s="1" t="s">
        <v>7283</v>
      </c>
      <c r="G240" s="1" t="s">
        <v>62</v>
      </c>
      <c r="H240" s="1" t="s">
        <v>63</v>
      </c>
      <c r="I240" s="1" t="s">
        <v>67</v>
      </c>
      <c r="J240">
        <v>1000000</v>
      </c>
      <c r="K240">
        <v>500</v>
      </c>
      <c r="L240" s="1" t="s">
        <v>65</v>
      </c>
      <c r="M240" s="1" t="s">
        <v>72</v>
      </c>
      <c r="N240">
        <v>4.5</v>
      </c>
      <c r="O240" s="1" t="s">
        <v>6695</v>
      </c>
      <c r="P240">
        <v>0.88890000000000002</v>
      </c>
      <c r="Q240" s="1" t="s">
        <v>6696</v>
      </c>
      <c r="R240" s="1" t="s">
        <v>72</v>
      </c>
      <c r="S240" s="1" t="s">
        <v>74</v>
      </c>
      <c r="T240">
        <v>4500</v>
      </c>
      <c r="U240" s="1" t="s">
        <v>66</v>
      </c>
      <c r="V240" s="1" t="s">
        <v>120</v>
      </c>
      <c r="W240" s="1" t="s">
        <v>7120</v>
      </c>
    </row>
    <row r="241" spans="1:23" x14ac:dyDescent="0.25">
      <c r="A241" s="1" t="s">
        <v>7279</v>
      </c>
      <c r="B241" s="1" t="s">
        <v>7284</v>
      </c>
      <c r="C241" s="2">
        <v>42614</v>
      </c>
      <c r="D241" s="2">
        <v>42643</v>
      </c>
      <c r="E241">
        <v>1023.48</v>
      </c>
      <c r="F241" s="1" t="s">
        <v>7285</v>
      </c>
      <c r="G241" s="1" t="s">
        <v>62</v>
      </c>
      <c r="H241" s="1" t="s">
        <v>63</v>
      </c>
      <c r="I241" s="1" t="s">
        <v>6706</v>
      </c>
      <c r="J241">
        <v>350000</v>
      </c>
      <c r="K241">
        <v>875</v>
      </c>
      <c r="L241" s="1" t="s">
        <v>65</v>
      </c>
      <c r="M241" s="1" t="s">
        <v>72</v>
      </c>
      <c r="N241">
        <v>4.5</v>
      </c>
      <c r="O241" s="1" t="s">
        <v>6695</v>
      </c>
      <c r="P241">
        <v>0.14510000000000001</v>
      </c>
      <c r="Q241" s="1" t="s">
        <v>6696</v>
      </c>
      <c r="R241" s="1" t="s">
        <v>72</v>
      </c>
      <c r="S241" s="1" t="s">
        <v>74</v>
      </c>
      <c r="T241">
        <v>1575</v>
      </c>
      <c r="U241" s="1" t="s">
        <v>66</v>
      </c>
      <c r="V241" s="1" t="s">
        <v>120</v>
      </c>
      <c r="W241" s="1" t="s">
        <v>7120</v>
      </c>
    </row>
    <row r="242" spans="1:23" x14ac:dyDescent="0.25">
      <c r="A242" s="1" t="s">
        <v>7286</v>
      </c>
      <c r="B242" s="1" t="s">
        <v>7287</v>
      </c>
      <c r="C242" s="2">
        <v>42614</v>
      </c>
      <c r="D242" s="2">
        <v>42643</v>
      </c>
      <c r="E242">
        <v>1208</v>
      </c>
      <c r="F242" s="1" t="s">
        <v>7288</v>
      </c>
      <c r="G242" s="1" t="s">
        <v>62</v>
      </c>
      <c r="H242" s="1" t="s">
        <v>63</v>
      </c>
      <c r="I242" s="1" t="s">
        <v>6706</v>
      </c>
      <c r="J242">
        <v>350000</v>
      </c>
      <c r="K242">
        <v>875</v>
      </c>
      <c r="L242" s="1" t="s">
        <v>65</v>
      </c>
      <c r="M242" s="1" t="s">
        <v>72</v>
      </c>
      <c r="N242">
        <v>4.5</v>
      </c>
      <c r="O242" s="1" t="s">
        <v>6695</v>
      </c>
      <c r="P242">
        <v>0.2757</v>
      </c>
      <c r="Q242" s="1" t="s">
        <v>6696</v>
      </c>
      <c r="R242" s="1" t="s">
        <v>72</v>
      </c>
      <c r="S242" s="1" t="s">
        <v>74</v>
      </c>
      <c r="T242">
        <v>1575</v>
      </c>
      <c r="U242" s="1" t="s">
        <v>66</v>
      </c>
      <c r="V242" s="1" t="s">
        <v>120</v>
      </c>
      <c r="W242" s="1" t="s">
        <v>7120</v>
      </c>
    </row>
    <row r="243" spans="1:23" x14ac:dyDescent="0.25">
      <c r="A243" s="1" t="s">
        <v>7286</v>
      </c>
      <c r="B243" s="1" t="s">
        <v>7289</v>
      </c>
      <c r="C243" s="2">
        <v>42614</v>
      </c>
      <c r="D243" s="2">
        <v>42643</v>
      </c>
      <c r="E243">
        <v>5000</v>
      </c>
      <c r="F243" s="1" t="s">
        <v>7290</v>
      </c>
      <c r="G243" s="1" t="s">
        <v>62</v>
      </c>
      <c r="H243" s="1" t="s">
        <v>63</v>
      </c>
      <c r="I243" s="1" t="s">
        <v>67</v>
      </c>
      <c r="J243">
        <v>1200000</v>
      </c>
      <c r="K243">
        <v>562.29</v>
      </c>
      <c r="L243" s="1" t="s">
        <v>65</v>
      </c>
      <c r="M243" s="1" t="s">
        <v>72</v>
      </c>
      <c r="N243">
        <v>4.5</v>
      </c>
      <c r="O243" s="1" t="s">
        <v>6695</v>
      </c>
      <c r="P243">
        <v>0.88749999999999996</v>
      </c>
      <c r="Q243" s="1" t="s">
        <v>6696</v>
      </c>
      <c r="R243" s="1" t="s">
        <v>72</v>
      </c>
      <c r="S243" s="1" t="s">
        <v>74</v>
      </c>
      <c r="T243">
        <v>5400</v>
      </c>
      <c r="U243" s="1" t="s">
        <v>66</v>
      </c>
      <c r="V243" s="1" t="s">
        <v>120</v>
      </c>
      <c r="W243" s="1" t="s">
        <v>7120</v>
      </c>
    </row>
    <row r="244" spans="1:23" x14ac:dyDescent="0.25">
      <c r="A244" s="1" t="s">
        <v>7291</v>
      </c>
      <c r="B244" s="1" t="s">
        <v>7292</v>
      </c>
      <c r="C244" s="2">
        <v>42657</v>
      </c>
      <c r="D244" s="2">
        <v>42674</v>
      </c>
      <c r="E244">
        <v>900</v>
      </c>
      <c r="F244" s="1" t="s">
        <v>7293</v>
      </c>
      <c r="G244" s="1" t="s">
        <v>62</v>
      </c>
      <c r="H244" s="1" t="s">
        <v>63</v>
      </c>
      <c r="I244" s="1" t="s">
        <v>67</v>
      </c>
      <c r="J244">
        <v>200000</v>
      </c>
      <c r="K244">
        <v>100</v>
      </c>
      <c r="L244" s="1" t="s">
        <v>65</v>
      </c>
      <c r="M244" s="1" t="s">
        <v>72</v>
      </c>
      <c r="N244">
        <v>4.5</v>
      </c>
      <c r="O244" s="1" t="s">
        <v>6695</v>
      </c>
      <c r="P244">
        <v>0.88890000000000002</v>
      </c>
      <c r="Q244" s="1" t="s">
        <v>6696</v>
      </c>
      <c r="R244" s="1" t="s">
        <v>72</v>
      </c>
      <c r="S244" s="1" t="s">
        <v>74</v>
      </c>
      <c r="T244">
        <v>900</v>
      </c>
      <c r="U244" s="1" t="s">
        <v>66</v>
      </c>
      <c r="V244" s="1" t="s">
        <v>120</v>
      </c>
      <c r="W244" s="1" t="s">
        <v>7120</v>
      </c>
    </row>
    <row r="245" spans="1:23" x14ac:dyDescent="0.25">
      <c r="A245" s="1" t="s">
        <v>7291</v>
      </c>
      <c r="B245" s="1" t="s">
        <v>7294</v>
      </c>
      <c r="C245" s="2">
        <v>42657</v>
      </c>
      <c r="D245" s="2">
        <v>42674</v>
      </c>
      <c r="E245">
        <v>1800</v>
      </c>
      <c r="F245" s="1" t="s">
        <v>7295</v>
      </c>
      <c r="G245" s="1" t="s">
        <v>62</v>
      </c>
      <c r="H245" s="1" t="s">
        <v>63</v>
      </c>
      <c r="I245" s="1" t="s">
        <v>6706</v>
      </c>
      <c r="J245">
        <v>400000</v>
      </c>
      <c r="K245">
        <v>384.3</v>
      </c>
      <c r="L245" s="1" t="s">
        <v>65</v>
      </c>
      <c r="M245" s="1" t="s">
        <v>72</v>
      </c>
      <c r="N245">
        <v>4.5</v>
      </c>
      <c r="O245" s="1" t="s">
        <v>6695</v>
      </c>
      <c r="P245">
        <v>0.78649999999999998</v>
      </c>
      <c r="Q245" s="1" t="s">
        <v>6696</v>
      </c>
      <c r="R245" s="1" t="s">
        <v>72</v>
      </c>
      <c r="S245" s="1" t="s">
        <v>74</v>
      </c>
      <c r="T245">
        <v>1800</v>
      </c>
      <c r="U245" s="1" t="s">
        <v>66</v>
      </c>
      <c r="V245" s="1" t="s">
        <v>120</v>
      </c>
      <c r="W245" s="1" t="s">
        <v>7120</v>
      </c>
    </row>
    <row r="246" spans="1:23" x14ac:dyDescent="0.25">
      <c r="A246" s="1" t="s">
        <v>7291</v>
      </c>
      <c r="B246" s="1" t="s">
        <v>7296</v>
      </c>
      <c r="C246" s="2">
        <v>42657</v>
      </c>
      <c r="D246" s="2">
        <v>42674</v>
      </c>
      <c r="E246">
        <v>1300</v>
      </c>
      <c r="F246" s="1" t="s">
        <v>7297</v>
      </c>
      <c r="G246" s="1" t="s">
        <v>62</v>
      </c>
      <c r="H246" s="1" t="s">
        <v>63</v>
      </c>
      <c r="I246" s="1" t="s">
        <v>70</v>
      </c>
      <c r="J246">
        <v>300000</v>
      </c>
      <c r="K246">
        <v>375</v>
      </c>
      <c r="L246" s="1" t="s">
        <v>65</v>
      </c>
      <c r="M246" s="1" t="s">
        <v>72</v>
      </c>
      <c r="N246">
        <v>4.5</v>
      </c>
      <c r="O246" s="1" t="s">
        <v>6695</v>
      </c>
      <c r="P246">
        <v>0.71150000000000002</v>
      </c>
      <c r="Q246" s="1" t="s">
        <v>6696</v>
      </c>
      <c r="R246" s="1" t="s">
        <v>72</v>
      </c>
      <c r="S246" s="1" t="s">
        <v>74</v>
      </c>
      <c r="T246">
        <v>1350</v>
      </c>
      <c r="U246" s="1" t="s">
        <v>66</v>
      </c>
      <c r="V246" s="1" t="s">
        <v>120</v>
      </c>
      <c r="W246" s="1" t="s">
        <v>7120</v>
      </c>
    </row>
    <row r="247" spans="1:23" x14ac:dyDescent="0.25">
      <c r="A247" s="1" t="s">
        <v>7298</v>
      </c>
      <c r="B247" s="1" t="s">
        <v>7299</v>
      </c>
      <c r="C247" s="2">
        <v>42698</v>
      </c>
      <c r="D247" s="2">
        <v>42704</v>
      </c>
      <c r="E247">
        <v>1250</v>
      </c>
      <c r="F247" s="1" t="s">
        <v>7300</v>
      </c>
      <c r="G247" s="1" t="s">
        <v>62</v>
      </c>
      <c r="H247" s="1" t="s">
        <v>63</v>
      </c>
      <c r="I247" s="1" t="s">
        <v>7020</v>
      </c>
      <c r="J247">
        <v>300000</v>
      </c>
      <c r="K247">
        <v>750</v>
      </c>
      <c r="L247" s="1" t="s">
        <v>65</v>
      </c>
      <c r="M247" s="1" t="s">
        <v>72</v>
      </c>
      <c r="N247">
        <v>4.5</v>
      </c>
      <c r="O247" s="1" t="s">
        <v>6695</v>
      </c>
      <c r="P247">
        <v>0.4</v>
      </c>
      <c r="Q247" s="1" t="s">
        <v>6696</v>
      </c>
      <c r="R247" s="1" t="s">
        <v>72</v>
      </c>
      <c r="S247" s="1" t="s">
        <v>74</v>
      </c>
      <c r="T247">
        <v>1350</v>
      </c>
      <c r="U247" s="1" t="s">
        <v>66</v>
      </c>
      <c r="V247" s="1" t="s">
        <v>120</v>
      </c>
      <c r="W247" s="1" t="s">
        <v>7120</v>
      </c>
    </row>
    <row r="248" spans="1:23" x14ac:dyDescent="0.25">
      <c r="A248" s="1" t="s">
        <v>7298</v>
      </c>
      <c r="B248" s="1" t="s">
        <v>7301</v>
      </c>
      <c r="C248" s="2">
        <v>42698</v>
      </c>
      <c r="D248" s="2">
        <v>42704</v>
      </c>
      <c r="E248">
        <v>1250</v>
      </c>
      <c r="F248" s="1" t="s">
        <v>7302</v>
      </c>
      <c r="G248" s="1" t="s">
        <v>62</v>
      </c>
      <c r="H248" s="1" t="s">
        <v>63</v>
      </c>
      <c r="I248" s="1" t="s">
        <v>6706</v>
      </c>
      <c r="J248">
        <v>300000</v>
      </c>
      <c r="K248">
        <v>687.09</v>
      </c>
      <c r="L248" s="1" t="s">
        <v>65</v>
      </c>
      <c r="M248" s="1" t="s">
        <v>72</v>
      </c>
      <c r="N248">
        <v>4.5</v>
      </c>
      <c r="O248" s="1" t="s">
        <v>6695</v>
      </c>
      <c r="P248">
        <v>0.45029999999999998</v>
      </c>
      <c r="Q248" s="1" t="s">
        <v>6696</v>
      </c>
      <c r="R248" s="1" t="s">
        <v>72</v>
      </c>
      <c r="S248" s="1" t="s">
        <v>74</v>
      </c>
      <c r="T248">
        <v>1350</v>
      </c>
      <c r="U248" s="1" t="s">
        <v>66</v>
      </c>
      <c r="V248" s="1" t="s">
        <v>120</v>
      </c>
      <c r="W248" s="1" t="s">
        <v>7120</v>
      </c>
    </row>
    <row r="249" spans="1:23" x14ac:dyDescent="0.25">
      <c r="A249" s="1" t="s">
        <v>7298</v>
      </c>
      <c r="B249" s="1" t="s">
        <v>7303</v>
      </c>
      <c r="C249" s="2">
        <v>42698</v>
      </c>
      <c r="D249" s="2">
        <v>42704</v>
      </c>
      <c r="E249">
        <v>1500</v>
      </c>
      <c r="F249" s="1" t="s">
        <v>7304</v>
      </c>
      <c r="G249" s="1" t="s">
        <v>62</v>
      </c>
      <c r="H249" s="1" t="s">
        <v>63</v>
      </c>
      <c r="I249" s="1" t="s">
        <v>67</v>
      </c>
      <c r="J249">
        <v>370000</v>
      </c>
      <c r="K249">
        <v>184.95</v>
      </c>
      <c r="L249" s="1" t="s">
        <v>65</v>
      </c>
      <c r="M249" s="1" t="s">
        <v>72</v>
      </c>
      <c r="N249">
        <v>4.5</v>
      </c>
      <c r="O249" s="1" t="s">
        <v>6695</v>
      </c>
      <c r="P249">
        <v>0.87670000000000003</v>
      </c>
      <c r="Q249" s="1" t="s">
        <v>6696</v>
      </c>
      <c r="R249" s="1" t="s">
        <v>72</v>
      </c>
      <c r="S249" s="1" t="s">
        <v>74</v>
      </c>
      <c r="T249">
        <v>1665</v>
      </c>
      <c r="U249" s="1" t="s">
        <v>66</v>
      </c>
      <c r="V249" s="1" t="s">
        <v>120</v>
      </c>
      <c r="W249" s="1" t="s">
        <v>7120</v>
      </c>
    </row>
    <row r="250" spans="1:23" x14ac:dyDescent="0.25">
      <c r="A250" s="1" t="s">
        <v>7305</v>
      </c>
      <c r="B250" s="1" t="s">
        <v>7306</v>
      </c>
      <c r="C250" s="2">
        <v>42706</v>
      </c>
      <c r="D250" s="2">
        <v>42735</v>
      </c>
      <c r="E250">
        <v>1350.07</v>
      </c>
      <c r="F250" s="1" t="s">
        <v>7307</v>
      </c>
      <c r="G250" s="1" t="s">
        <v>62</v>
      </c>
      <c r="H250" s="1" t="s">
        <v>63</v>
      </c>
      <c r="I250" s="1" t="s">
        <v>67</v>
      </c>
      <c r="J250">
        <v>1000000</v>
      </c>
      <c r="K250">
        <v>150.01</v>
      </c>
      <c r="L250" s="1" t="s">
        <v>65</v>
      </c>
      <c r="M250" s="1" t="s">
        <v>72</v>
      </c>
      <c r="N250">
        <v>4.5</v>
      </c>
      <c r="O250" s="1" t="s">
        <v>6695</v>
      </c>
      <c r="P250">
        <v>0.88890000000000002</v>
      </c>
      <c r="Q250" s="1" t="s">
        <v>6696</v>
      </c>
      <c r="R250" s="1" t="s">
        <v>72</v>
      </c>
      <c r="S250" s="1" t="s">
        <v>74</v>
      </c>
      <c r="T250">
        <v>4500</v>
      </c>
      <c r="U250" s="1" t="s">
        <v>66</v>
      </c>
      <c r="V250" s="1" t="s">
        <v>120</v>
      </c>
      <c r="W250" s="1" t="s">
        <v>7120</v>
      </c>
    </row>
    <row r="251" spans="1:23" x14ac:dyDescent="0.25">
      <c r="A251" s="1" t="s">
        <v>7305</v>
      </c>
      <c r="B251" s="1" t="s">
        <v>7308</v>
      </c>
      <c r="C251" s="2">
        <v>42706</v>
      </c>
      <c r="D251" s="2">
        <v>42735</v>
      </c>
      <c r="E251">
        <v>1127.92</v>
      </c>
      <c r="F251" s="1" t="s">
        <v>7309</v>
      </c>
      <c r="G251" s="1" t="s">
        <v>62</v>
      </c>
      <c r="H251" s="1" t="s">
        <v>63</v>
      </c>
      <c r="I251" s="1" t="s">
        <v>6735</v>
      </c>
      <c r="J251">
        <v>250000</v>
      </c>
      <c r="K251">
        <v>125</v>
      </c>
      <c r="L251" s="1" t="s">
        <v>65</v>
      </c>
      <c r="M251" s="1" t="s">
        <v>72</v>
      </c>
      <c r="N251">
        <v>4.5</v>
      </c>
      <c r="O251" s="1" t="s">
        <v>6695</v>
      </c>
      <c r="P251">
        <v>0.88919999999999999</v>
      </c>
      <c r="Q251" s="1" t="s">
        <v>6696</v>
      </c>
      <c r="R251" s="1" t="s">
        <v>72</v>
      </c>
      <c r="S251" s="1" t="s">
        <v>74</v>
      </c>
      <c r="T251">
        <v>1125</v>
      </c>
      <c r="U251" s="1" t="s">
        <v>66</v>
      </c>
      <c r="V251" s="1" t="s">
        <v>120</v>
      </c>
      <c r="W251" s="1" t="s">
        <v>7120</v>
      </c>
    </row>
    <row r="252" spans="1:23" x14ac:dyDescent="0.25">
      <c r="A252" s="1" t="s">
        <v>7305</v>
      </c>
      <c r="B252" s="1" t="s">
        <v>7310</v>
      </c>
      <c r="C252" s="2">
        <v>42706</v>
      </c>
      <c r="D252" s="2">
        <v>42735</v>
      </c>
      <c r="E252">
        <v>3000</v>
      </c>
      <c r="F252" s="1" t="s">
        <v>7311</v>
      </c>
      <c r="G252" s="1" t="s">
        <v>62</v>
      </c>
      <c r="H252" s="1" t="s">
        <v>63</v>
      </c>
      <c r="I252" s="1" t="s">
        <v>6706</v>
      </c>
      <c r="J252">
        <v>1000000</v>
      </c>
      <c r="K252">
        <v>2168.9</v>
      </c>
      <c r="L252" s="1" t="s">
        <v>65</v>
      </c>
      <c r="M252" s="1" t="s">
        <v>72</v>
      </c>
      <c r="N252">
        <v>4.5</v>
      </c>
      <c r="O252" s="1" t="s">
        <v>6695</v>
      </c>
      <c r="P252">
        <v>0.27700000000000002</v>
      </c>
      <c r="Q252" s="1" t="s">
        <v>6696</v>
      </c>
      <c r="R252" s="1" t="s">
        <v>72</v>
      </c>
      <c r="S252" s="1" t="s">
        <v>74</v>
      </c>
      <c r="T252">
        <v>4500</v>
      </c>
      <c r="U252" s="1" t="s">
        <v>66</v>
      </c>
      <c r="V252" s="1" t="s">
        <v>120</v>
      </c>
      <c r="W252" s="1" t="s">
        <v>7120</v>
      </c>
    </row>
    <row r="253" spans="1:23" x14ac:dyDescent="0.25">
      <c r="A253" s="1" t="s">
        <v>7305</v>
      </c>
      <c r="B253" s="1" t="s">
        <v>7312</v>
      </c>
      <c r="C253" s="2">
        <v>42706</v>
      </c>
      <c r="D253" s="2">
        <v>42735</v>
      </c>
      <c r="E253">
        <v>1789.01</v>
      </c>
      <c r="F253" s="1" t="s">
        <v>7313</v>
      </c>
      <c r="G253" s="1" t="s">
        <v>62</v>
      </c>
      <c r="H253" s="1" t="s">
        <v>63</v>
      </c>
      <c r="I253" s="1" t="s">
        <v>70</v>
      </c>
      <c r="J253">
        <v>1000000</v>
      </c>
      <c r="K253">
        <v>1250</v>
      </c>
      <c r="L253" s="1" t="s">
        <v>65</v>
      </c>
      <c r="M253" s="1" t="s">
        <v>72</v>
      </c>
      <c r="N253">
        <v>4.5</v>
      </c>
      <c r="O253" s="1" t="s">
        <v>6695</v>
      </c>
      <c r="P253">
        <v>0.30130000000000001</v>
      </c>
      <c r="Q253" s="1" t="s">
        <v>6696</v>
      </c>
      <c r="R253" s="1" t="s">
        <v>72</v>
      </c>
      <c r="S253" s="1" t="s">
        <v>74</v>
      </c>
      <c r="T253">
        <v>4500</v>
      </c>
      <c r="U253" s="1" t="s">
        <v>66</v>
      </c>
      <c r="V253" s="1" t="s">
        <v>120</v>
      </c>
      <c r="W253" s="1" t="s">
        <v>7120</v>
      </c>
    </row>
    <row r="254" spans="1:23" x14ac:dyDescent="0.25">
      <c r="A254" s="1" t="s">
        <v>7305</v>
      </c>
      <c r="B254" s="1" t="s">
        <v>7314</v>
      </c>
      <c r="C254" s="2">
        <v>42706</v>
      </c>
      <c r="D254" s="2">
        <v>42735</v>
      </c>
      <c r="E254">
        <v>2000</v>
      </c>
      <c r="F254" s="1" t="s">
        <v>7315</v>
      </c>
      <c r="G254" s="1" t="s">
        <v>62</v>
      </c>
      <c r="H254" s="1" t="s">
        <v>63</v>
      </c>
      <c r="I254" s="1" t="s">
        <v>7011</v>
      </c>
      <c r="J254">
        <v>500000</v>
      </c>
      <c r="K254">
        <v>1000</v>
      </c>
      <c r="L254" s="1" t="s">
        <v>65</v>
      </c>
      <c r="M254" s="1" t="s">
        <v>72</v>
      </c>
      <c r="N254">
        <v>4.5</v>
      </c>
      <c r="O254" s="1" t="s">
        <v>6695</v>
      </c>
      <c r="P254">
        <v>0.5</v>
      </c>
      <c r="Q254" s="1" t="s">
        <v>6696</v>
      </c>
      <c r="R254" s="1" t="s">
        <v>72</v>
      </c>
      <c r="S254" s="1" t="s">
        <v>74</v>
      </c>
      <c r="T254">
        <v>2250</v>
      </c>
      <c r="U254" s="1" t="s">
        <v>66</v>
      </c>
      <c r="V254" s="1" t="s">
        <v>120</v>
      </c>
      <c r="W254" s="1" t="s">
        <v>7120</v>
      </c>
    </row>
    <row r="255" spans="1:23" x14ac:dyDescent="0.25">
      <c r="A255" s="1" t="s">
        <v>7305</v>
      </c>
      <c r="B255" s="1" t="s">
        <v>7316</v>
      </c>
      <c r="C255" s="2">
        <v>42706</v>
      </c>
      <c r="D255" s="2">
        <v>42735</v>
      </c>
      <c r="E255">
        <v>3000</v>
      </c>
      <c r="F255" s="1" t="s">
        <v>7317</v>
      </c>
      <c r="G255" s="1" t="s">
        <v>62</v>
      </c>
      <c r="H255" s="1" t="s">
        <v>63</v>
      </c>
      <c r="I255" s="1" t="s">
        <v>7020</v>
      </c>
      <c r="J255">
        <v>750000</v>
      </c>
      <c r="K255">
        <v>1875</v>
      </c>
      <c r="L255" s="1" t="s">
        <v>65</v>
      </c>
      <c r="M255" s="1" t="s">
        <v>72</v>
      </c>
      <c r="N255">
        <v>4.5</v>
      </c>
      <c r="O255" s="1" t="s">
        <v>6695</v>
      </c>
      <c r="P255">
        <v>0.375</v>
      </c>
      <c r="Q255" s="1" t="s">
        <v>6696</v>
      </c>
      <c r="R255" s="1" t="s">
        <v>72</v>
      </c>
      <c r="S255" s="1" t="s">
        <v>74</v>
      </c>
      <c r="T255">
        <v>3375</v>
      </c>
      <c r="U255" s="1" t="s">
        <v>66</v>
      </c>
      <c r="V255" s="1" t="s">
        <v>120</v>
      </c>
      <c r="W255" s="1" t="s">
        <v>7120</v>
      </c>
    </row>
    <row r="256" spans="1:23" x14ac:dyDescent="0.25">
      <c r="A256" s="1" t="s">
        <v>7318</v>
      </c>
      <c r="B256" s="1" t="s">
        <v>7319</v>
      </c>
      <c r="C256" s="2">
        <v>42706</v>
      </c>
      <c r="D256" s="2">
        <v>42735</v>
      </c>
      <c r="E256">
        <v>3000</v>
      </c>
      <c r="F256" s="1" t="s">
        <v>7320</v>
      </c>
      <c r="G256" s="1" t="s">
        <v>62</v>
      </c>
      <c r="H256" s="1" t="s">
        <v>63</v>
      </c>
      <c r="I256" s="1" t="s">
        <v>69</v>
      </c>
      <c r="J256">
        <v>540000</v>
      </c>
      <c r="K256">
        <v>1080</v>
      </c>
      <c r="L256" s="1" t="s">
        <v>65</v>
      </c>
      <c r="M256" s="1" t="s">
        <v>131</v>
      </c>
      <c r="N256">
        <v>6</v>
      </c>
      <c r="O256" s="1" t="s">
        <v>6695</v>
      </c>
      <c r="P256">
        <v>0.64</v>
      </c>
      <c r="Q256" s="1" t="s">
        <v>6696</v>
      </c>
      <c r="R256" s="1" t="s">
        <v>6697</v>
      </c>
      <c r="S256" s="1" t="s">
        <v>6723</v>
      </c>
      <c r="T256">
        <v>3240</v>
      </c>
      <c r="U256" s="1" t="s">
        <v>66</v>
      </c>
      <c r="V256" s="1" t="s">
        <v>120</v>
      </c>
      <c r="W256" s="1" t="s">
        <v>6724</v>
      </c>
    </row>
    <row r="257" spans="1:23" x14ac:dyDescent="0.25">
      <c r="A257" s="1" t="s">
        <v>7321</v>
      </c>
      <c r="B257" s="1" t="s">
        <v>7322</v>
      </c>
      <c r="C257" s="2">
        <v>42706</v>
      </c>
      <c r="D257" s="2">
        <v>42735</v>
      </c>
      <c r="E257">
        <v>9999.99</v>
      </c>
      <c r="F257" s="1" t="s">
        <v>7323</v>
      </c>
      <c r="G257" s="1" t="s">
        <v>62</v>
      </c>
      <c r="H257" s="1" t="s">
        <v>63</v>
      </c>
      <c r="I257" s="1" t="s">
        <v>6937</v>
      </c>
      <c r="J257">
        <v>154000</v>
      </c>
      <c r="K257">
        <v>6468</v>
      </c>
      <c r="L257" s="1" t="s">
        <v>65</v>
      </c>
      <c r="M257" s="1" t="s">
        <v>148</v>
      </c>
      <c r="N257">
        <v>6.5000000000000002E-2</v>
      </c>
      <c r="O257" s="1" t="s">
        <v>6728</v>
      </c>
      <c r="P257">
        <v>0.35320000000000001</v>
      </c>
      <c r="Q257" s="1" t="s">
        <v>6696</v>
      </c>
      <c r="R257" s="1" t="s">
        <v>6729</v>
      </c>
      <c r="S257" s="1" t="s">
        <v>6730</v>
      </c>
      <c r="T257">
        <v>10010</v>
      </c>
      <c r="U257" s="1" t="s">
        <v>66</v>
      </c>
      <c r="V257" s="1" t="s">
        <v>120</v>
      </c>
      <c r="W257" s="1" t="s">
        <v>6938</v>
      </c>
    </row>
    <row r="258" spans="1:23" x14ac:dyDescent="0.25">
      <c r="A258" s="1" t="s">
        <v>7324</v>
      </c>
      <c r="B258" s="1" t="s">
        <v>7325</v>
      </c>
      <c r="C258" s="2">
        <v>42552</v>
      </c>
      <c r="D258" s="2">
        <v>42582</v>
      </c>
      <c r="E258">
        <v>10000</v>
      </c>
      <c r="F258" s="1" t="s">
        <v>7326</v>
      </c>
      <c r="G258" s="1" t="s">
        <v>62</v>
      </c>
      <c r="H258" s="1" t="s">
        <v>63</v>
      </c>
      <c r="I258" s="1" t="s">
        <v>6937</v>
      </c>
      <c r="J258">
        <v>15385</v>
      </c>
      <c r="K258">
        <v>6150</v>
      </c>
      <c r="L258" s="1" t="s">
        <v>65</v>
      </c>
      <c r="M258" s="1" t="s">
        <v>148</v>
      </c>
      <c r="N258">
        <v>0.65</v>
      </c>
      <c r="O258" s="1" t="s">
        <v>7327</v>
      </c>
      <c r="P258">
        <v>0.38500000000000001</v>
      </c>
      <c r="Q258" s="1" t="s">
        <v>6696</v>
      </c>
      <c r="R258" s="1" t="s">
        <v>6729</v>
      </c>
      <c r="S258" s="1" t="s">
        <v>6730</v>
      </c>
      <c r="T258">
        <v>10</v>
      </c>
      <c r="U258" s="1" t="s">
        <v>66</v>
      </c>
      <c r="V258" s="1" t="s">
        <v>120</v>
      </c>
      <c r="W258" s="1" t="s">
        <v>6731</v>
      </c>
    </row>
    <row r="259" spans="1:23" x14ac:dyDescent="0.25">
      <c r="A259" s="1" t="s">
        <v>7328</v>
      </c>
      <c r="B259" s="1" t="s">
        <v>7329</v>
      </c>
      <c r="C259" s="2">
        <v>42394</v>
      </c>
      <c r="D259" s="2">
        <v>42400</v>
      </c>
      <c r="E259">
        <v>587.82000000000005</v>
      </c>
      <c r="F259" s="1" t="s">
        <v>7330</v>
      </c>
      <c r="G259" s="1" t="s">
        <v>62</v>
      </c>
      <c r="H259" s="1" t="s">
        <v>63</v>
      </c>
      <c r="I259" s="1" t="s">
        <v>6805</v>
      </c>
      <c r="J259">
        <v>250000</v>
      </c>
      <c r="K259">
        <v>50</v>
      </c>
      <c r="L259" s="1" t="s">
        <v>65</v>
      </c>
      <c r="M259" s="1" t="s">
        <v>131</v>
      </c>
      <c r="N259">
        <v>1.6</v>
      </c>
      <c r="O259" s="1" t="s">
        <v>6695</v>
      </c>
      <c r="P259">
        <v>0.91490000000000005</v>
      </c>
      <c r="Q259" s="1" t="s">
        <v>6696</v>
      </c>
      <c r="R259" s="1" t="s">
        <v>6697</v>
      </c>
      <c r="S259" s="1" t="s">
        <v>6698</v>
      </c>
      <c r="T259">
        <v>400</v>
      </c>
      <c r="U259" s="1" t="s">
        <v>66</v>
      </c>
      <c r="V259" s="1" t="s">
        <v>120</v>
      </c>
      <c r="W259" s="1" t="s">
        <v>6699</v>
      </c>
    </row>
    <row r="260" spans="1:23" x14ac:dyDescent="0.25">
      <c r="A260" s="1" t="s">
        <v>7328</v>
      </c>
      <c r="B260" s="1" t="s">
        <v>7331</v>
      </c>
      <c r="C260" s="2">
        <v>42394</v>
      </c>
      <c r="D260" s="2">
        <v>42400</v>
      </c>
      <c r="E260">
        <v>807.96</v>
      </c>
      <c r="F260" s="1" t="s">
        <v>7332</v>
      </c>
      <c r="G260" s="1" t="s">
        <v>62</v>
      </c>
      <c r="H260" s="1" t="s">
        <v>63</v>
      </c>
      <c r="I260" s="1" t="s">
        <v>67</v>
      </c>
      <c r="J260">
        <v>500000</v>
      </c>
      <c r="K260">
        <v>50</v>
      </c>
      <c r="L260" s="1" t="s">
        <v>65</v>
      </c>
      <c r="M260" s="1" t="s">
        <v>131</v>
      </c>
      <c r="N260">
        <v>1.6</v>
      </c>
      <c r="O260" s="1" t="s">
        <v>6695</v>
      </c>
      <c r="P260">
        <v>0.93810000000000004</v>
      </c>
      <c r="Q260" s="1" t="s">
        <v>6696</v>
      </c>
      <c r="R260" s="1" t="s">
        <v>6697</v>
      </c>
      <c r="S260" s="1" t="s">
        <v>6698</v>
      </c>
      <c r="T260">
        <v>800</v>
      </c>
      <c r="U260" s="1" t="s">
        <v>66</v>
      </c>
      <c r="V260" s="1" t="s">
        <v>120</v>
      </c>
      <c r="W260" s="1" t="s">
        <v>6699</v>
      </c>
    </row>
    <row r="261" spans="1:23" x14ac:dyDescent="0.25">
      <c r="A261" s="1" t="s">
        <v>7328</v>
      </c>
      <c r="B261" s="1" t="s">
        <v>7333</v>
      </c>
      <c r="C261" s="2">
        <v>42394</v>
      </c>
      <c r="D261" s="2">
        <v>42400</v>
      </c>
      <c r="E261">
        <v>1629.11</v>
      </c>
      <c r="F261" s="1" t="s">
        <v>7334</v>
      </c>
      <c r="G261" s="1" t="s">
        <v>62</v>
      </c>
      <c r="H261" s="1" t="s">
        <v>63</v>
      </c>
      <c r="I261" s="1" t="s">
        <v>6706</v>
      </c>
      <c r="J261">
        <v>1000000</v>
      </c>
      <c r="K261">
        <v>200</v>
      </c>
      <c r="L261" s="1" t="s">
        <v>65</v>
      </c>
      <c r="M261" s="1" t="s">
        <v>131</v>
      </c>
      <c r="N261">
        <v>1.6</v>
      </c>
      <c r="O261" s="1" t="s">
        <v>6695</v>
      </c>
      <c r="P261">
        <v>0.87719999999999998</v>
      </c>
      <c r="Q261" s="1" t="s">
        <v>6696</v>
      </c>
      <c r="R261" s="1" t="s">
        <v>6697</v>
      </c>
      <c r="S261" s="1" t="s">
        <v>6698</v>
      </c>
      <c r="T261">
        <v>1600</v>
      </c>
      <c r="U261" s="1" t="s">
        <v>66</v>
      </c>
      <c r="V261" s="1" t="s">
        <v>120</v>
      </c>
      <c r="W261" s="1" t="s">
        <v>6699</v>
      </c>
    </row>
    <row r="262" spans="1:23" x14ac:dyDescent="0.25">
      <c r="A262" s="1" t="s">
        <v>7328</v>
      </c>
      <c r="B262" s="1" t="s">
        <v>7335</v>
      </c>
      <c r="C262" s="2">
        <v>42394</v>
      </c>
      <c r="D262" s="2">
        <v>42400</v>
      </c>
      <c r="E262">
        <v>349.58</v>
      </c>
      <c r="F262" s="1" t="s">
        <v>7336</v>
      </c>
      <c r="G262" s="1" t="s">
        <v>62</v>
      </c>
      <c r="H262" s="1" t="s">
        <v>63</v>
      </c>
      <c r="I262" s="1" t="s">
        <v>6778</v>
      </c>
      <c r="J262">
        <v>500000</v>
      </c>
      <c r="K262">
        <v>109.24</v>
      </c>
      <c r="L262" s="1" t="s">
        <v>65</v>
      </c>
      <c r="M262" s="1" t="s">
        <v>131</v>
      </c>
      <c r="N262">
        <v>1.6</v>
      </c>
      <c r="O262" s="1" t="s">
        <v>6695</v>
      </c>
      <c r="P262">
        <v>0.6875</v>
      </c>
      <c r="Q262" s="1" t="s">
        <v>6696</v>
      </c>
      <c r="R262" s="1" t="s">
        <v>6697</v>
      </c>
      <c r="S262" s="1" t="s">
        <v>6698</v>
      </c>
      <c r="T262">
        <v>800</v>
      </c>
      <c r="U262" s="1" t="s">
        <v>66</v>
      </c>
      <c r="V262" s="1" t="s">
        <v>120</v>
      </c>
      <c r="W262" s="1" t="s">
        <v>6699</v>
      </c>
    </row>
    <row r="263" spans="1:23" x14ac:dyDescent="0.25">
      <c r="A263" s="1" t="s">
        <v>7337</v>
      </c>
      <c r="B263" s="1" t="s">
        <v>7338</v>
      </c>
      <c r="C263" s="2">
        <v>42394</v>
      </c>
      <c r="D263" s="2">
        <v>42400</v>
      </c>
      <c r="E263">
        <v>450</v>
      </c>
      <c r="F263" s="1" t="s">
        <v>7339</v>
      </c>
      <c r="G263" s="1" t="s">
        <v>62</v>
      </c>
      <c r="H263" s="1" t="s">
        <v>63</v>
      </c>
      <c r="I263" s="1" t="s">
        <v>6809</v>
      </c>
      <c r="J263">
        <v>150000</v>
      </c>
      <c r="K263">
        <v>150</v>
      </c>
      <c r="L263" s="1" t="s">
        <v>65</v>
      </c>
      <c r="M263" s="1" t="s">
        <v>131</v>
      </c>
      <c r="N263">
        <v>3</v>
      </c>
      <c r="O263" s="1" t="s">
        <v>6695</v>
      </c>
      <c r="P263">
        <v>0.66669999999999996</v>
      </c>
      <c r="Q263" s="1" t="s">
        <v>6696</v>
      </c>
      <c r="R263" s="1" t="s">
        <v>6697</v>
      </c>
      <c r="S263" s="1" t="s">
        <v>6698</v>
      </c>
      <c r="T263">
        <v>450</v>
      </c>
      <c r="U263" s="1" t="s">
        <v>66</v>
      </c>
      <c r="V263" s="1" t="s">
        <v>120</v>
      </c>
      <c r="W263" s="1" t="s">
        <v>6699</v>
      </c>
    </row>
    <row r="264" spans="1:23" x14ac:dyDescent="0.25">
      <c r="A264" s="1" t="s">
        <v>7340</v>
      </c>
      <c r="B264" s="1" t="s">
        <v>7341</v>
      </c>
      <c r="C264" s="2">
        <v>42401</v>
      </c>
      <c r="D264" s="2">
        <v>42429</v>
      </c>
      <c r="E264">
        <v>400.71</v>
      </c>
      <c r="F264" s="1" t="s">
        <v>7342</v>
      </c>
      <c r="G264" s="1" t="s">
        <v>62</v>
      </c>
      <c r="H264" s="1" t="s">
        <v>63</v>
      </c>
      <c r="I264" s="1" t="s">
        <v>6735</v>
      </c>
      <c r="J264">
        <v>250000</v>
      </c>
      <c r="K264">
        <v>125</v>
      </c>
      <c r="L264" s="1" t="s">
        <v>65</v>
      </c>
      <c r="M264" s="1" t="s">
        <v>131</v>
      </c>
      <c r="N264">
        <v>1.6</v>
      </c>
      <c r="O264" s="1" t="s">
        <v>6695</v>
      </c>
      <c r="P264">
        <v>0.68810000000000004</v>
      </c>
      <c r="Q264" s="1" t="s">
        <v>6696</v>
      </c>
      <c r="R264" s="1" t="s">
        <v>6697</v>
      </c>
      <c r="S264" s="1" t="s">
        <v>6698</v>
      </c>
      <c r="T264">
        <v>400</v>
      </c>
      <c r="U264" s="1" t="s">
        <v>66</v>
      </c>
      <c r="V264" s="1" t="s">
        <v>120</v>
      </c>
      <c r="W264" s="1" t="s">
        <v>6699</v>
      </c>
    </row>
    <row r="265" spans="1:23" x14ac:dyDescent="0.25">
      <c r="A265" s="1" t="s">
        <v>7340</v>
      </c>
      <c r="B265" s="1" t="s">
        <v>7343</v>
      </c>
      <c r="C265" s="2">
        <v>42401</v>
      </c>
      <c r="D265" s="2">
        <v>42429</v>
      </c>
      <c r="E265">
        <v>26.89</v>
      </c>
      <c r="F265" s="1" t="s">
        <v>7344</v>
      </c>
      <c r="G265" s="1" t="s">
        <v>62</v>
      </c>
      <c r="H265" s="1" t="s">
        <v>63</v>
      </c>
      <c r="I265" s="1" t="s">
        <v>6778</v>
      </c>
      <c r="J265">
        <v>750000</v>
      </c>
      <c r="K265">
        <v>8.4</v>
      </c>
      <c r="L265" s="1" t="s">
        <v>65</v>
      </c>
      <c r="M265" s="1" t="s">
        <v>131</v>
      </c>
      <c r="N265">
        <v>1.6</v>
      </c>
      <c r="O265" s="1" t="s">
        <v>6695</v>
      </c>
      <c r="P265">
        <v>0.6875</v>
      </c>
      <c r="Q265" s="1" t="s">
        <v>6696</v>
      </c>
      <c r="R265" s="1" t="s">
        <v>6697</v>
      </c>
      <c r="S265" s="1" t="s">
        <v>6698</v>
      </c>
      <c r="T265">
        <v>1200</v>
      </c>
      <c r="U265" s="1" t="s">
        <v>66</v>
      </c>
      <c r="V265" s="1" t="s">
        <v>120</v>
      </c>
      <c r="W265" s="1" t="s">
        <v>6699</v>
      </c>
    </row>
    <row r="266" spans="1:23" x14ac:dyDescent="0.25">
      <c r="A266" s="1" t="s">
        <v>7340</v>
      </c>
      <c r="B266" s="1" t="s">
        <v>7345</v>
      </c>
      <c r="C266" s="2">
        <v>42401</v>
      </c>
      <c r="D266" s="2">
        <v>42429</v>
      </c>
      <c r="E266">
        <v>1.21</v>
      </c>
      <c r="F266" s="1" t="s">
        <v>7344</v>
      </c>
      <c r="G266" s="1" t="s">
        <v>62</v>
      </c>
      <c r="H266" s="1" t="s">
        <v>63</v>
      </c>
      <c r="I266" s="1" t="s">
        <v>6778</v>
      </c>
      <c r="J266">
        <v>5000</v>
      </c>
      <c r="K266">
        <v>151</v>
      </c>
      <c r="L266" s="1" t="s">
        <v>65</v>
      </c>
      <c r="M266" s="1" t="s">
        <v>131</v>
      </c>
      <c r="N266">
        <v>1.6</v>
      </c>
      <c r="O266" s="1" t="s">
        <v>7327</v>
      </c>
      <c r="P266">
        <v>-123.66970000000001</v>
      </c>
      <c r="Q266" s="1" t="s">
        <v>6696</v>
      </c>
      <c r="R266" s="1" t="s">
        <v>6697</v>
      </c>
      <c r="S266" s="1" t="s">
        <v>6698</v>
      </c>
      <c r="T266">
        <v>8</v>
      </c>
      <c r="U266" s="1" t="s">
        <v>66</v>
      </c>
      <c r="V266" s="1" t="s">
        <v>120</v>
      </c>
      <c r="W266" s="1" t="s">
        <v>6699</v>
      </c>
    </row>
    <row r="267" spans="1:23" x14ac:dyDescent="0.25">
      <c r="A267" s="1" t="s">
        <v>7340</v>
      </c>
      <c r="B267" s="1" t="s">
        <v>7346</v>
      </c>
      <c r="C267" s="2">
        <v>42401</v>
      </c>
      <c r="D267" s="2">
        <v>42429</v>
      </c>
      <c r="E267">
        <v>581.53</v>
      </c>
      <c r="F267" s="1" t="s">
        <v>7347</v>
      </c>
      <c r="G267" s="1" t="s">
        <v>62</v>
      </c>
      <c r="H267" s="1" t="s">
        <v>63</v>
      </c>
      <c r="I267" s="1" t="s">
        <v>6706</v>
      </c>
      <c r="J267">
        <v>400000</v>
      </c>
      <c r="K267">
        <v>72.69</v>
      </c>
      <c r="L267" s="1" t="s">
        <v>65</v>
      </c>
      <c r="M267" s="1" t="s">
        <v>131</v>
      </c>
      <c r="N267">
        <v>1.6</v>
      </c>
      <c r="O267" s="1" t="s">
        <v>6695</v>
      </c>
      <c r="P267">
        <v>0.875</v>
      </c>
      <c r="Q267" s="1" t="s">
        <v>6696</v>
      </c>
      <c r="R267" s="1" t="s">
        <v>6697</v>
      </c>
      <c r="S267" s="1" t="s">
        <v>6698</v>
      </c>
      <c r="T267">
        <v>640</v>
      </c>
      <c r="U267" s="1" t="s">
        <v>66</v>
      </c>
      <c r="V267" s="1" t="s">
        <v>120</v>
      </c>
      <c r="W267" s="1" t="s">
        <v>6699</v>
      </c>
    </row>
    <row r="268" spans="1:23" x14ac:dyDescent="0.25">
      <c r="A268" s="1" t="s">
        <v>7340</v>
      </c>
      <c r="B268" s="1" t="s">
        <v>7348</v>
      </c>
      <c r="C268" s="2">
        <v>42401</v>
      </c>
      <c r="D268" s="2">
        <v>42429</v>
      </c>
      <c r="E268">
        <v>1615</v>
      </c>
      <c r="F268" s="1" t="s">
        <v>7349</v>
      </c>
      <c r="G268" s="1" t="s">
        <v>62</v>
      </c>
      <c r="H268" s="1" t="s">
        <v>63</v>
      </c>
      <c r="I268" s="1" t="s">
        <v>67</v>
      </c>
      <c r="J268">
        <v>1500000</v>
      </c>
      <c r="K268">
        <v>150</v>
      </c>
      <c r="L268" s="1" t="s">
        <v>65</v>
      </c>
      <c r="M268" s="1" t="s">
        <v>131</v>
      </c>
      <c r="N268">
        <v>1.6</v>
      </c>
      <c r="O268" s="1" t="s">
        <v>6695</v>
      </c>
      <c r="P268">
        <v>0.90710000000000002</v>
      </c>
      <c r="Q268" s="1" t="s">
        <v>6696</v>
      </c>
      <c r="R268" s="1" t="s">
        <v>6697</v>
      </c>
      <c r="S268" s="1" t="s">
        <v>6698</v>
      </c>
      <c r="T268">
        <v>2400</v>
      </c>
      <c r="U268" s="1" t="s">
        <v>66</v>
      </c>
      <c r="V268" s="1" t="s">
        <v>120</v>
      </c>
      <c r="W268" s="1" t="s">
        <v>6699</v>
      </c>
    </row>
    <row r="269" spans="1:23" x14ac:dyDescent="0.25">
      <c r="A269" s="1" t="s">
        <v>7350</v>
      </c>
      <c r="B269" s="1" t="s">
        <v>7351</v>
      </c>
      <c r="C269" s="2">
        <v>42401</v>
      </c>
      <c r="D269" s="2">
        <v>42429</v>
      </c>
      <c r="E269">
        <v>555</v>
      </c>
      <c r="F269" s="1" t="s">
        <v>7352</v>
      </c>
      <c r="G269" s="1" t="s">
        <v>62</v>
      </c>
      <c r="H269" s="1" t="s">
        <v>63</v>
      </c>
      <c r="I269" s="1" t="s">
        <v>6809</v>
      </c>
      <c r="J269">
        <v>190000</v>
      </c>
      <c r="K269">
        <v>190</v>
      </c>
      <c r="L269" s="1" t="s">
        <v>65</v>
      </c>
      <c r="M269" s="1" t="s">
        <v>131</v>
      </c>
      <c r="N269">
        <v>3</v>
      </c>
      <c r="O269" s="1" t="s">
        <v>6695</v>
      </c>
      <c r="P269">
        <v>0.65769999999999995</v>
      </c>
      <c r="Q269" s="1" t="s">
        <v>6696</v>
      </c>
      <c r="R269" s="1" t="s">
        <v>6697</v>
      </c>
      <c r="S269" s="1" t="s">
        <v>6698</v>
      </c>
      <c r="T269">
        <v>570</v>
      </c>
      <c r="U269" s="1" t="s">
        <v>66</v>
      </c>
      <c r="V269" s="1" t="s">
        <v>120</v>
      </c>
      <c r="W269" s="1" t="s">
        <v>6699</v>
      </c>
    </row>
    <row r="270" spans="1:23" x14ac:dyDescent="0.25">
      <c r="A270" s="1" t="s">
        <v>7353</v>
      </c>
      <c r="B270" s="1" t="s">
        <v>7354</v>
      </c>
      <c r="C270" s="2">
        <v>42447</v>
      </c>
      <c r="D270" s="2">
        <v>42459</v>
      </c>
      <c r="E270">
        <v>4000</v>
      </c>
      <c r="F270" s="1" t="s">
        <v>7355</v>
      </c>
      <c r="G270" s="1" t="s">
        <v>62</v>
      </c>
      <c r="H270" s="1" t="s">
        <v>63</v>
      </c>
      <c r="I270" s="1" t="s">
        <v>6706</v>
      </c>
      <c r="J270">
        <v>2500000</v>
      </c>
      <c r="K270">
        <v>500</v>
      </c>
      <c r="L270" s="1" t="s">
        <v>65</v>
      </c>
      <c r="M270" s="1" t="s">
        <v>131</v>
      </c>
      <c r="N270">
        <v>1.6</v>
      </c>
      <c r="O270" s="1" t="s">
        <v>6695</v>
      </c>
      <c r="P270">
        <v>0.875</v>
      </c>
      <c r="Q270" s="1" t="s">
        <v>6696</v>
      </c>
      <c r="R270" s="1" t="s">
        <v>6697</v>
      </c>
      <c r="S270" s="1" t="s">
        <v>6698</v>
      </c>
      <c r="T270">
        <v>4000</v>
      </c>
      <c r="U270" s="1" t="s">
        <v>66</v>
      </c>
      <c r="V270" s="1" t="s">
        <v>120</v>
      </c>
      <c r="W270" s="1" t="s">
        <v>6699</v>
      </c>
    </row>
    <row r="271" spans="1:23" x14ac:dyDescent="0.25">
      <c r="A271" s="1" t="s">
        <v>7356</v>
      </c>
      <c r="B271" s="1" t="s">
        <v>7357</v>
      </c>
      <c r="C271" s="2">
        <v>42447</v>
      </c>
      <c r="D271" s="2">
        <v>42459</v>
      </c>
      <c r="E271">
        <v>3850</v>
      </c>
      <c r="F271" s="1" t="s">
        <v>7358</v>
      </c>
      <c r="G271" s="1" t="s">
        <v>62</v>
      </c>
      <c r="H271" s="1" t="s">
        <v>63</v>
      </c>
      <c r="I271" s="1" t="s">
        <v>6871</v>
      </c>
      <c r="J271">
        <v>50000</v>
      </c>
      <c r="K271">
        <v>250</v>
      </c>
      <c r="L271" s="1" t="s">
        <v>65</v>
      </c>
      <c r="M271" s="1" t="s">
        <v>148</v>
      </c>
      <c r="N271">
        <v>3.5000000000000003E-2</v>
      </c>
      <c r="O271" s="1" t="s">
        <v>6728</v>
      </c>
      <c r="P271">
        <v>0.93510000000000004</v>
      </c>
      <c r="Q271" s="1" t="s">
        <v>6696</v>
      </c>
      <c r="R271" s="1" t="s">
        <v>6729</v>
      </c>
      <c r="S271" s="1" t="s">
        <v>6730</v>
      </c>
      <c r="T271">
        <v>1750</v>
      </c>
      <c r="U271" s="1" t="s">
        <v>66</v>
      </c>
      <c r="V271" s="1" t="s">
        <v>120</v>
      </c>
      <c r="W271" s="1" t="s">
        <v>6731</v>
      </c>
    </row>
    <row r="272" spans="1:23" x14ac:dyDescent="0.25">
      <c r="A272" s="1" t="s">
        <v>7356</v>
      </c>
      <c r="B272" s="1" t="s">
        <v>7359</v>
      </c>
      <c r="C272" s="2">
        <v>42447</v>
      </c>
      <c r="D272" s="2">
        <v>42459</v>
      </c>
      <c r="E272">
        <v>1750</v>
      </c>
      <c r="F272" s="1" t="s">
        <v>7360</v>
      </c>
      <c r="G272" s="1" t="s">
        <v>62</v>
      </c>
      <c r="H272" s="1" t="s">
        <v>63</v>
      </c>
      <c r="I272" s="1" t="s">
        <v>68</v>
      </c>
      <c r="J272">
        <v>50000</v>
      </c>
      <c r="K272">
        <v>600</v>
      </c>
      <c r="L272" s="1" t="s">
        <v>65</v>
      </c>
      <c r="M272" s="1" t="s">
        <v>148</v>
      </c>
      <c r="N272">
        <v>3.5000000000000003E-2</v>
      </c>
      <c r="O272" s="1" t="s">
        <v>6728</v>
      </c>
      <c r="P272">
        <v>0.65710000000000002</v>
      </c>
      <c r="Q272" s="1" t="s">
        <v>6696</v>
      </c>
      <c r="R272" s="1" t="s">
        <v>6729</v>
      </c>
      <c r="S272" s="1" t="s">
        <v>6730</v>
      </c>
      <c r="T272">
        <v>1750</v>
      </c>
      <c r="U272" s="1" t="s">
        <v>66</v>
      </c>
      <c r="V272" s="1" t="s">
        <v>120</v>
      </c>
      <c r="W272" s="1" t="s">
        <v>6731</v>
      </c>
    </row>
    <row r="273" spans="1:23" x14ac:dyDescent="0.25">
      <c r="A273" s="1" t="s">
        <v>7361</v>
      </c>
      <c r="B273" s="1" t="s">
        <v>7362</v>
      </c>
      <c r="C273" s="2">
        <v>42461</v>
      </c>
      <c r="D273" s="2">
        <v>42478</v>
      </c>
      <c r="E273">
        <v>57.47</v>
      </c>
      <c r="F273" s="1" t="s">
        <v>7363</v>
      </c>
      <c r="G273" s="1" t="s">
        <v>62</v>
      </c>
      <c r="H273" s="1" t="s">
        <v>63</v>
      </c>
      <c r="I273" s="1" t="s">
        <v>6778</v>
      </c>
      <c r="J273">
        <v>250000</v>
      </c>
      <c r="K273">
        <v>17.96</v>
      </c>
      <c r="L273" s="1" t="s">
        <v>65</v>
      </c>
      <c r="M273" s="1" t="s">
        <v>131</v>
      </c>
      <c r="N273">
        <v>1.6</v>
      </c>
      <c r="O273" s="1" t="s">
        <v>6695</v>
      </c>
      <c r="P273">
        <v>0.6875</v>
      </c>
      <c r="Q273" s="1" t="s">
        <v>6696</v>
      </c>
      <c r="R273" s="1" t="s">
        <v>6697</v>
      </c>
      <c r="S273" s="1" t="s">
        <v>6698</v>
      </c>
      <c r="T273">
        <v>400</v>
      </c>
      <c r="U273" s="1" t="s">
        <v>66</v>
      </c>
      <c r="V273" s="1" t="s">
        <v>120</v>
      </c>
      <c r="W273" s="1" t="s">
        <v>6699</v>
      </c>
    </row>
    <row r="274" spans="1:23" x14ac:dyDescent="0.25">
      <c r="A274" s="1" t="s">
        <v>7361</v>
      </c>
      <c r="B274" s="1" t="s">
        <v>7364</v>
      </c>
      <c r="C274" s="2">
        <v>42461</v>
      </c>
      <c r="D274" s="2">
        <v>42478</v>
      </c>
      <c r="E274">
        <v>798.1</v>
      </c>
      <c r="F274" s="1" t="s">
        <v>7365</v>
      </c>
      <c r="G274" s="1" t="s">
        <v>62</v>
      </c>
      <c r="H274" s="1" t="s">
        <v>63</v>
      </c>
      <c r="I274" s="1" t="s">
        <v>6706</v>
      </c>
      <c r="J274">
        <v>500000</v>
      </c>
      <c r="K274">
        <v>99.76</v>
      </c>
      <c r="L274" s="1" t="s">
        <v>65</v>
      </c>
      <c r="M274" s="1" t="s">
        <v>131</v>
      </c>
      <c r="N274">
        <v>1.6</v>
      </c>
      <c r="O274" s="1" t="s">
        <v>6695</v>
      </c>
      <c r="P274">
        <v>0.875</v>
      </c>
      <c r="Q274" s="1" t="s">
        <v>6696</v>
      </c>
      <c r="R274" s="1" t="s">
        <v>6697</v>
      </c>
      <c r="S274" s="1" t="s">
        <v>6698</v>
      </c>
      <c r="T274">
        <v>800</v>
      </c>
      <c r="U274" s="1" t="s">
        <v>66</v>
      </c>
      <c r="V274" s="1" t="s">
        <v>120</v>
      </c>
      <c r="W274" s="1" t="s">
        <v>6699</v>
      </c>
    </row>
    <row r="275" spans="1:23" x14ac:dyDescent="0.25">
      <c r="A275" s="1" t="s">
        <v>7361</v>
      </c>
      <c r="B275" s="1" t="s">
        <v>7366</v>
      </c>
      <c r="C275" s="2">
        <v>42461</v>
      </c>
      <c r="D275" s="2">
        <v>42478</v>
      </c>
      <c r="E275">
        <v>1144.43</v>
      </c>
      <c r="F275" s="1" t="s">
        <v>7367</v>
      </c>
      <c r="G275" s="1" t="s">
        <v>62</v>
      </c>
      <c r="H275" s="1" t="s">
        <v>63</v>
      </c>
      <c r="I275" s="1" t="s">
        <v>67</v>
      </c>
      <c r="J275">
        <v>2000000</v>
      </c>
      <c r="K275">
        <v>176.73</v>
      </c>
      <c r="L275" s="1" t="s">
        <v>65</v>
      </c>
      <c r="M275" s="1" t="s">
        <v>131</v>
      </c>
      <c r="N275">
        <v>1.6</v>
      </c>
      <c r="O275" s="1" t="s">
        <v>6695</v>
      </c>
      <c r="P275">
        <v>0.84560000000000002</v>
      </c>
      <c r="Q275" s="1" t="s">
        <v>6696</v>
      </c>
      <c r="R275" s="1" t="s">
        <v>6697</v>
      </c>
      <c r="S275" s="1" t="s">
        <v>6698</v>
      </c>
      <c r="T275">
        <v>3200</v>
      </c>
      <c r="U275" s="1" t="s">
        <v>66</v>
      </c>
      <c r="V275" s="1" t="s">
        <v>120</v>
      </c>
      <c r="W275" s="1" t="s">
        <v>6699</v>
      </c>
    </row>
    <row r="276" spans="1:23" x14ac:dyDescent="0.25">
      <c r="A276" s="1" t="s">
        <v>7368</v>
      </c>
      <c r="B276" s="1" t="s">
        <v>7369</v>
      </c>
      <c r="C276" s="2">
        <v>42461</v>
      </c>
      <c r="D276" s="2">
        <v>42478</v>
      </c>
      <c r="E276">
        <v>0</v>
      </c>
      <c r="F276" s="1" t="s">
        <v>7370</v>
      </c>
      <c r="G276" s="1" t="s">
        <v>62</v>
      </c>
      <c r="H276" s="1" t="s">
        <v>63</v>
      </c>
      <c r="I276" s="1" t="s">
        <v>76</v>
      </c>
      <c r="J276">
        <v>50000</v>
      </c>
      <c r="K276">
        <v>1950</v>
      </c>
      <c r="L276" s="1" t="s">
        <v>65</v>
      </c>
      <c r="M276" s="1" t="s">
        <v>148</v>
      </c>
      <c r="N276">
        <v>3.3000000000000002E-2</v>
      </c>
      <c r="O276" s="1" t="s">
        <v>6728</v>
      </c>
      <c r="P276">
        <v>0</v>
      </c>
      <c r="Q276" s="1" t="s">
        <v>6696</v>
      </c>
      <c r="R276" s="1" t="s">
        <v>6729</v>
      </c>
      <c r="S276" s="1" t="s">
        <v>6730</v>
      </c>
      <c r="T276">
        <v>1650</v>
      </c>
      <c r="U276" s="1" t="s">
        <v>66</v>
      </c>
      <c r="V276" s="1" t="s">
        <v>120</v>
      </c>
      <c r="W276" s="1" t="s">
        <v>6731</v>
      </c>
    </row>
    <row r="277" spans="1:23" x14ac:dyDescent="0.25">
      <c r="A277" s="1" t="s">
        <v>7368</v>
      </c>
      <c r="B277" s="1" t="s">
        <v>7371</v>
      </c>
      <c r="C277" s="2">
        <v>42461</v>
      </c>
      <c r="D277" s="2">
        <v>42478</v>
      </c>
      <c r="E277">
        <v>400</v>
      </c>
      <c r="F277" s="1" t="s">
        <v>7372</v>
      </c>
      <c r="G277" s="1" t="s">
        <v>62</v>
      </c>
      <c r="H277" s="1" t="s">
        <v>63</v>
      </c>
      <c r="I277" s="1" t="s">
        <v>6871</v>
      </c>
      <c r="J277">
        <v>30000</v>
      </c>
      <c r="K277">
        <v>150</v>
      </c>
      <c r="L277" s="1" t="s">
        <v>65</v>
      </c>
      <c r="M277" s="1" t="s">
        <v>148</v>
      </c>
      <c r="N277">
        <v>3.3000000000000002E-2</v>
      </c>
      <c r="O277" s="1" t="s">
        <v>6728</v>
      </c>
      <c r="P277">
        <v>0.625</v>
      </c>
      <c r="Q277" s="1" t="s">
        <v>6696</v>
      </c>
      <c r="R277" s="1" t="s">
        <v>6729</v>
      </c>
      <c r="S277" s="1" t="s">
        <v>6730</v>
      </c>
      <c r="T277">
        <v>990</v>
      </c>
      <c r="U277" s="1" t="s">
        <v>66</v>
      </c>
      <c r="V277" s="1" t="s">
        <v>120</v>
      </c>
      <c r="W277" s="1" t="s">
        <v>6731</v>
      </c>
    </row>
    <row r="278" spans="1:23" x14ac:dyDescent="0.25">
      <c r="A278" s="1" t="s">
        <v>7373</v>
      </c>
      <c r="B278" s="1" t="s">
        <v>7374</v>
      </c>
      <c r="C278" s="2">
        <v>42489</v>
      </c>
      <c r="D278" s="2">
        <v>42491</v>
      </c>
      <c r="E278">
        <v>762.43</v>
      </c>
      <c r="F278" s="1" t="s">
        <v>7375</v>
      </c>
      <c r="G278" s="1" t="s">
        <v>62</v>
      </c>
      <c r="H278" s="1" t="s">
        <v>63</v>
      </c>
      <c r="I278" s="1" t="s">
        <v>6805</v>
      </c>
      <c r="J278">
        <v>20000</v>
      </c>
      <c r="K278">
        <v>400</v>
      </c>
      <c r="L278" s="1" t="s">
        <v>65</v>
      </c>
      <c r="M278" s="1" t="s">
        <v>148</v>
      </c>
      <c r="N278">
        <v>3.3000000000000002E-2</v>
      </c>
      <c r="O278" s="1" t="s">
        <v>6728</v>
      </c>
      <c r="P278">
        <v>0.47539999999999999</v>
      </c>
      <c r="Q278" s="1" t="s">
        <v>6696</v>
      </c>
      <c r="R278" s="1" t="s">
        <v>6729</v>
      </c>
      <c r="S278" s="1" t="s">
        <v>6730</v>
      </c>
      <c r="T278">
        <v>660</v>
      </c>
      <c r="U278" s="1" t="s">
        <v>66</v>
      </c>
      <c r="V278" s="1" t="s">
        <v>120</v>
      </c>
      <c r="W278" s="1" t="s">
        <v>6731</v>
      </c>
    </row>
    <row r="279" spans="1:23" x14ac:dyDescent="0.25">
      <c r="A279" s="1" t="s">
        <v>7373</v>
      </c>
      <c r="B279" s="1" t="s">
        <v>7376</v>
      </c>
      <c r="C279" s="2">
        <v>42489</v>
      </c>
      <c r="D279" s="2">
        <v>42496</v>
      </c>
      <c r="E279">
        <v>213</v>
      </c>
      <c r="F279" s="1" t="s">
        <v>7377</v>
      </c>
      <c r="G279" s="1" t="s">
        <v>62</v>
      </c>
      <c r="H279" s="1" t="s">
        <v>63</v>
      </c>
      <c r="I279" s="1" t="s">
        <v>68</v>
      </c>
      <c r="J279">
        <v>40000</v>
      </c>
      <c r="K279">
        <v>57.13</v>
      </c>
      <c r="L279" s="1" t="s">
        <v>65</v>
      </c>
      <c r="M279" s="1" t="s">
        <v>148</v>
      </c>
      <c r="N279">
        <v>3.3000000000000002E-2</v>
      </c>
      <c r="O279" s="1" t="s">
        <v>6728</v>
      </c>
      <c r="P279">
        <v>0.73180000000000001</v>
      </c>
      <c r="Q279" s="1" t="s">
        <v>6696</v>
      </c>
      <c r="R279" s="1" t="s">
        <v>6729</v>
      </c>
      <c r="S279" s="1" t="s">
        <v>6730</v>
      </c>
      <c r="T279">
        <v>1320</v>
      </c>
      <c r="U279" s="1" t="s">
        <v>66</v>
      </c>
      <c r="V279" s="1" t="s">
        <v>120</v>
      </c>
      <c r="W279" s="1" t="s">
        <v>6731</v>
      </c>
    </row>
    <row r="280" spans="1:23" x14ac:dyDescent="0.25">
      <c r="A280" s="1" t="s">
        <v>7378</v>
      </c>
      <c r="B280" s="1" t="s">
        <v>7379</v>
      </c>
      <c r="C280" s="2">
        <v>42491</v>
      </c>
      <c r="D280" s="2">
        <v>42497</v>
      </c>
      <c r="E280">
        <v>105.07</v>
      </c>
      <c r="F280" s="1" t="s">
        <v>7380</v>
      </c>
      <c r="G280" s="1" t="s">
        <v>62</v>
      </c>
      <c r="H280" s="1" t="s">
        <v>63</v>
      </c>
      <c r="I280" s="1" t="s">
        <v>6778</v>
      </c>
      <c r="J280">
        <v>20000</v>
      </c>
      <c r="K280">
        <v>45.03</v>
      </c>
      <c r="L280" s="1" t="s">
        <v>65</v>
      </c>
      <c r="M280" s="1" t="s">
        <v>148</v>
      </c>
      <c r="N280">
        <v>3.5000000000000003E-2</v>
      </c>
      <c r="O280" s="1" t="s">
        <v>6728</v>
      </c>
      <c r="P280">
        <v>0.57140000000000002</v>
      </c>
      <c r="Q280" s="1" t="s">
        <v>6696</v>
      </c>
      <c r="R280" s="1" t="s">
        <v>6729</v>
      </c>
      <c r="S280" s="1" t="s">
        <v>6730</v>
      </c>
      <c r="T280">
        <v>700</v>
      </c>
      <c r="U280" s="1" t="s">
        <v>66</v>
      </c>
      <c r="V280" s="1" t="s">
        <v>120</v>
      </c>
      <c r="W280" s="1" t="s">
        <v>6731</v>
      </c>
    </row>
    <row r="281" spans="1:23" x14ac:dyDescent="0.25">
      <c r="A281" s="1" t="s">
        <v>7378</v>
      </c>
      <c r="B281" s="1" t="s">
        <v>7381</v>
      </c>
      <c r="C281" s="2">
        <v>42491</v>
      </c>
      <c r="D281" s="2">
        <v>42497</v>
      </c>
      <c r="E281">
        <v>719.67</v>
      </c>
      <c r="F281" s="1" t="s">
        <v>7382</v>
      </c>
      <c r="G281" s="1" t="s">
        <v>62</v>
      </c>
      <c r="H281" s="1" t="s">
        <v>63</v>
      </c>
      <c r="I281" s="1" t="s">
        <v>70</v>
      </c>
      <c r="J281">
        <v>65000</v>
      </c>
      <c r="K281">
        <v>537.46</v>
      </c>
      <c r="L281" s="1" t="s">
        <v>65</v>
      </c>
      <c r="M281" s="1" t="s">
        <v>148</v>
      </c>
      <c r="N281">
        <v>3.5000000000000003E-2</v>
      </c>
      <c r="O281" s="1" t="s">
        <v>6728</v>
      </c>
      <c r="P281">
        <v>0.25319999999999998</v>
      </c>
      <c r="Q281" s="1" t="s">
        <v>6696</v>
      </c>
      <c r="R281" s="1" t="s">
        <v>6729</v>
      </c>
      <c r="S281" s="1" t="s">
        <v>6730</v>
      </c>
      <c r="T281">
        <v>2275</v>
      </c>
      <c r="U281" s="1" t="s">
        <v>66</v>
      </c>
      <c r="V281" s="1" t="s">
        <v>120</v>
      </c>
      <c r="W281" s="1" t="s">
        <v>6731</v>
      </c>
    </row>
    <row r="282" spans="1:23" x14ac:dyDescent="0.25">
      <c r="A282" s="1" t="s">
        <v>7378</v>
      </c>
      <c r="B282" s="1" t="s">
        <v>7383</v>
      </c>
      <c r="C282" s="2">
        <v>42491</v>
      </c>
      <c r="D282" s="2">
        <v>42497</v>
      </c>
      <c r="E282">
        <v>1400</v>
      </c>
      <c r="F282" s="1" t="s">
        <v>7384</v>
      </c>
      <c r="G282" s="1" t="s">
        <v>62</v>
      </c>
      <c r="H282" s="1" t="s">
        <v>63</v>
      </c>
      <c r="I282" s="1" t="s">
        <v>68</v>
      </c>
      <c r="J282">
        <v>36000</v>
      </c>
      <c r="K282">
        <v>432</v>
      </c>
      <c r="L282" s="1" t="s">
        <v>65</v>
      </c>
      <c r="M282" s="1" t="s">
        <v>148</v>
      </c>
      <c r="N282">
        <v>3.5000000000000003E-2</v>
      </c>
      <c r="O282" s="1" t="s">
        <v>6728</v>
      </c>
      <c r="P282">
        <v>0.69140000000000001</v>
      </c>
      <c r="Q282" s="1" t="s">
        <v>6696</v>
      </c>
      <c r="R282" s="1" t="s">
        <v>6729</v>
      </c>
      <c r="S282" s="1" t="s">
        <v>6730</v>
      </c>
      <c r="T282">
        <v>1260</v>
      </c>
      <c r="U282" s="1" t="s">
        <v>66</v>
      </c>
      <c r="V282" s="1" t="s">
        <v>120</v>
      </c>
      <c r="W282" s="1" t="s">
        <v>6731</v>
      </c>
    </row>
    <row r="283" spans="1:23" x14ac:dyDescent="0.25">
      <c r="A283" s="1" t="s">
        <v>7385</v>
      </c>
      <c r="B283" s="1" t="s">
        <v>7386</v>
      </c>
      <c r="C283" s="2">
        <v>42530</v>
      </c>
      <c r="D283" s="2">
        <v>42551</v>
      </c>
      <c r="E283">
        <v>1241.29</v>
      </c>
      <c r="F283" s="1" t="s">
        <v>7387</v>
      </c>
      <c r="G283" s="1" t="s">
        <v>62</v>
      </c>
      <c r="H283" s="1" t="s">
        <v>63</v>
      </c>
      <c r="I283" s="1" t="s">
        <v>6706</v>
      </c>
      <c r="J283">
        <v>750000</v>
      </c>
      <c r="K283">
        <v>150</v>
      </c>
      <c r="L283" s="1" t="s">
        <v>65</v>
      </c>
      <c r="M283" s="1" t="s">
        <v>131</v>
      </c>
      <c r="N283">
        <v>1.6</v>
      </c>
      <c r="O283" s="1" t="s">
        <v>6695</v>
      </c>
      <c r="P283">
        <v>0.87919999999999998</v>
      </c>
      <c r="Q283" s="1" t="s">
        <v>6696</v>
      </c>
      <c r="R283" s="1" t="s">
        <v>6697</v>
      </c>
      <c r="S283" s="1" t="s">
        <v>6698</v>
      </c>
      <c r="T283">
        <v>1200</v>
      </c>
      <c r="U283" s="1" t="s">
        <v>66</v>
      </c>
      <c r="V283" s="1" t="s">
        <v>120</v>
      </c>
      <c r="W283" s="1" t="s">
        <v>6699</v>
      </c>
    </row>
    <row r="284" spans="1:23" x14ac:dyDescent="0.25">
      <c r="A284" s="1" t="s">
        <v>7385</v>
      </c>
      <c r="B284" s="1" t="s">
        <v>7388</v>
      </c>
      <c r="C284" s="2">
        <v>42530</v>
      </c>
      <c r="D284" s="2">
        <v>42551</v>
      </c>
      <c r="E284">
        <v>1200</v>
      </c>
      <c r="F284" s="1" t="s">
        <v>7389</v>
      </c>
      <c r="G284" s="1" t="s">
        <v>62</v>
      </c>
      <c r="H284" s="1" t="s">
        <v>63</v>
      </c>
      <c r="I284" s="1" t="s">
        <v>67</v>
      </c>
      <c r="J284">
        <v>750000</v>
      </c>
      <c r="K284">
        <v>75</v>
      </c>
      <c r="L284" s="1" t="s">
        <v>65</v>
      </c>
      <c r="M284" s="1" t="s">
        <v>131</v>
      </c>
      <c r="N284">
        <v>1.6</v>
      </c>
      <c r="O284" s="1" t="s">
        <v>6695</v>
      </c>
      <c r="P284">
        <v>0.9375</v>
      </c>
      <c r="Q284" s="1" t="s">
        <v>6696</v>
      </c>
      <c r="R284" s="1" t="s">
        <v>6697</v>
      </c>
      <c r="S284" s="1" t="s">
        <v>6698</v>
      </c>
      <c r="T284">
        <v>1200</v>
      </c>
      <c r="U284" s="1" t="s">
        <v>66</v>
      </c>
      <c r="V284" s="1" t="s">
        <v>120</v>
      </c>
      <c r="W284" s="1" t="s">
        <v>6699</v>
      </c>
    </row>
    <row r="285" spans="1:23" x14ac:dyDescent="0.25">
      <c r="A285" s="1" t="s">
        <v>7385</v>
      </c>
      <c r="B285" s="1" t="s">
        <v>7390</v>
      </c>
      <c r="C285" s="2">
        <v>42530</v>
      </c>
      <c r="D285" s="2">
        <v>42551</v>
      </c>
      <c r="E285">
        <v>1200</v>
      </c>
      <c r="F285" s="1" t="s">
        <v>7391</v>
      </c>
      <c r="G285" s="1" t="s">
        <v>62</v>
      </c>
      <c r="H285" s="1" t="s">
        <v>63</v>
      </c>
      <c r="I285" s="1" t="s">
        <v>7197</v>
      </c>
      <c r="J285">
        <v>750000</v>
      </c>
      <c r="K285">
        <v>75</v>
      </c>
      <c r="L285" s="1" t="s">
        <v>65</v>
      </c>
      <c r="M285" s="1" t="s">
        <v>131</v>
      </c>
      <c r="N285">
        <v>1.6</v>
      </c>
      <c r="O285" s="1" t="s">
        <v>6695</v>
      </c>
      <c r="P285">
        <v>0.9375</v>
      </c>
      <c r="Q285" s="1" t="s">
        <v>6696</v>
      </c>
      <c r="R285" s="1" t="s">
        <v>6697</v>
      </c>
      <c r="S285" s="1" t="s">
        <v>6698</v>
      </c>
      <c r="T285">
        <v>1200</v>
      </c>
      <c r="U285" s="1" t="s">
        <v>66</v>
      </c>
      <c r="V285" s="1" t="s">
        <v>120</v>
      </c>
      <c r="W285" s="1" t="s">
        <v>6699</v>
      </c>
    </row>
    <row r="286" spans="1:23" x14ac:dyDescent="0.25">
      <c r="A286" s="1" t="s">
        <v>7392</v>
      </c>
      <c r="B286" s="1" t="s">
        <v>7393</v>
      </c>
      <c r="C286" s="2">
        <v>42552</v>
      </c>
      <c r="D286" s="2">
        <v>42556</v>
      </c>
      <c r="E286">
        <v>958.71</v>
      </c>
      <c r="F286" s="1" t="s">
        <v>7394</v>
      </c>
      <c r="G286" s="1" t="s">
        <v>62</v>
      </c>
      <c r="H286" s="1" t="s">
        <v>63</v>
      </c>
      <c r="I286" s="1" t="s">
        <v>6735</v>
      </c>
      <c r="J286">
        <v>500000</v>
      </c>
      <c r="K286">
        <v>250</v>
      </c>
      <c r="L286" s="1" t="s">
        <v>65</v>
      </c>
      <c r="M286" s="1" t="s">
        <v>131</v>
      </c>
      <c r="N286">
        <v>1.6</v>
      </c>
      <c r="O286" s="1" t="s">
        <v>6695</v>
      </c>
      <c r="P286">
        <v>0.73919999999999997</v>
      </c>
      <c r="Q286" s="1" t="s">
        <v>6696</v>
      </c>
      <c r="R286" s="1" t="s">
        <v>6697</v>
      </c>
      <c r="S286" s="1" t="s">
        <v>6698</v>
      </c>
      <c r="T286">
        <v>800</v>
      </c>
      <c r="U286" s="1" t="s">
        <v>66</v>
      </c>
      <c r="V286" s="1" t="s">
        <v>120</v>
      </c>
      <c r="W286" s="1" t="s">
        <v>6699</v>
      </c>
    </row>
    <row r="287" spans="1:23" x14ac:dyDescent="0.25">
      <c r="A287" s="1" t="s">
        <v>7392</v>
      </c>
      <c r="B287" s="1" t="s">
        <v>7395</v>
      </c>
      <c r="C287" s="2">
        <v>42552</v>
      </c>
      <c r="D287" s="2">
        <v>42556</v>
      </c>
      <c r="E287">
        <v>900</v>
      </c>
      <c r="F287" s="1" t="s">
        <v>7396</v>
      </c>
      <c r="G287" s="1" t="s">
        <v>62</v>
      </c>
      <c r="H287" s="1" t="s">
        <v>63</v>
      </c>
      <c r="I287" s="1" t="s">
        <v>67</v>
      </c>
      <c r="J287">
        <v>1500000</v>
      </c>
      <c r="K287">
        <v>150</v>
      </c>
      <c r="L287" s="1" t="s">
        <v>65</v>
      </c>
      <c r="M287" s="1" t="s">
        <v>131</v>
      </c>
      <c r="N287">
        <v>1.6</v>
      </c>
      <c r="O287" s="1" t="s">
        <v>6695</v>
      </c>
      <c r="P287">
        <v>0.83330000000000004</v>
      </c>
      <c r="Q287" s="1" t="s">
        <v>6696</v>
      </c>
      <c r="R287" s="1" t="s">
        <v>6697</v>
      </c>
      <c r="S287" s="1" t="s">
        <v>6698</v>
      </c>
      <c r="T287">
        <v>2400</v>
      </c>
      <c r="U287" s="1" t="s">
        <v>66</v>
      </c>
      <c r="V287" s="1" t="s">
        <v>120</v>
      </c>
      <c r="W287" s="1" t="s">
        <v>6699</v>
      </c>
    </row>
    <row r="288" spans="1:23" x14ac:dyDescent="0.25">
      <c r="A288" s="1" t="s">
        <v>7397</v>
      </c>
      <c r="B288" s="1" t="s">
        <v>7398</v>
      </c>
      <c r="C288" s="2">
        <v>42489</v>
      </c>
      <c r="D288" s="2">
        <v>42497</v>
      </c>
      <c r="E288">
        <v>398.21</v>
      </c>
      <c r="F288" s="1" t="s">
        <v>7399</v>
      </c>
      <c r="G288" s="1" t="s">
        <v>62</v>
      </c>
      <c r="H288" s="1" t="s">
        <v>63</v>
      </c>
      <c r="I288" s="1" t="s">
        <v>67</v>
      </c>
      <c r="J288">
        <v>1500000</v>
      </c>
      <c r="K288">
        <v>22.12</v>
      </c>
      <c r="L288" s="1" t="s">
        <v>65</v>
      </c>
      <c r="M288" s="1" t="s">
        <v>131</v>
      </c>
      <c r="N288">
        <v>1.8</v>
      </c>
      <c r="O288" s="1" t="s">
        <v>6695</v>
      </c>
      <c r="P288">
        <v>0.94440000000000002</v>
      </c>
      <c r="Q288" s="1" t="s">
        <v>6696</v>
      </c>
      <c r="R288" s="1" t="s">
        <v>6697</v>
      </c>
      <c r="S288" s="1" t="s">
        <v>6698</v>
      </c>
      <c r="T288">
        <v>2700</v>
      </c>
      <c r="U288" s="1" t="s">
        <v>66</v>
      </c>
      <c r="V288" s="1" t="s">
        <v>120</v>
      </c>
      <c r="W288" s="1" t="s">
        <v>6699</v>
      </c>
    </row>
    <row r="289" spans="1:23" x14ac:dyDescent="0.25">
      <c r="A289" s="1" t="s">
        <v>7400</v>
      </c>
      <c r="B289" s="1" t="s">
        <v>7401</v>
      </c>
      <c r="C289" s="2">
        <v>42491</v>
      </c>
      <c r="D289" s="2">
        <v>42497</v>
      </c>
      <c r="E289">
        <v>2447.2199999999998</v>
      </c>
      <c r="F289" s="1" t="s">
        <v>7402</v>
      </c>
      <c r="G289" s="1" t="s">
        <v>62</v>
      </c>
      <c r="H289" s="1" t="s">
        <v>63</v>
      </c>
      <c r="I289" s="1" t="s">
        <v>67</v>
      </c>
      <c r="J289">
        <v>1500000</v>
      </c>
      <c r="K289">
        <v>0</v>
      </c>
      <c r="L289" s="1" t="s">
        <v>65</v>
      </c>
      <c r="M289" s="1" t="s">
        <v>131</v>
      </c>
      <c r="N289">
        <v>1.8</v>
      </c>
      <c r="O289" s="1" t="s">
        <v>6695</v>
      </c>
      <c r="P289">
        <v>1</v>
      </c>
      <c r="Q289" s="1" t="s">
        <v>6696</v>
      </c>
      <c r="R289" s="1" t="s">
        <v>6697</v>
      </c>
      <c r="S289" s="1" t="s">
        <v>6698</v>
      </c>
      <c r="T289">
        <v>2700</v>
      </c>
      <c r="U289" s="1" t="s">
        <v>66</v>
      </c>
      <c r="V289" s="1" t="s">
        <v>120</v>
      </c>
      <c r="W289" s="1" t="s">
        <v>6699</v>
      </c>
    </row>
    <row r="290" spans="1:23" x14ac:dyDescent="0.25">
      <c r="A290" s="1" t="s">
        <v>7400</v>
      </c>
      <c r="B290" s="1" t="s">
        <v>7403</v>
      </c>
      <c r="C290" s="2">
        <v>42491</v>
      </c>
      <c r="D290" s="2">
        <v>42497</v>
      </c>
      <c r="E290">
        <v>106.95</v>
      </c>
      <c r="F290" s="1" t="s">
        <v>7404</v>
      </c>
      <c r="G290" s="1" t="s">
        <v>62</v>
      </c>
      <c r="H290" s="1" t="s">
        <v>63</v>
      </c>
      <c r="I290" s="1" t="s">
        <v>6702</v>
      </c>
      <c r="J290">
        <v>0</v>
      </c>
      <c r="K290">
        <v>0</v>
      </c>
      <c r="L290" s="1" t="s">
        <v>65</v>
      </c>
      <c r="M290" s="1" t="s">
        <v>131</v>
      </c>
      <c r="N290">
        <v>1.8</v>
      </c>
      <c r="O290" s="1" t="s">
        <v>6695</v>
      </c>
      <c r="P290">
        <v>1</v>
      </c>
      <c r="Q290" s="1" t="s">
        <v>6696</v>
      </c>
      <c r="R290" s="1" t="s">
        <v>6697</v>
      </c>
      <c r="S290" s="1" t="s">
        <v>6698</v>
      </c>
      <c r="T290">
        <v>0</v>
      </c>
      <c r="U290" s="1" t="s">
        <v>66</v>
      </c>
      <c r="V290" s="1" t="s">
        <v>120</v>
      </c>
      <c r="W290" s="1" t="s">
        <v>6699</v>
      </c>
    </row>
    <row r="291" spans="1:23" x14ac:dyDescent="0.25">
      <c r="A291" s="1" t="s">
        <v>7400</v>
      </c>
      <c r="B291" s="1" t="s">
        <v>7405</v>
      </c>
      <c r="C291" s="2">
        <v>42491</v>
      </c>
      <c r="D291" s="2">
        <v>42497</v>
      </c>
      <c r="E291">
        <v>106.95</v>
      </c>
      <c r="F291" s="1" t="s">
        <v>7406</v>
      </c>
      <c r="G291" s="1" t="s">
        <v>62</v>
      </c>
      <c r="H291" s="1" t="s">
        <v>63</v>
      </c>
      <c r="I291" s="1" t="s">
        <v>64</v>
      </c>
      <c r="J291">
        <v>400000</v>
      </c>
      <c r="K291">
        <v>0</v>
      </c>
      <c r="L291" s="1" t="s">
        <v>65</v>
      </c>
      <c r="M291" s="1" t="s">
        <v>131</v>
      </c>
      <c r="N291">
        <v>1.8</v>
      </c>
      <c r="O291" s="1" t="s">
        <v>6695</v>
      </c>
      <c r="P291">
        <v>1</v>
      </c>
      <c r="Q291" s="1" t="s">
        <v>6696</v>
      </c>
      <c r="R291" s="1" t="s">
        <v>6697</v>
      </c>
      <c r="S291" s="1" t="s">
        <v>6698</v>
      </c>
      <c r="T291">
        <v>720</v>
      </c>
      <c r="U291" s="1" t="s">
        <v>66</v>
      </c>
      <c r="V291" s="1" t="s">
        <v>120</v>
      </c>
      <c r="W291" s="1" t="s">
        <v>6699</v>
      </c>
    </row>
    <row r="292" spans="1:23" x14ac:dyDescent="0.25">
      <c r="A292" s="1" t="s">
        <v>7400</v>
      </c>
      <c r="B292" s="1" t="s">
        <v>7407</v>
      </c>
      <c r="C292" s="2">
        <v>42491</v>
      </c>
      <c r="D292" s="2">
        <v>42497</v>
      </c>
      <c r="E292">
        <v>1440.68</v>
      </c>
      <c r="F292" s="1" t="s">
        <v>7408</v>
      </c>
      <c r="G292" s="1" t="s">
        <v>62</v>
      </c>
      <c r="H292" s="1" t="s">
        <v>63</v>
      </c>
      <c r="I292" s="1" t="s">
        <v>73</v>
      </c>
      <c r="J292">
        <v>800000</v>
      </c>
      <c r="K292">
        <v>136</v>
      </c>
      <c r="L292" s="1" t="s">
        <v>65</v>
      </c>
      <c r="M292" s="1" t="s">
        <v>131</v>
      </c>
      <c r="N292">
        <v>1.8</v>
      </c>
      <c r="O292" s="1" t="s">
        <v>6695</v>
      </c>
      <c r="P292">
        <v>0.90559999999999996</v>
      </c>
      <c r="Q292" s="1" t="s">
        <v>6696</v>
      </c>
      <c r="R292" s="1" t="s">
        <v>6697</v>
      </c>
      <c r="S292" s="1" t="s">
        <v>6698</v>
      </c>
      <c r="T292">
        <v>1440</v>
      </c>
      <c r="U292" s="1" t="s">
        <v>66</v>
      </c>
      <c r="V292" s="1" t="s">
        <v>120</v>
      </c>
      <c r="W292" s="1" t="s">
        <v>6699</v>
      </c>
    </row>
    <row r="293" spans="1:23" x14ac:dyDescent="0.25">
      <c r="A293" s="1" t="s">
        <v>7409</v>
      </c>
      <c r="B293" s="1" t="s">
        <v>7410</v>
      </c>
      <c r="C293" s="2">
        <v>42491</v>
      </c>
      <c r="D293" s="2">
        <v>42497</v>
      </c>
      <c r="E293">
        <v>929.57</v>
      </c>
      <c r="F293" s="1" t="s">
        <v>7411</v>
      </c>
      <c r="G293" s="1" t="s">
        <v>62</v>
      </c>
      <c r="H293" s="1" t="s">
        <v>63</v>
      </c>
      <c r="I293" s="1" t="s">
        <v>77</v>
      </c>
      <c r="J293">
        <v>2500</v>
      </c>
      <c r="K293">
        <v>500</v>
      </c>
      <c r="L293" s="1" t="s">
        <v>65</v>
      </c>
      <c r="M293" s="1" t="s">
        <v>72</v>
      </c>
      <c r="N293">
        <v>6</v>
      </c>
      <c r="O293" s="1" t="s">
        <v>7327</v>
      </c>
      <c r="P293">
        <v>0.46210000000000001</v>
      </c>
      <c r="Q293" s="1" t="s">
        <v>6696</v>
      </c>
      <c r="R293" s="1" t="s">
        <v>72</v>
      </c>
      <c r="S293" s="1" t="s">
        <v>74</v>
      </c>
      <c r="T293">
        <v>15</v>
      </c>
      <c r="U293" s="1" t="s">
        <v>66</v>
      </c>
      <c r="V293" s="1" t="s">
        <v>120</v>
      </c>
      <c r="W293" s="1" t="s">
        <v>7120</v>
      </c>
    </row>
    <row r="294" spans="1:23" x14ac:dyDescent="0.25">
      <c r="A294" s="1" t="s">
        <v>7409</v>
      </c>
      <c r="B294" s="1" t="s">
        <v>7412</v>
      </c>
      <c r="C294" s="2">
        <v>42491</v>
      </c>
      <c r="D294" s="2">
        <v>42497</v>
      </c>
      <c r="E294">
        <v>3032.85</v>
      </c>
      <c r="F294" s="1" t="s">
        <v>7413</v>
      </c>
      <c r="G294" s="1" t="s">
        <v>62</v>
      </c>
      <c r="H294" s="1" t="s">
        <v>63</v>
      </c>
      <c r="I294" s="1" t="s">
        <v>67</v>
      </c>
      <c r="J294">
        <v>500000</v>
      </c>
      <c r="K294">
        <v>250</v>
      </c>
      <c r="L294" s="1" t="s">
        <v>65</v>
      </c>
      <c r="M294" s="1" t="s">
        <v>72</v>
      </c>
      <c r="N294">
        <v>6</v>
      </c>
      <c r="O294" s="1" t="s">
        <v>6695</v>
      </c>
      <c r="P294">
        <v>0.91759999999999997</v>
      </c>
      <c r="Q294" s="1" t="s">
        <v>6696</v>
      </c>
      <c r="R294" s="1" t="s">
        <v>72</v>
      </c>
      <c r="S294" s="1" t="s">
        <v>74</v>
      </c>
      <c r="T294">
        <v>3000</v>
      </c>
      <c r="U294" s="1" t="s">
        <v>66</v>
      </c>
      <c r="V294" s="1" t="s">
        <v>120</v>
      </c>
      <c r="W294" s="1" t="s">
        <v>7120</v>
      </c>
    </row>
    <row r="295" spans="1:23" x14ac:dyDescent="0.25">
      <c r="A295" s="1" t="s">
        <v>7409</v>
      </c>
      <c r="B295" s="1" t="s">
        <v>7414</v>
      </c>
      <c r="C295" s="2">
        <v>42491</v>
      </c>
      <c r="D295" s="2">
        <v>42497</v>
      </c>
      <c r="E295">
        <v>2053.81</v>
      </c>
      <c r="F295" s="1" t="s">
        <v>7415</v>
      </c>
      <c r="G295" s="1" t="s">
        <v>62</v>
      </c>
      <c r="H295" s="1" t="s">
        <v>63</v>
      </c>
      <c r="I295" s="1" t="s">
        <v>70</v>
      </c>
      <c r="J295">
        <v>500000</v>
      </c>
      <c r="K295">
        <v>513.45000000000005</v>
      </c>
      <c r="L295" s="1" t="s">
        <v>65</v>
      </c>
      <c r="M295" s="1" t="s">
        <v>72</v>
      </c>
      <c r="N295">
        <v>6</v>
      </c>
      <c r="O295" s="1" t="s">
        <v>6695</v>
      </c>
      <c r="P295">
        <v>0.75</v>
      </c>
      <c r="Q295" s="1" t="s">
        <v>6696</v>
      </c>
      <c r="R295" s="1" t="s">
        <v>72</v>
      </c>
      <c r="S295" s="1" t="s">
        <v>74</v>
      </c>
      <c r="T295">
        <v>3000</v>
      </c>
      <c r="U295" s="1" t="s">
        <v>66</v>
      </c>
      <c r="V295" s="1" t="s">
        <v>120</v>
      </c>
      <c r="W295" s="1" t="s">
        <v>7120</v>
      </c>
    </row>
    <row r="296" spans="1:23" x14ac:dyDescent="0.25">
      <c r="A296" s="1" t="s">
        <v>7409</v>
      </c>
      <c r="B296" s="1" t="s">
        <v>7416</v>
      </c>
      <c r="C296" s="2">
        <v>42491</v>
      </c>
      <c r="D296" s="2">
        <v>42497</v>
      </c>
      <c r="E296">
        <v>1983.77</v>
      </c>
      <c r="F296" s="1" t="s">
        <v>7417</v>
      </c>
      <c r="G296" s="1" t="s">
        <v>62</v>
      </c>
      <c r="H296" s="1" t="s">
        <v>63</v>
      </c>
      <c r="I296" s="1" t="s">
        <v>6706</v>
      </c>
      <c r="J296">
        <v>333333</v>
      </c>
      <c r="K296">
        <v>826.57</v>
      </c>
      <c r="L296" s="1" t="s">
        <v>65</v>
      </c>
      <c r="M296" s="1" t="s">
        <v>72</v>
      </c>
      <c r="N296">
        <v>6</v>
      </c>
      <c r="O296" s="1" t="s">
        <v>6695</v>
      </c>
      <c r="P296">
        <v>0.58330000000000004</v>
      </c>
      <c r="Q296" s="1" t="s">
        <v>6696</v>
      </c>
      <c r="R296" s="1" t="s">
        <v>72</v>
      </c>
      <c r="S296" s="1" t="s">
        <v>74</v>
      </c>
      <c r="T296">
        <v>2000</v>
      </c>
      <c r="U296" s="1" t="s">
        <v>66</v>
      </c>
      <c r="V296" s="1" t="s">
        <v>120</v>
      </c>
      <c r="W296" s="1" t="s">
        <v>7120</v>
      </c>
    </row>
    <row r="297" spans="1:23" x14ac:dyDescent="0.25">
      <c r="A297" s="1" t="s">
        <v>7418</v>
      </c>
      <c r="B297" s="1" t="s">
        <v>7419</v>
      </c>
      <c r="C297" s="2">
        <v>42498</v>
      </c>
      <c r="D297" s="2">
        <v>42521</v>
      </c>
      <c r="E297">
        <v>2.7</v>
      </c>
      <c r="F297" s="1" t="s">
        <v>7420</v>
      </c>
      <c r="G297" s="1" t="s">
        <v>62</v>
      </c>
      <c r="H297" s="1" t="s">
        <v>63</v>
      </c>
      <c r="I297" s="1" t="s">
        <v>78</v>
      </c>
      <c r="J297">
        <v>3000</v>
      </c>
      <c r="K297">
        <v>450</v>
      </c>
      <c r="L297" s="1" t="s">
        <v>65</v>
      </c>
      <c r="M297" s="1" t="s">
        <v>131</v>
      </c>
      <c r="N297">
        <v>1.8</v>
      </c>
      <c r="O297" s="1" t="s">
        <v>7327</v>
      </c>
      <c r="P297">
        <v>-165.66669999999999</v>
      </c>
      <c r="Q297" s="1" t="s">
        <v>6696</v>
      </c>
      <c r="R297" s="1" t="s">
        <v>6697</v>
      </c>
      <c r="S297" s="1" t="s">
        <v>6698</v>
      </c>
      <c r="T297">
        <v>5.4</v>
      </c>
      <c r="U297" s="1" t="s">
        <v>66</v>
      </c>
      <c r="V297" s="1" t="s">
        <v>120</v>
      </c>
      <c r="W297" s="1" t="s">
        <v>6699</v>
      </c>
    </row>
    <row r="298" spans="1:23" x14ac:dyDescent="0.25">
      <c r="A298" s="1" t="s">
        <v>7418</v>
      </c>
      <c r="B298" s="1" t="s">
        <v>7421</v>
      </c>
      <c r="C298" s="2">
        <v>42498</v>
      </c>
      <c r="D298" s="2">
        <v>42521</v>
      </c>
      <c r="E298">
        <v>3.6</v>
      </c>
      <c r="F298" s="1" t="s">
        <v>7422</v>
      </c>
      <c r="G298" s="1" t="s">
        <v>62</v>
      </c>
      <c r="H298" s="1" t="s">
        <v>63</v>
      </c>
      <c r="I298" s="1" t="s">
        <v>79</v>
      </c>
      <c r="J298">
        <v>2000</v>
      </c>
      <c r="K298">
        <v>400</v>
      </c>
      <c r="L298" s="1" t="s">
        <v>65</v>
      </c>
      <c r="M298" s="1" t="s">
        <v>131</v>
      </c>
      <c r="N298">
        <v>1.8</v>
      </c>
      <c r="O298" s="1" t="s">
        <v>7327</v>
      </c>
      <c r="P298">
        <v>-110.11109999999999</v>
      </c>
      <c r="Q298" s="1" t="s">
        <v>6696</v>
      </c>
      <c r="R298" s="1" t="s">
        <v>6697</v>
      </c>
      <c r="S298" s="1" t="s">
        <v>6698</v>
      </c>
      <c r="T298">
        <v>3.6</v>
      </c>
      <c r="U298" s="1" t="s">
        <v>66</v>
      </c>
      <c r="V298" s="1" t="s">
        <v>120</v>
      </c>
      <c r="W298" s="1" t="s">
        <v>6699</v>
      </c>
    </row>
    <row r="299" spans="1:23" x14ac:dyDescent="0.25">
      <c r="A299" s="1" t="s">
        <v>7418</v>
      </c>
      <c r="B299" s="1" t="s">
        <v>7423</v>
      </c>
      <c r="C299" s="2">
        <v>42498</v>
      </c>
      <c r="D299" s="2">
        <v>42521</v>
      </c>
      <c r="E299">
        <v>0</v>
      </c>
      <c r="F299" s="1" t="s">
        <v>7424</v>
      </c>
      <c r="G299" s="1" t="s">
        <v>62</v>
      </c>
      <c r="H299" s="1" t="s">
        <v>63</v>
      </c>
      <c r="I299" s="1" t="s">
        <v>6702</v>
      </c>
      <c r="J299">
        <v>0</v>
      </c>
      <c r="K299">
        <v>0</v>
      </c>
      <c r="L299" s="1" t="s">
        <v>65</v>
      </c>
      <c r="M299" s="1" t="s">
        <v>131</v>
      </c>
      <c r="N299">
        <v>1.8</v>
      </c>
      <c r="O299" s="1" t="s">
        <v>6695</v>
      </c>
      <c r="P299">
        <v>0</v>
      </c>
      <c r="Q299" s="1" t="s">
        <v>6696</v>
      </c>
      <c r="R299" s="1" t="s">
        <v>6697</v>
      </c>
      <c r="S299" s="1" t="s">
        <v>6698</v>
      </c>
      <c r="T299">
        <v>0</v>
      </c>
      <c r="U299" s="1" t="s">
        <v>66</v>
      </c>
      <c r="V299" s="1" t="s">
        <v>120</v>
      </c>
      <c r="W299" s="1" t="s">
        <v>6699</v>
      </c>
    </row>
    <row r="300" spans="1:23" x14ac:dyDescent="0.25">
      <c r="A300" s="1" t="s">
        <v>7418</v>
      </c>
      <c r="B300" s="1" t="s">
        <v>7425</v>
      </c>
      <c r="C300" s="2">
        <v>42498</v>
      </c>
      <c r="D300" s="2">
        <v>42521</v>
      </c>
      <c r="E300">
        <v>1801.06</v>
      </c>
      <c r="F300" s="1" t="s">
        <v>7426</v>
      </c>
      <c r="G300" s="1" t="s">
        <v>62</v>
      </c>
      <c r="H300" s="1" t="s">
        <v>63</v>
      </c>
      <c r="I300" s="1" t="s">
        <v>6706</v>
      </c>
      <c r="J300">
        <v>1000000</v>
      </c>
      <c r="K300">
        <v>200</v>
      </c>
      <c r="L300" s="1" t="s">
        <v>65</v>
      </c>
      <c r="M300" s="1" t="s">
        <v>131</v>
      </c>
      <c r="N300">
        <v>1.8</v>
      </c>
      <c r="O300" s="1" t="s">
        <v>6695</v>
      </c>
      <c r="P300">
        <v>0.88900000000000001</v>
      </c>
      <c r="Q300" s="1" t="s">
        <v>6696</v>
      </c>
      <c r="R300" s="1" t="s">
        <v>6697</v>
      </c>
      <c r="S300" s="1" t="s">
        <v>6698</v>
      </c>
      <c r="T300">
        <v>1800</v>
      </c>
      <c r="U300" s="1" t="s">
        <v>66</v>
      </c>
      <c r="V300" s="1" t="s">
        <v>120</v>
      </c>
      <c r="W300" s="1" t="s">
        <v>6699</v>
      </c>
    </row>
    <row r="301" spans="1:23" x14ac:dyDescent="0.25">
      <c r="A301" s="1" t="s">
        <v>7418</v>
      </c>
      <c r="B301" s="1" t="s">
        <v>7427</v>
      </c>
      <c r="C301" s="2">
        <v>42498</v>
      </c>
      <c r="D301" s="2">
        <v>42521</v>
      </c>
      <c r="E301">
        <v>384.24</v>
      </c>
      <c r="F301" s="1" t="s">
        <v>7428</v>
      </c>
      <c r="G301" s="1" t="s">
        <v>62</v>
      </c>
      <c r="H301" s="1" t="s">
        <v>63</v>
      </c>
      <c r="I301" s="1" t="s">
        <v>6805</v>
      </c>
      <c r="J301">
        <v>100000</v>
      </c>
      <c r="K301">
        <v>20</v>
      </c>
      <c r="L301" s="1" t="s">
        <v>65</v>
      </c>
      <c r="M301" s="1" t="s">
        <v>131</v>
      </c>
      <c r="N301">
        <v>1.8</v>
      </c>
      <c r="O301" s="1" t="s">
        <v>6695</v>
      </c>
      <c r="P301">
        <v>0.94789999999999996</v>
      </c>
      <c r="Q301" s="1" t="s">
        <v>6696</v>
      </c>
      <c r="R301" s="1" t="s">
        <v>6697</v>
      </c>
      <c r="S301" s="1" t="s">
        <v>6698</v>
      </c>
      <c r="T301">
        <v>180</v>
      </c>
      <c r="U301" s="1" t="s">
        <v>66</v>
      </c>
      <c r="V301" s="1" t="s">
        <v>120</v>
      </c>
      <c r="W301" s="1" t="s">
        <v>6699</v>
      </c>
    </row>
    <row r="302" spans="1:23" x14ac:dyDescent="0.25">
      <c r="A302" s="1" t="s">
        <v>7418</v>
      </c>
      <c r="B302" s="1" t="s">
        <v>7429</v>
      </c>
      <c r="C302" s="2">
        <v>42498</v>
      </c>
      <c r="D302" s="2">
        <v>42521</v>
      </c>
      <c r="E302">
        <v>320.2</v>
      </c>
      <c r="F302" s="1" t="s">
        <v>7430</v>
      </c>
      <c r="G302" s="1" t="s">
        <v>62</v>
      </c>
      <c r="H302" s="1" t="s">
        <v>63</v>
      </c>
      <c r="I302" s="1" t="s">
        <v>6735</v>
      </c>
      <c r="J302">
        <v>1000000</v>
      </c>
      <c r="K302">
        <v>90.64</v>
      </c>
      <c r="L302" s="1" t="s">
        <v>65</v>
      </c>
      <c r="M302" s="1" t="s">
        <v>131</v>
      </c>
      <c r="N302">
        <v>1.8</v>
      </c>
      <c r="O302" s="1" t="s">
        <v>6695</v>
      </c>
      <c r="P302">
        <v>0.71689999999999998</v>
      </c>
      <c r="Q302" s="1" t="s">
        <v>6696</v>
      </c>
      <c r="R302" s="1" t="s">
        <v>6697</v>
      </c>
      <c r="S302" s="1" t="s">
        <v>6698</v>
      </c>
      <c r="T302">
        <v>1800</v>
      </c>
      <c r="U302" s="1" t="s">
        <v>66</v>
      </c>
      <c r="V302" s="1" t="s">
        <v>120</v>
      </c>
      <c r="W302" s="1" t="s">
        <v>6699</v>
      </c>
    </row>
    <row r="303" spans="1:23" x14ac:dyDescent="0.25">
      <c r="A303" s="1" t="s">
        <v>7418</v>
      </c>
      <c r="B303" s="1" t="s">
        <v>7431</v>
      </c>
      <c r="C303" s="2">
        <v>42498</v>
      </c>
      <c r="D303" s="2">
        <v>42521</v>
      </c>
      <c r="E303">
        <v>934.2</v>
      </c>
      <c r="F303" s="1" t="s">
        <v>7432</v>
      </c>
      <c r="G303" s="1" t="s">
        <v>62</v>
      </c>
      <c r="H303" s="1" t="s">
        <v>63</v>
      </c>
      <c r="I303" s="1" t="s">
        <v>64</v>
      </c>
      <c r="J303">
        <v>1000000</v>
      </c>
      <c r="K303">
        <v>0</v>
      </c>
      <c r="L303" s="1" t="s">
        <v>65</v>
      </c>
      <c r="M303" s="1" t="s">
        <v>131</v>
      </c>
      <c r="N303">
        <v>1.8</v>
      </c>
      <c r="O303" s="1" t="s">
        <v>6695</v>
      </c>
      <c r="P303">
        <v>1</v>
      </c>
      <c r="Q303" s="1" t="s">
        <v>6696</v>
      </c>
      <c r="R303" s="1" t="s">
        <v>6697</v>
      </c>
      <c r="S303" s="1" t="s">
        <v>6698</v>
      </c>
      <c r="T303">
        <v>1800</v>
      </c>
      <c r="U303" s="1" t="s">
        <v>66</v>
      </c>
      <c r="V303" s="1" t="s">
        <v>120</v>
      </c>
      <c r="W303" s="1" t="s">
        <v>6699</v>
      </c>
    </row>
    <row r="304" spans="1:23" x14ac:dyDescent="0.25">
      <c r="A304" s="1" t="s">
        <v>7433</v>
      </c>
      <c r="B304" s="1" t="s">
        <v>7434</v>
      </c>
      <c r="C304" s="2">
        <v>42491</v>
      </c>
      <c r="D304" s="2">
        <v>42521</v>
      </c>
      <c r="E304">
        <v>1600</v>
      </c>
      <c r="F304" s="1" t="s">
        <v>7435</v>
      </c>
      <c r="G304" s="1" t="s">
        <v>62</v>
      </c>
      <c r="H304" s="1" t="s">
        <v>63</v>
      </c>
      <c r="I304" s="1" t="s">
        <v>70</v>
      </c>
      <c r="J304">
        <v>266666</v>
      </c>
      <c r="K304">
        <v>400</v>
      </c>
      <c r="L304" s="1" t="s">
        <v>65</v>
      </c>
      <c r="M304" s="1" t="s">
        <v>72</v>
      </c>
      <c r="N304">
        <v>6</v>
      </c>
      <c r="O304" s="1" t="s">
        <v>6695</v>
      </c>
      <c r="P304">
        <v>0.75</v>
      </c>
      <c r="Q304" s="1" t="s">
        <v>6696</v>
      </c>
      <c r="R304" s="1" t="s">
        <v>72</v>
      </c>
      <c r="S304" s="1" t="s">
        <v>74</v>
      </c>
      <c r="T304">
        <v>1600</v>
      </c>
      <c r="U304" s="1" t="s">
        <v>66</v>
      </c>
      <c r="V304" s="1" t="s">
        <v>120</v>
      </c>
      <c r="W304" s="1" t="s">
        <v>7120</v>
      </c>
    </row>
    <row r="305" spans="1:23" x14ac:dyDescent="0.25">
      <c r="A305" s="1" t="s">
        <v>7433</v>
      </c>
      <c r="B305" s="1" t="s">
        <v>7436</v>
      </c>
      <c r="C305" s="2">
        <v>42491</v>
      </c>
      <c r="D305" s="2">
        <v>42521</v>
      </c>
      <c r="E305">
        <v>2400</v>
      </c>
      <c r="F305" s="1" t="s">
        <v>7437</v>
      </c>
      <c r="G305" s="1" t="s">
        <v>62</v>
      </c>
      <c r="H305" s="1" t="s">
        <v>63</v>
      </c>
      <c r="I305" s="1" t="s">
        <v>67</v>
      </c>
      <c r="J305">
        <v>400000</v>
      </c>
      <c r="K305">
        <v>200</v>
      </c>
      <c r="L305" s="1" t="s">
        <v>65</v>
      </c>
      <c r="M305" s="1" t="s">
        <v>72</v>
      </c>
      <c r="N305">
        <v>6</v>
      </c>
      <c r="O305" s="1" t="s">
        <v>6695</v>
      </c>
      <c r="P305">
        <v>0.91669999999999996</v>
      </c>
      <c r="Q305" s="1" t="s">
        <v>6696</v>
      </c>
      <c r="R305" s="1" t="s">
        <v>72</v>
      </c>
      <c r="S305" s="1" t="s">
        <v>74</v>
      </c>
      <c r="T305">
        <v>2400</v>
      </c>
      <c r="U305" s="1" t="s">
        <v>66</v>
      </c>
      <c r="V305" s="1" t="s">
        <v>120</v>
      </c>
      <c r="W305" s="1" t="s">
        <v>7120</v>
      </c>
    </row>
    <row r="306" spans="1:23" x14ac:dyDescent="0.25">
      <c r="A306" s="1" t="s">
        <v>7438</v>
      </c>
      <c r="B306" s="1" t="s">
        <v>7439</v>
      </c>
      <c r="C306" s="2">
        <v>42535</v>
      </c>
      <c r="D306" s="2">
        <v>42540</v>
      </c>
      <c r="E306">
        <v>3000</v>
      </c>
      <c r="F306" s="1" t="s">
        <v>7440</v>
      </c>
      <c r="G306" s="1" t="s">
        <v>62</v>
      </c>
      <c r="H306" s="1" t="s">
        <v>63</v>
      </c>
      <c r="I306" s="1" t="s">
        <v>67</v>
      </c>
      <c r="J306">
        <v>600000</v>
      </c>
      <c r="K306">
        <v>267.62</v>
      </c>
      <c r="L306" s="1" t="s">
        <v>65</v>
      </c>
      <c r="M306" s="1" t="s">
        <v>72</v>
      </c>
      <c r="N306">
        <v>6</v>
      </c>
      <c r="O306" s="1" t="s">
        <v>6695</v>
      </c>
      <c r="P306">
        <v>0.91080000000000005</v>
      </c>
      <c r="Q306" s="1" t="s">
        <v>6696</v>
      </c>
      <c r="R306" s="1" t="s">
        <v>72</v>
      </c>
      <c r="S306" s="1" t="s">
        <v>74</v>
      </c>
      <c r="T306">
        <v>3600</v>
      </c>
      <c r="U306" s="1" t="s">
        <v>66</v>
      </c>
      <c r="V306" s="1" t="s">
        <v>120</v>
      </c>
      <c r="W306" s="1" t="s">
        <v>7120</v>
      </c>
    </row>
    <row r="307" spans="1:23" x14ac:dyDescent="0.25">
      <c r="A307" s="1" t="s">
        <v>7438</v>
      </c>
      <c r="B307" s="1" t="s">
        <v>7441</v>
      </c>
      <c r="C307" s="2">
        <v>42535</v>
      </c>
      <c r="D307" s="2">
        <v>42540</v>
      </c>
      <c r="E307">
        <v>3000</v>
      </c>
      <c r="F307" s="1" t="s">
        <v>7442</v>
      </c>
      <c r="G307" s="1" t="s">
        <v>62</v>
      </c>
      <c r="H307" s="1" t="s">
        <v>63</v>
      </c>
      <c r="I307" s="1" t="s">
        <v>70</v>
      </c>
      <c r="J307">
        <v>500000</v>
      </c>
      <c r="K307">
        <v>625</v>
      </c>
      <c r="L307" s="1" t="s">
        <v>65</v>
      </c>
      <c r="M307" s="1" t="s">
        <v>72</v>
      </c>
      <c r="N307">
        <v>6</v>
      </c>
      <c r="O307" s="1" t="s">
        <v>6695</v>
      </c>
      <c r="P307">
        <v>0.79169999999999996</v>
      </c>
      <c r="Q307" s="1" t="s">
        <v>6696</v>
      </c>
      <c r="R307" s="1" t="s">
        <v>72</v>
      </c>
      <c r="S307" s="1" t="s">
        <v>74</v>
      </c>
      <c r="T307">
        <v>3000</v>
      </c>
      <c r="U307" s="1" t="s">
        <v>66</v>
      </c>
      <c r="V307" s="1" t="s">
        <v>120</v>
      </c>
      <c r="W307" s="1" t="s">
        <v>7120</v>
      </c>
    </row>
    <row r="308" spans="1:23" x14ac:dyDescent="0.25">
      <c r="A308" s="1" t="s">
        <v>7443</v>
      </c>
      <c r="B308" s="1" t="s">
        <v>7444</v>
      </c>
      <c r="C308" s="2">
        <v>42536</v>
      </c>
      <c r="D308" s="2">
        <v>42540</v>
      </c>
      <c r="E308">
        <v>3000</v>
      </c>
      <c r="F308" s="1" t="s">
        <v>7445</v>
      </c>
      <c r="G308" s="1" t="s">
        <v>62</v>
      </c>
      <c r="H308" s="1" t="s">
        <v>63</v>
      </c>
      <c r="I308" s="1" t="s">
        <v>6871</v>
      </c>
      <c r="J308">
        <v>75000</v>
      </c>
      <c r="K308">
        <v>370</v>
      </c>
      <c r="L308" s="1" t="s">
        <v>65</v>
      </c>
      <c r="M308" s="1" t="s">
        <v>148</v>
      </c>
      <c r="N308">
        <v>0.04</v>
      </c>
      <c r="O308" s="1" t="s">
        <v>6728</v>
      </c>
      <c r="P308">
        <v>0.87670000000000003</v>
      </c>
      <c r="Q308" s="1" t="s">
        <v>6696</v>
      </c>
      <c r="R308" s="1" t="s">
        <v>6729</v>
      </c>
      <c r="S308" s="1" t="s">
        <v>6730</v>
      </c>
      <c r="T308">
        <v>3000</v>
      </c>
      <c r="U308" s="1" t="s">
        <v>66</v>
      </c>
      <c r="V308" s="1" t="s">
        <v>120</v>
      </c>
      <c r="W308" s="1" t="s">
        <v>6731</v>
      </c>
    </row>
    <row r="309" spans="1:23" x14ac:dyDescent="0.25">
      <c r="A309" s="1" t="s">
        <v>7443</v>
      </c>
      <c r="B309" s="1" t="s">
        <v>7446</v>
      </c>
      <c r="C309" s="2">
        <v>42536</v>
      </c>
      <c r="D309" s="2">
        <v>42540</v>
      </c>
      <c r="E309">
        <v>3200</v>
      </c>
      <c r="F309" s="1" t="s">
        <v>7447</v>
      </c>
      <c r="G309" s="1" t="s">
        <v>62</v>
      </c>
      <c r="H309" s="1" t="s">
        <v>63</v>
      </c>
      <c r="I309" s="1" t="s">
        <v>7023</v>
      </c>
      <c r="J309">
        <v>80000</v>
      </c>
      <c r="K309">
        <v>800</v>
      </c>
      <c r="L309" s="1" t="s">
        <v>65</v>
      </c>
      <c r="M309" s="1" t="s">
        <v>148</v>
      </c>
      <c r="N309">
        <v>0.04</v>
      </c>
      <c r="O309" s="1" t="s">
        <v>6728</v>
      </c>
      <c r="P309">
        <v>0.75</v>
      </c>
      <c r="Q309" s="1" t="s">
        <v>6696</v>
      </c>
      <c r="R309" s="1" t="s">
        <v>6729</v>
      </c>
      <c r="S309" s="1" t="s">
        <v>6730</v>
      </c>
      <c r="T309">
        <v>3200</v>
      </c>
      <c r="U309" s="1" t="s">
        <v>66</v>
      </c>
      <c r="V309" s="1" t="s">
        <v>120</v>
      </c>
      <c r="W309" s="1" t="s">
        <v>6731</v>
      </c>
    </row>
    <row r="310" spans="1:23" x14ac:dyDescent="0.25">
      <c r="A310" s="1" t="s">
        <v>7443</v>
      </c>
      <c r="B310" s="1" t="s">
        <v>7448</v>
      </c>
      <c r="C310" s="2">
        <v>42536</v>
      </c>
      <c r="D310" s="2">
        <v>42540</v>
      </c>
      <c r="E310">
        <v>1527.84</v>
      </c>
      <c r="F310" s="1" t="s">
        <v>7449</v>
      </c>
      <c r="G310" s="1" t="s">
        <v>62</v>
      </c>
      <c r="H310" s="1" t="s">
        <v>63</v>
      </c>
      <c r="I310" s="1" t="s">
        <v>70</v>
      </c>
      <c r="J310">
        <v>60000</v>
      </c>
      <c r="K310">
        <v>583.16</v>
      </c>
      <c r="L310" s="1" t="s">
        <v>65</v>
      </c>
      <c r="M310" s="1" t="s">
        <v>148</v>
      </c>
      <c r="N310">
        <v>0.04</v>
      </c>
      <c r="O310" s="1" t="s">
        <v>6728</v>
      </c>
      <c r="P310">
        <v>0.61829999999999996</v>
      </c>
      <c r="Q310" s="1" t="s">
        <v>6696</v>
      </c>
      <c r="R310" s="1" t="s">
        <v>6729</v>
      </c>
      <c r="S310" s="1" t="s">
        <v>6730</v>
      </c>
      <c r="T310">
        <v>2400</v>
      </c>
      <c r="U310" s="1" t="s">
        <v>66</v>
      </c>
      <c r="V310" s="1" t="s">
        <v>120</v>
      </c>
      <c r="W310" s="1" t="s">
        <v>6731</v>
      </c>
    </row>
    <row r="311" spans="1:23" x14ac:dyDescent="0.25">
      <c r="A311" s="1" t="s">
        <v>7450</v>
      </c>
      <c r="B311" s="1" t="s">
        <v>7451</v>
      </c>
      <c r="C311" s="2">
        <v>42522</v>
      </c>
      <c r="D311" s="2">
        <v>42536</v>
      </c>
      <c r="E311">
        <v>144.72999999999999</v>
      </c>
      <c r="F311" s="1" t="s">
        <v>7452</v>
      </c>
      <c r="G311" s="1" t="s">
        <v>62</v>
      </c>
      <c r="H311" s="1" t="s">
        <v>63</v>
      </c>
      <c r="I311" s="1" t="s">
        <v>6706</v>
      </c>
      <c r="J311">
        <v>750000</v>
      </c>
      <c r="K311">
        <v>17.899999999999999</v>
      </c>
      <c r="L311" s="1" t="s">
        <v>65</v>
      </c>
      <c r="M311" s="1" t="s">
        <v>131</v>
      </c>
      <c r="N311">
        <v>1.8</v>
      </c>
      <c r="O311" s="1" t="s">
        <v>6695</v>
      </c>
      <c r="P311">
        <v>0.87629999999999997</v>
      </c>
      <c r="Q311" s="1" t="s">
        <v>6696</v>
      </c>
      <c r="R311" s="1" t="s">
        <v>6697</v>
      </c>
      <c r="S311" s="1" t="s">
        <v>6698</v>
      </c>
      <c r="T311">
        <v>1350</v>
      </c>
      <c r="U311" s="1" t="s">
        <v>66</v>
      </c>
      <c r="V311" s="1" t="s">
        <v>120</v>
      </c>
      <c r="W311" s="1" t="s">
        <v>6699</v>
      </c>
    </row>
    <row r="312" spans="1:23" x14ac:dyDescent="0.25">
      <c r="A312" s="1" t="s">
        <v>7450</v>
      </c>
      <c r="B312" s="1" t="s">
        <v>7453</v>
      </c>
      <c r="C312" s="2">
        <v>42522</v>
      </c>
      <c r="D312" s="2">
        <v>42536</v>
      </c>
      <c r="E312">
        <v>600</v>
      </c>
      <c r="F312" s="1" t="s">
        <v>7454</v>
      </c>
      <c r="G312" s="1" t="s">
        <v>62</v>
      </c>
      <c r="H312" s="1" t="s">
        <v>63</v>
      </c>
      <c r="I312" s="1" t="s">
        <v>78</v>
      </c>
      <c r="J312">
        <v>1500</v>
      </c>
      <c r="K312">
        <v>90</v>
      </c>
      <c r="L312" s="1" t="s">
        <v>65</v>
      </c>
      <c r="M312" s="1" t="s">
        <v>131</v>
      </c>
      <c r="N312">
        <v>1.8</v>
      </c>
      <c r="O312" s="1" t="s">
        <v>7327</v>
      </c>
      <c r="P312">
        <v>0.85</v>
      </c>
      <c r="Q312" s="1" t="s">
        <v>6696</v>
      </c>
      <c r="R312" s="1" t="s">
        <v>6697</v>
      </c>
      <c r="S312" s="1" t="s">
        <v>6698</v>
      </c>
      <c r="T312">
        <v>2.7</v>
      </c>
      <c r="U312" s="1" t="s">
        <v>66</v>
      </c>
      <c r="V312" s="1" t="s">
        <v>120</v>
      </c>
      <c r="W312" s="1" t="s">
        <v>6699</v>
      </c>
    </row>
    <row r="313" spans="1:23" x14ac:dyDescent="0.25">
      <c r="A313" s="1" t="s">
        <v>7455</v>
      </c>
      <c r="B313" s="1" t="s">
        <v>7456</v>
      </c>
      <c r="C313" s="2">
        <v>42522</v>
      </c>
      <c r="D313" s="2">
        <v>42536</v>
      </c>
      <c r="E313">
        <v>350.47</v>
      </c>
      <c r="F313" s="1" t="s">
        <v>7457</v>
      </c>
      <c r="G313" s="1" t="s">
        <v>62</v>
      </c>
      <c r="H313" s="1" t="s">
        <v>63</v>
      </c>
      <c r="I313" s="1" t="s">
        <v>67</v>
      </c>
      <c r="J313">
        <v>500000</v>
      </c>
      <c r="K313">
        <v>37.19</v>
      </c>
      <c r="L313" s="1" t="s">
        <v>65</v>
      </c>
      <c r="M313" s="1" t="s">
        <v>72</v>
      </c>
      <c r="N313">
        <v>6</v>
      </c>
      <c r="O313" s="1" t="s">
        <v>6695</v>
      </c>
      <c r="P313">
        <v>0.89390000000000003</v>
      </c>
      <c r="Q313" s="1" t="s">
        <v>6696</v>
      </c>
      <c r="R313" s="1" t="s">
        <v>72</v>
      </c>
      <c r="S313" s="1" t="s">
        <v>74</v>
      </c>
      <c r="T313">
        <v>3000</v>
      </c>
      <c r="U313" s="1" t="s">
        <v>66</v>
      </c>
      <c r="V313" s="1" t="s">
        <v>120</v>
      </c>
      <c r="W313" s="1" t="s">
        <v>7120</v>
      </c>
    </row>
    <row r="314" spans="1:23" x14ac:dyDescent="0.25">
      <c r="A314" s="1" t="s">
        <v>7458</v>
      </c>
      <c r="B314" s="1" t="s">
        <v>7459</v>
      </c>
      <c r="C314" s="2">
        <v>42370</v>
      </c>
      <c r="D314" s="2">
        <v>42379</v>
      </c>
      <c r="E314">
        <v>0</v>
      </c>
      <c r="F314" s="1" t="s">
        <v>7460</v>
      </c>
      <c r="G314" s="1" t="s">
        <v>62</v>
      </c>
      <c r="H314" s="1" t="s">
        <v>63</v>
      </c>
      <c r="I314" s="1" t="s">
        <v>67</v>
      </c>
      <c r="J314">
        <v>281000</v>
      </c>
      <c r="K314">
        <v>140.5</v>
      </c>
      <c r="L314" s="1" t="s">
        <v>65</v>
      </c>
      <c r="M314" s="1" t="s">
        <v>72</v>
      </c>
      <c r="N314">
        <v>4.25</v>
      </c>
      <c r="O314" s="1" t="s">
        <v>6695</v>
      </c>
      <c r="P314">
        <v>0</v>
      </c>
      <c r="Q314" s="1" t="s">
        <v>6696</v>
      </c>
      <c r="R314" s="1" t="s">
        <v>72</v>
      </c>
      <c r="S314" s="1" t="s">
        <v>74</v>
      </c>
      <c r="T314">
        <v>1194.25</v>
      </c>
      <c r="U314" s="1" t="s">
        <v>66</v>
      </c>
      <c r="V314" s="1" t="s">
        <v>120</v>
      </c>
      <c r="W314" s="1" t="s">
        <v>7120</v>
      </c>
    </row>
    <row r="315" spans="1:23" x14ac:dyDescent="0.25">
      <c r="A315" s="1" t="s">
        <v>7458</v>
      </c>
      <c r="B315" s="1" t="s">
        <v>7461</v>
      </c>
      <c r="C315" s="2">
        <v>42370</v>
      </c>
      <c r="D315" s="2">
        <v>42379</v>
      </c>
      <c r="E315">
        <v>0</v>
      </c>
      <c r="F315" s="1" t="s">
        <v>7462</v>
      </c>
      <c r="G315" s="1" t="s">
        <v>62</v>
      </c>
      <c r="H315" s="1" t="s">
        <v>63</v>
      </c>
      <c r="I315" s="1" t="s">
        <v>70</v>
      </c>
      <c r="J315">
        <v>281000</v>
      </c>
      <c r="K315">
        <v>0</v>
      </c>
      <c r="L315" s="1" t="s">
        <v>65</v>
      </c>
      <c r="M315" s="1" t="s">
        <v>72</v>
      </c>
      <c r="N315">
        <v>4.25</v>
      </c>
      <c r="O315" s="1" t="s">
        <v>6695</v>
      </c>
      <c r="P315">
        <v>0</v>
      </c>
      <c r="Q315" s="1" t="s">
        <v>6696</v>
      </c>
      <c r="R315" s="1" t="s">
        <v>72</v>
      </c>
      <c r="S315" s="1" t="s">
        <v>74</v>
      </c>
      <c r="T315">
        <v>1194.25</v>
      </c>
      <c r="U315" s="1" t="s">
        <v>66</v>
      </c>
      <c r="V315" s="1" t="s">
        <v>120</v>
      </c>
      <c r="W315" s="1" t="s">
        <v>7120</v>
      </c>
    </row>
    <row r="316" spans="1:23" x14ac:dyDescent="0.25">
      <c r="A316" s="1" t="s">
        <v>7463</v>
      </c>
      <c r="B316" s="1" t="s">
        <v>7464</v>
      </c>
      <c r="C316" s="2">
        <v>42503</v>
      </c>
      <c r="D316" s="2">
        <v>42521</v>
      </c>
      <c r="E316">
        <v>1500</v>
      </c>
      <c r="F316" s="1" t="s">
        <v>7465</v>
      </c>
      <c r="G316" s="1" t="s">
        <v>62</v>
      </c>
      <c r="H316" s="1" t="s">
        <v>63</v>
      </c>
      <c r="I316" s="1" t="s">
        <v>6706</v>
      </c>
      <c r="J316">
        <v>1500000</v>
      </c>
      <c r="K316">
        <v>300</v>
      </c>
      <c r="L316" s="1" t="s">
        <v>65</v>
      </c>
      <c r="M316" s="1" t="s">
        <v>131</v>
      </c>
      <c r="N316">
        <v>1</v>
      </c>
      <c r="O316" s="1" t="s">
        <v>6695</v>
      </c>
      <c r="P316">
        <v>0.8</v>
      </c>
      <c r="Q316" s="1" t="s">
        <v>6696</v>
      </c>
      <c r="R316" s="1" t="s">
        <v>6697</v>
      </c>
      <c r="S316" s="1" t="s">
        <v>6698</v>
      </c>
      <c r="T316">
        <v>1500</v>
      </c>
      <c r="U316" s="1" t="s">
        <v>66</v>
      </c>
      <c r="V316" s="1" t="s">
        <v>120</v>
      </c>
      <c r="W316" s="1" t="s">
        <v>6699</v>
      </c>
    </row>
    <row r="317" spans="1:23" x14ac:dyDescent="0.25">
      <c r="A317" s="1" t="s">
        <v>7463</v>
      </c>
      <c r="B317" s="1" t="s">
        <v>7466</v>
      </c>
      <c r="C317" s="2">
        <v>42503</v>
      </c>
      <c r="D317" s="2">
        <v>42521</v>
      </c>
      <c r="E317">
        <v>2500</v>
      </c>
      <c r="F317" s="1" t="s">
        <v>7467</v>
      </c>
      <c r="G317" s="1" t="s">
        <v>62</v>
      </c>
      <c r="H317" s="1" t="s">
        <v>63</v>
      </c>
      <c r="I317" s="1" t="s">
        <v>67</v>
      </c>
      <c r="J317">
        <v>3600000</v>
      </c>
      <c r="K317">
        <v>360</v>
      </c>
      <c r="L317" s="1" t="s">
        <v>65</v>
      </c>
      <c r="M317" s="1" t="s">
        <v>131</v>
      </c>
      <c r="N317">
        <v>1</v>
      </c>
      <c r="O317" s="1" t="s">
        <v>6695</v>
      </c>
      <c r="P317">
        <v>0.85599999999999998</v>
      </c>
      <c r="Q317" s="1" t="s">
        <v>6696</v>
      </c>
      <c r="R317" s="1" t="s">
        <v>6697</v>
      </c>
      <c r="S317" s="1" t="s">
        <v>6698</v>
      </c>
      <c r="T317">
        <v>3600</v>
      </c>
      <c r="U317" s="1" t="s">
        <v>66</v>
      </c>
      <c r="V317" s="1" t="s">
        <v>120</v>
      </c>
      <c r="W317" s="1" t="s">
        <v>6699</v>
      </c>
    </row>
    <row r="318" spans="1:23" x14ac:dyDescent="0.25">
      <c r="A318" s="1" t="s">
        <v>7463</v>
      </c>
      <c r="B318" s="1" t="s">
        <v>7468</v>
      </c>
      <c r="C318" s="2">
        <v>42503</v>
      </c>
      <c r="D318" s="2">
        <v>42521</v>
      </c>
      <c r="E318">
        <v>1000</v>
      </c>
      <c r="F318" s="1" t="s">
        <v>7469</v>
      </c>
      <c r="G318" s="1" t="s">
        <v>62</v>
      </c>
      <c r="H318" s="1" t="s">
        <v>63</v>
      </c>
      <c r="I318" s="1" t="s">
        <v>6735</v>
      </c>
      <c r="J318">
        <v>1000000</v>
      </c>
      <c r="K318">
        <v>500</v>
      </c>
      <c r="L318" s="1" t="s">
        <v>65</v>
      </c>
      <c r="M318" s="1" t="s">
        <v>131</v>
      </c>
      <c r="N318">
        <v>1</v>
      </c>
      <c r="O318" s="1" t="s">
        <v>6695</v>
      </c>
      <c r="P318">
        <v>0.5</v>
      </c>
      <c r="Q318" s="1" t="s">
        <v>6696</v>
      </c>
      <c r="R318" s="1" t="s">
        <v>6697</v>
      </c>
      <c r="S318" s="1" t="s">
        <v>6698</v>
      </c>
      <c r="T318">
        <v>1000</v>
      </c>
      <c r="U318" s="1" t="s">
        <v>66</v>
      </c>
      <c r="V318" s="1" t="s">
        <v>120</v>
      </c>
      <c r="W318" s="1" t="s">
        <v>6699</v>
      </c>
    </row>
    <row r="319" spans="1:23" x14ac:dyDescent="0.25">
      <c r="A319" s="1" t="s">
        <v>7470</v>
      </c>
      <c r="B319" s="1" t="s">
        <v>7471</v>
      </c>
      <c r="C319" s="2">
        <v>42671</v>
      </c>
      <c r="D319" s="2">
        <v>42704</v>
      </c>
      <c r="E319">
        <v>274</v>
      </c>
      <c r="F319" s="1" t="s">
        <v>7472</v>
      </c>
      <c r="G319" s="1" t="s">
        <v>62</v>
      </c>
      <c r="H319" s="1" t="s">
        <v>63</v>
      </c>
      <c r="I319" s="1" t="s">
        <v>7011</v>
      </c>
      <c r="J319">
        <v>25000</v>
      </c>
      <c r="K319">
        <v>65.8</v>
      </c>
      <c r="L319" s="1" t="s">
        <v>65</v>
      </c>
      <c r="M319" s="1" t="s">
        <v>148</v>
      </c>
      <c r="N319">
        <v>0.04</v>
      </c>
      <c r="O319" s="1" t="s">
        <v>6728</v>
      </c>
      <c r="P319">
        <v>0.75990000000000002</v>
      </c>
      <c r="Q319" s="1" t="s">
        <v>6696</v>
      </c>
      <c r="R319" s="1" t="s">
        <v>6729</v>
      </c>
      <c r="S319" s="1" t="s">
        <v>6730</v>
      </c>
      <c r="T319">
        <v>1000</v>
      </c>
      <c r="U319" s="1" t="s">
        <v>66</v>
      </c>
      <c r="V319" s="1" t="s">
        <v>120</v>
      </c>
      <c r="W319" s="1" t="s">
        <v>6731</v>
      </c>
    </row>
    <row r="320" spans="1:23" x14ac:dyDescent="0.25">
      <c r="A320" s="1" t="s">
        <v>7473</v>
      </c>
      <c r="B320" s="1" t="s">
        <v>7474</v>
      </c>
      <c r="C320" s="2">
        <v>42675</v>
      </c>
      <c r="D320" s="2">
        <v>42735</v>
      </c>
      <c r="E320">
        <v>1250</v>
      </c>
      <c r="F320" s="1" t="s">
        <v>7475</v>
      </c>
      <c r="G320" s="1" t="s">
        <v>62</v>
      </c>
      <c r="H320" s="1" t="s">
        <v>63</v>
      </c>
      <c r="I320" s="1" t="s">
        <v>68</v>
      </c>
      <c r="J320">
        <v>35000</v>
      </c>
      <c r="K320">
        <v>420</v>
      </c>
      <c r="L320" s="1" t="s">
        <v>65</v>
      </c>
      <c r="M320" s="1" t="s">
        <v>148</v>
      </c>
      <c r="N320">
        <v>0.04</v>
      </c>
      <c r="O320" s="1" t="s">
        <v>6728</v>
      </c>
      <c r="P320">
        <v>0.66400000000000003</v>
      </c>
      <c r="Q320" s="1" t="s">
        <v>6696</v>
      </c>
      <c r="R320" s="1" t="s">
        <v>6729</v>
      </c>
      <c r="S320" s="1" t="s">
        <v>6730</v>
      </c>
      <c r="T320">
        <v>1400</v>
      </c>
      <c r="U320" s="1" t="s">
        <v>66</v>
      </c>
      <c r="V320" s="1" t="s">
        <v>120</v>
      </c>
      <c r="W320" s="1" t="s">
        <v>6731</v>
      </c>
    </row>
    <row r="321" spans="1:23" x14ac:dyDescent="0.25">
      <c r="A321" s="1" t="s">
        <v>7473</v>
      </c>
      <c r="B321" s="1" t="s">
        <v>7476</v>
      </c>
      <c r="C321" s="2">
        <v>42675</v>
      </c>
      <c r="D321" s="2">
        <v>42735</v>
      </c>
      <c r="E321">
        <v>1250</v>
      </c>
      <c r="F321" s="1" t="s">
        <v>7477</v>
      </c>
      <c r="G321" s="1" t="s">
        <v>62</v>
      </c>
      <c r="H321" s="1" t="s">
        <v>63</v>
      </c>
      <c r="I321" s="1" t="s">
        <v>6871</v>
      </c>
      <c r="J321">
        <v>35000</v>
      </c>
      <c r="K321">
        <v>175</v>
      </c>
      <c r="L321" s="1" t="s">
        <v>65</v>
      </c>
      <c r="M321" s="1" t="s">
        <v>148</v>
      </c>
      <c r="N321">
        <v>0.04</v>
      </c>
      <c r="O321" s="1" t="s">
        <v>6728</v>
      </c>
      <c r="P321">
        <v>0.86</v>
      </c>
      <c r="Q321" s="1" t="s">
        <v>6696</v>
      </c>
      <c r="R321" s="1" t="s">
        <v>6729</v>
      </c>
      <c r="S321" s="1" t="s">
        <v>6730</v>
      </c>
      <c r="T321">
        <v>1400</v>
      </c>
      <c r="U321" s="1" t="s">
        <v>66</v>
      </c>
      <c r="V321" s="1" t="s">
        <v>120</v>
      </c>
      <c r="W321" s="1" t="s">
        <v>6731</v>
      </c>
    </row>
    <row r="322" spans="1:23" x14ac:dyDescent="0.25">
      <c r="A322" s="1" t="s">
        <v>7473</v>
      </c>
      <c r="B322" s="1" t="s">
        <v>7478</v>
      </c>
      <c r="C322" s="2">
        <v>42675</v>
      </c>
      <c r="D322" s="2">
        <v>42735</v>
      </c>
      <c r="E322">
        <v>1250</v>
      </c>
      <c r="F322" s="1" t="s">
        <v>7479</v>
      </c>
      <c r="G322" s="1" t="s">
        <v>62</v>
      </c>
      <c r="H322" s="1" t="s">
        <v>63</v>
      </c>
      <c r="I322" s="1" t="s">
        <v>7480</v>
      </c>
      <c r="J322">
        <v>35000</v>
      </c>
      <c r="K322">
        <v>350</v>
      </c>
      <c r="L322" s="1" t="s">
        <v>65</v>
      </c>
      <c r="M322" s="1" t="s">
        <v>148</v>
      </c>
      <c r="N322">
        <v>0.04</v>
      </c>
      <c r="O322" s="1" t="s">
        <v>6728</v>
      </c>
      <c r="P322">
        <v>0.72</v>
      </c>
      <c r="Q322" s="1" t="s">
        <v>6696</v>
      </c>
      <c r="R322" s="1" t="s">
        <v>6729</v>
      </c>
      <c r="S322" s="1" t="s">
        <v>6730</v>
      </c>
      <c r="T322">
        <v>1400</v>
      </c>
      <c r="U322" s="1" t="s">
        <v>66</v>
      </c>
      <c r="V322" s="1" t="s">
        <v>120</v>
      </c>
      <c r="W322" s="1" t="s">
        <v>6731</v>
      </c>
    </row>
    <row r="323" spans="1:23" x14ac:dyDescent="0.25">
      <c r="A323" s="1" t="s">
        <v>7473</v>
      </c>
      <c r="B323" s="1" t="s">
        <v>7481</v>
      </c>
      <c r="C323" s="2">
        <v>42675</v>
      </c>
      <c r="D323" s="2">
        <v>42735</v>
      </c>
      <c r="E323">
        <v>1250</v>
      </c>
      <c r="F323" s="1" t="s">
        <v>7482</v>
      </c>
      <c r="G323" s="1" t="s">
        <v>62</v>
      </c>
      <c r="H323" s="1" t="s">
        <v>63</v>
      </c>
      <c r="I323" s="1" t="s">
        <v>7111</v>
      </c>
      <c r="J323">
        <v>35000</v>
      </c>
      <c r="K323">
        <v>875</v>
      </c>
      <c r="L323" s="1" t="s">
        <v>65</v>
      </c>
      <c r="M323" s="1" t="s">
        <v>148</v>
      </c>
      <c r="N323">
        <v>0.04</v>
      </c>
      <c r="O323" s="1" t="s">
        <v>6728</v>
      </c>
      <c r="P323">
        <v>0.3</v>
      </c>
      <c r="Q323" s="1" t="s">
        <v>6696</v>
      </c>
      <c r="R323" s="1" t="s">
        <v>6729</v>
      </c>
      <c r="S323" s="1" t="s">
        <v>6730</v>
      </c>
      <c r="T323">
        <v>1400</v>
      </c>
      <c r="U323" s="1" t="s">
        <v>66</v>
      </c>
      <c r="V323" s="1" t="s">
        <v>120</v>
      </c>
      <c r="W323" s="1" t="s">
        <v>6731</v>
      </c>
    </row>
    <row r="324" spans="1:23" x14ac:dyDescent="0.25">
      <c r="A324" s="1" t="s">
        <v>7483</v>
      </c>
      <c r="B324" s="1" t="s">
        <v>7484</v>
      </c>
      <c r="C324" s="2">
        <v>42705</v>
      </c>
      <c r="D324" s="2">
        <v>42735</v>
      </c>
      <c r="E324">
        <v>1863</v>
      </c>
      <c r="F324" s="1" t="s">
        <v>7485</v>
      </c>
      <c r="G324" s="1" t="s">
        <v>62</v>
      </c>
      <c r="H324" s="1" t="s">
        <v>63</v>
      </c>
      <c r="I324" s="1" t="s">
        <v>7480</v>
      </c>
      <c r="J324">
        <v>60000</v>
      </c>
      <c r="K324">
        <v>595.63</v>
      </c>
      <c r="L324" s="1" t="s">
        <v>65</v>
      </c>
      <c r="M324" s="1" t="s">
        <v>148</v>
      </c>
      <c r="N324">
        <v>0.04</v>
      </c>
      <c r="O324" s="1" t="s">
        <v>6728</v>
      </c>
      <c r="P324">
        <v>0.68030000000000002</v>
      </c>
      <c r="Q324" s="1" t="s">
        <v>6696</v>
      </c>
      <c r="R324" s="1" t="s">
        <v>6729</v>
      </c>
      <c r="S324" s="1" t="s">
        <v>6730</v>
      </c>
      <c r="T324">
        <v>2400</v>
      </c>
      <c r="U324" s="1" t="s">
        <v>66</v>
      </c>
      <c r="V324" s="1" t="s">
        <v>120</v>
      </c>
      <c r="W324" s="1" t="s">
        <v>6731</v>
      </c>
    </row>
    <row r="325" spans="1:23" x14ac:dyDescent="0.25">
      <c r="A325" s="1" t="s">
        <v>7483</v>
      </c>
      <c r="B325" s="1" t="s">
        <v>7486</v>
      </c>
      <c r="C325" s="2">
        <v>42705</v>
      </c>
      <c r="D325" s="2">
        <v>42735</v>
      </c>
      <c r="E325">
        <v>1863</v>
      </c>
      <c r="F325" s="1" t="s">
        <v>7487</v>
      </c>
      <c r="G325" s="1" t="s">
        <v>62</v>
      </c>
      <c r="H325" s="1" t="s">
        <v>63</v>
      </c>
      <c r="I325" s="1" t="s">
        <v>7111</v>
      </c>
      <c r="J325">
        <v>35000</v>
      </c>
      <c r="K325">
        <v>875</v>
      </c>
      <c r="L325" s="1" t="s">
        <v>65</v>
      </c>
      <c r="M325" s="1" t="s">
        <v>148</v>
      </c>
      <c r="N325">
        <v>0.04</v>
      </c>
      <c r="O325" s="1" t="s">
        <v>6728</v>
      </c>
      <c r="P325">
        <v>0.53029999999999999</v>
      </c>
      <c r="Q325" s="1" t="s">
        <v>6696</v>
      </c>
      <c r="R325" s="1" t="s">
        <v>6729</v>
      </c>
      <c r="S325" s="1" t="s">
        <v>6730</v>
      </c>
      <c r="T325">
        <v>1400</v>
      </c>
      <c r="U325" s="1" t="s">
        <v>66</v>
      </c>
      <c r="V325" s="1" t="s">
        <v>120</v>
      </c>
      <c r="W325" s="1" t="s">
        <v>6731</v>
      </c>
    </row>
    <row r="326" spans="1:23" x14ac:dyDescent="0.25">
      <c r="A326" s="1" t="s">
        <v>7488</v>
      </c>
      <c r="B326" s="1" t="s">
        <v>7489</v>
      </c>
      <c r="C326" s="2">
        <v>42423</v>
      </c>
      <c r="D326" s="2">
        <v>42429</v>
      </c>
      <c r="E326">
        <v>1279.25</v>
      </c>
      <c r="F326" s="1" t="s">
        <v>7490</v>
      </c>
      <c r="G326" s="1" t="s">
        <v>62</v>
      </c>
      <c r="H326" s="1" t="s">
        <v>63</v>
      </c>
      <c r="I326" s="1" t="s">
        <v>6706</v>
      </c>
      <c r="J326">
        <v>300000</v>
      </c>
      <c r="K326">
        <v>750</v>
      </c>
      <c r="L326" s="1" t="s">
        <v>65</v>
      </c>
      <c r="M326" s="1" t="s">
        <v>72</v>
      </c>
      <c r="N326">
        <v>4.25</v>
      </c>
      <c r="O326" s="1" t="s">
        <v>6695</v>
      </c>
      <c r="P326">
        <v>0.41370000000000001</v>
      </c>
      <c r="Q326" s="1" t="s">
        <v>6696</v>
      </c>
      <c r="R326" s="1" t="s">
        <v>72</v>
      </c>
      <c r="S326" s="1" t="s">
        <v>74</v>
      </c>
      <c r="T326">
        <v>1275</v>
      </c>
      <c r="U326" s="1" t="s">
        <v>66</v>
      </c>
      <c r="V326" s="1" t="s">
        <v>120</v>
      </c>
      <c r="W326" s="1" t="s">
        <v>7120</v>
      </c>
    </row>
    <row r="327" spans="1:23" x14ac:dyDescent="0.25">
      <c r="A327" s="1" t="s">
        <v>7488</v>
      </c>
      <c r="B327" s="1" t="s">
        <v>7491</v>
      </c>
      <c r="C327" s="2">
        <v>42423</v>
      </c>
      <c r="D327" s="2">
        <v>42429</v>
      </c>
      <c r="E327">
        <v>0</v>
      </c>
      <c r="F327" s="1" t="s">
        <v>7492</v>
      </c>
      <c r="G327" s="1" t="s">
        <v>62</v>
      </c>
      <c r="H327" s="1" t="s">
        <v>63</v>
      </c>
      <c r="I327" s="1" t="s">
        <v>6778</v>
      </c>
      <c r="J327">
        <v>5000</v>
      </c>
      <c r="K327">
        <v>0</v>
      </c>
      <c r="L327" s="1" t="s">
        <v>65</v>
      </c>
      <c r="M327" s="1" t="s">
        <v>72</v>
      </c>
      <c r="N327">
        <v>4.25</v>
      </c>
      <c r="O327" s="1" t="s">
        <v>7327</v>
      </c>
      <c r="P327">
        <v>0</v>
      </c>
      <c r="Q327" s="1" t="s">
        <v>6696</v>
      </c>
      <c r="R327" s="1" t="s">
        <v>72</v>
      </c>
      <c r="S327" s="1" t="s">
        <v>74</v>
      </c>
      <c r="T327">
        <v>21.25</v>
      </c>
      <c r="U327" s="1" t="s">
        <v>66</v>
      </c>
      <c r="V327" s="1" t="s">
        <v>120</v>
      </c>
      <c r="W327" s="1" t="s">
        <v>7120</v>
      </c>
    </row>
    <row r="328" spans="1:23" x14ac:dyDescent="0.25">
      <c r="A328" s="1" t="s">
        <v>7488</v>
      </c>
      <c r="B328" s="1" t="s">
        <v>7493</v>
      </c>
      <c r="C328" s="2">
        <v>42423</v>
      </c>
      <c r="D328" s="2">
        <v>42429</v>
      </c>
      <c r="E328">
        <v>1279.96</v>
      </c>
      <c r="F328" s="1" t="s">
        <v>7494</v>
      </c>
      <c r="G328" s="1" t="s">
        <v>62</v>
      </c>
      <c r="H328" s="1" t="s">
        <v>63</v>
      </c>
      <c r="I328" s="1" t="s">
        <v>70</v>
      </c>
      <c r="J328">
        <v>300000</v>
      </c>
      <c r="K328">
        <v>0</v>
      </c>
      <c r="L328" s="1" t="s">
        <v>65</v>
      </c>
      <c r="M328" s="1" t="s">
        <v>72</v>
      </c>
      <c r="N328">
        <v>4.25</v>
      </c>
      <c r="O328" s="1" t="s">
        <v>6695</v>
      </c>
      <c r="P328">
        <v>1</v>
      </c>
      <c r="Q328" s="1" t="s">
        <v>6696</v>
      </c>
      <c r="R328" s="1" t="s">
        <v>72</v>
      </c>
      <c r="S328" s="1" t="s">
        <v>74</v>
      </c>
      <c r="T328">
        <v>1275</v>
      </c>
      <c r="U328" s="1" t="s">
        <v>66</v>
      </c>
      <c r="V328" s="1" t="s">
        <v>120</v>
      </c>
      <c r="W328" s="1" t="s">
        <v>7120</v>
      </c>
    </row>
    <row r="329" spans="1:23" x14ac:dyDescent="0.25">
      <c r="A329" s="1" t="s">
        <v>7488</v>
      </c>
      <c r="B329" s="1" t="s">
        <v>7495</v>
      </c>
      <c r="C329" s="2">
        <v>42423</v>
      </c>
      <c r="D329" s="2">
        <v>42429</v>
      </c>
      <c r="E329">
        <v>643.83000000000004</v>
      </c>
      <c r="F329" s="1" t="s">
        <v>7496</v>
      </c>
      <c r="G329" s="1" t="s">
        <v>62</v>
      </c>
      <c r="H329" s="1" t="s">
        <v>63</v>
      </c>
      <c r="I329" s="1" t="s">
        <v>67</v>
      </c>
      <c r="J329">
        <v>150000</v>
      </c>
      <c r="K329">
        <v>75</v>
      </c>
      <c r="L329" s="1" t="s">
        <v>65</v>
      </c>
      <c r="M329" s="1" t="s">
        <v>72</v>
      </c>
      <c r="N329">
        <v>4.25</v>
      </c>
      <c r="O329" s="1" t="s">
        <v>6695</v>
      </c>
      <c r="P329">
        <v>0.88349999999999995</v>
      </c>
      <c r="Q329" s="1" t="s">
        <v>6696</v>
      </c>
      <c r="R329" s="1" t="s">
        <v>72</v>
      </c>
      <c r="S329" s="1" t="s">
        <v>74</v>
      </c>
      <c r="T329">
        <v>637.5</v>
      </c>
      <c r="U329" s="1" t="s">
        <v>66</v>
      </c>
      <c r="V329" s="1" t="s">
        <v>120</v>
      </c>
      <c r="W329" s="1" t="s">
        <v>7120</v>
      </c>
    </row>
    <row r="330" spans="1:23" x14ac:dyDescent="0.25">
      <c r="A330" s="1" t="s">
        <v>7497</v>
      </c>
      <c r="B330" s="1" t="s">
        <v>7498</v>
      </c>
      <c r="C330" s="2">
        <v>42419</v>
      </c>
      <c r="D330" s="2">
        <v>42429</v>
      </c>
      <c r="E330">
        <v>4061</v>
      </c>
      <c r="F330" s="1" t="s">
        <v>7499</v>
      </c>
      <c r="G330" s="1" t="s">
        <v>62</v>
      </c>
      <c r="H330" s="1" t="s">
        <v>63</v>
      </c>
      <c r="I330" s="1" t="s">
        <v>6937</v>
      </c>
      <c r="J330">
        <v>67000</v>
      </c>
      <c r="K330">
        <v>2345</v>
      </c>
      <c r="L330" s="1" t="s">
        <v>65</v>
      </c>
      <c r="M330" s="1" t="s">
        <v>148</v>
      </c>
      <c r="N330">
        <v>0.06</v>
      </c>
      <c r="O330" s="1" t="s">
        <v>6728</v>
      </c>
      <c r="P330">
        <v>0.42259999999999998</v>
      </c>
      <c r="Q330" s="1" t="s">
        <v>6696</v>
      </c>
      <c r="R330" s="1" t="s">
        <v>6729</v>
      </c>
      <c r="S330" s="1" t="s">
        <v>6730</v>
      </c>
      <c r="T330">
        <v>4020</v>
      </c>
      <c r="U330" s="1" t="s">
        <v>66</v>
      </c>
      <c r="V330" s="1" t="s">
        <v>120</v>
      </c>
      <c r="W330" s="1" t="s">
        <v>6938</v>
      </c>
    </row>
    <row r="331" spans="1:23" x14ac:dyDescent="0.25">
      <c r="A331" s="1" t="s">
        <v>7500</v>
      </c>
      <c r="B331" s="1" t="s">
        <v>7501</v>
      </c>
      <c r="C331" s="2">
        <v>42430</v>
      </c>
      <c r="D331" s="2">
        <v>42447</v>
      </c>
      <c r="E331">
        <v>8.89</v>
      </c>
      <c r="F331" s="1" t="s">
        <v>7502</v>
      </c>
      <c r="G331" s="1" t="s">
        <v>62</v>
      </c>
      <c r="H331" s="1" t="s">
        <v>63</v>
      </c>
      <c r="I331" s="1" t="s">
        <v>6778</v>
      </c>
      <c r="J331">
        <v>3000</v>
      </c>
      <c r="K331">
        <v>418</v>
      </c>
      <c r="L331" s="1" t="s">
        <v>65</v>
      </c>
      <c r="M331" s="1" t="s">
        <v>72</v>
      </c>
      <c r="N331">
        <v>4.25</v>
      </c>
      <c r="O331" s="1" t="s">
        <v>7327</v>
      </c>
      <c r="P331">
        <v>-46.036299999999997</v>
      </c>
      <c r="Q331" s="1" t="s">
        <v>6696</v>
      </c>
      <c r="R331" s="1" t="s">
        <v>72</v>
      </c>
      <c r="S331" s="1" t="s">
        <v>74</v>
      </c>
      <c r="T331">
        <v>12.75</v>
      </c>
      <c r="U331" s="1" t="s">
        <v>66</v>
      </c>
      <c r="V331" s="1" t="s">
        <v>120</v>
      </c>
      <c r="W331" s="1" t="s">
        <v>7120</v>
      </c>
    </row>
    <row r="332" spans="1:23" x14ac:dyDescent="0.25">
      <c r="A332" s="1" t="s">
        <v>7500</v>
      </c>
      <c r="B332" s="1" t="s">
        <v>7503</v>
      </c>
      <c r="C332" s="2">
        <v>42430</v>
      </c>
      <c r="D332" s="2">
        <v>42447</v>
      </c>
      <c r="E332">
        <v>1376</v>
      </c>
      <c r="F332" s="1" t="s">
        <v>7504</v>
      </c>
      <c r="G332" s="1" t="s">
        <v>62</v>
      </c>
      <c r="H332" s="1" t="s">
        <v>63</v>
      </c>
      <c r="I332" s="1" t="s">
        <v>70</v>
      </c>
      <c r="J332">
        <v>350000</v>
      </c>
      <c r="K332">
        <v>0</v>
      </c>
      <c r="L332" s="1" t="s">
        <v>65</v>
      </c>
      <c r="M332" s="1" t="s">
        <v>72</v>
      </c>
      <c r="N332">
        <v>4.25</v>
      </c>
      <c r="O332" s="1" t="s">
        <v>6695</v>
      </c>
      <c r="P332">
        <v>1</v>
      </c>
      <c r="Q332" s="1" t="s">
        <v>6696</v>
      </c>
      <c r="R332" s="1" t="s">
        <v>72</v>
      </c>
      <c r="S332" s="1" t="s">
        <v>74</v>
      </c>
      <c r="T332">
        <v>1487.5</v>
      </c>
      <c r="U332" s="1" t="s">
        <v>66</v>
      </c>
      <c r="V332" s="1" t="s">
        <v>120</v>
      </c>
      <c r="W332" s="1" t="s">
        <v>7120</v>
      </c>
    </row>
    <row r="333" spans="1:23" x14ac:dyDescent="0.25">
      <c r="A333" s="1" t="s">
        <v>7500</v>
      </c>
      <c r="B333" s="1" t="s">
        <v>7505</v>
      </c>
      <c r="C333" s="2">
        <v>42430</v>
      </c>
      <c r="D333" s="2">
        <v>42447</v>
      </c>
      <c r="E333">
        <v>14.17</v>
      </c>
      <c r="F333" s="1" t="s">
        <v>7506</v>
      </c>
      <c r="G333" s="1" t="s">
        <v>62</v>
      </c>
      <c r="H333" s="1" t="s">
        <v>63</v>
      </c>
      <c r="I333" s="1" t="s">
        <v>78</v>
      </c>
      <c r="J333">
        <v>3333</v>
      </c>
      <c r="K333">
        <v>1000</v>
      </c>
      <c r="L333" s="1" t="s">
        <v>65</v>
      </c>
      <c r="M333" s="1" t="s">
        <v>72</v>
      </c>
      <c r="N333">
        <v>4.25</v>
      </c>
      <c r="O333" s="1" t="s">
        <v>7327</v>
      </c>
      <c r="P333">
        <v>-69.595299999999995</v>
      </c>
      <c r="Q333" s="1" t="s">
        <v>6696</v>
      </c>
      <c r="R333" s="1" t="s">
        <v>72</v>
      </c>
      <c r="S333" s="1" t="s">
        <v>74</v>
      </c>
      <c r="T333">
        <v>14.17</v>
      </c>
      <c r="U333" s="1" t="s">
        <v>66</v>
      </c>
      <c r="V333" s="1" t="s">
        <v>120</v>
      </c>
      <c r="W333" s="1" t="s">
        <v>7120</v>
      </c>
    </row>
    <row r="334" spans="1:23" x14ac:dyDescent="0.25">
      <c r="A334" s="1" t="s">
        <v>7500</v>
      </c>
      <c r="B334" s="1" t="s">
        <v>7507</v>
      </c>
      <c r="C334" s="2">
        <v>42430</v>
      </c>
      <c r="D334" s="2">
        <v>42447</v>
      </c>
      <c r="E334">
        <v>1700.33</v>
      </c>
      <c r="F334" s="1" t="s">
        <v>7508</v>
      </c>
      <c r="G334" s="1" t="s">
        <v>62</v>
      </c>
      <c r="H334" s="1" t="s">
        <v>63</v>
      </c>
      <c r="I334" s="1" t="s">
        <v>6706</v>
      </c>
      <c r="J334">
        <v>400000</v>
      </c>
      <c r="K334">
        <v>1000</v>
      </c>
      <c r="L334" s="1" t="s">
        <v>65</v>
      </c>
      <c r="M334" s="1" t="s">
        <v>72</v>
      </c>
      <c r="N334">
        <v>4.25</v>
      </c>
      <c r="O334" s="1" t="s">
        <v>6695</v>
      </c>
      <c r="P334">
        <v>0.41189999999999999</v>
      </c>
      <c r="Q334" s="1" t="s">
        <v>6696</v>
      </c>
      <c r="R334" s="1" t="s">
        <v>72</v>
      </c>
      <c r="S334" s="1" t="s">
        <v>74</v>
      </c>
      <c r="T334">
        <v>1700</v>
      </c>
      <c r="U334" s="1" t="s">
        <v>66</v>
      </c>
      <c r="V334" s="1" t="s">
        <v>120</v>
      </c>
      <c r="W334" s="1" t="s">
        <v>7120</v>
      </c>
    </row>
    <row r="335" spans="1:23" x14ac:dyDescent="0.25">
      <c r="A335" s="1" t="s">
        <v>7500</v>
      </c>
      <c r="B335" s="1" t="s">
        <v>7509</v>
      </c>
      <c r="C335" s="2">
        <v>42430</v>
      </c>
      <c r="D335" s="2">
        <v>42447</v>
      </c>
      <c r="E335">
        <v>1697.64</v>
      </c>
      <c r="F335" s="1" t="s">
        <v>7510</v>
      </c>
      <c r="G335" s="1" t="s">
        <v>62</v>
      </c>
      <c r="H335" s="1" t="s">
        <v>63</v>
      </c>
      <c r="I335" s="1" t="s">
        <v>67</v>
      </c>
      <c r="J335">
        <v>400000</v>
      </c>
      <c r="K335">
        <v>199.72</v>
      </c>
      <c r="L335" s="1" t="s">
        <v>65</v>
      </c>
      <c r="M335" s="1" t="s">
        <v>72</v>
      </c>
      <c r="N335">
        <v>4.25</v>
      </c>
      <c r="O335" s="1" t="s">
        <v>6695</v>
      </c>
      <c r="P335">
        <v>0.88239999999999996</v>
      </c>
      <c r="Q335" s="1" t="s">
        <v>6696</v>
      </c>
      <c r="R335" s="1" t="s">
        <v>72</v>
      </c>
      <c r="S335" s="1" t="s">
        <v>74</v>
      </c>
      <c r="T335">
        <v>1700</v>
      </c>
      <c r="U335" s="1" t="s">
        <v>66</v>
      </c>
      <c r="V335" s="1" t="s">
        <v>120</v>
      </c>
      <c r="W335" s="1" t="s">
        <v>7120</v>
      </c>
    </row>
    <row r="336" spans="1:23" x14ac:dyDescent="0.25">
      <c r="A336" s="1" t="s">
        <v>7511</v>
      </c>
      <c r="B336" s="1" t="s">
        <v>7512</v>
      </c>
      <c r="C336" s="2">
        <v>42430</v>
      </c>
      <c r="D336" s="2">
        <v>42447</v>
      </c>
      <c r="E336">
        <v>3938</v>
      </c>
      <c r="F336" s="1" t="s">
        <v>7513</v>
      </c>
      <c r="G336" s="1" t="s">
        <v>62</v>
      </c>
      <c r="H336" s="1" t="s">
        <v>63</v>
      </c>
      <c r="I336" s="1" t="s">
        <v>6937</v>
      </c>
      <c r="J336">
        <v>67000</v>
      </c>
      <c r="K336">
        <v>2814</v>
      </c>
      <c r="L336" s="1" t="s">
        <v>65</v>
      </c>
      <c r="M336" s="1" t="s">
        <v>148</v>
      </c>
      <c r="N336">
        <v>0.06</v>
      </c>
      <c r="O336" s="1" t="s">
        <v>6728</v>
      </c>
      <c r="P336">
        <v>0.28539999999999999</v>
      </c>
      <c r="Q336" s="1" t="s">
        <v>6696</v>
      </c>
      <c r="R336" s="1" t="s">
        <v>6729</v>
      </c>
      <c r="S336" s="1" t="s">
        <v>6730</v>
      </c>
      <c r="T336">
        <v>4020</v>
      </c>
      <c r="U336" s="1" t="s">
        <v>66</v>
      </c>
      <c r="V336" s="1" t="s">
        <v>120</v>
      </c>
      <c r="W336" s="1" t="s">
        <v>6938</v>
      </c>
    </row>
    <row r="337" spans="1:23" x14ac:dyDescent="0.25">
      <c r="A337" s="1" t="s">
        <v>7514</v>
      </c>
      <c r="B337" s="1" t="s">
        <v>7515</v>
      </c>
      <c r="C337" s="2">
        <v>42705</v>
      </c>
      <c r="D337" s="2">
        <v>42735</v>
      </c>
      <c r="E337">
        <v>0</v>
      </c>
      <c r="F337" s="1" t="s">
        <v>7516</v>
      </c>
      <c r="G337" s="1" t="s">
        <v>62</v>
      </c>
      <c r="H337" s="1" t="s">
        <v>63</v>
      </c>
      <c r="I337" s="1" t="s">
        <v>7076</v>
      </c>
      <c r="J337">
        <v>0</v>
      </c>
      <c r="K337">
        <v>829.4</v>
      </c>
      <c r="L337" s="1" t="s">
        <v>65</v>
      </c>
      <c r="M337" s="1" t="s">
        <v>148</v>
      </c>
      <c r="N337">
        <v>0.06</v>
      </c>
      <c r="O337" s="1" t="s">
        <v>6728</v>
      </c>
      <c r="P337">
        <v>0</v>
      </c>
      <c r="Q337" s="1" t="s">
        <v>6696</v>
      </c>
      <c r="R337" s="1" t="s">
        <v>6729</v>
      </c>
      <c r="S337" s="1" t="s">
        <v>6730</v>
      </c>
      <c r="T337">
        <v>0</v>
      </c>
      <c r="U337" s="1" t="s">
        <v>66</v>
      </c>
      <c r="V337" s="1" t="s">
        <v>120</v>
      </c>
      <c r="W337" s="1" t="s">
        <v>6731</v>
      </c>
    </row>
    <row r="338" spans="1:23" x14ac:dyDescent="0.25">
      <c r="A338" s="1" t="s">
        <v>7514</v>
      </c>
      <c r="B338" s="1" t="s">
        <v>7517</v>
      </c>
      <c r="C338" s="2">
        <v>42705</v>
      </c>
      <c r="D338" s="2">
        <v>42735</v>
      </c>
      <c r="E338">
        <v>918.92</v>
      </c>
      <c r="F338" s="1" t="s">
        <v>7518</v>
      </c>
      <c r="G338" s="1" t="s">
        <v>62</v>
      </c>
      <c r="H338" s="1" t="s">
        <v>63</v>
      </c>
      <c r="I338" s="1" t="s">
        <v>6722</v>
      </c>
      <c r="J338">
        <v>0</v>
      </c>
      <c r="K338">
        <v>0</v>
      </c>
      <c r="L338" s="1" t="s">
        <v>65</v>
      </c>
      <c r="M338" s="1" t="s">
        <v>148</v>
      </c>
      <c r="N338">
        <v>0.06</v>
      </c>
      <c r="O338" s="1" t="s">
        <v>6728</v>
      </c>
      <c r="P338">
        <v>1</v>
      </c>
      <c r="Q338" s="1" t="s">
        <v>6696</v>
      </c>
      <c r="R338" s="1" t="s">
        <v>6729</v>
      </c>
      <c r="S338" s="1" t="s">
        <v>6730</v>
      </c>
      <c r="T338">
        <v>0</v>
      </c>
      <c r="U338" s="1" t="s">
        <v>66</v>
      </c>
      <c r="V338" s="1" t="s">
        <v>120</v>
      </c>
      <c r="W338" s="1" t="s">
        <v>6731</v>
      </c>
    </row>
    <row r="339" spans="1:23" x14ac:dyDescent="0.25">
      <c r="A339" s="1" t="s">
        <v>7514</v>
      </c>
      <c r="B339" s="1" t="s">
        <v>7519</v>
      </c>
      <c r="C339" s="2">
        <v>42447</v>
      </c>
      <c r="D339" s="2">
        <v>42459</v>
      </c>
      <c r="E339">
        <v>3000</v>
      </c>
      <c r="F339" s="1" t="s">
        <v>7520</v>
      </c>
      <c r="G339" s="1" t="s">
        <v>62</v>
      </c>
      <c r="H339" s="1" t="s">
        <v>63</v>
      </c>
      <c r="I339" s="1" t="s">
        <v>76</v>
      </c>
      <c r="J339">
        <v>50000</v>
      </c>
      <c r="K339">
        <v>1875</v>
      </c>
      <c r="L339" s="1" t="s">
        <v>65</v>
      </c>
      <c r="M339" s="1" t="s">
        <v>148</v>
      </c>
      <c r="N339">
        <v>0.06</v>
      </c>
      <c r="O339" s="1" t="s">
        <v>6728</v>
      </c>
      <c r="P339">
        <v>0.375</v>
      </c>
      <c r="Q339" s="1" t="s">
        <v>6696</v>
      </c>
      <c r="R339" s="1" t="s">
        <v>6729</v>
      </c>
      <c r="S339" s="1" t="s">
        <v>6730</v>
      </c>
      <c r="T339">
        <v>3000</v>
      </c>
      <c r="U339" s="1" t="s">
        <v>66</v>
      </c>
      <c r="V339" s="1" t="s">
        <v>120</v>
      </c>
      <c r="W339" s="1" t="s">
        <v>6731</v>
      </c>
    </row>
    <row r="340" spans="1:23" x14ac:dyDescent="0.25">
      <c r="A340" s="1" t="s">
        <v>7521</v>
      </c>
      <c r="B340" s="1" t="s">
        <v>7522</v>
      </c>
      <c r="C340" s="2">
        <v>42475</v>
      </c>
      <c r="D340" s="2">
        <v>42490</v>
      </c>
      <c r="E340">
        <v>371.28</v>
      </c>
      <c r="F340" s="1" t="s">
        <v>7523</v>
      </c>
      <c r="G340" s="1" t="s">
        <v>62</v>
      </c>
      <c r="H340" s="1" t="s">
        <v>63</v>
      </c>
      <c r="I340" s="1" t="s">
        <v>6706</v>
      </c>
      <c r="J340">
        <v>300000</v>
      </c>
      <c r="K340">
        <v>218.4</v>
      </c>
      <c r="L340" s="1" t="s">
        <v>65</v>
      </c>
      <c r="M340" s="1" t="s">
        <v>72</v>
      </c>
      <c r="N340">
        <v>4.25</v>
      </c>
      <c r="O340" s="1" t="s">
        <v>6695</v>
      </c>
      <c r="P340">
        <v>0.4118</v>
      </c>
      <c r="Q340" s="1" t="s">
        <v>6696</v>
      </c>
      <c r="R340" s="1" t="s">
        <v>72</v>
      </c>
      <c r="S340" s="1" t="s">
        <v>74</v>
      </c>
      <c r="T340">
        <v>1275</v>
      </c>
      <c r="U340" s="1" t="s">
        <v>66</v>
      </c>
      <c r="V340" s="1" t="s">
        <v>120</v>
      </c>
      <c r="W340" s="1" t="s">
        <v>7120</v>
      </c>
    </row>
    <row r="341" spans="1:23" x14ac:dyDescent="0.25">
      <c r="A341" s="1" t="s">
        <v>7521</v>
      </c>
      <c r="B341" s="1" t="s">
        <v>7524</v>
      </c>
      <c r="C341" s="2">
        <v>42475</v>
      </c>
      <c r="D341" s="2">
        <v>42490</v>
      </c>
      <c r="E341">
        <v>1914.85</v>
      </c>
      <c r="F341" s="1" t="s">
        <v>7525</v>
      </c>
      <c r="G341" s="1" t="s">
        <v>62</v>
      </c>
      <c r="H341" s="1" t="s">
        <v>63</v>
      </c>
      <c r="I341" s="1" t="s">
        <v>70</v>
      </c>
      <c r="J341">
        <v>450000</v>
      </c>
      <c r="K341">
        <v>675</v>
      </c>
      <c r="L341" s="1" t="s">
        <v>65</v>
      </c>
      <c r="M341" s="1" t="s">
        <v>72</v>
      </c>
      <c r="N341">
        <v>4.25</v>
      </c>
      <c r="O341" s="1" t="s">
        <v>6695</v>
      </c>
      <c r="P341">
        <v>0.64749999999999996</v>
      </c>
      <c r="Q341" s="1" t="s">
        <v>6696</v>
      </c>
      <c r="R341" s="1" t="s">
        <v>72</v>
      </c>
      <c r="S341" s="1" t="s">
        <v>74</v>
      </c>
      <c r="T341">
        <v>1912.5</v>
      </c>
      <c r="U341" s="1" t="s">
        <v>66</v>
      </c>
      <c r="V341" s="1" t="s">
        <v>120</v>
      </c>
      <c r="W341" s="1" t="s">
        <v>7120</v>
      </c>
    </row>
    <row r="342" spans="1:23" x14ac:dyDescent="0.25">
      <c r="A342" s="1" t="s">
        <v>7521</v>
      </c>
      <c r="B342" s="1" t="s">
        <v>7526</v>
      </c>
      <c r="C342" s="2">
        <v>42475</v>
      </c>
      <c r="D342" s="2">
        <v>42490</v>
      </c>
      <c r="E342">
        <v>431.2</v>
      </c>
      <c r="F342" s="1" t="s">
        <v>7527</v>
      </c>
      <c r="G342" s="1" t="s">
        <v>62</v>
      </c>
      <c r="H342" s="1" t="s">
        <v>63</v>
      </c>
      <c r="I342" s="1" t="s">
        <v>6711</v>
      </c>
      <c r="J342">
        <v>200000</v>
      </c>
      <c r="K342">
        <v>202.92</v>
      </c>
      <c r="L342" s="1" t="s">
        <v>65</v>
      </c>
      <c r="M342" s="1" t="s">
        <v>72</v>
      </c>
      <c r="N342">
        <v>4.25</v>
      </c>
      <c r="O342" s="1" t="s">
        <v>6695</v>
      </c>
      <c r="P342">
        <v>0.52939999999999998</v>
      </c>
      <c r="Q342" s="1" t="s">
        <v>6696</v>
      </c>
      <c r="R342" s="1" t="s">
        <v>72</v>
      </c>
      <c r="S342" s="1" t="s">
        <v>74</v>
      </c>
      <c r="T342">
        <v>850</v>
      </c>
      <c r="U342" s="1" t="s">
        <v>66</v>
      </c>
      <c r="V342" s="1" t="s">
        <v>120</v>
      </c>
      <c r="W342" s="1" t="s">
        <v>7120</v>
      </c>
    </row>
    <row r="343" spans="1:23" x14ac:dyDescent="0.25">
      <c r="A343" s="1" t="s">
        <v>7528</v>
      </c>
      <c r="B343" s="1" t="s">
        <v>7529</v>
      </c>
      <c r="C343" s="2">
        <v>42475</v>
      </c>
      <c r="D343" s="2">
        <v>42490</v>
      </c>
      <c r="E343">
        <v>4020</v>
      </c>
      <c r="F343" s="1" t="s">
        <v>7530</v>
      </c>
      <c r="G343" s="1" t="s">
        <v>62</v>
      </c>
      <c r="H343" s="1" t="s">
        <v>63</v>
      </c>
      <c r="I343" s="1" t="s">
        <v>6937</v>
      </c>
      <c r="J343">
        <v>67000</v>
      </c>
      <c r="K343">
        <v>2479</v>
      </c>
      <c r="L343" s="1" t="s">
        <v>65</v>
      </c>
      <c r="M343" s="1" t="s">
        <v>148</v>
      </c>
      <c r="N343">
        <v>0.06</v>
      </c>
      <c r="O343" s="1" t="s">
        <v>6728</v>
      </c>
      <c r="P343">
        <v>0.38329999999999997</v>
      </c>
      <c r="Q343" s="1" t="s">
        <v>6696</v>
      </c>
      <c r="R343" s="1" t="s">
        <v>6729</v>
      </c>
      <c r="S343" s="1" t="s">
        <v>6730</v>
      </c>
      <c r="T343">
        <v>4020</v>
      </c>
      <c r="U343" s="1" t="s">
        <v>66</v>
      </c>
      <c r="V343" s="1" t="s">
        <v>120</v>
      </c>
      <c r="W343" s="1" t="s">
        <v>6938</v>
      </c>
    </row>
    <row r="344" spans="1:23" x14ac:dyDescent="0.25">
      <c r="A344" s="1" t="s">
        <v>7531</v>
      </c>
      <c r="B344" s="1" t="s">
        <v>7532</v>
      </c>
      <c r="C344" s="2">
        <v>42461</v>
      </c>
      <c r="D344" s="2">
        <v>42475</v>
      </c>
      <c r="E344">
        <v>2500</v>
      </c>
      <c r="F344" s="1" t="s">
        <v>7533</v>
      </c>
      <c r="G344" s="1" t="s">
        <v>62</v>
      </c>
      <c r="H344" s="1" t="s">
        <v>63</v>
      </c>
      <c r="I344" s="1" t="s">
        <v>76</v>
      </c>
      <c r="J344">
        <v>45000</v>
      </c>
      <c r="K344">
        <v>1665</v>
      </c>
      <c r="L344" s="1" t="s">
        <v>65</v>
      </c>
      <c r="M344" s="1" t="s">
        <v>148</v>
      </c>
      <c r="N344">
        <v>0.06</v>
      </c>
      <c r="O344" s="1" t="s">
        <v>6728</v>
      </c>
      <c r="P344">
        <v>0.33400000000000002</v>
      </c>
      <c r="Q344" s="1" t="s">
        <v>6696</v>
      </c>
      <c r="R344" s="1" t="s">
        <v>6729</v>
      </c>
      <c r="S344" s="1" t="s">
        <v>6730</v>
      </c>
      <c r="T344">
        <v>2700</v>
      </c>
      <c r="U344" s="1" t="s">
        <v>66</v>
      </c>
      <c r="V344" s="1" t="s">
        <v>120</v>
      </c>
      <c r="W344" s="1" t="s">
        <v>6731</v>
      </c>
    </row>
    <row r="345" spans="1:23" x14ac:dyDescent="0.25">
      <c r="A345" s="1" t="s">
        <v>7534</v>
      </c>
      <c r="B345" s="1" t="s">
        <v>7535</v>
      </c>
      <c r="C345" s="2">
        <v>42466</v>
      </c>
      <c r="D345" s="2">
        <v>42474</v>
      </c>
      <c r="E345">
        <v>280.24</v>
      </c>
      <c r="F345" s="1" t="s">
        <v>7536</v>
      </c>
      <c r="G345" s="1" t="s">
        <v>62</v>
      </c>
      <c r="H345" s="1" t="s">
        <v>63</v>
      </c>
      <c r="I345" s="1" t="s">
        <v>6735</v>
      </c>
      <c r="J345">
        <v>200000</v>
      </c>
      <c r="K345">
        <v>100</v>
      </c>
      <c r="L345" s="1" t="s">
        <v>65</v>
      </c>
      <c r="M345" s="1" t="s">
        <v>131</v>
      </c>
      <c r="N345">
        <v>1.4</v>
      </c>
      <c r="O345" s="1" t="s">
        <v>6695</v>
      </c>
      <c r="P345">
        <v>0.64319999999999999</v>
      </c>
      <c r="Q345" s="1" t="s">
        <v>6696</v>
      </c>
      <c r="R345" s="1" t="s">
        <v>6697</v>
      </c>
      <c r="S345" s="1" t="s">
        <v>6698</v>
      </c>
      <c r="T345">
        <v>280</v>
      </c>
      <c r="U345" s="1" t="s">
        <v>66</v>
      </c>
      <c r="V345" s="1" t="s">
        <v>120</v>
      </c>
      <c r="W345" s="1" t="s">
        <v>7537</v>
      </c>
    </row>
    <row r="346" spans="1:23" x14ac:dyDescent="0.25">
      <c r="A346" s="1" t="s">
        <v>7534</v>
      </c>
      <c r="B346" s="1" t="s">
        <v>7538</v>
      </c>
      <c r="C346" s="2">
        <v>42466</v>
      </c>
      <c r="D346" s="2">
        <v>42474</v>
      </c>
      <c r="E346">
        <v>1711</v>
      </c>
      <c r="F346" s="1" t="s">
        <v>7539</v>
      </c>
      <c r="G346" s="1" t="s">
        <v>62</v>
      </c>
      <c r="H346" s="1" t="s">
        <v>63</v>
      </c>
      <c r="I346" s="1" t="s">
        <v>6706</v>
      </c>
      <c r="J346">
        <v>1400000</v>
      </c>
      <c r="K346">
        <v>273.88</v>
      </c>
      <c r="L346" s="1" t="s">
        <v>65</v>
      </c>
      <c r="M346" s="1" t="s">
        <v>131</v>
      </c>
      <c r="N346">
        <v>1.4</v>
      </c>
      <c r="O346" s="1" t="s">
        <v>6695</v>
      </c>
      <c r="P346">
        <v>0.83989999999999998</v>
      </c>
      <c r="Q346" s="1" t="s">
        <v>6696</v>
      </c>
      <c r="R346" s="1" t="s">
        <v>6697</v>
      </c>
      <c r="S346" s="1" t="s">
        <v>6698</v>
      </c>
      <c r="T346">
        <v>1960</v>
      </c>
      <c r="U346" s="1" t="s">
        <v>66</v>
      </c>
      <c r="V346" s="1" t="s">
        <v>120</v>
      </c>
      <c r="W346" s="1" t="s">
        <v>7537</v>
      </c>
    </row>
    <row r="347" spans="1:23" x14ac:dyDescent="0.25">
      <c r="A347" s="1" t="s">
        <v>7540</v>
      </c>
      <c r="B347" s="1" t="s">
        <v>7541</v>
      </c>
      <c r="C347" s="2">
        <v>42503</v>
      </c>
      <c r="D347" s="2">
        <v>42521</v>
      </c>
      <c r="E347">
        <v>425</v>
      </c>
      <c r="F347" s="1" t="s">
        <v>7542</v>
      </c>
      <c r="G347" s="1" t="s">
        <v>62</v>
      </c>
      <c r="H347" s="1" t="s">
        <v>63</v>
      </c>
      <c r="I347" s="1" t="s">
        <v>77</v>
      </c>
      <c r="J347">
        <v>400000</v>
      </c>
      <c r="K347">
        <v>0</v>
      </c>
      <c r="L347" s="1" t="s">
        <v>65</v>
      </c>
      <c r="M347" s="1" t="s">
        <v>72</v>
      </c>
      <c r="N347">
        <v>4.25</v>
      </c>
      <c r="O347" s="1" t="s">
        <v>6695</v>
      </c>
      <c r="P347">
        <v>1</v>
      </c>
      <c r="Q347" s="1" t="s">
        <v>6696</v>
      </c>
      <c r="R347" s="1" t="s">
        <v>72</v>
      </c>
      <c r="S347" s="1" t="s">
        <v>74</v>
      </c>
      <c r="T347">
        <v>1700</v>
      </c>
      <c r="U347" s="1" t="s">
        <v>66</v>
      </c>
      <c r="V347" s="1" t="s">
        <v>120</v>
      </c>
      <c r="W347" s="1" t="s">
        <v>7120</v>
      </c>
    </row>
    <row r="348" spans="1:23" x14ac:dyDescent="0.25">
      <c r="A348" s="1" t="s">
        <v>7540</v>
      </c>
      <c r="B348" s="1" t="s">
        <v>7543</v>
      </c>
      <c r="C348" s="2">
        <v>42503</v>
      </c>
      <c r="D348" s="2">
        <v>42521</v>
      </c>
      <c r="E348">
        <v>0</v>
      </c>
      <c r="F348" s="1" t="s">
        <v>7544</v>
      </c>
      <c r="G348" s="1" t="s">
        <v>62</v>
      </c>
      <c r="H348" s="1" t="s">
        <v>63</v>
      </c>
      <c r="I348" s="1" t="s">
        <v>6711</v>
      </c>
      <c r="J348">
        <v>100000</v>
      </c>
      <c r="K348">
        <v>0</v>
      </c>
      <c r="L348" s="1" t="s">
        <v>65</v>
      </c>
      <c r="M348" s="1" t="s">
        <v>72</v>
      </c>
      <c r="N348">
        <v>4.25</v>
      </c>
      <c r="O348" s="1" t="s">
        <v>6695</v>
      </c>
      <c r="P348">
        <v>0</v>
      </c>
      <c r="Q348" s="1" t="s">
        <v>6696</v>
      </c>
      <c r="R348" s="1" t="s">
        <v>72</v>
      </c>
      <c r="S348" s="1" t="s">
        <v>74</v>
      </c>
      <c r="T348">
        <v>425</v>
      </c>
      <c r="U348" s="1" t="s">
        <v>66</v>
      </c>
      <c r="V348" s="1" t="s">
        <v>120</v>
      </c>
      <c r="W348" s="1" t="s">
        <v>7120</v>
      </c>
    </row>
    <row r="349" spans="1:23" x14ac:dyDescent="0.25">
      <c r="A349" s="1" t="s">
        <v>7540</v>
      </c>
      <c r="B349" s="1" t="s">
        <v>7545</v>
      </c>
      <c r="C349" s="2">
        <v>42503</v>
      </c>
      <c r="D349" s="2">
        <v>42521</v>
      </c>
      <c r="E349">
        <v>94.7</v>
      </c>
      <c r="F349" s="1" t="s">
        <v>7546</v>
      </c>
      <c r="G349" s="1" t="s">
        <v>62</v>
      </c>
      <c r="H349" s="1" t="s">
        <v>63</v>
      </c>
      <c r="I349" s="1" t="s">
        <v>67</v>
      </c>
      <c r="J349">
        <v>400000</v>
      </c>
      <c r="K349">
        <v>161</v>
      </c>
      <c r="L349" s="1" t="s">
        <v>65</v>
      </c>
      <c r="M349" s="1" t="s">
        <v>72</v>
      </c>
      <c r="N349">
        <v>4.25</v>
      </c>
      <c r="O349" s="1" t="s">
        <v>6695</v>
      </c>
      <c r="P349">
        <v>-0.70009999999999994</v>
      </c>
      <c r="Q349" s="1" t="s">
        <v>6696</v>
      </c>
      <c r="R349" s="1" t="s">
        <v>72</v>
      </c>
      <c r="S349" s="1" t="s">
        <v>74</v>
      </c>
      <c r="T349">
        <v>1700</v>
      </c>
      <c r="U349" s="1" t="s">
        <v>66</v>
      </c>
      <c r="V349" s="1" t="s">
        <v>120</v>
      </c>
      <c r="W349" s="1" t="s">
        <v>7120</v>
      </c>
    </row>
    <row r="350" spans="1:23" x14ac:dyDescent="0.25">
      <c r="A350" s="1" t="s">
        <v>7540</v>
      </c>
      <c r="B350" s="1" t="s">
        <v>7547</v>
      </c>
      <c r="C350" s="2">
        <v>42503</v>
      </c>
      <c r="D350" s="2">
        <v>42521</v>
      </c>
      <c r="E350">
        <v>1714.3</v>
      </c>
      <c r="F350" s="1" t="s">
        <v>7548</v>
      </c>
      <c r="G350" s="1" t="s">
        <v>62</v>
      </c>
      <c r="H350" s="1" t="s">
        <v>63</v>
      </c>
      <c r="I350" s="1" t="s">
        <v>70</v>
      </c>
      <c r="J350">
        <v>400000</v>
      </c>
      <c r="K350">
        <v>600</v>
      </c>
      <c r="L350" s="1" t="s">
        <v>65</v>
      </c>
      <c r="M350" s="1" t="s">
        <v>72</v>
      </c>
      <c r="N350">
        <v>4.25</v>
      </c>
      <c r="O350" s="1" t="s">
        <v>6695</v>
      </c>
      <c r="P350">
        <v>0.65</v>
      </c>
      <c r="Q350" s="1" t="s">
        <v>6696</v>
      </c>
      <c r="R350" s="1" t="s">
        <v>72</v>
      </c>
      <c r="S350" s="1" t="s">
        <v>74</v>
      </c>
      <c r="T350">
        <v>1700</v>
      </c>
      <c r="U350" s="1" t="s">
        <v>66</v>
      </c>
      <c r="V350" s="1" t="s">
        <v>120</v>
      </c>
      <c r="W350" s="1" t="s">
        <v>7120</v>
      </c>
    </row>
    <row r="351" spans="1:23" x14ac:dyDescent="0.25">
      <c r="A351" s="1" t="s">
        <v>7549</v>
      </c>
      <c r="B351" s="1" t="s">
        <v>7550</v>
      </c>
      <c r="C351" s="2">
        <v>42503</v>
      </c>
      <c r="D351" s="2">
        <v>42521</v>
      </c>
      <c r="E351">
        <v>6000</v>
      </c>
      <c r="F351" s="1" t="s">
        <v>7551</v>
      </c>
      <c r="G351" s="1" t="s">
        <v>62</v>
      </c>
      <c r="H351" s="1" t="s">
        <v>63</v>
      </c>
      <c r="I351" s="1" t="s">
        <v>6937</v>
      </c>
      <c r="J351">
        <v>100000</v>
      </c>
      <c r="K351">
        <v>3700</v>
      </c>
      <c r="L351" s="1" t="s">
        <v>65</v>
      </c>
      <c r="M351" s="1" t="s">
        <v>148</v>
      </c>
      <c r="N351">
        <v>0.06</v>
      </c>
      <c r="O351" s="1" t="s">
        <v>6728</v>
      </c>
      <c r="P351">
        <v>0.38329999999999997</v>
      </c>
      <c r="Q351" s="1" t="s">
        <v>6696</v>
      </c>
      <c r="R351" s="1" t="s">
        <v>6729</v>
      </c>
      <c r="S351" s="1" t="s">
        <v>6730</v>
      </c>
      <c r="T351">
        <v>6000</v>
      </c>
      <c r="U351" s="1" t="s">
        <v>66</v>
      </c>
      <c r="V351" s="1" t="s">
        <v>120</v>
      </c>
      <c r="W351" s="1" t="s">
        <v>6938</v>
      </c>
    </row>
    <row r="352" spans="1:23" x14ac:dyDescent="0.25">
      <c r="A352" s="1" t="s">
        <v>7552</v>
      </c>
      <c r="B352" s="1" t="s">
        <v>7553</v>
      </c>
      <c r="C352" s="2">
        <v>42491</v>
      </c>
      <c r="D352" s="2">
        <v>42503</v>
      </c>
      <c r="E352">
        <v>507</v>
      </c>
      <c r="F352" s="1" t="s">
        <v>7554</v>
      </c>
      <c r="G352" s="1" t="s">
        <v>62</v>
      </c>
      <c r="H352" s="1" t="s">
        <v>63</v>
      </c>
      <c r="I352" s="1" t="s">
        <v>70</v>
      </c>
      <c r="J352">
        <v>700000</v>
      </c>
      <c r="K352">
        <v>1050</v>
      </c>
      <c r="L352" s="1" t="s">
        <v>65</v>
      </c>
      <c r="M352" s="1" t="s">
        <v>72</v>
      </c>
      <c r="N352">
        <v>4.25</v>
      </c>
      <c r="O352" s="1" t="s">
        <v>6695</v>
      </c>
      <c r="P352">
        <v>-1.071</v>
      </c>
      <c r="Q352" s="1" t="s">
        <v>6696</v>
      </c>
      <c r="R352" s="1" t="s">
        <v>72</v>
      </c>
      <c r="S352" s="1" t="s">
        <v>74</v>
      </c>
      <c r="T352">
        <v>2975</v>
      </c>
      <c r="U352" s="1" t="s">
        <v>66</v>
      </c>
      <c r="V352" s="1" t="s">
        <v>120</v>
      </c>
      <c r="W352" s="1" t="s">
        <v>7120</v>
      </c>
    </row>
    <row r="353" spans="1:23" x14ac:dyDescent="0.25">
      <c r="A353" s="1" t="s">
        <v>7552</v>
      </c>
      <c r="B353" s="1" t="s">
        <v>7555</v>
      </c>
      <c r="C353" s="2">
        <v>42491</v>
      </c>
      <c r="D353" s="2">
        <v>42503</v>
      </c>
      <c r="E353">
        <v>1260</v>
      </c>
      <c r="F353" s="1" t="s">
        <v>7556</v>
      </c>
      <c r="G353" s="1" t="s">
        <v>62</v>
      </c>
      <c r="H353" s="1" t="s">
        <v>63</v>
      </c>
      <c r="I353" s="1" t="s">
        <v>67</v>
      </c>
      <c r="J353">
        <v>300000</v>
      </c>
      <c r="K353">
        <v>150</v>
      </c>
      <c r="L353" s="1" t="s">
        <v>65</v>
      </c>
      <c r="M353" s="1" t="s">
        <v>72</v>
      </c>
      <c r="N353">
        <v>4.25</v>
      </c>
      <c r="O353" s="1" t="s">
        <v>6695</v>
      </c>
      <c r="P353">
        <v>0.88100000000000001</v>
      </c>
      <c r="Q353" s="1" t="s">
        <v>6696</v>
      </c>
      <c r="R353" s="1" t="s">
        <v>72</v>
      </c>
      <c r="S353" s="1" t="s">
        <v>74</v>
      </c>
      <c r="T353">
        <v>1275</v>
      </c>
      <c r="U353" s="1" t="s">
        <v>66</v>
      </c>
      <c r="V353" s="1" t="s">
        <v>120</v>
      </c>
      <c r="W353" s="1" t="s">
        <v>7120</v>
      </c>
    </row>
    <row r="354" spans="1:23" x14ac:dyDescent="0.25">
      <c r="A354" s="1" t="s">
        <v>7557</v>
      </c>
      <c r="B354" s="1" t="s">
        <v>7558</v>
      </c>
      <c r="C354" s="2">
        <v>42491</v>
      </c>
      <c r="D354" s="2">
        <v>42503</v>
      </c>
      <c r="E354">
        <v>3980</v>
      </c>
      <c r="F354" s="1" t="s">
        <v>7559</v>
      </c>
      <c r="G354" s="1" t="s">
        <v>62</v>
      </c>
      <c r="H354" s="1" t="s">
        <v>63</v>
      </c>
      <c r="I354" s="1" t="s">
        <v>6937</v>
      </c>
      <c r="J354">
        <v>67000</v>
      </c>
      <c r="K354">
        <v>2479</v>
      </c>
      <c r="L354" s="1" t="s">
        <v>65</v>
      </c>
      <c r="M354" s="1" t="s">
        <v>148</v>
      </c>
      <c r="N354">
        <v>0.06</v>
      </c>
      <c r="O354" s="1" t="s">
        <v>6728</v>
      </c>
      <c r="P354">
        <v>0.37709999999999999</v>
      </c>
      <c r="Q354" s="1" t="s">
        <v>6696</v>
      </c>
      <c r="R354" s="1" t="s">
        <v>6729</v>
      </c>
      <c r="S354" s="1" t="s">
        <v>6730</v>
      </c>
      <c r="T354">
        <v>4020</v>
      </c>
      <c r="U354" s="1" t="s">
        <v>66</v>
      </c>
      <c r="V354" s="1" t="s">
        <v>120</v>
      </c>
      <c r="W354" s="1" t="s">
        <v>6938</v>
      </c>
    </row>
    <row r="355" spans="1:23" x14ac:dyDescent="0.25">
      <c r="A355" s="1" t="s">
        <v>7560</v>
      </c>
      <c r="B355" s="1" t="s">
        <v>7561</v>
      </c>
      <c r="C355" s="2">
        <v>42522</v>
      </c>
      <c r="D355" s="2">
        <v>42530</v>
      </c>
      <c r="E355">
        <v>1766</v>
      </c>
      <c r="F355" s="1" t="s">
        <v>7562</v>
      </c>
      <c r="G355" s="1" t="s">
        <v>62</v>
      </c>
      <c r="H355" s="1" t="s">
        <v>63</v>
      </c>
      <c r="I355" s="1" t="s">
        <v>70</v>
      </c>
      <c r="J355">
        <v>400000</v>
      </c>
      <c r="K355">
        <v>500</v>
      </c>
      <c r="L355" s="1" t="s">
        <v>65</v>
      </c>
      <c r="M355" s="1" t="s">
        <v>72</v>
      </c>
      <c r="N355">
        <v>4.25</v>
      </c>
      <c r="O355" s="1" t="s">
        <v>6695</v>
      </c>
      <c r="P355">
        <v>0.71689999999999998</v>
      </c>
      <c r="Q355" s="1" t="s">
        <v>6696</v>
      </c>
      <c r="R355" s="1" t="s">
        <v>72</v>
      </c>
      <c r="S355" s="1" t="s">
        <v>74</v>
      </c>
      <c r="T355">
        <v>1700</v>
      </c>
      <c r="U355" s="1" t="s">
        <v>66</v>
      </c>
      <c r="V355" s="1" t="s">
        <v>120</v>
      </c>
      <c r="W355" s="1" t="s">
        <v>7120</v>
      </c>
    </row>
    <row r="356" spans="1:23" x14ac:dyDescent="0.25">
      <c r="A356" s="1" t="s">
        <v>7560</v>
      </c>
      <c r="B356" s="1" t="s">
        <v>7563</v>
      </c>
      <c r="C356" s="2">
        <v>42522</v>
      </c>
      <c r="D356" s="2">
        <v>42530</v>
      </c>
      <c r="E356">
        <v>1000</v>
      </c>
      <c r="F356" s="1" t="s">
        <v>7564</v>
      </c>
      <c r="G356" s="1" t="s">
        <v>62</v>
      </c>
      <c r="H356" s="1" t="s">
        <v>63</v>
      </c>
      <c r="I356" s="1" t="s">
        <v>77</v>
      </c>
      <c r="J356">
        <v>600000</v>
      </c>
      <c r="K356">
        <v>1800</v>
      </c>
      <c r="L356" s="1" t="s">
        <v>65</v>
      </c>
      <c r="M356" s="1" t="s">
        <v>72</v>
      </c>
      <c r="N356">
        <v>4.25</v>
      </c>
      <c r="O356" s="1" t="s">
        <v>6695</v>
      </c>
      <c r="P356">
        <v>-0.8</v>
      </c>
      <c r="Q356" s="1" t="s">
        <v>6696</v>
      </c>
      <c r="R356" s="1" t="s">
        <v>72</v>
      </c>
      <c r="S356" s="1" t="s">
        <v>74</v>
      </c>
      <c r="T356">
        <v>2550</v>
      </c>
      <c r="U356" s="1" t="s">
        <v>66</v>
      </c>
      <c r="V356" s="1" t="s">
        <v>120</v>
      </c>
      <c r="W356" s="1" t="s">
        <v>7120</v>
      </c>
    </row>
    <row r="357" spans="1:23" x14ac:dyDescent="0.25">
      <c r="A357" s="1" t="s">
        <v>7565</v>
      </c>
      <c r="B357" s="1" t="s">
        <v>7566</v>
      </c>
      <c r="C357" s="2">
        <v>42522</v>
      </c>
      <c r="D357" s="2">
        <v>42530</v>
      </c>
      <c r="E357">
        <v>2548.08</v>
      </c>
      <c r="F357" s="1" t="s">
        <v>7567</v>
      </c>
      <c r="G357" s="1" t="s">
        <v>62</v>
      </c>
      <c r="H357" s="1" t="s">
        <v>63</v>
      </c>
      <c r="I357" s="1" t="s">
        <v>6937</v>
      </c>
      <c r="J357">
        <v>58333</v>
      </c>
      <c r="K357">
        <v>1491.11</v>
      </c>
      <c r="L357" s="1" t="s">
        <v>65</v>
      </c>
      <c r="M357" s="1" t="s">
        <v>148</v>
      </c>
      <c r="N357">
        <v>0.06</v>
      </c>
      <c r="O357" s="1" t="s">
        <v>6728</v>
      </c>
      <c r="P357">
        <v>0.4148</v>
      </c>
      <c r="Q357" s="1" t="s">
        <v>6696</v>
      </c>
      <c r="R357" s="1" t="s">
        <v>6729</v>
      </c>
      <c r="S357" s="1" t="s">
        <v>6730</v>
      </c>
      <c r="T357">
        <v>3499.98</v>
      </c>
      <c r="U357" s="1" t="s">
        <v>66</v>
      </c>
      <c r="V357" s="1" t="s">
        <v>120</v>
      </c>
      <c r="W357" s="1" t="s">
        <v>6938</v>
      </c>
    </row>
    <row r="358" spans="1:23" x14ac:dyDescent="0.25">
      <c r="A358" s="1" t="s">
        <v>7568</v>
      </c>
      <c r="B358" s="1" t="s">
        <v>7569</v>
      </c>
      <c r="C358" s="2">
        <v>42522</v>
      </c>
      <c r="D358" s="2">
        <v>42538</v>
      </c>
      <c r="E358">
        <v>1650</v>
      </c>
      <c r="F358" s="1" t="s">
        <v>7570</v>
      </c>
      <c r="G358" s="1" t="s">
        <v>62</v>
      </c>
      <c r="H358" s="1" t="s">
        <v>63</v>
      </c>
      <c r="I358" s="1" t="s">
        <v>7023</v>
      </c>
      <c r="J358">
        <v>50000</v>
      </c>
      <c r="K358">
        <v>500</v>
      </c>
      <c r="L358" s="1" t="s">
        <v>65</v>
      </c>
      <c r="M358" s="1" t="s">
        <v>148</v>
      </c>
      <c r="N358">
        <v>3.3000000000000002E-2</v>
      </c>
      <c r="O358" s="1" t="s">
        <v>6728</v>
      </c>
      <c r="P358">
        <v>0.69699999999999995</v>
      </c>
      <c r="Q358" s="1" t="s">
        <v>6696</v>
      </c>
      <c r="R358" s="1" t="s">
        <v>6729</v>
      </c>
      <c r="S358" s="1" t="s">
        <v>6730</v>
      </c>
      <c r="T358">
        <v>1650</v>
      </c>
      <c r="U358" s="1" t="s">
        <v>66</v>
      </c>
      <c r="V358" s="1" t="s">
        <v>120</v>
      </c>
      <c r="W358" s="1" t="s">
        <v>6731</v>
      </c>
    </row>
    <row r="359" spans="1:23" x14ac:dyDescent="0.25">
      <c r="A359" s="1" t="s">
        <v>7568</v>
      </c>
      <c r="B359" s="1" t="s">
        <v>7571</v>
      </c>
      <c r="C359" s="2">
        <v>42522</v>
      </c>
      <c r="D359" s="2">
        <v>42538</v>
      </c>
      <c r="E359">
        <v>1700</v>
      </c>
      <c r="F359" s="1" t="s">
        <v>7572</v>
      </c>
      <c r="G359" s="1" t="s">
        <v>62</v>
      </c>
      <c r="H359" s="1" t="s">
        <v>63</v>
      </c>
      <c r="I359" s="1" t="s">
        <v>70</v>
      </c>
      <c r="J359">
        <v>60000</v>
      </c>
      <c r="K359">
        <v>900</v>
      </c>
      <c r="L359" s="1" t="s">
        <v>65</v>
      </c>
      <c r="M359" s="1" t="s">
        <v>148</v>
      </c>
      <c r="N359">
        <v>3.3000000000000002E-2</v>
      </c>
      <c r="O359" s="1" t="s">
        <v>6728</v>
      </c>
      <c r="P359">
        <v>0.47060000000000002</v>
      </c>
      <c r="Q359" s="1" t="s">
        <v>6696</v>
      </c>
      <c r="R359" s="1" t="s">
        <v>6729</v>
      </c>
      <c r="S359" s="1" t="s">
        <v>6730</v>
      </c>
      <c r="T359">
        <v>1980</v>
      </c>
      <c r="U359" s="1" t="s">
        <v>66</v>
      </c>
      <c r="V359" s="1" t="s">
        <v>120</v>
      </c>
      <c r="W359" s="1" t="s">
        <v>6731</v>
      </c>
    </row>
    <row r="360" spans="1:23" x14ac:dyDescent="0.25">
      <c r="A360" s="1" t="s">
        <v>7568</v>
      </c>
      <c r="B360" s="1" t="s">
        <v>7573</v>
      </c>
      <c r="C360" s="2">
        <v>42522</v>
      </c>
      <c r="D360" s="2">
        <v>42538</v>
      </c>
      <c r="E360">
        <v>1650</v>
      </c>
      <c r="F360" s="1" t="s">
        <v>7574</v>
      </c>
      <c r="G360" s="1" t="s">
        <v>62</v>
      </c>
      <c r="H360" s="1" t="s">
        <v>63</v>
      </c>
      <c r="I360" s="1" t="s">
        <v>68</v>
      </c>
      <c r="J360">
        <v>50000</v>
      </c>
      <c r="K360">
        <v>600</v>
      </c>
      <c r="L360" s="1" t="s">
        <v>65</v>
      </c>
      <c r="M360" s="1" t="s">
        <v>148</v>
      </c>
      <c r="N360">
        <v>3.3000000000000002E-2</v>
      </c>
      <c r="O360" s="1" t="s">
        <v>6728</v>
      </c>
      <c r="P360">
        <v>0.63639999999999997</v>
      </c>
      <c r="Q360" s="1" t="s">
        <v>6696</v>
      </c>
      <c r="R360" s="1" t="s">
        <v>6729</v>
      </c>
      <c r="S360" s="1" t="s">
        <v>6730</v>
      </c>
      <c r="T360">
        <v>1650</v>
      </c>
      <c r="U360" s="1" t="s">
        <v>66</v>
      </c>
      <c r="V360" s="1" t="s">
        <v>120</v>
      </c>
      <c r="W360" s="1" t="s">
        <v>6731</v>
      </c>
    </row>
    <row r="361" spans="1:23" x14ac:dyDescent="0.25">
      <c r="A361" s="1" t="s">
        <v>7575</v>
      </c>
      <c r="B361" s="1" t="s">
        <v>7576</v>
      </c>
      <c r="C361" s="2">
        <v>42531</v>
      </c>
      <c r="D361" s="2">
        <v>42551</v>
      </c>
      <c r="E361">
        <v>750</v>
      </c>
      <c r="F361" s="1" t="s">
        <v>7577</v>
      </c>
      <c r="G361" s="1" t="s">
        <v>62</v>
      </c>
      <c r="H361" s="1" t="s">
        <v>63</v>
      </c>
      <c r="I361" s="1" t="s">
        <v>67</v>
      </c>
      <c r="J361">
        <v>650000</v>
      </c>
      <c r="K361">
        <v>60</v>
      </c>
      <c r="L361" s="1" t="s">
        <v>65</v>
      </c>
      <c r="M361" s="1" t="s">
        <v>131</v>
      </c>
      <c r="N361">
        <v>1.4</v>
      </c>
      <c r="O361" s="1" t="s">
        <v>6695</v>
      </c>
      <c r="P361">
        <v>0.92</v>
      </c>
      <c r="Q361" s="1" t="s">
        <v>6696</v>
      </c>
      <c r="R361" s="1" t="s">
        <v>6697</v>
      </c>
      <c r="S361" s="1" t="s">
        <v>6698</v>
      </c>
      <c r="T361">
        <v>910</v>
      </c>
      <c r="U361" s="1" t="s">
        <v>66</v>
      </c>
      <c r="V361" s="1" t="s">
        <v>120</v>
      </c>
      <c r="W361" s="1" t="s">
        <v>7537</v>
      </c>
    </row>
    <row r="362" spans="1:23" x14ac:dyDescent="0.25">
      <c r="A362" s="1" t="s">
        <v>7575</v>
      </c>
      <c r="B362" s="1" t="s">
        <v>7578</v>
      </c>
      <c r="C362" s="2">
        <v>42531</v>
      </c>
      <c r="D362" s="2">
        <v>42551</v>
      </c>
      <c r="E362">
        <v>1250</v>
      </c>
      <c r="F362" s="1" t="s">
        <v>7579</v>
      </c>
      <c r="G362" s="1" t="s">
        <v>62</v>
      </c>
      <c r="H362" s="1" t="s">
        <v>63</v>
      </c>
      <c r="I362" s="1" t="s">
        <v>6706</v>
      </c>
      <c r="J362">
        <v>1000000</v>
      </c>
      <c r="K362">
        <v>183.9</v>
      </c>
      <c r="L362" s="1" t="s">
        <v>65</v>
      </c>
      <c r="M362" s="1" t="s">
        <v>131</v>
      </c>
      <c r="N362">
        <v>1.4</v>
      </c>
      <c r="O362" s="1" t="s">
        <v>6695</v>
      </c>
      <c r="P362">
        <v>0.85289999999999999</v>
      </c>
      <c r="Q362" s="1" t="s">
        <v>6696</v>
      </c>
      <c r="R362" s="1" t="s">
        <v>6697</v>
      </c>
      <c r="S362" s="1" t="s">
        <v>6698</v>
      </c>
      <c r="T362">
        <v>1400</v>
      </c>
      <c r="U362" s="1" t="s">
        <v>66</v>
      </c>
      <c r="V362" s="1" t="s">
        <v>120</v>
      </c>
      <c r="W362" s="1" t="s">
        <v>7537</v>
      </c>
    </row>
    <row r="363" spans="1:23" x14ac:dyDescent="0.25">
      <c r="A363" s="1" t="s">
        <v>7580</v>
      </c>
      <c r="B363" s="1" t="s">
        <v>7581</v>
      </c>
      <c r="C363" s="2">
        <v>42601</v>
      </c>
      <c r="D363" s="2">
        <v>42613</v>
      </c>
      <c r="E363">
        <v>1800</v>
      </c>
      <c r="F363" s="1" t="s">
        <v>7582</v>
      </c>
      <c r="G363" s="1" t="s">
        <v>62</v>
      </c>
      <c r="H363" s="1" t="s">
        <v>63</v>
      </c>
      <c r="I363" s="1" t="s">
        <v>76</v>
      </c>
      <c r="J363">
        <v>30000</v>
      </c>
      <c r="K363">
        <v>1140</v>
      </c>
      <c r="L363" s="1" t="s">
        <v>65</v>
      </c>
      <c r="M363" s="1" t="s">
        <v>148</v>
      </c>
      <c r="N363">
        <v>0.06</v>
      </c>
      <c r="O363" s="1" t="s">
        <v>6728</v>
      </c>
      <c r="P363">
        <v>0.36670000000000003</v>
      </c>
      <c r="Q363" s="1" t="s">
        <v>6696</v>
      </c>
      <c r="R363" s="1" t="s">
        <v>6729</v>
      </c>
      <c r="S363" s="1" t="s">
        <v>6730</v>
      </c>
      <c r="T363">
        <v>1800</v>
      </c>
      <c r="U363" s="1" t="s">
        <v>66</v>
      </c>
      <c r="V363" s="1" t="s">
        <v>120</v>
      </c>
      <c r="W363" s="1" t="s">
        <v>6731</v>
      </c>
    </row>
    <row r="364" spans="1:23" x14ac:dyDescent="0.25">
      <c r="A364" s="1" t="s">
        <v>7580</v>
      </c>
      <c r="B364" s="1" t="s">
        <v>7583</v>
      </c>
      <c r="C364" s="2">
        <v>42601</v>
      </c>
      <c r="D364" s="2">
        <v>42613</v>
      </c>
      <c r="E364">
        <v>1200.18</v>
      </c>
      <c r="F364" s="1" t="s">
        <v>7584</v>
      </c>
      <c r="G364" s="1" t="s">
        <v>62</v>
      </c>
      <c r="H364" s="1" t="s">
        <v>63</v>
      </c>
      <c r="I364" s="1" t="s">
        <v>7020</v>
      </c>
      <c r="J364">
        <v>20000</v>
      </c>
      <c r="K364">
        <v>200</v>
      </c>
      <c r="L364" s="1" t="s">
        <v>65</v>
      </c>
      <c r="M364" s="1" t="s">
        <v>148</v>
      </c>
      <c r="N364">
        <v>0.06</v>
      </c>
      <c r="O364" s="1" t="s">
        <v>6728</v>
      </c>
      <c r="P364">
        <v>0.83340000000000003</v>
      </c>
      <c r="Q364" s="1" t="s">
        <v>6696</v>
      </c>
      <c r="R364" s="1" t="s">
        <v>6729</v>
      </c>
      <c r="S364" s="1" t="s">
        <v>6730</v>
      </c>
      <c r="T364">
        <v>1200</v>
      </c>
      <c r="U364" s="1" t="s">
        <v>66</v>
      </c>
      <c r="V364" s="1" t="s">
        <v>120</v>
      </c>
      <c r="W364" s="1" t="s">
        <v>6731</v>
      </c>
    </row>
    <row r="365" spans="1:23" x14ac:dyDescent="0.25">
      <c r="A365" s="1" t="s">
        <v>7585</v>
      </c>
      <c r="B365" s="1" t="s">
        <v>7586</v>
      </c>
      <c r="C365" s="2">
        <v>42601</v>
      </c>
      <c r="D365" s="2">
        <v>42613</v>
      </c>
      <c r="E365">
        <v>1067.52</v>
      </c>
      <c r="F365" s="1" t="s">
        <v>7587</v>
      </c>
      <c r="G365" s="1" t="s">
        <v>62</v>
      </c>
      <c r="H365" s="1" t="s">
        <v>63</v>
      </c>
      <c r="I365" s="1" t="s">
        <v>6702</v>
      </c>
      <c r="J365">
        <v>800000</v>
      </c>
      <c r="K365">
        <v>0</v>
      </c>
      <c r="L365" s="1" t="s">
        <v>65</v>
      </c>
      <c r="M365" s="1" t="s">
        <v>131</v>
      </c>
      <c r="N365">
        <v>1.4</v>
      </c>
      <c r="O365" s="1" t="s">
        <v>6695</v>
      </c>
      <c r="P365">
        <v>1</v>
      </c>
      <c r="Q365" s="1" t="s">
        <v>6696</v>
      </c>
      <c r="R365" s="1" t="s">
        <v>6697</v>
      </c>
      <c r="S365" s="1" t="s">
        <v>6698</v>
      </c>
      <c r="T365">
        <v>1120</v>
      </c>
      <c r="U365" s="1" t="s">
        <v>66</v>
      </c>
      <c r="V365" s="1" t="s">
        <v>120</v>
      </c>
      <c r="W365" s="1" t="s">
        <v>7537</v>
      </c>
    </row>
    <row r="366" spans="1:23" x14ac:dyDescent="0.25">
      <c r="A366" s="1" t="s">
        <v>7585</v>
      </c>
      <c r="B366" s="1" t="s">
        <v>7588</v>
      </c>
      <c r="C366" s="2">
        <v>42601</v>
      </c>
      <c r="D366" s="2">
        <v>42613</v>
      </c>
      <c r="E366">
        <v>1000</v>
      </c>
      <c r="F366" s="1" t="s">
        <v>7589</v>
      </c>
      <c r="G366" s="1" t="s">
        <v>62</v>
      </c>
      <c r="H366" s="1" t="s">
        <v>63</v>
      </c>
      <c r="I366" s="1" t="s">
        <v>64</v>
      </c>
      <c r="J366">
        <v>500000</v>
      </c>
      <c r="K366">
        <v>500</v>
      </c>
      <c r="L366" s="1" t="s">
        <v>65</v>
      </c>
      <c r="M366" s="1" t="s">
        <v>131</v>
      </c>
      <c r="N366">
        <v>1.4</v>
      </c>
      <c r="O366" s="1" t="s">
        <v>6695</v>
      </c>
      <c r="P366">
        <v>0.5</v>
      </c>
      <c r="Q366" s="1" t="s">
        <v>6696</v>
      </c>
      <c r="R366" s="1" t="s">
        <v>6697</v>
      </c>
      <c r="S366" s="1" t="s">
        <v>6698</v>
      </c>
      <c r="T366">
        <v>700</v>
      </c>
      <c r="U366" s="1" t="s">
        <v>66</v>
      </c>
      <c r="V366" s="1" t="s">
        <v>120</v>
      </c>
      <c r="W366" s="1" t="s">
        <v>7537</v>
      </c>
    </row>
    <row r="367" spans="1:23" x14ac:dyDescent="0.25">
      <c r="A367" s="1" t="s">
        <v>7585</v>
      </c>
      <c r="B367" s="1" t="s">
        <v>7590</v>
      </c>
      <c r="C367" s="2">
        <v>42601</v>
      </c>
      <c r="D367" s="2">
        <v>42613</v>
      </c>
      <c r="E367">
        <v>1000</v>
      </c>
      <c r="F367" s="1" t="s">
        <v>7591</v>
      </c>
      <c r="G367" s="1" t="s">
        <v>62</v>
      </c>
      <c r="H367" s="1" t="s">
        <v>63</v>
      </c>
      <c r="I367" s="1" t="s">
        <v>6706</v>
      </c>
      <c r="J367">
        <v>750000</v>
      </c>
      <c r="K367">
        <v>150</v>
      </c>
      <c r="L367" s="1" t="s">
        <v>65</v>
      </c>
      <c r="M367" s="1" t="s">
        <v>131</v>
      </c>
      <c r="N367">
        <v>1.4</v>
      </c>
      <c r="O367" s="1" t="s">
        <v>6695</v>
      </c>
      <c r="P367">
        <v>0.85</v>
      </c>
      <c r="Q367" s="1" t="s">
        <v>6696</v>
      </c>
      <c r="R367" s="1" t="s">
        <v>6697</v>
      </c>
      <c r="S367" s="1" t="s">
        <v>6698</v>
      </c>
      <c r="T367">
        <v>1050</v>
      </c>
      <c r="U367" s="1" t="s">
        <v>66</v>
      </c>
      <c r="V367" s="1" t="s">
        <v>120</v>
      </c>
      <c r="W367" s="1" t="s">
        <v>7537</v>
      </c>
    </row>
    <row r="368" spans="1:23" x14ac:dyDescent="0.25">
      <c r="A368" s="1" t="s">
        <v>7592</v>
      </c>
      <c r="B368" s="1" t="s">
        <v>7593</v>
      </c>
      <c r="C368" s="2">
        <v>42632</v>
      </c>
      <c r="D368" s="2">
        <v>42643</v>
      </c>
      <c r="E368">
        <v>2507.58</v>
      </c>
      <c r="F368" s="1" t="s">
        <v>7594</v>
      </c>
      <c r="G368" s="1" t="s">
        <v>62</v>
      </c>
      <c r="H368" s="1" t="s">
        <v>63</v>
      </c>
      <c r="I368" s="1" t="s">
        <v>70</v>
      </c>
      <c r="J368">
        <v>800000</v>
      </c>
      <c r="K368">
        <v>737.52</v>
      </c>
      <c r="L368" s="1" t="s">
        <v>65</v>
      </c>
      <c r="M368" s="1" t="s">
        <v>72</v>
      </c>
      <c r="N368">
        <v>4.25</v>
      </c>
      <c r="O368" s="1" t="s">
        <v>6695</v>
      </c>
      <c r="P368">
        <v>0.70589999999999997</v>
      </c>
      <c r="Q368" s="1" t="s">
        <v>6696</v>
      </c>
      <c r="R368" s="1" t="s">
        <v>72</v>
      </c>
      <c r="S368" s="1" t="s">
        <v>74</v>
      </c>
      <c r="T368">
        <v>3400</v>
      </c>
      <c r="U368" s="1" t="s">
        <v>66</v>
      </c>
      <c r="V368" s="1" t="s">
        <v>120</v>
      </c>
      <c r="W368" s="1" t="s">
        <v>7120</v>
      </c>
    </row>
    <row r="369" spans="1:23" x14ac:dyDescent="0.25">
      <c r="A369" s="1" t="s">
        <v>7595</v>
      </c>
      <c r="B369" s="1" t="s">
        <v>7596</v>
      </c>
      <c r="C369" s="2">
        <v>42632</v>
      </c>
      <c r="D369" s="2">
        <v>42643</v>
      </c>
      <c r="E369">
        <v>2512.5</v>
      </c>
      <c r="F369" s="1" t="s">
        <v>7597</v>
      </c>
      <c r="G369" s="1" t="s">
        <v>62</v>
      </c>
      <c r="H369" s="1" t="s">
        <v>63</v>
      </c>
      <c r="I369" s="1" t="s">
        <v>69</v>
      </c>
      <c r="J369">
        <v>335000</v>
      </c>
      <c r="K369">
        <v>1005</v>
      </c>
      <c r="L369" s="1" t="s">
        <v>65</v>
      </c>
      <c r="M369" s="1" t="s">
        <v>72</v>
      </c>
      <c r="N369">
        <v>7.5</v>
      </c>
      <c r="O369" s="1" t="s">
        <v>6695</v>
      </c>
      <c r="P369">
        <v>0.6</v>
      </c>
      <c r="Q369" s="1" t="s">
        <v>6696</v>
      </c>
      <c r="R369" s="1" t="s">
        <v>72</v>
      </c>
      <c r="S369" s="1" t="s">
        <v>6723</v>
      </c>
      <c r="T369">
        <v>2512.5</v>
      </c>
      <c r="U369" s="1" t="s">
        <v>66</v>
      </c>
      <c r="V369" s="1" t="s">
        <v>120</v>
      </c>
      <c r="W369" s="1" t="s">
        <v>6724</v>
      </c>
    </row>
    <row r="370" spans="1:23" x14ac:dyDescent="0.25">
      <c r="A370" s="1" t="s">
        <v>7598</v>
      </c>
      <c r="B370" s="1" t="s">
        <v>7599</v>
      </c>
      <c r="C370" s="2">
        <v>42632</v>
      </c>
      <c r="D370" s="2">
        <v>42643</v>
      </c>
      <c r="E370">
        <v>2310</v>
      </c>
      <c r="F370" s="1" t="s">
        <v>7600</v>
      </c>
      <c r="G370" s="1" t="s">
        <v>62</v>
      </c>
      <c r="H370" s="1" t="s">
        <v>63</v>
      </c>
      <c r="I370" s="1" t="s">
        <v>7020</v>
      </c>
      <c r="J370">
        <v>70000</v>
      </c>
      <c r="K370">
        <v>700</v>
      </c>
      <c r="L370" s="1" t="s">
        <v>65</v>
      </c>
      <c r="M370" s="1" t="s">
        <v>148</v>
      </c>
      <c r="N370">
        <v>3.3000000000000002E-2</v>
      </c>
      <c r="O370" s="1" t="s">
        <v>6728</v>
      </c>
      <c r="P370">
        <v>0.69699999999999995</v>
      </c>
      <c r="Q370" s="1" t="s">
        <v>6696</v>
      </c>
      <c r="R370" s="1" t="s">
        <v>6729</v>
      </c>
      <c r="S370" s="1" t="s">
        <v>6730</v>
      </c>
      <c r="T370">
        <v>2310</v>
      </c>
      <c r="U370" s="1" t="s">
        <v>66</v>
      </c>
      <c r="V370" s="1" t="s">
        <v>120</v>
      </c>
      <c r="W370" s="1" t="s">
        <v>6731</v>
      </c>
    </row>
    <row r="371" spans="1:23" x14ac:dyDescent="0.25">
      <c r="A371" s="1" t="s">
        <v>7601</v>
      </c>
      <c r="B371" s="1" t="s">
        <v>7602</v>
      </c>
      <c r="C371" s="2">
        <v>42614</v>
      </c>
      <c r="D371" s="2">
        <v>42643</v>
      </c>
      <c r="E371">
        <v>6000</v>
      </c>
      <c r="F371" s="1" t="s">
        <v>7603</v>
      </c>
      <c r="G371" s="1" t="s">
        <v>62</v>
      </c>
      <c r="H371" s="1" t="s">
        <v>63</v>
      </c>
      <c r="I371" s="1" t="s">
        <v>7020</v>
      </c>
      <c r="J371">
        <v>120000</v>
      </c>
      <c r="K371">
        <v>1200</v>
      </c>
      <c r="L371" s="1" t="s">
        <v>65</v>
      </c>
      <c r="M371" s="1" t="s">
        <v>148</v>
      </c>
      <c r="N371">
        <v>0.06</v>
      </c>
      <c r="O371" s="1" t="s">
        <v>6728</v>
      </c>
      <c r="P371">
        <v>0.8</v>
      </c>
      <c r="Q371" s="1" t="s">
        <v>6696</v>
      </c>
      <c r="R371" s="1" t="s">
        <v>6729</v>
      </c>
      <c r="S371" s="1" t="s">
        <v>6730</v>
      </c>
      <c r="T371">
        <v>7200</v>
      </c>
      <c r="U371" s="1" t="s">
        <v>66</v>
      </c>
      <c r="V371" s="1" t="s">
        <v>120</v>
      </c>
      <c r="W371" s="1" t="s">
        <v>6731</v>
      </c>
    </row>
    <row r="372" spans="1:23" x14ac:dyDescent="0.25">
      <c r="A372" s="1" t="s">
        <v>7604</v>
      </c>
      <c r="B372" s="1" t="s">
        <v>7605</v>
      </c>
      <c r="C372" s="2">
        <v>42614</v>
      </c>
      <c r="D372" s="2">
        <v>42643</v>
      </c>
      <c r="E372">
        <v>609</v>
      </c>
      <c r="F372" s="1" t="s">
        <v>7606</v>
      </c>
      <c r="G372" s="1" t="s">
        <v>62</v>
      </c>
      <c r="H372" s="1" t="s">
        <v>63</v>
      </c>
      <c r="I372" s="1" t="s">
        <v>64</v>
      </c>
      <c r="J372">
        <v>2000000</v>
      </c>
      <c r="K372">
        <v>50</v>
      </c>
      <c r="L372" s="1" t="s">
        <v>65</v>
      </c>
      <c r="M372" s="1" t="s">
        <v>131</v>
      </c>
      <c r="N372">
        <v>1.4</v>
      </c>
      <c r="O372" s="1" t="s">
        <v>6695</v>
      </c>
      <c r="P372">
        <v>0.91790000000000005</v>
      </c>
      <c r="Q372" s="1" t="s">
        <v>6696</v>
      </c>
      <c r="R372" s="1" t="s">
        <v>6697</v>
      </c>
      <c r="S372" s="1" t="s">
        <v>6698</v>
      </c>
      <c r="T372">
        <v>2800</v>
      </c>
      <c r="U372" s="1" t="s">
        <v>66</v>
      </c>
      <c r="V372" s="1" t="s">
        <v>120</v>
      </c>
      <c r="W372" s="1" t="s">
        <v>7537</v>
      </c>
    </row>
    <row r="373" spans="1:23" x14ac:dyDescent="0.25">
      <c r="A373" s="1" t="s">
        <v>7604</v>
      </c>
      <c r="B373" s="1" t="s">
        <v>7607</v>
      </c>
      <c r="C373" s="2">
        <v>42614</v>
      </c>
      <c r="D373" s="2">
        <v>42643</v>
      </c>
      <c r="E373">
        <v>600</v>
      </c>
      <c r="F373" s="1" t="s">
        <v>7608</v>
      </c>
      <c r="G373" s="1" t="s">
        <v>62</v>
      </c>
      <c r="H373" s="1" t="s">
        <v>63</v>
      </c>
      <c r="I373" s="1" t="s">
        <v>7076</v>
      </c>
      <c r="J373">
        <v>933451</v>
      </c>
      <c r="K373">
        <v>420.053</v>
      </c>
      <c r="L373" s="1" t="s">
        <v>65</v>
      </c>
      <c r="M373" s="1" t="s">
        <v>131</v>
      </c>
      <c r="N373">
        <v>1.4</v>
      </c>
      <c r="O373" s="1" t="s">
        <v>6695</v>
      </c>
      <c r="P373">
        <v>0.85740000000000005</v>
      </c>
      <c r="Q373" s="1" t="s">
        <v>6696</v>
      </c>
      <c r="R373" s="1" t="s">
        <v>6697</v>
      </c>
      <c r="S373" s="1" t="s">
        <v>6698</v>
      </c>
      <c r="T373">
        <v>3500</v>
      </c>
      <c r="U373" s="1" t="s">
        <v>66</v>
      </c>
      <c r="V373" s="1" t="s">
        <v>120</v>
      </c>
      <c r="W373" s="1" t="s">
        <v>7537</v>
      </c>
    </row>
    <row r="374" spans="1:23" x14ac:dyDescent="0.25">
      <c r="A374" s="1" t="s">
        <v>7604</v>
      </c>
      <c r="B374" s="1" t="s">
        <v>7609</v>
      </c>
      <c r="C374" s="2">
        <v>42614</v>
      </c>
      <c r="D374" s="2">
        <v>42643</v>
      </c>
      <c r="E374">
        <v>3000</v>
      </c>
      <c r="F374" s="1" t="s">
        <v>7610</v>
      </c>
      <c r="G374" s="1" t="s">
        <v>62</v>
      </c>
      <c r="H374" s="1" t="s">
        <v>63</v>
      </c>
      <c r="I374" s="1" t="s">
        <v>6706</v>
      </c>
      <c r="J374">
        <v>2500000</v>
      </c>
      <c r="K374">
        <v>500</v>
      </c>
      <c r="L374" s="1" t="s">
        <v>65</v>
      </c>
      <c r="M374" s="1" t="s">
        <v>131</v>
      </c>
      <c r="N374">
        <v>1.4</v>
      </c>
      <c r="O374" s="1" t="s">
        <v>6695</v>
      </c>
      <c r="P374">
        <v>0.83330000000000004</v>
      </c>
      <c r="Q374" s="1" t="s">
        <v>6696</v>
      </c>
      <c r="R374" s="1" t="s">
        <v>6697</v>
      </c>
      <c r="S374" s="1" t="s">
        <v>6698</v>
      </c>
      <c r="T374">
        <v>3500</v>
      </c>
      <c r="U374" s="1" t="s">
        <v>66</v>
      </c>
      <c r="V374" s="1" t="s">
        <v>120</v>
      </c>
      <c r="W374" s="1" t="s">
        <v>7537</v>
      </c>
    </row>
    <row r="375" spans="1:23" x14ac:dyDescent="0.25">
      <c r="A375" s="1" t="s">
        <v>7604</v>
      </c>
      <c r="B375" s="1" t="s">
        <v>7611</v>
      </c>
      <c r="C375" s="2">
        <v>42614</v>
      </c>
      <c r="D375" s="2">
        <v>42643</v>
      </c>
      <c r="E375">
        <v>0</v>
      </c>
      <c r="F375" s="1" t="s">
        <v>7612</v>
      </c>
      <c r="G375" s="1" t="s">
        <v>62</v>
      </c>
      <c r="H375" s="1" t="s">
        <v>63</v>
      </c>
      <c r="I375" s="1" t="s">
        <v>7073</v>
      </c>
      <c r="J375">
        <v>0</v>
      </c>
      <c r="K375">
        <v>325.06</v>
      </c>
      <c r="L375" s="1" t="s">
        <v>65</v>
      </c>
      <c r="M375" s="1" t="s">
        <v>131</v>
      </c>
      <c r="N375">
        <v>0</v>
      </c>
      <c r="O375" s="1" t="s">
        <v>6695</v>
      </c>
      <c r="P375">
        <v>0.85740000000000005</v>
      </c>
      <c r="Q375" s="1" t="s">
        <v>6696</v>
      </c>
      <c r="R375" s="1" t="s">
        <v>6697</v>
      </c>
      <c r="S375" s="1" t="s">
        <v>6698</v>
      </c>
      <c r="T375">
        <v>3500</v>
      </c>
      <c r="U375" s="1" t="s">
        <v>66</v>
      </c>
      <c r="V375" s="1" t="s">
        <v>120</v>
      </c>
      <c r="W375" s="1" t="s">
        <v>7537</v>
      </c>
    </row>
    <row r="376" spans="1:23" x14ac:dyDescent="0.25">
      <c r="A376" s="1" t="s">
        <v>7613</v>
      </c>
      <c r="B376" s="1" t="s">
        <v>7614</v>
      </c>
      <c r="C376" s="2">
        <v>42664</v>
      </c>
      <c r="D376" s="2">
        <v>42695</v>
      </c>
      <c r="E376">
        <v>4785.95</v>
      </c>
      <c r="F376" s="1" t="s">
        <v>7615</v>
      </c>
      <c r="G376" s="1" t="s">
        <v>62</v>
      </c>
      <c r="H376" s="1" t="s">
        <v>63</v>
      </c>
      <c r="I376" s="1" t="s">
        <v>6937</v>
      </c>
      <c r="J376">
        <v>9000</v>
      </c>
      <c r="K376">
        <v>2989.2</v>
      </c>
      <c r="L376" s="1" t="s">
        <v>65</v>
      </c>
      <c r="M376" s="1" t="s">
        <v>148</v>
      </c>
      <c r="N376">
        <v>0.65</v>
      </c>
      <c r="O376" s="1" t="s">
        <v>7327</v>
      </c>
      <c r="P376">
        <v>0.37540000000000001</v>
      </c>
      <c r="Q376" s="1" t="s">
        <v>6696</v>
      </c>
      <c r="R376" s="1" t="s">
        <v>6729</v>
      </c>
      <c r="S376" s="1" t="s">
        <v>6730</v>
      </c>
      <c r="T376">
        <v>5.85</v>
      </c>
      <c r="U376" s="1" t="s">
        <v>66</v>
      </c>
      <c r="V376" s="1" t="s">
        <v>120</v>
      </c>
      <c r="W376" s="1" t="s">
        <v>6731</v>
      </c>
    </row>
    <row r="377" spans="1:23" x14ac:dyDescent="0.25">
      <c r="A377" s="1" t="s">
        <v>7616</v>
      </c>
      <c r="B377" s="1" t="s">
        <v>7617</v>
      </c>
      <c r="C377" s="2">
        <v>42644</v>
      </c>
      <c r="D377" s="2">
        <v>42657</v>
      </c>
      <c r="E377">
        <v>1496</v>
      </c>
      <c r="F377" s="1" t="s">
        <v>7618</v>
      </c>
      <c r="G377" s="1" t="s">
        <v>62</v>
      </c>
      <c r="H377" s="1" t="s">
        <v>63</v>
      </c>
      <c r="I377" s="1" t="s">
        <v>67</v>
      </c>
      <c r="J377">
        <v>2000000</v>
      </c>
      <c r="K377">
        <v>385.32</v>
      </c>
      <c r="L377" s="1" t="s">
        <v>65</v>
      </c>
      <c r="M377" s="1" t="s">
        <v>72</v>
      </c>
      <c r="N377">
        <v>4.25</v>
      </c>
      <c r="O377" s="1" t="s">
        <v>6695</v>
      </c>
      <c r="P377">
        <v>0.74239999999999995</v>
      </c>
      <c r="Q377" s="1" t="s">
        <v>6696</v>
      </c>
      <c r="R377" s="1" t="s">
        <v>72</v>
      </c>
      <c r="S377" s="1" t="s">
        <v>74</v>
      </c>
      <c r="T377">
        <v>8500</v>
      </c>
      <c r="U377" s="1" t="s">
        <v>66</v>
      </c>
      <c r="V377" s="1" t="s">
        <v>120</v>
      </c>
      <c r="W377" s="1" t="s">
        <v>7120</v>
      </c>
    </row>
    <row r="378" spans="1:23" x14ac:dyDescent="0.25">
      <c r="A378" s="1" t="s">
        <v>7616</v>
      </c>
      <c r="B378" s="1" t="s">
        <v>7619</v>
      </c>
      <c r="C378" s="2">
        <v>42644</v>
      </c>
      <c r="D378" s="2">
        <v>42657</v>
      </c>
      <c r="E378">
        <v>951.81</v>
      </c>
      <c r="F378" s="1" t="s">
        <v>7620</v>
      </c>
      <c r="G378" s="1" t="s">
        <v>62</v>
      </c>
      <c r="H378" s="1" t="s">
        <v>63</v>
      </c>
      <c r="I378" s="1" t="s">
        <v>70</v>
      </c>
      <c r="J378">
        <v>800000</v>
      </c>
      <c r="K378">
        <v>279.95</v>
      </c>
      <c r="L378" s="1" t="s">
        <v>65</v>
      </c>
      <c r="M378" s="1" t="s">
        <v>72</v>
      </c>
      <c r="N378">
        <v>4.25</v>
      </c>
      <c r="O378" s="1" t="s">
        <v>6695</v>
      </c>
      <c r="P378">
        <v>0.70589999999999997</v>
      </c>
      <c r="Q378" s="1" t="s">
        <v>6696</v>
      </c>
      <c r="R378" s="1" t="s">
        <v>72</v>
      </c>
      <c r="S378" s="1" t="s">
        <v>74</v>
      </c>
      <c r="T378">
        <v>3400</v>
      </c>
      <c r="U378" s="1" t="s">
        <v>66</v>
      </c>
      <c r="V378" s="1" t="s">
        <v>120</v>
      </c>
      <c r="W378" s="1" t="s">
        <v>7120</v>
      </c>
    </row>
    <row r="379" spans="1:23" x14ac:dyDescent="0.25">
      <c r="A379" s="1" t="s">
        <v>7621</v>
      </c>
      <c r="B379" s="1" t="s">
        <v>7622</v>
      </c>
      <c r="C379" s="2">
        <v>42644</v>
      </c>
      <c r="D379" s="2">
        <v>42657</v>
      </c>
      <c r="E379">
        <v>5736.66</v>
      </c>
      <c r="F379" s="1" t="s">
        <v>7623</v>
      </c>
      <c r="G379" s="1" t="s">
        <v>62</v>
      </c>
      <c r="H379" s="1" t="s">
        <v>63</v>
      </c>
      <c r="I379" s="1" t="s">
        <v>69</v>
      </c>
      <c r="J379">
        <v>1000000</v>
      </c>
      <c r="K379">
        <v>3000</v>
      </c>
      <c r="L379" s="1" t="s">
        <v>65</v>
      </c>
      <c r="M379" s="1" t="s">
        <v>72</v>
      </c>
      <c r="N379">
        <v>7.5</v>
      </c>
      <c r="O379" s="1" t="s">
        <v>6695</v>
      </c>
      <c r="P379">
        <v>0.47699999999999998</v>
      </c>
      <c r="Q379" s="1" t="s">
        <v>6696</v>
      </c>
      <c r="R379" s="1" t="s">
        <v>72</v>
      </c>
      <c r="S379" s="1" t="s">
        <v>6723</v>
      </c>
      <c r="T379">
        <v>7500</v>
      </c>
      <c r="U379" s="1" t="s">
        <v>66</v>
      </c>
      <c r="V379" s="1" t="s">
        <v>120</v>
      </c>
      <c r="W379" s="1" t="s">
        <v>6724</v>
      </c>
    </row>
    <row r="380" spans="1:23" x14ac:dyDescent="0.25">
      <c r="A380" s="1" t="s">
        <v>7624</v>
      </c>
      <c r="B380" s="1" t="s">
        <v>7625</v>
      </c>
      <c r="C380" s="2">
        <v>42644</v>
      </c>
      <c r="D380" s="2">
        <v>42657</v>
      </c>
      <c r="E380">
        <v>8406</v>
      </c>
      <c r="F380" s="1" t="s">
        <v>7626</v>
      </c>
      <c r="G380" s="1" t="s">
        <v>62</v>
      </c>
      <c r="H380" s="1" t="s">
        <v>63</v>
      </c>
      <c r="I380" s="1" t="s">
        <v>7020</v>
      </c>
      <c r="J380">
        <v>275000</v>
      </c>
      <c r="K380">
        <v>2750</v>
      </c>
      <c r="L380" s="1" t="s">
        <v>65</v>
      </c>
      <c r="M380" s="1" t="s">
        <v>148</v>
      </c>
      <c r="N380">
        <v>3.3000000000000002E-2</v>
      </c>
      <c r="O380" s="1" t="s">
        <v>6728</v>
      </c>
      <c r="P380">
        <v>0.67290000000000005</v>
      </c>
      <c r="Q380" s="1" t="s">
        <v>6696</v>
      </c>
      <c r="R380" s="1" t="s">
        <v>6729</v>
      </c>
      <c r="S380" s="1" t="s">
        <v>6730</v>
      </c>
      <c r="T380">
        <v>9075</v>
      </c>
      <c r="U380" s="1" t="s">
        <v>66</v>
      </c>
      <c r="V380" s="1" t="s">
        <v>120</v>
      </c>
      <c r="W380" s="1" t="s">
        <v>6731</v>
      </c>
    </row>
    <row r="381" spans="1:23" x14ac:dyDescent="0.25">
      <c r="A381" s="1" t="s">
        <v>7627</v>
      </c>
      <c r="B381" s="1" t="s">
        <v>7628</v>
      </c>
      <c r="C381" s="2">
        <v>42678</v>
      </c>
      <c r="D381" s="2">
        <v>42699</v>
      </c>
      <c r="E381">
        <v>2000</v>
      </c>
      <c r="F381" s="1" t="s">
        <v>7629</v>
      </c>
      <c r="G381" s="1" t="s">
        <v>62</v>
      </c>
      <c r="H381" s="1" t="s">
        <v>63</v>
      </c>
      <c r="I381" s="1" t="s">
        <v>70</v>
      </c>
      <c r="J381">
        <v>500000</v>
      </c>
      <c r="K381">
        <v>625</v>
      </c>
      <c r="L381" s="1" t="s">
        <v>65</v>
      </c>
      <c r="M381" s="1" t="s">
        <v>72</v>
      </c>
      <c r="N381">
        <v>4.25</v>
      </c>
      <c r="O381" s="1" t="s">
        <v>6695</v>
      </c>
      <c r="P381">
        <v>0.6875</v>
      </c>
      <c r="Q381" s="1" t="s">
        <v>6696</v>
      </c>
      <c r="R381" s="1" t="s">
        <v>72</v>
      </c>
      <c r="S381" s="1" t="s">
        <v>74</v>
      </c>
      <c r="T381">
        <v>2125</v>
      </c>
      <c r="U381" s="1" t="s">
        <v>66</v>
      </c>
      <c r="V381" s="1" t="s">
        <v>120</v>
      </c>
      <c r="W381" s="1" t="s">
        <v>7120</v>
      </c>
    </row>
    <row r="382" spans="1:23" x14ac:dyDescent="0.25">
      <c r="A382" s="1" t="s">
        <v>7630</v>
      </c>
      <c r="B382" s="1" t="s">
        <v>7628</v>
      </c>
      <c r="C382" s="2">
        <v>42678</v>
      </c>
      <c r="D382" s="2">
        <v>42699</v>
      </c>
      <c r="E382">
        <v>2000</v>
      </c>
      <c r="F382" s="1" t="s">
        <v>7629</v>
      </c>
      <c r="G382" s="1" t="s">
        <v>62</v>
      </c>
      <c r="H382" s="1" t="s">
        <v>63</v>
      </c>
      <c r="I382" s="1" t="s">
        <v>70</v>
      </c>
      <c r="J382">
        <v>500000</v>
      </c>
      <c r="K382">
        <v>625</v>
      </c>
      <c r="L382" s="1" t="s">
        <v>65</v>
      </c>
      <c r="M382" s="1" t="s">
        <v>72</v>
      </c>
      <c r="N382">
        <v>4.25</v>
      </c>
      <c r="O382" s="1" t="s">
        <v>6695</v>
      </c>
      <c r="P382">
        <v>0.6875</v>
      </c>
      <c r="Q382" s="1" t="s">
        <v>6696</v>
      </c>
      <c r="R382" s="1" t="s">
        <v>72</v>
      </c>
      <c r="S382" s="1" t="s">
        <v>74</v>
      </c>
      <c r="T382">
        <v>2125</v>
      </c>
      <c r="U382" s="1" t="s">
        <v>66</v>
      </c>
      <c r="V382" s="1" t="s">
        <v>120</v>
      </c>
      <c r="W382" s="1" t="s">
        <v>7120</v>
      </c>
    </row>
    <row r="383" spans="1:23" x14ac:dyDescent="0.25">
      <c r="A383" s="1" t="s">
        <v>7627</v>
      </c>
      <c r="B383" s="1" t="s">
        <v>7631</v>
      </c>
      <c r="C383" s="2">
        <v>42678</v>
      </c>
      <c r="D383" s="2">
        <v>42699</v>
      </c>
      <c r="E383">
        <v>4000</v>
      </c>
      <c r="F383" s="1" t="s">
        <v>7632</v>
      </c>
      <c r="G383" s="1" t="s">
        <v>62</v>
      </c>
      <c r="H383" s="1" t="s">
        <v>63</v>
      </c>
      <c r="I383" s="1" t="s">
        <v>67</v>
      </c>
      <c r="J383">
        <v>1200000</v>
      </c>
      <c r="K383">
        <v>600</v>
      </c>
      <c r="L383" s="1" t="s">
        <v>65</v>
      </c>
      <c r="M383" s="1" t="s">
        <v>72</v>
      </c>
      <c r="N383">
        <v>4.25</v>
      </c>
      <c r="O383" s="1" t="s">
        <v>6695</v>
      </c>
      <c r="P383">
        <v>0.85</v>
      </c>
      <c r="Q383" s="1" t="s">
        <v>6696</v>
      </c>
      <c r="R383" s="1" t="s">
        <v>72</v>
      </c>
      <c r="S383" s="1" t="s">
        <v>74</v>
      </c>
      <c r="T383">
        <v>5100</v>
      </c>
      <c r="U383" s="1" t="s">
        <v>66</v>
      </c>
      <c r="V383" s="1" t="s">
        <v>120</v>
      </c>
      <c r="W383" s="1" t="s">
        <v>7120</v>
      </c>
    </row>
    <row r="384" spans="1:23" x14ac:dyDescent="0.25">
      <c r="A384" s="1" t="s">
        <v>7630</v>
      </c>
      <c r="B384" s="1" t="s">
        <v>7631</v>
      </c>
      <c r="C384" s="2">
        <v>42678</v>
      </c>
      <c r="D384" s="2">
        <v>42699</v>
      </c>
      <c r="E384">
        <v>4000</v>
      </c>
      <c r="F384" s="1" t="s">
        <v>7632</v>
      </c>
      <c r="G384" s="1" t="s">
        <v>62</v>
      </c>
      <c r="H384" s="1" t="s">
        <v>63</v>
      </c>
      <c r="I384" s="1" t="s">
        <v>67</v>
      </c>
      <c r="J384">
        <v>1200000</v>
      </c>
      <c r="K384">
        <v>600</v>
      </c>
      <c r="L384" s="1" t="s">
        <v>65</v>
      </c>
      <c r="M384" s="1" t="s">
        <v>72</v>
      </c>
      <c r="N384">
        <v>4.25</v>
      </c>
      <c r="O384" s="1" t="s">
        <v>6695</v>
      </c>
      <c r="P384">
        <v>0.85</v>
      </c>
      <c r="Q384" s="1" t="s">
        <v>6696</v>
      </c>
      <c r="R384" s="1" t="s">
        <v>72</v>
      </c>
      <c r="S384" s="1" t="s">
        <v>74</v>
      </c>
      <c r="T384">
        <v>5100</v>
      </c>
      <c r="U384" s="1" t="s">
        <v>66</v>
      </c>
      <c r="V384" s="1" t="s">
        <v>120</v>
      </c>
      <c r="W384" s="1" t="s">
        <v>7120</v>
      </c>
    </row>
    <row r="385" spans="1:23" x14ac:dyDescent="0.25">
      <c r="A385" s="1" t="s">
        <v>7627</v>
      </c>
      <c r="B385" s="1" t="s">
        <v>7633</v>
      </c>
      <c r="C385" s="2">
        <v>42678</v>
      </c>
      <c r="D385" s="2">
        <v>42699</v>
      </c>
      <c r="E385">
        <v>2000</v>
      </c>
      <c r="F385" s="1" t="s">
        <v>7634</v>
      </c>
      <c r="G385" s="1" t="s">
        <v>62</v>
      </c>
      <c r="H385" s="1" t="s">
        <v>63</v>
      </c>
      <c r="I385" s="1" t="s">
        <v>77</v>
      </c>
      <c r="J385">
        <v>500000</v>
      </c>
      <c r="K385">
        <v>1500</v>
      </c>
      <c r="L385" s="1" t="s">
        <v>65</v>
      </c>
      <c r="M385" s="1" t="s">
        <v>72</v>
      </c>
      <c r="N385">
        <v>4.25</v>
      </c>
      <c r="O385" s="1" t="s">
        <v>6695</v>
      </c>
      <c r="P385">
        <v>0.25</v>
      </c>
      <c r="Q385" s="1" t="s">
        <v>6696</v>
      </c>
      <c r="R385" s="1" t="s">
        <v>72</v>
      </c>
      <c r="S385" s="1" t="s">
        <v>74</v>
      </c>
      <c r="T385">
        <v>2125</v>
      </c>
      <c r="U385" s="1" t="s">
        <v>66</v>
      </c>
      <c r="V385" s="1" t="s">
        <v>120</v>
      </c>
      <c r="W385" s="1" t="s">
        <v>7120</v>
      </c>
    </row>
    <row r="386" spans="1:23" x14ac:dyDescent="0.25">
      <c r="A386" s="1" t="s">
        <v>7630</v>
      </c>
      <c r="B386" s="1" t="s">
        <v>7633</v>
      </c>
      <c r="C386" s="2">
        <v>42678</v>
      </c>
      <c r="D386" s="2">
        <v>42699</v>
      </c>
      <c r="E386">
        <v>2000</v>
      </c>
      <c r="F386" s="1" t="s">
        <v>7634</v>
      </c>
      <c r="G386" s="1" t="s">
        <v>62</v>
      </c>
      <c r="H386" s="1" t="s">
        <v>63</v>
      </c>
      <c r="I386" s="1" t="s">
        <v>77</v>
      </c>
      <c r="J386">
        <v>500000</v>
      </c>
      <c r="K386">
        <v>1500</v>
      </c>
      <c r="L386" s="1" t="s">
        <v>65</v>
      </c>
      <c r="M386" s="1" t="s">
        <v>72</v>
      </c>
      <c r="N386">
        <v>4.25</v>
      </c>
      <c r="O386" s="1" t="s">
        <v>6695</v>
      </c>
      <c r="P386">
        <v>0.25</v>
      </c>
      <c r="Q386" s="1" t="s">
        <v>6696</v>
      </c>
      <c r="R386" s="1" t="s">
        <v>72</v>
      </c>
      <c r="S386" s="1" t="s">
        <v>74</v>
      </c>
      <c r="T386">
        <v>2125</v>
      </c>
      <c r="U386" s="1" t="s">
        <v>66</v>
      </c>
      <c r="V386" s="1" t="s">
        <v>120</v>
      </c>
      <c r="W386" s="1" t="s">
        <v>7120</v>
      </c>
    </row>
    <row r="387" spans="1:23" x14ac:dyDescent="0.25">
      <c r="A387" s="1" t="s">
        <v>7635</v>
      </c>
      <c r="B387" s="1" t="s">
        <v>7636</v>
      </c>
      <c r="C387" s="2">
        <v>42678</v>
      </c>
      <c r="D387" s="2">
        <v>42699</v>
      </c>
      <c r="E387">
        <v>9999.99</v>
      </c>
      <c r="F387" s="1" t="s">
        <v>7637</v>
      </c>
      <c r="G387" s="1" t="s">
        <v>62</v>
      </c>
      <c r="H387" s="1" t="s">
        <v>63</v>
      </c>
      <c r="I387" s="1" t="s">
        <v>7020</v>
      </c>
      <c r="J387">
        <v>310000</v>
      </c>
      <c r="K387">
        <v>3100</v>
      </c>
      <c r="L387" s="1" t="s">
        <v>65</v>
      </c>
      <c r="M387" s="1" t="s">
        <v>148</v>
      </c>
      <c r="N387">
        <v>3.3000000000000002E-2</v>
      </c>
      <c r="O387" s="1" t="s">
        <v>6728</v>
      </c>
      <c r="P387">
        <v>0.69</v>
      </c>
      <c r="Q387" s="1" t="s">
        <v>6696</v>
      </c>
      <c r="R387" s="1" t="s">
        <v>6729</v>
      </c>
      <c r="S387" s="1" t="s">
        <v>6730</v>
      </c>
      <c r="T387">
        <v>10230</v>
      </c>
      <c r="U387" s="1" t="s">
        <v>66</v>
      </c>
      <c r="V387" s="1" t="s">
        <v>120</v>
      </c>
      <c r="W387" s="1" t="s">
        <v>6731</v>
      </c>
    </row>
    <row r="388" spans="1:23" x14ac:dyDescent="0.25">
      <c r="A388" s="1" t="s">
        <v>7638</v>
      </c>
      <c r="B388" s="1" t="s">
        <v>7636</v>
      </c>
      <c r="C388" s="2">
        <v>42678</v>
      </c>
      <c r="D388" s="2">
        <v>42699</v>
      </c>
      <c r="E388">
        <v>9999.99</v>
      </c>
      <c r="F388" s="1" t="s">
        <v>7637</v>
      </c>
      <c r="G388" s="1" t="s">
        <v>62</v>
      </c>
      <c r="H388" s="1" t="s">
        <v>63</v>
      </c>
      <c r="I388" s="1" t="s">
        <v>7020</v>
      </c>
      <c r="J388">
        <v>310000</v>
      </c>
      <c r="K388">
        <v>3100</v>
      </c>
      <c r="L388" s="1" t="s">
        <v>65</v>
      </c>
      <c r="M388" s="1" t="s">
        <v>148</v>
      </c>
      <c r="N388">
        <v>3.3000000000000002E-2</v>
      </c>
      <c r="O388" s="1" t="s">
        <v>6728</v>
      </c>
      <c r="P388">
        <v>0.69</v>
      </c>
      <c r="Q388" s="1" t="s">
        <v>6696</v>
      </c>
      <c r="R388" s="1" t="s">
        <v>6729</v>
      </c>
      <c r="S388" s="1" t="s">
        <v>6730</v>
      </c>
      <c r="T388">
        <v>10230</v>
      </c>
      <c r="U388" s="1" t="s">
        <v>66</v>
      </c>
      <c r="V388" s="1" t="s">
        <v>120</v>
      </c>
      <c r="W388" s="1" t="s">
        <v>6731</v>
      </c>
    </row>
    <row r="389" spans="1:23" x14ac:dyDescent="0.25">
      <c r="A389" s="1" t="s">
        <v>7639</v>
      </c>
      <c r="B389" s="1" t="s">
        <v>7640</v>
      </c>
      <c r="C389" s="2">
        <v>42717</v>
      </c>
      <c r="D389" s="2">
        <v>42727</v>
      </c>
      <c r="E389">
        <v>0</v>
      </c>
      <c r="F389" s="1" t="s">
        <v>7641</v>
      </c>
      <c r="G389" s="1" t="s">
        <v>62</v>
      </c>
      <c r="H389" s="1" t="s">
        <v>63</v>
      </c>
      <c r="I389" s="1" t="s">
        <v>70</v>
      </c>
      <c r="J389">
        <v>40000</v>
      </c>
      <c r="K389">
        <v>0</v>
      </c>
      <c r="L389" s="1" t="s">
        <v>65</v>
      </c>
      <c r="M389" s="1" t="s">
        <v>148</v>
      </c>
      <c r="N389">
        <v>3.3000000000000002E-2</v>
      </c>
      <c r="O389" s="1" t="s">
        <v>6728</v>
      </c>
      <c r="P389">
        <v>0</v>
      </c>
      <c r="Q389" s="1" t="s">
        <v>6696</v>
      </c>
      <c r="R389" s="1" t="s">
        <v>6729</v>
      </c>
      <c r="S389" s="1" t="s">
        <v>6730</v>
      </c>
      <c r="T389">
        <v>1320</v>
      </c>
      <c r="U389" s="1" t="s">
        <v>66</v>
      </c>
      <c r="V389" s="1" t="s">
        <v>120</v>
      </c>
      <c r="W389" s="1" t="s">
        <v>6731</v>
      </c>
    </row>
    <row r="390" spans="1:23" x14ac:dyDescent="0.25">
      <c r="A390" s="1" t="s">
        <v>7639</v>
      </c>
      <c r="B390" s="1" t="s">
        <v>7642</v>
      </c>
      <c r="C390" s="2">
        <v>42717</v>
      </c>
      <c r="D390" s="2">
        <v>42727</v>
      </c>
      <c r="E390">
        <v>189.02</v>
      </c>
      <c r="F390" s="1" t="s">
        <v>7643</v>
      </c>
      <c r="G390" s="1" t="s">
        <v>62</v>
      </c>
      <c r="H390" s="1" t="s">
        <v>63</v>
      </c>
      <c r="I390" s="1" t="s">
        <v>7020</v>
      </c>
      <c r="J390">
        <v>170000</v>
      </c>
      <c r="K390">
        <v>57.28</v>
      </c>
      <c r="L390" s="1" t="s">
        <v>65</v>
      </c>
      <c r="M390" s="1" t="s">
        <v>148</v>
      </c>
      <c r="N390">
        <v>3.3000000000000002E-2</v>
      </c>
      <c r="O390" s="1" t="s">
        <v>6728</v>
      </c>
      <c r="P390">
        <v>0.69699999999999995</v>
      </c>
      <c r="Q390" s="1" t="s">
        <v>6696</v>
      </c>
      <c r="R390" s="1" t="s">
        <v>6729</v>
      </c>
      <c r="S390" s="1" t="s">
        <v>6730</v>
      </c>
      <c r="T390">
        <v>5610</v>
      </c>
      <c r="U390" s="1" t="s">
        <v>66</v>
      </c>
      <c r="V390" s="1" t="s">
        <v>120</v>
      </c>
      <c r="W390" s="1" t="s">
        <v>6731</v>
      </c>
    </row>
    <row r="391" spans="1:23" x14ac:dyDescent="0.25">
      <c r="A391" s="1" t="s">
        <v>7639</v>
      </c>
      <c r="B391" s="1" t="s">
        <v>7644</v>
      </c>
      <c r="C391" s="2">
        <v>42717</v>
      </c>
      <c r="D391" s="2">
        <v>42727</v>
      </c>
      <c r="E391">
        <v>0</v>
      </c>
      <c r="F391" s="1" t="s">
        <v>7645</v>
      </c>
      <c r="G391" s="1" t="s">
        <v>62</v>
      </c>
      <c r="H391" s="1" t="s">
        <v>63</v>
      </c>
      <c r="I391" s="1" t="s">
        <v>68</v>
      </c>
      <c r="J391">
        <v>100000</v>
      </c>
      <c r="K391">
        <v>0</v>
      </c>
      <c r="L391" s="1" t="s">
        <v>65</v>
      </c>
      <c r="M391" s="1" t="s">
        <v>148</v>
      </c>
      <c r="N391">
        <v>3.3000000000000002E-2</v>
      </c>
      <c r="O391" s="1" t="s">
        <v>6728</v>
      </c>
      <c r="P391">
        <v>0</v>
      </c>
      <c r="Q391" s="1" t="s">
        <v>6696</v>
      </c>
      <c r="R391" s="1" t="s">
        <v>6729</v>
      </c>
      <c r="S391" s="1" t="s">
        <v>6730</v>
      </c>
      <c r="T391">
        <v>3300</v>
      </c>
      <c r="U391" s="1" t="s">
        <v>66</v>
      </c>
      <c r="V391" s="1" t="s">
        <v>120</v>
      </c>
      <c r="W391" s="1" t="s">
        <v>6731</v>
      </c>
    </row>
    <row r="392" spans="1:23" x14ac:dyDescent="0.25">
      <c r="A392" s="1" t="s">
        <v>7639</v>
      </c>
      <c r="B392" s="1" t="s">
        <v>7646</v>
      </c>
      <c r="C392" s="2">
        <v>42717</v>
      </c>
      <c r="D392" s="2">
        <v>42727</v>
      </c>
      <c r="E392">
        <v>10363.56</v>
      </c>
      <c r="F392" s="1" t="s">
        <v>7647</v>
      </c>
      <c r="G392" s="1" t="s">
        <v>62</v>
      </c>
      <c r="H392" s="1" t="s">
        <v>63</v>
      </c>
      <c r="I392" s="1" t="s">
        <v>7480</v>
      </c>
      <c r="J392">
        <v>370000</v>
      </c>
      <c r="K392">
        <v>3167.31</v>
      </c>
      <c r="L392" s="1" t="s">
        <v>65</v>
      </c>
      <c r="M392" s="1" t="s">
        <v>148</v>
      </c>
      <c r="N392">
        <v>3.3000000000000002E-2</v>
      </c>
      <c r="O392" s="1" t="s">
        <v>6728</v>
      </c>
      <c r="P392">
        <v>0.69440000000000002</v>
      </c>
      <c r="Q392" s="1" t="s">
        <v>6696</v>
      </c>
      <c r="R392" s="1" t="s">
        <v>6729</v>
      </c>
      <c r="S392" s="1" t="s">
        <v>6730</v>
      </c>
      <c r="T392">
        <v>12210</v>
      </c>
      <c r="U392" s="1" t="s">
        <v>66</v>
      </c>
      <c r="V392" s="1" t="s">
        <v>120</v>
      </c>
      <c r="W392" s="1" t="s">
        <v>6731</v>
      </c>
    </row>
    <row r="393" spans="1:23" x14ac:dyDescent="0.25">
      <c r="A393" s="1" t="s">
        <v>7648</v>
      </c>
      <c r="B393" s="1" t="s">
        <v>7649</v>
      </c>
      <c r="C393" s="2">
        <v>42717</v>
      </c>
      <c r="D393" s="2">
        <v>42727</v>
      </c>
      <c r="E393">
        <v>2500</v>
      </c>
      <c r="F393" s="1" t="s">
        <v>7650</v>
      </c>
      <c r="G393" s="1" t="s">
        <v>62</v>
      </c>
      <c r="H393" s="1" t="s">
        <v>63</v>
      </c>
      <c r="I393" s="1" t="s">
        <v>70</v>
      </c>
      <c r="J393">
        <v>1000000</v>
      </c>
      <c r="K393">
        <v>1098.21</v>
      </c>
      <c r="L393" s="1" t="s">
        <v>65</v>
      </c>
      <c r="M393" s="1" t="s">
        <v>72</v>
      </c>
      <c r="N393">
        <v>4.25</v>
      </c>
      <c r="O393" s="1" t="s">
        <v>6695</v>
      </c>
      <c r="P393">
        <v>0.56069999999999998</v>
      </c>
      <c r="Q393" s="1" t="s">
        <v>6696</v>
      </c>
      <c r="R393" s="1" t="s">
        <v>72</v>
      </c>
      <c r="S393" s="1" t="s">
        <v>74</v>
      </c>
      <c r="T393">
        <v>4250</v>
      </c>
      <c r="U393" s="1" t="s">
        <v>66</v>
      </c>
      <c r="V393" s="1" t="s">
        <v>120</v>
      </c>
      <c r="W393" s="1" t="s">
        <v>7120</v>
      </c>
    </row>
    <row r="394" spans="1:23" x14ac:dyDescent="0.25">
      <c r="A394" s="1" t="s">
        <v>7648</v>
      </c>
      <c r="B394" s="1" t="s">
        <v>7651</v>
      </c>
      <c r="C394" s="2">
        <v>42717</v>
      </c>
      <c r="D394" s="2">
        <v>42727</v>
      </c>
      <c r="E394">
        <v>7000</v>
      </c>
      <c r="F394" s="1" t="s">
        <v>7652</v>
      </c>
      <c r="G394" s="1" t="s">
        <v>62</v>
      </c>
      <c r="H394" s="1" t="s">
        <v>63</v>
      </c>
      <c r="I394" s="1" t="s">
        <v>67</v>
      </c>
      <c r="J394">
        <v>1800000</v>
      </c>
      <c r="K394">
        <v>900</v>
      </c>
      <c r="L394" s="1" t="s">
        <v>65</v>
      </c>
      <c r="M394" s="1" t="s">
        <v>72</v>
      </c>
      <c r="N394">
        <v>4.25</v>
      </c>
      <c r="O394" s="1" t="s">
        <v>6695</v>
      </c>
      <c r="P394">
        <v>0.87139999999999995</v>
      </c>
      <c r="Q394" s="1" t="s">
        <v>6696</v>
      </c>
      <c r="R394" s="1" t="s">
        <v>72</v>
      </c>
      <c r="S394" s="1" t="s">
        <v>74</v>
      </c>
      <c r="T394">
        <v>7650</v>
      </c>
      <c r="U394" s="1" t="s">
        <v>66</v>
      </c>
      <c r="V394" s="1" t="s">
        <v>120</v>
      </c>
      <c r="W394" s="1" t="s">
        <v>7120</v>
      </c>
    </row>
    <row r="395" spans="1:23" x14ac:dyDescent="0.25">
      <c r="A395" s="1" t="s">
        <v>7648</v>
      </c>
      <c r="B395" s="1" t="s">
        <v>7653</v>
      </c>
      <c r="C395" s="2">
        <v>42717</v>
      </c>
      <c r="D395" s="2">
        <v>42727</v>
      </c>
      <c r="E395">
        <v>500</v>
      </c>
      <c r="F395" s="1" t="s">
        <v>7654</v>
      </c>
      <c r="G395" s="1" t="s">
        <v>62</v>
      </c>
      <c r="H395" s="1" t="s">
        <v>63</v>
      </c>
      <c r="I395" s="1" t="s">
        <v>77</v>
      </c>
      <c r="J395">
        <v>700000</v>
      </c>
      <c r="K395">
        <v>1064.54</v>
      </c>
      <c r="L395" s="1" t="s">
        <v>65</v>
      </c>
      <c r="M395" s="1" t="s">
        <v>72</v>
      </c>
      <c r="N395">
        <v>4.25</v>
      </c>
      <c r="O395" s="1" t="s">
        <v>6695</v>
      </c>
      <c r="P395">
        <v>-1.1291</v>
      </c>
      <c r="Q395" s="1" t="s">
        <v>6696</v>
      </c>
      <c r="R395" s="1" t="s">
        <v>72</v>
      </c>
      <c r="S395" s="1" t="s">
        <v>74</v>
      </c>
      <c r="T395">
        <v>2975</v>
      </c>
      <c r="U395" s="1" t="s">
        <v>66</v>
      </c>
      <c r="V395" s="1" t="s">
        <v>120</v>
      </c>
      <c r="W395" s="1" t="s">
        <v>7120</v>
      </c>
    </row>
    <row r="396" spans="1:23" x14ac:dyDescent="0.25">
      <c r="A396" s="1" t="s">
        <v>7655</v>
      </c>
      <c r="B396" s="1" t="s">
        <v>7656</v>
      </c>
      <c r="C396" s="2">
        <v>42718</v>
      </c>
      <c r="D396" s="2">
        <v>42727</v>
      </c>
      <c r="E396">
        <v>19500</v>
      </c>
      <c r="F396" s="1" t="s">
        <v>7657</v>
      </c>
      <c r="G396" s="1" t="s">
        <v>62</v>
      </c>
      <c r="H396" s="1" t="s">
        <v>63</v>
      </c>
      <c r="I396" s="1" t="s">
        <v>6937</v>
      </c>
      <c r="J396">
        <v>30000</v>
      </c>
      <c r="K396">
        <v>12000</v>
      </c>
      <c r="L396" s="1" t="s">
        <v>65</v>
      </c>
      <c r="M396" s="1" t="s">
        <v>148</v>
      </c>
      <c r="N396">
        <v>0.65</v>
      </c>
      <c r="O396" s="1" t="s">
        <v>6728</v>
      </c>
      <c r="P396">
        <v>0.3846</v>
      </c>
      <c r="Q396" s="1" t="s">
        <v>6696</v>
      </c>
      <c r="R396" s="1" t="s">
        <v>6729</v>
      </c>
      <c r="S396" s="1" t="s">
        <v>6730</v>
      </c>
      <c r="T396">
        <v>19500</v>
      </c>
      <c r="U396" s="1" t="s">
        <v>66</v>
      </c>
      <c r="V396" s="1" t="s">
        <v>120</v>
      </c>
      <c r="W396" s="1" t="s">
        <v>6731</v>
      </c>
    </row>
    <row r="397" spans="1:23" x14ac:dyDescent="0.25">
      <c r="A397" s="1" t="s">
        <v>7658</v>
      </c>
      <c r="B397" s="1" t="s">
        <v>7659</v>
      </c>
      <c r="C397" s="2">
        <v>42717</v>
      </c>
      <c r="D397" s="2">
        <v>42727</v>
      </c>
      <c r="E397">
        <v>0</v>
      </c>
      <c r="F397" s="1" t="s">
        <v>7660</v>
      </c>
      <c r="G397" s="1" t="s">
        <v>62</v>
      </c>
      <c r="H397" s="1" t="s">
        <v>63</v>
      </c>
      <c r="I397" s="1" t="s">
        <v>68</v>
      </c>
      <c r="J397">
        <v>120000</v>
      </c>
      <c r="K397">
        <v>0</v>
      </c>
      <c r="L397" s="1" t="s">
        <v>65</v>
      </c>
      <c r="M397" s="1" t="s">
        <v>148</v>
      </c>
      <c r="N397">
        <v>3.3000000000000002E-2</v>
      </c>
      <c r="O397" s="1" t="s">
        <v>6728</v>
      </c>
      <c r="P397">
        <v>0</v>
      </c>
      <c r="Q397" s="1" t="s">
        <v>6696</v>
      </c>
      <c r="R397" s="1" t="s">
        <v>6729</v>
      </c>
      <c r="S397" s="1" t="s">
        <v>6730</v>
      </c>
      <c r="T397">
        <v>3960</v>
      </c>
      <c r="U397" s="1" t="s">
        <v>66</v>
      </c>
      <c r="V397" s="1" t="s">
        <v>120</v>
      </c>
      <c r="W397" s="1" t="s">
        <v>6731</v>
      </c>
    </row>
    <row r="398" spans="1:23" x14ac:dyDescent="0.25">
      <c r="A398" s="1" t="s">
        <v>7658</v>
      </c>
      <c r="B398" s="1" t="s">
        <v>7661</v>
      </c>
      <c r="C398" s="2">
        <v>42717</v>
      </c>
      <c r="D398" s="2">
        <v>42727</v>
      </c>
      <c r="E398">
        <v>672.8</v>
      </c>
      <c r="F398" s="1" t="s">
        <v>7662</v>
      </c>
      <c r="G398" s="1" t="s">
        <v>62</v>
      </c>
      <c r="H398" s="1" t="s">
        <v>63</v>
      </c>
      <c r="I398" s="1" t="s">
        <v>7020</v>
      </c>
      <c r="J398">
        <v>200000</v>
      </c>
      <c r="K398">
        <v>203.88</v>
      </c>
      <c r="L398" s="1" t="s">
        <v>65</v>
      </c>
      <c r="M398" s="1" t="s">
        <v>148</v>
      </c>
      <c r="N398">
        <v>3.3000000000000002E-2</v>
      </c>
      <c r="O398" s="1" t="s">
        <v>6728</v>
      </c>
      <c r="P398">
        <v>0.69699999999999995</v>
      </c>
      <c r="Q398" s="1" t="s">
        <v>6696</v>
      </c>
      <c r="R398" s="1" t="s">
        <v>6729</v>
      </c>
      <c r="S398" s="1" t="s">
        <v>6730</v>
      </c>
      <c r="T398">
        <v>6600</v>
      </c>
      <c r="U398" s="1" t="s">
        <v>66</v>
      </c>
      <c r="V398" s="1" t="s">
        <v>120</v>
      </c>
      <c r="W398" s="1" t="s">
        <v>6731</v>
      </c>
    </row>
    <row r="399" spans="1:23" x14ac:dyDescent="0.25">
      <c r="A399" s="1" t="s">
        <v>7658</v>
      </c>
      <c r="B399" s="1" t="s">
        <v>7663</v>
      </c>
      <c r="C399" s="2">
        <v>42717</v>
      </c>
      <c r="D399" s="2">
        <v>42727</v>
      </c>
      <c r="E399">
        <v>10327.200000000001</v>
      </c>
      <c r="F399" s="1" t="s">
        <v>7664</v>
      </c>
      <c r="G399" s="1" t="s">
        <v>62</v>
      </c>
      <c r="H399" s="1" t="s">
        <v>63</v>
      </c>
      <c r="I399" s="1" t="s">
        <v>7480</v>
      </c>
      <c r="J399">
        <v>370000</v>
      </c>
      <c r="K399">
        <v>3153.61</v>
      </c>
      <c r="L399" s="1" t="s">
        <v>65</v>
      </c>
      <c r="M399" s="1" t="s">
        <v>148</v>
      </c>
      <c r="N399">
        <v>3.3000000000000002E-2</v>
      </c>
      <c r="O399" s="1" t="s">
        <v>6728</v>
      </c>
      <c r="P399">
        <v>0.6946</v>
      </c>
      <c r="Q399" s="1" t="s">
        <v>6696</v>
      </c>
      <c r="R399" s="1" t="s">
        <v>6729</v>
      </c>
      <c r="S399" s="1" t="s">
        <v>6730</v>
      </c>
      <c r="T399">
        <v>12210</v>
      </c>
      <c r="U399" s="1" t="s">
        <v>66</v>
      </c>
      <c r="V399" s="1" t="s">
        <v>120</v>
      </c>
      <c r="W399" s="1" t="s">
        <v>6731</v>
      </c>
    </row>
    <row r="400" spans="1:23" x14ac:dyDescent="0.25">
      <c r="A400" s="1" t="s">
        <v>7665</v>
      </c>
      <c r="B400" s="1" t="s">
        <v>7666</v>
      </c>
      <c r="C400" s="2">
        <v>42380</v>
      </c>
      <c r="D400" s="2">
        <v>42400</v>
      </c>
      <c r="E400">
        <v>1671.91</v>
      </c>
      <c r="F400" s="1" t="s">
        <v>7667</v>
      </c>
      <c r="G400" s="1" t="s">
        <v>62</v>
      </c>
      <c r="H400" s="1" t="s">
        <v>63</v>
      </c>
      <c r="I400" s="1" t="s">
        <v>68</v>
      </c>
      <c r="J400">
        <v>50000</v>
      </c>
      <c r="K400">
        <v>600</v>
      </c>
      <c r="L400" s="1" t="s">
        <v>65</v>
      </c>
      <c r="M400" s="1" t="s">
        <v>148</v>
      </c>
      <c r="N400">
        <v>3.3000000000000002E-2</v>
      </c>
      <c r="O400" s="1" t="s">
        <v>6728</v>
      </c>
      <c r="P400">
        <v>0.6411</v>
      </c>
      <c r="Q400" s="1" t="s">
        <v>6696</v>
      </c>
      <c r="R400" s="1" t="s">
        <v>6729</v>
      </c>
      <c r="S400" s="1" t="s">
        <v>6730</v>
      </c>
      <c r="T400">
        <v>1650</v>
      </c>
      <c r="U400" s="1" t="s">
        <v>66</v>
      </c>
      <c r="V400" s="1" t="s">
        <v>120</v>
      </c>
      <c r="W400" s="1" t="s">
        <v>6731</v>
      </c>
    </row>
    <row r="401" spans="1:23" x14ac:dyDescent="0.25">
      <c r="A401" s="1" t="s">
        <v>7665</v>
      </c>
      <c r="B401" s="1" t="s">
        <v>7668</v>
      </c>
      <c r="C401" s="2">
        <v>42380</v>
      </c>
      <c r="D401" s="2">
        <v>42400</v>
      </c>
      <c r="E401">
        <v>2761.7</v>
      </c>
      <c r="F401" s="1" t="s">
        <v>7669</v>
      </c>
      <c r="G401" s="1" t="s">
        <v>62</v>
      </c>
      <c r="H401" s="1" t="s">
        <v>63</v>
      </c>
      <c r="I401" s="1" t="s">
        <v>70</v>
      </c>
      <c r="J401">
        <v>150000</v>
      </c>
      <c r="K401">
        <v>0</v>
      </c>
      <c r="L401" s="1" t="s">
        <v>65</v>
      </c>
      <c r="M401" s="1" t="s">
        <v>148</v>
      </c>
      <c r="N401">
        <v>3.3000000000000002E-2</v>
      </c>
      <c r="O401" s="1" t="s">
        <v>6728</v>
      </c>
      <c r="P401">
        <v>1</v>
      </c>
      <c r="Q401" s="1" t="s">
        <v>6696</v>
      </c>
      <c r="R401" s="1" t="s">
        <v>6729</v>
      </c>
      <c r="S401" s="1" t="s">
        <v>6730</v>
      </c>
      <c r="T401">
        <v>4950</v>
      </c>
      <c r="U401" s="1" t="s">
        <v>66</v>
      </c>
      <c r="V401" s="1" t="s">
        <v>120</v>
      </c>
      <c r="W401" s="1" t="s">
        <v>6731</v>
      </c>
    </row>
    <row r="402" spans="1:23" x14ac:dyDescent="0.25">
      <c r="A402" s="1" t="s">
        <v>7665</v>
      </c>
      <c r="B402" s="1" t="s">
        <v>7670</v>
      </c>
      <c r="C402" s="2">
        <v>42380</v>
      </c>
      <c r="D402" s="2">
        <v>42400</v>
      </c>
      <c r="E402">
        <v>1703.39</v>
      </c>
      <c r="F402" s="1" t="s">
        <v>7671</v>
      </c>
      <c r="G402" s="1" t="s">
        <v>62</v>
      </c>
      <c r="H402" s="1" t="s">
        <v>63</v>
      </c>
      <c r="I402" s="1" t="s">
        <v>6706</v>
      </c>
      <c r="J402">
        <v>50000</v>
      </c>
      <c r="K402">
        <v>300</v>
      </c>
      <c r="L402" s="1" t="s">
        <v>65</v>
      </c>
      <c r="M402" s="1" t="s">
        <v>148</v>
      </c>
      <c r="N402">
        <v>3.3000000000000002E-2</v>
      </c>
      <c r="O402" s="1" t="s">
        <v>6728</v>
      </c>
      <c r="P402">
        <v>0.82389999999999997</v>
      </c>
      <c r="Q402" s="1" t="s">
        <v>6696</v>
      </c>
      <c r="R402" s="1" t="s">
        <v>6729</v>
      </c>
      <c r="S402" s="1" t="s">
        <v>6730</v>
      </c>
      <c r="T402">
        <v>1650</v>
      </c>
      <c r="U402" s="1" t="s">
        <v>66</v>
      </c>
      <c r="V402" s="1" t="s">
        <v>120</v>
      </c>
      <c r="W402" s="1" t="s">
        <v>6731</v>
      </c>
    </row>
    <row r="403" spans="1:23" x14ac:dyDescent="0.25">
      <c r="A403" s="1" t="s">
        <v>7665</v>
      </c>
      <c r="B403" s="1" t="s">
        <v>7672</v>
      </c>
      <c r="C403" s="2">
        <v>42380</v>
      </c>
      <c r="D403" s="2">
        <v>42400</v>
      </c>
      <c r="E403">
        <v>1200.6600000000001</v>
      </c>
      <c r="F403" s="1" t="s">
        <v>7673</v>
      </c>
      <c r="G403" s="1" t="s">
        <v>62</v>
      </c>
      <c r="H403" s="1" t="s">
        <v>63</v>
      </c>
      <c r="I403" s="1" t="s">
        <v>6722</v>
      </c>
      <c r="J403">
        <v>50000</v>
      </c>
      <c r="K403">
        <v>0</v>
      </c>
      <c r="L403" s="1" t="s">
        <v>65</v>
      </c>
      <c r="M403" s="1" t="s">
        <v>148</v>
      </c>
      <c r="N403">
        <v>3.3000000000000002E-2</v>
      </c>
      <c r="O403" s="1" t="s">
        <v>6728</v>
      </c>
      <c r="P403">
        <v>1</v>
      </c>
      <c r="Q403" s="1" t="s">
        <v>6696</v>
      </c>
      <c r="R403" s="1" t="s">
        <v>6729</v>
      </c>
      <c r="S403" s="1" t="s">
        <v>6730</v>
      </c>
      <c r="T403">
        <v>1650</v>
      </c>
      <c r="U403" s="1" t="s">
        <v>66</v>
      </c>
      <c r="V403" s="1" t="s">
        <v>120</v>
      </c>
      <c r="W403" s="1" t="s">
        <v>6731</v>
      </c>
    </row>
    <row r="404" spans="1:23" x14ac:dyDescent="0.25">
      <c r="A404" s="1" t="s">
        <v>7665</v>
      </c>
      <c r="B404" s="1" t="s">
        <v>7674</v>
      </c>
      <c r="C404" s="2">
        <v>42380</v>
      </c>
      <c r="D404" s="2">
        <v>42400</v>
      </c>
      <c r="E404">
        <v>934.33</v>
      </c>
      <c r="F404" s="1" t="s">
        <v>7675</v>
      </c>
      <c r="G404" s="1" t="s">
        <v>62</v>
      </c>
      <c r="H404" s="1" t="s">
        <v>63</v>
      </c>
      <c r="I404" s="1" t="s">
        <v>75</v>
      </c>
      <c r="J404">
        <v>25000</v>
      </c>
      <c r="K404">
        <v>275</v>
      </c>
      <c r="L404" s="1" t="s">
        <v>65</v>
      </c>
      <c r="M404" s="1" t="s">
        <v>148</v>
      </c>
      <c r="N404">
        <v>3.3000000000000002E-2</v>
      </c>
      <c r="O404" s="1" t="s">
        <v>6728</v>
      </c>
      <c r="P404">
        <v>0.70569999999999999</v>
      </c>
      <c r="Q404" s="1" t="s">
        <v>6696</v>
      </c>
      <c r="R404" s="1" t="s">
        <v>6729</v>
      </c>
      <c r="S404" s="1" t="s">
        <v>6730</v>
      </c>
      <c r="T404">
        <v>825</v>
      </c>
      <c r="U404" s="1" t="s">
        <v>66</v>
      </c>
      <c r="V404" s="1" t="s">
        <v>120</v>
      </c>
      <c r="W404" s="1" t="s">
        <v>6731</v>
      </c>
    </row>
    <row r="405" spans="1:23" x14ac:dyDescent="0.25">
      <c r="A405" s="1" t="s">
        <v>7676</v>
      </c>
      <c r="B405" s="1" t="s">
        <v>7677</v>
      </c>
      <c r="C405" s="2">
        <v>42384</v>
      </c>
      <c r="D405" s="2">
        <v>42400</v>
      </c>
      <c r="E405">
        <v>14634</v>
      </c>
      <c r="F405" s="1" t="s">
        <v>7678</v>
      </c>
      <c r="G405" s="1" t="s">
        <v>62</v>
      </c>
      <c r="H405" s="1" t="s">
        <v>63</v>
      </c>
      <c r="I405" s="1" t="s">
        <v>6937</v>
      </c>
      <c r="J405">
        <v>244000</v>
      </c>
      <c r="K405">
        <v>9516</v>
      </c>
      <c r="L405" s="1" t="s">
        <v>65</v>
      </c>
      <c r="M405" s="1" t="s">
        <v>148</v>
      </c>
      <c r="N405">
        <v>0.06</v>
      </c>
      <c r="O405" s="1" t="s">
        <v>6728</v>
      </c>
      <c r="P405">
        <v>0.34970000000000001</v>
      </c>
      <c r="Q405" s="1" t="s">
        <v>6696</v>
      </c>
      <c r="R405" s="1" t="s">
        <v>6729</v>
      </c>
      <c r="S405" s="1" t="s">
        <v>6730</v>
      </c>
      <c r="T405">
        <v>14640</v>
      </c>
      <c r="U405" s="1" t="s">
        <v>66</v>
      </c>
      <c r="V405" s="1" t="s">
        <v>120</v>
      </c>
      <c r="W405" s="1" t="s">
        <v>6938</v>
      </c>
    </row>
    <row r="406" spans="1:23" x14ac:dyDescent="0.25">
      <c r="A406" s="1" t="s">
        <v>7679</v>
      </c>
      <c r="B406" s="1" t="s">
        <v>7680</v>
      </c>
      <c r="C406" s="2">
        <v>42370</v>
      </c>
      <c r="D406" s="2">
        <v>42389</v>
      </c>
      <c r="E406">
        <v>1650</v>
      </c>
      <c r="F406" s="1" t="s">
        <v>7681</v>
      </c>
      <c r="G406" s="1" t="s">
        <v>62</v>
      </c>
      <c r="H406" s="1" t="s">
        <v>63</v>
      </c>
      <c r="I406" s="1" t="s">
        <v>6706</v>
      </c>
      <c r="J406">
        <v>50000</v>
      </c>
      <c r="K406">
        <v>300</v>
      </c>
      <c r="L406" s="1" t="s">
        <v>65</v>
      </c>
      <c r="M406" s="1" t="s">
        <v>148</v>
      </c>
      <c r="N406">
        <v>3.3000000000000002E-2</v>
      </c>
      <c r="O406" s="1" t="s">
        <v>6728</v>
      </c>
      <c r="P406">
        <v>0.81820000000000004</v>
      </c>
      <c r="Q406" s="1" t="s">
        <v>6696</v>
      </c>
      <c r="R406" s="1" t="s">
        <v>6729</v>
      </c>
      <c r="S406" s="1" t="s">
        <v>6730</v>
      </c>
      <c r="T406">
        <v>1650</v>
      </c>
      <c r="U406" s="1" t="s">
        <v>66</v>
      </c>
      <c r="V406" s="1" t="s">
        <v>120</v>
      </c>
      <c r="W406" s="1" t="s">
        <v>6731</v>
      </c>
    </row>
    <row r="407" spans="1:23" x14ac:dyDescent="0.25">
      <c r="A407" s="1" t="s">
        <v>7679</v>
      </c>
      <c r="B407" s="1" t="s">
        <v>7682</v>
      </c>
      <c r="C407" s="2">
        <v>42370</v>
      </c>
      <c r="D407" s="2">
        <v>42389</v>
      </c>
      <c r="E407">
        <v>2360</v>
      </c>
      <c r="F407" s="1" t="s">
        <v>7683</v>
      </c>
      <c r="G407" s="1" t="s">
        <v>62</v>
      </c>
      <c r="H407" s="1" t="s">
        <v>63</v>
      </c>
      <c r="I407" s="1" t="s">
        <v>70</v>
      </c>
      <c r="J407">
        <v>80000</v>
      </c>
      <c r="K407">
        <v>0</v>
      </c>
      <c r="L407" s="1" t="s">
        <v>65</v>
      </c>
      <c r="M407" s="1" t="s">
        <v>148</v>
      </c>
      <c r="N407">
        <v>3.3000000000000002E-2</v>
      </c>
      <c r="O407" s="1" t="s">
        <v>6728</v>
      </c>
      <c r="P407">
        <v>1</v>
      </c>
      <c r="Q407" s="1" t="s">
        <v>6696</v>
      </c>
      <c r="R407" s="1" t="s">
        <v>6729</v>
      </c>
      <c r="S407" s="1" t="s">
        <v>6730</v>
      </c>
      <c r="T407">
        <v>2640</v>
      </c>
      <c r="U407" s="1" t="s">
        <v>66</v>
      </c>
      <c r="V407" s="1" t="s">
        <v>120</v>
      </c>
      <c r="W407" s="1" t="s">
        <v>6731</v>
      </c>
    </row>
    <row r="408" spans="1:23" x14ac:dyDescent="0.25">
      <c r="A408" s="1" t="s">
        <v>7679</v>
      </c>
      <c r="B408" s="1" t="s">
        <v>7684</v>
      </c>
      <c r="C408" s="2">
        <v>42370</v>
      </c>
      <c r="D408" s="2">
        <v>42389</v>
      </c>
      <c r="E408">
        <v>990</v>
      </c>
      <c r="F408" s="1" t="s">
        <v>7685</v>
      </c>
      <c r="G408" s="1" t="s">
        <v>62</v>
      </c>
      <c r="H408" s="1" t="s">
        <v>63</v>
      </c>
      <c r="I408" s="1" t="s">
        <v>6871</v>
      </c>
      <c r="J408">
        <v>30000</v>
      </c>
      <c r="K408">
        <v>150</v>
      </c>
      <c r="L408" s="1" t="s">
        <v>65</v>
      </c>
      <c r="M408" s="1" t="s">
        <v>148</v>
      </c>
      <c r="N408">
        <v>3.3000000000000002E-2</v>
      </c>
      <c r="O408" s="1" t="s">
        <v>6728</v>
      </c>
      <c r="P408">
        <v>0.84850000000000003</v>
      </c>
      <c r="Q408" s="1" t="s">
        <v>6696</v>
      </c>
      <c r="R408" s="1" t="s">
        <v>6729</v>
      </c>
      <c r="S408" s="1" t="s">
        <v>6730</v>
      </c>
      <c r="T408">
        <v>990</v>
      </c>
      <c r="U408" s="1" t="s">
        <v>66</v>
      </c>
      <c r="V408" s="1" t="s">
        <v>120</v>
      </c>
      <c r="W408" s="1" t="s">
        <v>6731</v>
      </c>
    </row>
    <row r="409" spans="1:23" x14ac:dyDescent="0.25">
      <c r="A409" s="1" t="s">
        <v>7686</v>
      </c>
      <c r="B409" s="1" t="s">
        <v>7687</v>
      </c>
      <c r="C409" s="2">
        <v>42384</v>
      </c>
      <c r="D409" s="2">
        <v>42400</v>
      </c>
      <c r="E409">
        <v>1650</v>
      </c>
      <c r="F409" s="1" t="s">
        <v>7688</v>
      </c>
      <c r="G409" s="1" t="s">
        <v>62</v>
      </c>
      <c r="H409" s="1" t="s">
        <v>63</v>
      </c>
      <c r="I409" s="1" t="s">
        <v>70</v>
      </c>
      <c r="J409">
        <v>50000</v>
      </c>
      <c r="K409">
        <v>0</v>
      </c>
      <c r="L409" s="1" t="s">
        <v>65</v>
      </c>
      <c r="M409" s="1" t="s">
        <v>148</v>
      </c>
      <c r="N409">
        <v>3.3000000000000002E-2</v>
      </c>
      <c r="O409" s="1" t="s">
        <v>6728</v>
      </c>
      <c r="P409">
        <v>1</v>
      </c>
      <c r="Q409" s="1" t="s">
        <v>6696</v>
      </c>
      <c r="R409" s="1" t="s">
        <v>6729</v>
      </c>
      <c r="S409" s="1" t="s">
        <v>6730</v>
      </c>
      <c r="T409">
        <v>1650</v>
      </c>
      <c r="U409" s="1" t="s">
        <v>66</v>
      </c>
      <c r="V409" s="1" t="s">
        <v>120</v>
      </c>
      <c r="W409" s="1" t="s">
        <v>6731</v>
      </c>
    </row>
    <row r="410" spans="1:23" x14ac:dyDescent="0.25">
      <c r="A410" s="1" t="s">
        <v>7686</v>
      </c>
      <c r="B410" s="1" t="s">
        <v>7689</v>
      </c>
      <c r="C410" s="2">
        <v>42384</v>
      </c>
      <c r="D410" s="2">
        <v>42400</v>
      </c>
      <c r="E410">
        <v>825</v>
      </c>
      <c r="F410" s="1" t="s">
        <v>7690</v>
      </c>
      <c r="G410" s="1" t="s">
        <v>62</v>
      </c>
      <c r="H410" s="1" t="s">
        <v>63</v>
      </c>
      <c r="I410" s="1" t="s">
        <v>6871</v>
      </c>
      <c r="J410">
        <v>25000</v>
      </c>
      <c r="K410">
        <v>125</v>
      </c>
      <c r="L410" s="1" t="s">
        <v>65</v>
      </c>
      <c r="M410" s="1" t="s">
        <v>148</v>
      </c>
      <c r="N410">
        <v>3.3000000000000002E-2</v>
      </c>
      <c r="O410" s="1" t="s">
        <v>6728</v>
      </c>
      <c r="P410">
        <v>0.84850000000000003</v>
      </c>
      <c r="Q410" s="1" t="s">
        <v>6696</v>
      </c>
      <c r="R410" s="1" t="s">
        <v>6729</v>
      </c>
      <c r="S410" s="1" t="s">
        <v>6730</v>
      </c>
      <c r="T410">
        <v>825</v>
      </c>
      <c r="U410" s="1" t="s">
        <v>66</v>
      </c>
      <c r="V410" s="1" t="s">
        <v>120</v>
      </c>
      <c r="W410" s="1" t="s">
        <v>6731</v>
      </c>
    </row>
    <row r="411" spans="1:23" x14ac:dyDescent="0.25">
      <c r="A411" s="1" t="s">
        <v>7686</v>
      </c>
      <c r="B411" s="1" t="s">
        <v>7691</v>
      </c>
      <c r="C411" s="2">
        <v>42384</v>
      </c>
      <c r="D411" s="2">
        <v>42400</v>
      </c>
      <c r="E411">
        <v>1700</v>
      </c>
      <c r="F411" s="1" t="s">
        <v>7692</v>
      </c>
      <c r="G411" s="1" t="s">
        <v>62</v>
      </c>
      <c r="H411" s="1" t="s">
        <v>63</v>
      </c>
      <c r="I411" s="1" t="s">
        <v>7197</v>
      </c>
      <c r="J411">
        <v>100000</v>
      </c>
      <c r="K411">
        <v>2000</v>
      </c>
      <c r="L411" s="1" t="s">
        <v>65</v>
      </c>
      <c r="M411" s="1" t="s">
        <v>148</v>
      </c>
      <c r="N411">
        <v>3.3000000000000002E-2</v>
      </c>
      <c r="O411" s="1" t="s">
        <v>6728</v>
      </c>
      <c r="P411">
        <v>-0.17649999999999999</v>
      </c>
      <c r="Q411" s="1" t="s">
        <v>6696</v>
      </c>
      <c r="R411" s="1" t="s">
        <v>6729</v>
      </c>
      <c r="S411" s="1" t="s">
        <v>6730</v>
      </c>
      <c r="T411">
        <v>3300</v>
      </c>
      <c r="U411" s="1" t="s">
        <v>66</v>
      </c>
      <c r="V411" s="1" t="s">
        <v>120</v>
      </c>
      <c r="W411" s="1" t="s">
        <v>6731</v>
      </c>
    </row>
    <row r="412" spans="1:23" x14ac:dyDescent="0.25">
      <c r="A412" s="1" t="s">
        <v>7686</v>
      </c>
      <c r="B412" s="1" t="s">
        <v>7693</v>
      </c>
      <c r="C412" s="2">
        <v>42384</v>
      </c>
      <c r="D412" s="2">
        <v>42400</v>
      </c>
      <c r="E412">
        <v>825</v>
      </c>
      <c r="F412" s="1" t="s">
        <v>7694</v>
      </c>
      <c r="G412" s="1" t="s">
        <v>62</v>
      </c>
      <c r="H412" s="1" t="s">
        <v>63</v>
      </c>
      <c r="I412" s="1" t="s">
        <v>6735</v>
      </c>
      <c r="J412">
        <v>25000</v>
      </c>
      <c r="K412">
        <v>250</v>
      </c>
      <c r="L412" s="1" t="s">
        <v>65</v>
      </c>
      <c r="M412" s="1" t="s">
        <v>148</v>
      </c>
      <c r="N412">
        <v>3.3000000000000002E-2</v>
      </c>
      <c r="O412" s="1" t="s">
        <v>6728</v>
      </c>
      <c r="P412">
        <v>0.69699999999999995</v>
      </c>
      <c r="Q412" s="1" t="s">
        <v>6696</v>
      </c>
      <c r="R412" s="1" t="s">
        <v>6729</v>
      </c>
      <c r="S412" s="1" t="s">
        <v>6730</v>
      </c>
      <c r="T412">
        <v>825</v>
      </c>
      <c r="U412" s="1" t="s">
        <v>66</v>
      </c>
      <c r="V412" s="1" t="s">
        <v>120</v>
      </c>
      <c r="W412" s="1" t="s">
        <v>6731</v>
      </c>
    </row>
    <row r="413" spans="1:23" x14ac:dyDescent="0.25">
      <c r="A413" s="1" t="s">
        <v>7695</v>
      </c>
      <c r="B413" s="1" t="s">
        <v>7696</v>
      </c>
      <c r="C413" s="2">
        <v>42384</v>
      </c>
      <c r="D413" s="2">
        <v>42400</v>
      </c>
      <c r="E413">
        <v>19512</v>
      </c>
      <c r="F413" s="1" t="s">
        <v>7697</v>
      </c>
      <c r="G413" s="1" t="s">
        <v>62</v>
      </c>
      <c r="H413" s="1" t="s">
        <v>63</v>
      </c>
      <c r="I413" s="1" t="s">
        <v>6937</v>
      </c>
      <c r="J413">
        <v>325200</v>
      </c>
      <c r="K413">
        <v>12682.8</v>
      </c>
      <c r="L413" s="1" t="s">
        <v>65</v>
      </c>
      <c r="M413" s="1" t="s">
        <v>148</v>
      </c>
      <c r="N413">
        <v>0.06</v>
      </c>
      <c r="O413" s="1" t="s">
        <v>6728</v>
      </c>
      <c r="P413">
        <v>0.35</v>
      </c>
      <c r="Q413" s="1" t="s">
        <v>6696</v>
      </c>
      <c r="R413" s="1" t="s">
        <v>6729</v>
      </c>
      <c r="S413" s="1" t="s">
        <v>6730</v>
      </c>
      <c r="T413">
        <v>19512</v>
      </c>
      <c r="U413" s="1" t="s">
        <v>66</v>
      </c>
      <c r="V413" s="1" t="s">
        <v>120</v>
      </c>
      <c r="W413" s="1" t="s">
        <v>6938</v>
      </c>
    </row>
    <row r="414" spans="1:23" x14ac:dyDescent="0.25">
      <c r="A414" s="1" t="s">
        <v>7698</v>
      </c>
      <c r="B414" s="1" t="s">
        <v>7699</v>
      </c>
      <c r="C414" s="2">
        <v>42416</v>
      </c>
      <c r="D414" s="2">
        <v>42426</v>
      </c>
      <c r="E414">
        <v>1750</v>
      </c>
      <c r="F414" s="1" t="s">
        <v>7700</v>
      </c>
      <c r="G414" s="1" t="s">
        <v>62</v>
      </c>
      <c r="H414" s="1" t="s">
        <v>63</v>
      </c>
      <c r="I414" s="1" t="s">
        <v>67</v>
      </c>
      <c r="J414">
        <v>2000000</v>
      </c>
      <c r="K414">
        <v>200</v>
      </c>
      <c r="L414" s="1" t="s">
        <v>65</v>
      </c>
      <c r="M414" s="1" t="s">
        <v>131</v>
      </c>
      <c r="N414">
        <v>1</v>
      </c>
      <c r="O414" s="1" t="s">
        <v>6695</v>
      </c>
      <c r="P414">
        <v>0.88570000000000004</v>
      </c>
      <c r="Q414" s="1" t="s">
        <v>6696</v>
      </c>
      <c r="R414" s="1" t="s">
        <v>6697</v>
      </c>
      <c r="S414" s="1" t="s">
        <v>6698</v>
      </c>
      <c r="T414">
        <v>2000</v>
      </c>
      <c r="U414" s="1" t="s">
        <v>66</v>
      </c>
      <c r="V414" s="1" t="s">
        <v>120</v>
      </c>
      <c r="W414" s="1" t="s">
        <v>6699</v>
      </c>
    </row>
    <row r="415" spans="1:23" x14ac:dyDescent="0.25">
      <c r="A415" s="1" t="s">
        <v>7698</v>
      </c>
      <c r="B415" s="1" t="s">
        <v>7701</v>
      </c>
      <c r="C415" s="2">
        <v>42416</v>
      </c>
      <c r="D415" s="2">
        <v>42426</v>
      </c>
      <c r="E415">
        <v>1009</v>
      </c>
      <c r="F415" s="1" t="s">
        <v>7702</v>
      </c>
      <c r="G415" s="1" t="s">
        <v>62</v>
      </c>
      <c r="H415" s="1" t="s">
        <v>63</v>
      </c>
      <c r="I415" s="1" t="s">
        <v>6706</v>
      </c>
      <c r="J415">
        <v>2000000</v>
      </c>
      <c r="K415">
        <v>400</v>
      </c>
      <c r="L415" s="1" t="s">
        <v>65</v>
      </c>
      <c r="M415" s="1" t="s">
        <v>131</v>
      </c>
      <c r="N415">
        <v>1</v>
      </c>
      <c r="O415" s="1" t="s">
        <v>6695</v>
      </c>
      <c r="P415">
        <v>0.60360000000000003</v>
      </c>
      <c r="Q415" s="1" t="s">
        <v>6696</v>
      </c>
      <c r="R415" s="1" t="s">
        <v>6697</v>
      </c>
      <c r="S415" s="1" t="s">
        <v>6698</v>
      </c>
      <c r="T415">
        <v>2000</v>
      </c>
      <c r="U415" s="1" t="s">
        <v>66</v>
      </c>
      <c r="V415" s="1" t="s">
        <v>120</v>
      </c>
      <c r="W415" s="1" t="s">
        <v>6699</v>
      </c>
    </row>
    <row r="416" spans="1:23" x14ac:dyDescent="0.25">
      <c r="A416" s="1" t="s">
        <v>7698</v>
      </c>
      <c r="B416" s="1" t="s">
        <v>7703</v>
      </c>
      <c r="C416" s="2">
        <v>42416</v>
      </c>
      <c r="D416" s="2">
        <v>42426</v>
      </c>
      <c r="E416">
        <v>500.63</v>
      </c>
      <c r="F416" s="1" t="s">
        <v>7704</v>
      </c>
      <c r="G416" s="1" t="s">
        <v>62</v>
      </c>
      <c r="H416" s="1" t="s">
        <v>63</v>
      </c>
      <c r="I416" s="1" t="s">
        <v>68</v>
      </c>
      <c r="J416">
        <v>500000</v>
      </c>
      <c r="K416">
        <v>50</v>
      </c>
      <c r="L416" s="1" t="s">
        <v>65</v>
      </c>
      <c r="M416" s="1" t="s">
        <v>131</v>
      </c>
      <c r="N416">
        <v>1</v>
      </c>
      <c r="O416" s="1" t="s">
        <v>6695</v>
      </c>
      <c r="P416">
        <v>0.90010000000000001</v>
      </c>
      <c r="Q416" s="1" t="s">
        <v>6696</v>
      </c>
      <c r="R416" s="1" t="s">
        <v>6697</v>
      </c>
      <c r="S416" s="1" t="s">
        <v>6698</v>
      </c>
      <c r="T416">
        <v>500</v>
      </c>
      <c r="U416" s="1" t="s">
        <v>66</v>
      </c>
      <c r="V416" s="1" t="s">
        <v>120</v>
      </c>
      <c r="W416" s="1" t="s">
        <v>6699</v>
      </c>
    </row>
    <row r="417" spans="1:23" x14ac:dyDescent="0.25">
      <c r="A417" s="1" t="s">
        <v>7698</v>
      </c>
      <c r="B417" s="1" t="s">
        <v>7705</v>
      </c>
      <c r="C417" s="2">
        <v>42416</v>
      </c>
      <c r="D417" s="2">
        <v>42426</v>
      </c>
      <c r="E417">
        <v>1000</v>
      </c>
      <c r="F417" s="1" t="s">
        <v>7706</v>
      </c>
      <c r="G417" s="1" t="s">
        <v>62</v>
      </c>
      <c r="H417" s="1" t="s">
        <v>63</v>
      </c>
      <c r="I417" s="1" t="s">
        <v>6735</v>
      </c>
      <c r="J417">
        <v>1500000</v>
      </c>
      <c r="K417">
        <v>633.16</v>
      </c>
      <c r="L417" s="1" t="s">
        <v>65</v>
      </c>
      <c r="M417" s="1" t="s">
        <v>131</v>
      </c>
      <c r="N417">
        <v>1</v>
      </c>
      <c r="O417" s="1" t="s">
        <v>6695</v>
      </c>
      <c r="P417">
        <v>0.36680000000000001</v>
      </c>
      <c r="Q417" s="1" t="s">
        <v>6696</v>
      </c>
      <c r="R417" s="1" t="s">
        <v>6697</v>
      </c>
      <c r="S417" s="1" t="s">
        <v>6698</v>
      </c>
      <c r="T417">
        <v>1500</v>
      </c>
      <c r="U417" s="1" t="s">
        <v>66</v>
      </c>
      <c r="V417" s="1" t="s">
        <v>120</v>
      </c>
      <c r="W417" s="1" t="s">
        <v>6699</v>
      </c>
    </row>
    <row r="418" spans="1:23" x14ac:dyDescent="0.25">
      <c r="A418" s="1" t="s">
        <v>7707</v>
      </c>
      <c r="B418" s="1" t="s">
        <v>7708</v>
      </c>
      <c r="C418" s="2">
        <v>42408</v>
      </c>
      <c r="D418" s="2">
        <v>42429</v>
      </c>
      <c r="E418">
        <v>1650</v>
      </c>
      <c r="F418" s="1" t="s">
        <v>7709</v>
      </c>
      <c r="G418" s="1" t="s">
        <v>62</v>
      </c>
      <c r="H418" s="1" t="s">
        <v>63</v>
      </c>
      <c r="I418" s="1" t="s">
        <v>6871</v>
      </c>
      <c r="J418">
        <v>50000</v>
      </c>
      <c r="K418">
        <v>250</v>
      </c>
      <c r="L418" s="1" t="s">
        <v>65</v>
      </c>
      <c r="M418" s="1" t="s">
        <v>148</v>
      </c>
      <c r="N418">
        <v>3.3000000000000002E-2</v>
      </c>
      <c r="O418" s="1" t="s">
        <v>6728</v>
      </c>
      <c r="P418">
        <v>0.84850000000000003</v>
      </c>
      <c r="Q418" s="1" t="s">
        <v>6696</v>
      </c>
      <c r="R418" s="1" t="s">
        <v>6729</v>
      </c>
      <c r="S418" s="1" t="s">
        <v>6730</v>
      </c>
      <c r="T418">
        <v>1650</v>
      </c>
      <c r="U418" s="1" t="s">
        <v>66</v>
      </c>
      <c r="V418" s="1" t="s">
        <v>120</v>
      </c>
      <c r="W418" s="1" t="s">
        <v>6731</v>
      </c>
    </row>
    <row r="419" spans="1:23" x14ac:dyDescent="0.25">
      <c r="A419" s="1" t="s">
        <v>7707</v>
      </c>
      <c r="B419" s="1" t="s">
        <v>7710</v>
      </c>
      <c r="C419" s="2">
        <v>42408</v>
      </c>
      <c r="D419" s="2">
        <v>42429</v>
      </c>
      <c r="E419">
        <v>1650</v>
      </c>
      <c r="F419" s="1" t="s">
        <v>7711</v>
      </c>
      <c r="G419" s="1" t="s">
        <v>62</v>
      </c>
      <c r="H419" s="1" t="s">
        <v>63</v>
      </c>
      <c r="I419" s="1" t="s">
        <v>6706</v>
      </c>
      <c r="J419">
        <v>50000</v>
      </c>
      <c r="K419">
        <v>289.23</v>
      </c>
      <c r="L419" s="1" t="s">
        <v>65</v>
      </c>
      <c r="M419" s="1" t="s">
        <v>148</v>
      </c>
      <c r="N419">
        <v>3.3000000000000002E-2</v>
      </c>
      <c r="O419" s="1" t="s">
        <v>6728</v>
      </c>
      <c r="P419">
        <v>0.82469999999999999</v>
      </c>
      <c r="Q419" s="1" t="s">
        <v>6696</v>
      </c>
      <c r="R419" s="1" t="s">
        <v>6729</v>
      </c>
      <c r="S419" s="1" t="s">
        <v>6730</v>
      </c>
      <c r="T419">
        <v>1650</v>
      </c>
      <c r="U419" s="1" t="s">
        <v>66</v>
      </c>
      <c r="V419" s="1" t="s">
        <v>120</v>
      </c>
      <c r="W419" s="1" t="s">
        <v>6731</v>
      </c>
    </row>
    <row r="420" spans="1:23" x14ac:dyDescent="0.25">
      <c r="A420" s="1" t="s">
        <v>7707</v>
      </c>
      <c r="B420" s="1" t="s">
        <v>7712</v>
      </c>
      <c r="C420" s="2">
        <v>42408</v>
      </c>
      <c r="D420" s="2">
        <v>42429</v>
      </c>
      <c r="E420">
        <v>330</v>
      </c>
      <c r="F420" s="1" t="s">
        <v>7713</v>
      </c>
      <c r="G420" s="1" t="s">
        <v>62</v>
      </c>
      <c r="H420" s="1" t="s">
        <v>63</v>
      </c>
      <c r="I420" s="1" t="s">
        <v>6805</v>
      </c>
      <c r="J420">
        <v>10000</v>
      </c>
      <c r="K420">
        <v>200</v>
      </c>
      <c r="L420" s="1" t="s">
        <v>65</v>
      </c>
      <c r="M420" s="1" t="s">
        <v>148</v>
      </c>
      <c r="N420">
        <v>3.3000000000000002E-2</v>
      </c>
      <c r="O420" s="1" t="s">
        <v>6728</v>
      </c>
      <c r="P420">
        <v>0.39389999999999997</v>
      </c>
      <c r="Q420" s="1" t="s">
        <v>6696</v>
      </c>
      <c r="R420" s="1" t="s">
        <v>6729</v>
      </c>
      <c r="S420" s="1" t="s">
        <v>6730</v>
      </c>
      <c r="T420">
        <v>330</v>
      </c>
      <c r="U420" s="1" t="s">
        <v>66</v>
      </c>
      <c r="V420" s="1" t="s">
        <v>120</v>
      </c>
      <c r="W420" s="1" t="s">
        <v>6731</v>
      </c>
    </row>
    <row r="421" spans="1:23" x14ac:dyDescent="0.25">
      <c r="A421" s="1" t="s">
        <v>7707</v>
      </c>
      <c r="B421" s="1" t="s">
        <v>7714</v>
      </c>
      <c r="C421" s="2">
        <v>42408</v>
      </c>
      <c r="D421" s="2">
        <v>42429</v>
      </c>
      <c r="E421">
        <v>840</v>
      </c>
      <c r="F421" s="1" t="s">
        <v>7715</v>
      </c>
      <c r="G421" s="1" t="s">
        <v>62</v>
      </c>
      <c r="H421" s="1" t="s">
        <v>63</v>
      </c>
      <c r="I421" s="1" t="s">
        <v>70</v>
      </c>
      <c r="J421">
        <v>50000</v>
      </c>
      <c r="K421">
        <v>0</v>
      </c>
      <c r="L421" s="1" t="s">
        <v>65</v>
      </c>
      <c r="M421" s="1" t="s">
        <v>148</v>
      </c>
      <c r="N421">
        <v>3.3000000000000002E-2</v>
      </c>
      <c r="O421" s="1" t="s">
        <v>6728</v>
      </c>
      <c r="P421">
        <v>1</v>
      </c>
      <c r="Q421" s="1" t="s">
        <v>6696</v>
      </c>
      <c r="R421" s="1" t="s">
        <v>6729</v>
      </c>
      <c r="S421" s="1" t="s">
        <v>6730</v>
      </c>
      <c r="T421">
        <v>1650</v>
      </c>
      <c r="U421" s="1" t="s">
        <v>66</v>
      </c>
      <c r="V421" s="1" t="s">
        <v>120</v>
      </c>
      <c r="W421" s="1" t="s">
        <v>6731</v>
      </c>
    </row>
    <row r="422" spans="1:23" x14ac:dyDescent="0.25">
      <c r="A422" s="1" t="s">
        <v>7707</v>
      </c>
      <c r="B422" s="1" t="s">
        <v>7716</v>
      </c>
      <c r="C422" s="2">
        <v>42408</v>
      </c>
      <c r="D422" s="2">
        <v>42429</v>
      </c>
      <c r="E422">
        <v>330</v>
      </c>
      <c r="F422" s="1" t="s">
        <v>7717</v>
      </c>
      <c r="G422" s="1" t="s">
        <v>62</v>
      </c>
      <c r="H422" s="1" t="s">
        <v>63</v>
      </c>
      <c r="I422" s="1" t="s">
        <v>6778</v>
      </c>
      <c r="J422">
        <v>10000</v>
      </c>
      <c r="K422">
        <v>0</v>
      </c>
      <c r="L422" s="1" t="s">
        <v>65</v>
      </c>
      <c r="M422" s="1" t="s">
        <v>148</v>
      </c>
      <c r="N422">
        <v>3.3000000000000002E-2</v>
      </c>
      <c r="O422" s="1" t="s">
        <v>6728</v>
      </c>
      <c r="P422">
        <v>1</v>
      </c>
      <c r="Q422" s="1" t="s">
        <v>6696</v>
      </c>
      <c r="R422" s="1" t="s">
        <v>6729</v>
      </c>
      <c r="S422" s="1" t="s">
        <v>6730</v>
      </c>
      <c r="T422">
        <v>330</v>
      </c>
      <c r="U422" s="1" t="s">
        <v>66</v>
      </c>
      <c r="V422" s="1" t="s">
        <v>120</v>
      </c>
      <c r="W422" s="1" t="s">
        <v>6731</v>
      </c>
    </row>
    <row r="423" spans="1:23" x14ac:dyDescent="0.25">
      <c r="A423" s="1" t="s">
        <v>7718</v>
      </c>
      <c r="B423" s="1" t="s">
        <v>7719</v>
      </c>
      <c r="C423" s="2">
        <v>42409</v>
      </c>
      <c r="D423" s="2">
        <v>42429</v>
      </c>
      <c r="E423">
        <v>14634</v>
      </c>
      <c r="F423" s="1" t="s">
        <v>7720</v>
      </c>
      <c r="G423" s="1" t="s">
        <v>62</v>
      </c>
      <c r="H423" s="1" t="s">
        <v>63</v>
      </c>
      <c r="I423" s="1" t="s">
        <v>6937</v>
      </c>
      <c r="J423">
        <v>244000</v>
      </c>
      <c r="K423">
        <v>8540</v>
      </c>
      <c r="L423" s="1" t="s">
        <v>65</v>
      </c>
      <c r="M423" s="1" t="s">
        <v>148</v>
      </c>
      <c r="N423">
        <v>0.06</v>
      </c>
      <c r="O423" s="1" t="s">
        <v>6728</v>
      </c>
      <c r="P423">
        <v>0.41639999999999999</v>
      </c>
      <c r="Q423" s="1" t="s">
        <v>6696</v>
      </c>
      <c r="R423" s="1" t="s">
        <v>6729</v>
      </c>
      <c r="S423" s="1" t="s">
        <v>6730</v>
      </c>
      <c r="T423">
        <v>14640</v>
      </c>
      <c r="U423" s="1" t="s">
        <v>66</v>
      </c>
      <c r="V423" s="1" t="s">
        <v>120</v>
      </c>
      <c r="W423" s="1" t="s">
        <v>6938</v>
      </c>
    </row>
    <row r="424" spans="1:23" x14ac:dyDescent="0.25">
      <c r="A424" s="1" t="s">
        <v>7721</v>
      </c>
      <c r="B424" s="1" t="s">
        <v>7722</v>
      </c>
      <c r="C424" s="2">
        <v>42408</v>
      </c>
      <c r="D424" s="2">
        <v>42429</v>
      </c>
      <c r="E424">
        <v>728</v>
      </c>
      <c r="F424" s="1" t="s">
        <v>7723</v>
      </c>
      <c r="G424" s="1" t="s">
        <v>62</v>
      </c>
      <c r="H424" s="1" t="s">
        <v>63</v>
      </c>
      <c r="I424" s="1" t="s">
        <v>67</v>
      </c>
      <c r="J424">
        <v>1500000</v>
      </c>
      <c r="K424">
        <v>115.95</v>
      </c>
      <c r="L424" s="1" t="s">
        <v>65</v>
      </c>
      <c r="M424" s="1" t="s">
        <v>131</v>
      </c>
      <c r="N424">
        <v>1.4</v>
      </c>
      <c r="O424" s="1" t="s">
        <v>6695</v>
      </c>
      <c r="P424">
        <v>0.8407</v>
      </c>
      <c r="Q424" s="1" t="s">
        <v>6696</v>
      </c>
      <c r="R424" s="1" t="s">
        <v>6697</v>
      </c>
      <c r="S424" s="1" t="s">
        <v>6698</v>
      </c>
      <c r="T424">
        <v>2100</v>
      </c>
      <c r="U424" s="1" t="s">
        <v>66</v>
      </c>
      <c r="V424" s="1" t="s">
        <v>120</v>
      </c>
      <c r="W424" s="1" t="s">
        <v>7537</v>
      </c>
    </row>
    <row r="425" spans="1:23" x14ac:dyDescent="0.25">
      <c r="A425" s="1" t="s">
        <v>7721</v>
      </c>
      <c r="B425" s="1" t="s">
        <v>7724</v>
      </c>
      <c r="C425" s="2">
        <v>42408</v>
      </c>
      <c r="D425" s="2">
        <v>42429</v>
      </c>
      <c r="E425">
        <v>703.23</v>
      </c>
      <c r="F425" s="1" t="s">
        <v>7725</v>
      </c>
      <c r="G425" s="1" t="s">
        <v>62</v>
      </c>
      <c r="H425" s="1" t="s">
        <v>63</v>
      </c>
      <c r="I425" s="1" t="s">
        <v>68</v>
      </c>
      <c r="J425">
        <v>500000</v>
      </c>
      <c r="K425">
        <v>50</v>
      </c>
      <c r="L425" s="1" t="s">
        <v>65</v>
      </c>
      <c r="M425" s="1" t="s">
        <v>131</v>
      </c>
      <c r="N425">
        <v>1.4</v>
      </c>
      <c r="O425" s="1" t="s">
        <v>6695</v>
      </c>
      <c r="P425">
        <v>0.92889999999999995</v>
      </c>
      <c r="Q425" s="1" t="s">
        <v>6696</v>
      </c>
      <c r="R425" s="1" t="s">
        <v>6697</v>
      </c>
      <c r="S425" s="1" t="s">
        <v>6698</v>
      </c>
      <c r="T425">
        <v>700</v>
      </c>
      <c r="U425" s="1" t="s">
        <v>66</v>
      </c>
      <c r="V425" s="1" t="s">
        <v>120</v>
      </c>
      <c r="W425" s="1" t="s">
        <v>7537</v>
      </c>
    </row>
    <row r="426" spans="1:23" x14ac:dyDescent="0.25">
      <c r="A426" s="1" t="s">
        <v>7721</v>
      </c>
      <c r="B426" s="1" t="s">
        <v>7726</v>
      </c>
      <c r="C426" s="2">
        <v>42408</v>
      </c>
      <c r="D426" s="2">
        <v>42429</v>
      </c>
      <c r="E426">
        <v>136.97999999999999</v>
      </c>
      <c r="F426" s="1" t="s">
        <v>7727</v>
      </c>
      <c r="G426" s="1" t="s">
        <v>62</v>
      </c>
      <c r="H426" s="1" t="s">
        <v>63</v>
      </c>
      <c r="I426" s="1" t="s">
        <v>6802</v>
      </c>
      <c r="J426">
        <v>200000</v>
      </c>
      <c r="K426">
        <v>9.7799999999999994</v>
      </c>
      <c r="L426" s="1" t="s">
        <v>65</v>
      </c>
      <c r="M426" s="1" t="s">
        <v>131</v>
      </c>
      <c r="N426">
        <v>1.4</v>
      </c>
      <c r="O426" s="1" t="s">
        <v>6695</v>
      </c>
      <c r="P426">
        <v>0.92859999999999998</v>
      </c>
      <c r="Q426" s="1" t="s">
        <v>6696</v>
      </c>
      <c r="R426" s="1" t="s">
        <v>6697</v>
      </c>
      <c r="S426" s="1" t="s">
        <v>6698</v>
      </c>
      <c r="T426">
        <v>280</v>
      </c>
      <c r="U426" s="1" t="s">
        <v>66</v>
      </c>
      <c r="V426" s="1" t="s">
        <v>120</v>
      </c>
      <c r="W426" s="1" t="s">
        <v>7537</v>
      </c>
    </row>
    <row r="427" spans="1:23" x14ac:dyDescent="0.25">
      <c r="A427" s="1" t="s">
        <v>7721</v>
      </c>
      <c r="B427" s="1" t="s">
        <v>7728</v>
      </c>
      <c r="C427" s="2">
        <v>42408</v>
      </c>
      <c r="D427" s="2">
        <v>42429</v>
      </c>
      <c r="E427">
        <v>268.49</v>
      </c>
      <c r="F427" s="1" t="s">
        <v>7729</v>
      </c>
      <c r="G427" s="1" t="s">
        <v>62</v>
      </c>
      <c r="H427" s="1" t="s">
        <v>63</v>
      </c>
      <c r="I427" s="1" t="s">
        <v>64</v>
      </c>
      <c r="J427">
        <v>250000</v>
      </c>
      <c r="K427">
        <v>80.599999999999994</v>
      </c>
      <c r="L427" s="1" t="s">
        <v>65</v>
      </c>
      <c r="M427" s="1" t="s">
        <v>131</v>
      </c>
      <c r="N427">
        <v>1.4</v>
      </c>
      <c r="O427" s="1" t="s">
        <v>6695</v>
      </c>
      <c r="P427">
        <v>0.69979999999999998</v>
      </c>
      <c r="Q427" s="1" t="s">
        <v>6696</v>
      </c>
      <c r="R427" s="1" t="s">
        <v>6697</v>
      </c>
      <c r="S427" s="1" t="s">
        <v>6698</v>
      </c>
      <c r="T427">
        <v>350</v>
      </c>
      <c r="U427" s="1" t="s">
        <v>66</v>
      </c>
      <c r="V427" s="1" t="s">
        <v>120</v>
      </c>
      <c r="W427" s="1" t="s">
        <v>7537</v>
      </c>
    </row>
    <row r="428" spans="1:23" x14ac:dyDescent="0.25">
      <c r="A428" s="1" t="s">
        <v>7721</v>
      </c>
      <c r="B428" s="1" t="s">
        <v>7730</v>
      </c>
      <c r="C428" s="2">
        <v>42408</v>
      </c>
      <c r="D428" s="2">
        <v>42429</v>
      </c>
      <c r="E428">
        <v>1421.66</v>
      </c>
      <c r="F428" s="1" t="s">
        <v>7731</v>
      </c>
      <c r="G428" s="1" t="s">
        <v>62</v>
      </c>
      <c r="H428" s="1" t="s">
        <v>63</v>
      </c>
      <c r="I428" s="1" t="s">
        <v>6706</v>
      </c>
      <c r="J428">
        <v>1000000</v>
      </c>
      <c r="K428">
        <v>200</v>
      </c>
      <c r="L428" s="1" t="s">
        <v>65</v>
      </c>
      <c r="M428" s="1" t="s">
        <v>131</v>
      </c>
      <c r="N428">
        <v>1.4</v>
      </c>
      <c r="O428" s="1" t="s">
        <v>6695</v>
      </c>
      <c r="P428">
        <v>0.85929999999999995</v>
      </c>
      <c r="Q428" s="1" t="s">
        <v>6696</v>
      </c>
      <c r="R428" s="1" t="s">
        <v>6697</v>
      </c>
      <c r="S428" s="1" t="s">
        <v>6698</v>
      </c>
      <c r="T428">
        <v>1400</v>
      </c>
      <c r="U428" s="1" t="s">
        <v>66</v>
      </c>
      <c r="V428" s="1" t="s">
        <v>120</v>
      </c>
      <c r="W428" s="1" t="s">
        <v>7537</v>
      </c>
    </row>
    <row r="429" spans="1:23" x14ac:dyDescent="0.25">
      <c r="A429" s="1" t="s">
        <v>7721</v>
      </c>
      <c r="B429" s="1" t="s">
        <v>7732</v>
      </c>
      <c r="C429" s="2">
        <v>42408</v>
      </c>
      <c r="D429" s="2">
        <v>42429</v>
      </c>
      <c r="E429">
        <v>466.09</v>
      </c>
      <c r="F429" s="1" t="s">
        <v>7733</v>
      </c>
      <c r="G429" s="1" t="s">
        <v>62</v>
      </c>
      <c r="H429" s="1" t="s">
        <v>63</v>
      </c>
      <c r="I429" s="1" t="s">
        <v>6805</v>
      </c>
      <c r="J429">
        <v>250000</v>
      </c>
      <c r="K429">
        <v>50</v>
      </c>
      <c r="L429" s="1" t="s">
        <v>65</v>
      </c>
      <c r="M429" s="1" t="s">
        <v>131</v>
      </c>
      <c r="N429">
        <v>1.4</v>
      </c>
      <c r="O429" s="1" t="s">
        <v>6695</v>
      </c>
      <c r="P429">
        <v>0.89270000000000005</v>
      </c>
      <c r="Q429" s="1" t="s">
        <v>6696</v>
      </c>
      <c r="R429" s="1" t="s">
        <v>6697</v>
      </c>
      <c r="S429" s="1" t="s">
        <v>6698</v>
      </c>
      <c r="T429">
        <v>350</v>
      </c>
      <c r="U429" s="1" t="s">
        <v>66</v>
      </c>
      <c r="V429" s="1" t="s">
        <v>120</v>
      </c>
      <c r="W429" s="1" t="s">
        <v>7537</v>
      </c>
    </row>
    <row r="430" spans="1:23" x14ac:dyDescent="0.25">
      <c r="A430" s="1" t="s">
        <v>7734</v>
      </c>
      <c r="B430" s="1" t="s">
        <v>7735</v>
      </c>
      <c r="C430" s="2">
        <v>42416</v>
      </c>
      <c r="D430" s="2">
        <v>42429</v>
      </c>
      <c r="E430">
        <v>2000</v>
      </c>
      <c r="F430" s="1" t="s">
        <v>7736</v>
      </c>
      <c r="G430" s="1" t="s">
        <v>62</v>
      </c>
      <c r="H430" s="1" t="s">
        <v>63</v>
      </c>
      <c r="I430" s="1" t="s">
        <v>70</v>
      </c>
      <c r="J430">
        <v>35000</v>
      </c>
      <c r="K430">
        <v>0</v>
      </c>
      <c r="L430" s="1" t="s">
        <v>65</v>
      </c>
      <c r="M430" s="1" t="s">
        <v>148</v>
      </c>
      <c r="N430">
        <v>0.06</v>
      </c>
      <c r="O430" s="1" t="s">
        <v>6728</v>
      </c>
      <c r="P430">
        <v>1</v>
      </c>
      <c r="Q430" s="1" t="s">
        <v>6696</v>
      </c>
      <c r="R430" s="1" t="s">
        <v>6729</v>
      </c>
      <c r="S430" s="1" t="s">
        <v>6730</v>
      </c>
      <c r="T430">
        <v>2100</v>
      </c>
      <c r="U430" s="1" t="s">
        <v>66</v>
      </c>
      <c r="V430" s="1" t="s">
        <v>120</v>
      </c>
      <c r="W430" s="1" t="s">
        <v>6731</v>
      </c>
    </row>
    <row r="431" spans="1:23" x14ac:dyDescent="0.25">
      <c r="A431" s="1" t="s">
        <v>7734</v>
      </c>
      <c r="B431" s="1" t="s">
        <v>7737</v>
      </c>
      <c r="C431" s="2">
        <v>42416</v>
      </c>
      <c r="D431" s="2">
        <v>42429</v>
      </c>
      <c r="E431">
        <v>3000</v>
      </c>
      <c r="F431" s="1" t="s">
        <v>7738</v>
      </c>
      <c r="G431" s="1" t="s">
        <v>62</v>
      </c>
      <c r="H431" s="1" t="s">
        <v>63</v>
      </c>
      <c r="I431" s="1" t="s">
        <v>76</v>
      </c>
      <c r="J431">
        <v>50000</v>
      </c>
      <c r="K431">
        <v>1875</v>
      </c>
      <c r="L431" s="1" t="s">
        <v>65</v>
      </c>
      <c r="M431" s="1" t="s">
        <v>148</v>
      </c>
      <c r="N431">
        <v>0.06</v>
      </c>
      <c r="O431" s="1" t="s">
        <v>6728</v>
      </c>
      <c r="P431">
        <v>0.375</v>
      </c>
      <c r="Q431" s="1" t="s">
        <v>6696</v>
      </c>
      <c r="R431" s="1" t="s">
        <v>6729</v>
      </c>
      <c r="S431" s="1" t="s">
        <v>6730</v>
      </c>
      <c r="T431">
        <v>3000</v>
      </c>
      <c r="U431" s="1" t="s">
        <v>66</v>
      </c>
      <c r="V431" s="1" t="s">
        <v>120</v>
      </c>
      <c r="W431" s="1" t="s">
        <v>6731</v>
      </c>
    </row>
    <row r="432" spans="1:23" x14ac:dyDescent="0.25">
      <c r="A432" s="1" t="s">
        <v>7739</v>
      </c>
      <c r="B432" s="1" t="s">
        <v>7740</v>
      </c>
      <c r="C432" s="2">
        <v>42416</v>
      </c>
      <c r="D432" s="2">
        <v>42429</v>
      </c>
      <c r="E432">
        <v>19500</v>
      </c>
      <c r="F432" s="1" t="s">
        <v>7741</v>
      </c>
      <c r="G432" s="1" t="s">
        <v>62</v>
      </c>
      <c r="H432" s="1" t="s">
        <v>63</v>
      </c>
      <c r="I432" s="1" t="s">
        <v>6937</v>
      </c>
      <c r="J432">
        <v>325000</v>
      </c>
      <c r="K432">
        <v>11375</v>
      </c>
      <c r="L432" s="1" t="s">
        <v>65</v>
      </c>
      <c r="M432" s="1" t="s">
        <v>148</v>
      </c>
      <c r="N432">
        <v>0.06</v>
      </c>
      <c r="O432" s="1" t="s">
        <v>6728</v>
      </c>
      <c r="P432">
        <v>0.41670000000000001</v>
      </c>
      <c r="Q432" s="1" t="s">
        <v>6696</v>
      </c>
      <c r="R432" s="1" t="s">
        <v>6729</v>
      </c>
      <c r="S432" s="1" t="s">
        <v>6730</v>
      </c>
      <c r="T432">
        <v>19500</v>
      </c>
      <c r="U432" s="1" t="s">
        <v>66</v>
      </c>
      <c r="V432" s="1" t="s">
        <v>120</v>
      </c>
      <c r="W432" s="1" t="s">
        <v>6938</v>
      </c>
    </row>
    <row r="433" spans="1:23" x14ac:dyDescent="0.25">
      <c r="A433" s="1" t="s">
        <v>7742</v>
      </c>
      <c r="B433" s="1" t="s">
        <v>7743</v>
      </c>
      <c r="C433" s="2">
        <v>42440</v>
      </c>
      <c r="D433" s="2">
        <v>42459</v>
      </c>
      <c r="E433">
        <v>600</v>
      </c>
      <c r="F433" s="1" t="s">
        <v>7744</v>
      </c>
      <c r="G433" s="1" t="s">
        <v>62</v>
      </c>
      <c r="H433" s="1" t="s">
        <v>63</v>
      </c>
      <c r="I433" s="1" t="s">
        <v>70</v>
      </c>
      <c r="J433">
        <v>20000</v>
      </c>
      <c r="K433">
        <v>0</v>
      </c>
      <c r="L433" s="1" t="s">
        <v>65</v>
      </c>
      <c r="M433" s="1" t="s">
        <v>148</v>
      </c>
      <c r="N433">
        <v>0.06</v>
      </c>
      <c r="O433" s="1" t="s">
        <v>6728</v>
      </c>
      <c r="P433">
        <v>1</v>
      </c>
      <c r="Q433" s="1" t="s">
        <v>6696</v>
      </c>
      <c r="R433" s="1" t="s">
        <v>6729</v>
      </c>
      <c r="S433" s="1" t="s">
        <v>6730</v>
      </c>
      <c r="T433">
        <v>1200</v>
      </c>
      <c r="U433" s="1" t="s">
        <v>66</v>
      </c>
      <c r="V433" s="1" t="s">
        <v>120</v>
      </c>
      <c r="W433" s="1" t="s">
        <v>6731</v>
      </c>
    </row>
    <row r="434" spans="1:23" x14ac:dyDescent="0.25">
      <c r="A434" s="1" t="s">
        <v>7742</v>
      </c>
      <c r="B434" s="1" t="s">
        <v>7745</v>
      </c>
      <c r="C434" s="2">
        <v>42440</v>
      </c>
      <c r="D434" s="2">
        <v>42459</v>
      </c>
      <c r="E434">
        <v>6900</v>
      </c>
      <c r="F434" s="1" t="s">
        <v>7746</v>
      </c>
      <c r="G434" s="1" t="s">
        <v>62</v>
      </c>
      <c r="H434" s="1" t="s">
        <v>63</v>
      </c>
      <c r="I434" s="1" t="s">
        <v>76</v>
      </c>
      <c r="J434">
        <v>115000</v>
      </c>
      <c r="K434">
        <v>4312.5</v>
      </c>
      <c r="L434" s="1" t="s">
        <v>65</v>
      </c>
      <c r="M434" s="1" t="s">
        <v>148</v>
      </c>
      <c r="N434">
        <v>0.06</v>
      </c>
      <c r="O434" s="1" t="s">
        <v>6728</v>
      </c>
      <c r="P434">
        <v>0.375</v>
      </c>
      <c r="Q434" s="1" t="s">
        <v>6696</v>
      </c>
      <c r="R434" s="1" t="s">
        <v>6729</v>
      </c>
      <c r="S434" s="1" t="s">
        <v>6730</v>
      </c>
      <c r="T434">
        <v>6900</v>
      </c>
      <c r="U434" s="1" t="s">
        <v>66</v>
      </c>
      <c r="V434" s="1" t="s">
        <v>120</v>
      </c>
      <c r="W434" s="1" t="s">
        <v>6731</v>
      </c>
    </row>
    <row r="435" spans="1:23" x14ac:dyDescent="0.25">
      <c r="A435" s="1" t="s">
        <v>7747</v>
      </c>
      <c r="B435" s="1" t="s">
        <v>7748</v>
      </c>
      <c r="C435" s="2">
        <v>42440</v>
      </c>
      <c r="D435" s="2">
        <v>42459</v>
      </c>
      <c r="E435">
        <v>937</v>
      </c>
      <c r="F435" s="1" t="s">
        <v>7749</v>
      </c>
      <c r="G435" s="1" t="s">
        <v>62</v>
      </c>
      <c r="H435" s="1" t="s">
        <v>63</v>
      </c>
      <c r="I435" s="1" t="s">
        <v>6937</v>
      </c>
      <c r="J435">
        <v>325000</v>
      </c>
      <c r="K435">
        <v>640.04</v>
      </c>
      <c r="L435" s="1" t="s">
        <v>65</v>
      </c>
      <c r="M435" s="1" t="s">
        <v>148</v>
      </c>
      <c r="N435">
        <v>0.06</v>
      </c>
      <c r="O435" s="1" t="s">
        <v>6728</v>
      </c>
      <c r="P435">
        <v>0.31690000000000002</v>
      </c>
      <c r="Q435" s="1" t="s">
        <v>6696</v>
      </c>
      <c r="R435" s="1" t="s">
        <v>6729</v>
      </c>
      <c r="S435" s="1" t="s">
        <v>6730</v>
      </c>
      <c r="T435">
        <v>19500</v>
      </c>
      <c r="U435" s="1" t="s">
        <v>66</v>
      </c>
      <c r="V435" s="1" t="s">
        <v>120</v>
      </c>
      <c r="W435" s="1" t="s">
        <v>6938</v>
      </c>
    </row>
    <row r="436" spans="1:23" x14ac:dyDescent="0.25">
      <c r="A436" s="1" t="s">
        <v>7750</v>
      </c>
      <c r="B436" s="1" t="s">
        <v>7751</v>
      </c>
      <c r="C436" s="2">
        <v>42531</v>
      </c>
      <c r="D436" s="2">
        <v>42551</v>
      </c>
      <c r="E436">
        <v>1650</v>
      </c>
      <c r="F436" s="1" t="s">
        <v>7752</v>
      </c>
      <c r="G436" s="1" t="s">
        <v>62</v>
      </c>
      <c r="H436" s="1" t="s">
        <v>63</v>
      </c>
      <c r="I436" s="1" t="s">
        <v>7023</v>
      </c>
      <c r="J436">
        <v>50000</v>
      </c>
      <c r="K436">
        <v>500</v>
      </c>
      <c r="L436" s="1" t="s">
        <v>65</v>
      </c>
      <c r="M436" s="1" t="s">
        <v>148</v>
      </c>
      <c r="N436">
        <v>3.3000000000000002E-2</v>
      </c>
      <c r="O436" s="1" t="s">
        <v>6728</v>
      </c>
      <c r="P436">
        <v>0.69699999999999995</v>
      </c>
      <c r="Q436" s="1" t="s">
        <v>6696</v>
      </c>
      <c r="R436" s="1" t="s">
        <v>6729</v>
      </c>
      <c r="S436" s="1" t="s">
        <v>6730</v>
      </c>
      <c r="T436">
        <v>1650</v>
      </c>
      <c r="U436" s="1" t="s">
        <v>66</v>
      </c>
      <c r="V436" s="1" t="s">
        <v>120</v>
      </c>
      <c r="W436" s="1" t="s">
        <v>6731</v>
      </c>
    </row>
    <row r="437" spans="1:23" x14ac:dyDescent="0.25">
      <c r="A437" s="1" t="s">
        <v>7750</v>
      </c>
      <c r="B437" s="1" t="s">
        <v>7753</v>
      </c>
      <c r="C437" s="2">
        <v>42531</v>
      </c>
      <c r="D437" s="2">
        <v>42551</v>
      </c>
      <c r="E437">
        <v>990</v>
      </c>
      <c r="F437" s="1" t="s">
        <v>7754</v>
      </c>
      <c r="G437" s="1" t="s">
        <v>62</v>
      </c>
      <c r="H437" s="1" t="s">
        <v>63</v>
      </c>
      <c r="I437" s="1" t="s">
        <v>6711</v>
      </c>
      <c r="J437">
        <v>30000</v>
      </c>
      <c r="K437">
        <v>600</v>
      </c>
      <c r="L437" s="1" t="s">
        <v>65</v>
      </c>
      <c r="M437" s="1" t="s">
        <v>148</v>
      </c>
      <c r="N437">
        <v>3.3000000000000002E-2</v>
      </c>
      <c r="O437" s="1" t="s">
        <v>6728</v>
      </c>
      <c r="P437">
        <v>0.39389999999999997</v>
      </c>
      <c r="Q437" s="1" t="s">
        <v>6696</v>
      </c>
      <c r="R437" s="1" t="s">
        <v>6729</v>
      </c>
      <c r="S437" s="1" t="s">
        <v>6730</v>
      </c>
      <c r="T437">
        <v>990</v>
      </c>
      <c r="U437" s="1" t="s">
        <v>66</v>
      </c>
      <c r="V437" s="1" t="s">
        <v>120</v>
      </c>
      <c r="W437" s="1" t="s">
        <v>6731</v>
      </c>
    </row>
    <row r="438" spans="1:23" x14ac:dyDescent="0.25">
      <c r="A438" s="1" t="s">
        <v>7750</v>
      </c>
      <c r="B438" s="1" t="s">
        <v>7755</v>
      </c>
      <c r="C438" s="2">
        <v>42531</v>
      </c>
      <c r="D438" s="2">
        <v>42551</v>
      </c>
      <c r="E438">
        <v>14.29</v>
      </c>
      <c r="F438" s="1" t="s">
        <v>7756</v>
      </c>
      <c r="G438" s="1" t="s">
        <v>62</v>
      </c>
      <c r="H438" s="1" t="s">
        <v>63</v>
      </c>
      <c r="I438" s="1" t="s">
        <v>6706</v>
      </c>
      <c r="J438">
        <v>30000</v>
      </c>
      <c r="K438">
        <v>180</v>
      </c>
      <c r="L438" s="1" t="s">
        <v>65</v>
      </c>
      <c r="M438" s="1" t="s">
        <v>148</v>
      </c>
      <c r="N438">
        <v>3.3000000000000002E-2</v>
      </c>
      <c r="O438" s="1" t="s">
        <v>6728</v>
      </c>
      <c r="P438">
        <v>-11.5962</v>
      </c>
      <c r="Q438" s="1" t="s">
        <v>6696</v>
      </c>
      <c r="R438" s="1" t="s">
        <v>6729</v>
      </c>
      <c r="S438" s="1" t="s">
        <v>6730</v>
      </c>
      <c r="T438">
        <v>990</v>
      </c>
      <c r="U438" s="1" t="s">
        <v>66</v>
      </c>
      <c r="V438" s="1" t="s">
        <v>120</v>
      </c>
      <c r="W438" s="1" t="s">
        <v>6731</v>
      </c>
    </row>
    <row r="439" spans="1:23" x14ac:dyDescent="0.25">
      <c r="A439" s="1" t="s">
        <v>7750</v>
      </c>
      <c r="B439" s="1" t="s">
        <v>7757</v>
      </c>
      <c r="C439" s="2">
        <v>42531</v>
      </c>
      <c r="D439" s="2">
        <v>42551</v>
      </c>
      <c r="E439">
        <v>1650</v>
      </c>
      <c r="F439" s="1" t="s">
        <v>7758</v>
      </c>
      <c r="G439" s="1" t="s">
        <v>62</v>
      </c>
      <c r="H439" s="1" t="s">
        <v>63</v>
      </c>
      <c r="I439" s="1" t="s">
        <v>6871</v>
      </c>
      <c r="J439">
        <v>50000</v>
      </c>
      <c r="K439">
        <v>250</v>
      </c>
      <c r="L439" s="1" t="s">
        <v>65</v>
      </c>
      <c r="M439" s="1" t="s">
        <v>148</v>
      </c>
      <c r="N439">
        <v>3.3000000000000002E-2</v>
      </c>
      <c r="O439" s="1" t="s">
        <v>6728</v>
      </c>
      <c r="P439">
        <v>0.84850000000000003</v>
      </c>
      <c r="Q439" s="1" t="s">
        <v>6696</v>
      </c>
      <c r="R439" s="1" t="s">
        <v>6729</v>
      </c>
      <c r="S439" s="1" t="s">
        <v>6730</v>
      </c>
      <c r="T439">
        <v>1650</v>
      </c>
      <c r="U439" s="1" t="s">
        <v>66</v>
      </c>
      <c r="V439" s="1" t="s">
        <v>120</v>
      </c>
      <c r="W439" s="1" t="s">
        <v>6731</v>
      </c>
    </row>
    <row r="440" spans="1:23" x14ac:dyDescent="0.25">
      <c r="A440" s="1" t="s">
        <v>7759</v>
      </c>
      <c r="B440" s="1" t="s">
        <v>7760</v>
      </c>
      <c r="C440" s="2">
        <v>42592</v>
      </c>
      <c r="D440" s="2">
        <v>42613</v>
      </c>
      <c r="E440">
        <v>4000</v>
      </c>
      <c r="F440" s="1" t="s">
        <v>7761</v>
      </c>
      <c r="G440" s="1" t="s">
        <v>62</v>
      </c>
      <c r="H440" s="1" t="s">
        <v>63</v>
      </c>
      <c r="I440" s="1" t="s">
        <v>64</v>
      </c>
      <c r="J440">
        <v>3000000</v>
      </c>
      <c r="K440">
        <v>300</v>
      </c>
      <c r="L440" s="1" t="s">
        <v>65</v>
      </c>
      <c r="M440" s="1" t="s">
        <v>131</v>
      </c>
      <c r="N440">
        <v>2</v>
      </c>
      <c r="O440" s="1" t="s">
        <v>6695</v>
      </c>
      <c r="P440">
        <v>0.92500000000000004</v>
      </c>
      <c r="Q440" s="1" t="s">
        <v>6696</v>
      </c>
      <c r="R440" s="1" t="s">
        <v>6697</v>
      </c>
      <c r="S440" s="1" t="s">
        <v>6698</v>
      </c>
      <c r="T440">
        <v>6000</v>
      </c>
      <c r="U440" s="1" t="s">
        <v>66</v>
      </c>
      <c r="V440" s="1" t="s">
        <v>120</v>
      </c>
      <c r="W440" s="1" t="s">
        <v>6699</v>
      </c>
    </row>
    <row r="441" spans="1:23" x14ac:dyDescent="0.25">
      <c r="A441" s="1" t="s">
        <v>7759</v>
      </c>
      <c r="B441" s="1" t="s">
        <v>7762</v>
      </c>
      <c r="C441" s="2">
        <v>42592</v>
      </c>
      <c r="D441" s="2">
        <v>42613</v>
      </c>
      <c r="E441">
        <v>4000</v>
      </c>
      <c r="F441" s="1" t="s">
        <v>7763</v>
      </c>
      <c r="G441" s="1" t="s">
        <v>62</v>
      </c>
      <c r="H441" s="1" t="s">
        <v>63</v>
      </c>
      <c r="I441" s="1" t="s">
        <v>6706</v>
      </c>
      <c r="J441">
        <v>3000000</v>
      </c>
      <c r="K441">
        <v>447.23</v>
      </c>
      <c r="L441" s="1" t="s">
        <v>65</v>
      </c>
      <c r="M441" s="1" t="s">
        <v>131</v>
      </c>
      <c r="N441">
        <v>2</v>
      </c>
      <c r="O441" s="1" t="s">
        <v>6695</v>
      </c>
      <c r="P441">
        <v>0.88819999999999999</v>
      </c>
      <c r="Q441" s="1" t="s">
        <v>6696</v>
      </c>
      <c r="R441" s="1" t="s">
        <v>6697</v>
      </c>
      <c r="S441" s="1" t="s">
        <v>6698</v>
      </c>
      <c r="T441">
        <v>6000</v>
      </c>
      <c r="U441" s="1" t="s">
        <v>66</v>
      </c>
      <c r="V441" s="1" t="s">
        <v>120</v>
      </c>
      <c r="W441" s="1" t="s">
        <v>6699</v>
      </c>
    </row>
    <row r="442" spans="1:23" x14ac:dyDescent="0.25">
      <c r="A442" s="1" t="s">
        <v>7759</v>
      </c>
      <c r="B442" s="1" t="s">
        <v>7764</v>
      </c>
      <c r="C442" s="2">
        <v>42592</v>
      </c>
      <c r="D442" s="2">
        <v>42613</v>
      </c>
      <c r="E442">
        <v>5000</v>
      </c>
      <c r="F442" s="1" t="s">
        <v>7765</v>
      </c>
      <c r="G442" s="1" t="s">
        <v>62</v>
      </c>
      <c r="H442" s="1" t="s">
        <v>63</v>
      </c>
      <c r="I442" s="1" t="s">
        <v>71</v>
      </c>
      <c r="J442">
        <v>3000000</v>
      </c>
      <c r="K442">
        <v>855.53</v>
      </c>
      <c r="L442" s="1" t="s">
        <v>65</v>
      </c>
      <c r="M442" s="1" t="s">
        <v>131</v>
      </c>
      <c r="N442">
        <v>2</v>
      </c>
      <c r="O442" s="1" t="s">
        <v>6695</v>
      </c>
      <c r="P442">
        <v>0.82889999999999997</v>
      </c>
      <c r="Q442" s="1" t="s">
        <v>6696</v>
      </c>
      <c r="R442" s="1" t="s">
        <v>6697</v>
      </c>
      <c r="S442" s="1" t="s">
        <v>6698</v>
      </c>
      <c r="T442">
        <v>6000</v>
      </c>
      <c r="U442" s="1" t="s">
        <v>66</v>
      </c>
      <c r="V442" s="1" t="s">
        <v>120</v>
      </c>
      <c r="W442" s="1" t="s">
        <v>6699</v>
      </c>
    </row>
    <row r="443" spans="1:23" x14ac:dyDescent="0.25">
      <c r="A443" s="1" t="s">
        <v>7759</v>
      </c>
      <c r="B443" s="1" t="s">
        <v>7766</v>
      </c>
      <c r="C443" s="2">
        <v>42592</v>
      </c>
      <c r="D443" s="2">
        <v>42613</v>
      </c>
      <c r="E443">
        <v>3362.69</v>
      </c>
      <c r="F443" s="1" t="s">
        <v>7767</v>
      </c>
      <c r="G443" s="1" t="s">
        <v>62</v>
      </c>
      <c r="H443" s="1" t="s">
        <v>63</v>
      </c>
      <c r="I443" s="1" t="s">
        <v>7023</v>
      </c>
      <c r="J443">
        <v>3000000</v>
      </c>
      <c r="K443">
        <v>856.81</v>
      </c>
      <c r="L443" s="1" t="s">
        <v>65</v>
      </c>
      <c r="M443" s="1" t="s">
        <v>131</v>
      </c>
      <c r="N443">
        <v>2</v>
      </c>
      <c r="O443" s="1" t="s">
        <v>6695</v>
      </c>
      <c r="P443">
        <v>0.74519999999999997</v>
      </c>
      <c r="Q443" s="1" t="s">
        <v>6696</v>
      </c>
      <c r="R443" s="1" t="s">
        <v>6697</v>
      </c>
      <c r="S443" s="1" t="s">
        <v>6698</v>
      </c>
      <c r="T443">
        <v>6000</v>
      </c>
      <c r="U443" s="1" t="s">
        <v>66</v>
      </c>
      <c r="V443" s="1" t="s">
        <v>120</v>
      </c>
      <c r="W443" s="1" t="s">
        <v>6699</v>
      </c>
    </row>
    <row r="444" spans="1:23" x14ac:dyDescent="0.25">
      <c r="A444" s="1" t="s">
        <v>7759</v>
      </c>
      <c r="B444" s="1" t="s">
        <v>7768</v>
      </c>
      <c r="C444" s="2">
        <v>42592</v>
      </c>
      <c r="D444" s="2">
        <v>42613</v>
      </c>
      <c r="E444">
        <v>1000</v>
      </c>
      <c r="F444" s="1" t="s">
        <v>7769</v>
      </c>
      <c r="G444" s="1" t="s">
        <v>62</v>
      </c>
      <c r="H444" s="1" t="s">
        <v>63</v>
      </c>
      <c r="I444" s="1" t="s">
        <v>6735</v>
      </c>
      <c r="J444">
        <v>2000000</v>
      </c>
      <c r="K444">
        <v>304.33</v>
      </c>
      <c r="L444" s="1" t="s">
        <v>65</v>
      </c>
      <c r="M444" s="1" t="s">
        <v>131</v>
      </c>
      <c r="N444">
        <v>2</v>
      </c>
      <c r="O444" s="1" t="s">
        <v>6695</v>
      </c>
      <c r="P444">
        <v>0.69569999999999999</v>
      </c>
      <c r="Q444" s="1" t="s">
        <v>6696</v>
      </c>
      <c r="R444" s="1" t="s">
        <v>6697</v>
      </c>
      <c r="S444" s="1" t="s">
        <v>6698</v>
      </c>
      <c r="T444">
        <v>4000</v>
      </c>
      <c r="U444" s="1" t="s">
        <v>66</v>
      </c>
      <c r="V444" s="1" t="s">
        <v>120</v>
      </c>
      <c r="W444" s="1" t="s">
        <v>6699</v>
      </c>
    </row>
    <row r="445" spans="1:23" x14ac:dyDescent="0.25">
      <c r="A445" s="1" t="s">
        <v>7770</v>
      </c>
      <c r="B445" s="1" t="s">
        <v>7771</v>
      </c>
      <c r="C445" s="2">
        <v>42634</v>
      </c>
      <c r="D445" s="2">
        <v>42643</v>
      </c>
      <c r="E445">
        <v>990</v>
      </c>
      <c r="F445" s="1" t="s">
        <v>7772</v>
      </c>
      <c r="G445" s="1" t="s">
        <v>62</v>
      </c>
      <c r="H445" s="1" t="s">
        <v>63</v>
      </c>
      <c r="I445" s="1" t="s">
        <v>7023</v>
      </c>
      <c r="J445">
        <v>30000</v>
      </c>
      <c r="K445">
        <v>300</v>
      </c>
      <c r="L445" s="1" t="s">
        <v>65</v>
      </c>
      <c r="M445" s="1" t="s">
        <v>148</v>
      </c>
      <c r="N445">
        <v>3.3000000000000002E-2</v>
      </c>
      <c r="O445" s="1" t="s">
        <v>6728</v>
      </c>
      <c r="P445">
        <v>0.69699999999999995</v>
      </c>
      <c r="Q445" s="1" t="s">
        <v>6696</v>
      </c>
      <c r="R445" s="1" t="s">
        <v>6729</v>
      </c>
      <c r="S445" s="1" t="s">
        <v>6730</v>
      </c>
      <c r="T445">
        <v>990</v>
      </c>
      <c r="U445" s="1" t="s">
        <v>66</v>
      </c>
      <c r="V445" s="1" t="s">
        <v>120</v>
      </c>
      <c r="W445" s="1" t="s">
        <v>6731</v>
      </c>
    </row>
    <row r="446" spans="1:23" x14ac:dyDescent="0.25">
      <c r="A446" s="1" t="s">
        <v>7770</v>
      </c>
      <c r="B446" s="1" t="s">
        <v>7773</v>
      </c>
      <c r="C446" s="2">
        <v>42634</v>
      </c>
      <c r="D446" s="2">
        <v>42643</v>
      </c>
      <c r="E446">
        <v>1320</v>
      </c>
      <c r="F446" s="1" t="s">
        <v>7774</v>
      </c>
      <c r="G446" s="1" t="s">
        <v>62</v>
      </c>
      <c r="H446" s="1" t="s">
        <v>63</v>
      </c>
      <c r="I446" s="1" t="s">
        <v>68</v>
      </c>
      <c r="J446">
        <v>40000</v>
      </c>
      <c r="K446">
        <v>480</v>
      </c>
      <c r="L446" s="1" t="s">
        <v>65</v>
      </c>
      <c r="M446" s="1" t="s">
        <v>148</v>
      </c>
      <c r="N446">
        <v>3.3000000000000002E-2</v>
      </c>
      <c r="O446" s="1" t="s">
        <v>6728</v>
      </c>
      <c r="P446">
        <v>0.63639999999999997</v>
      </c>
      <c r="Q446" s="1" t="s">
        <v>6696</v>
      </c>
      <c r="R446" s="1" t="s">
        <v>6729</v>
      </c>
      <c r="S446" s="1" t="s">
        <v>6730</v>
      </c>
      <c r="T446">
        <v>1320</v>
      </c>
      <c r="U446" s="1" t="s">
        <v>66</v>
      </c>
      <c r="V446" s="1" t="s">
        <v>120</v>
      </c>
      <c r="W446" s="1" t="s">
        <v>6731</v>
      </c>
    </row>
    <row r="447" spans="1:23" x14ac:dyDescent="0.25">
      <c r="A447" s="1" t="s">
        <v>7770</v>
      </c>
      <c r="B447" s="1" t="s">
        <v>7775</v>
      </c>
      <c r="C447" s="2">
        <v>42634</v>
      </c>
      <c r="D447" s="2">
        <v>42643</v>
      </c>
      <c r="E447">
        <v>990</v>
      </c>
      <c r="F447" s="1" t="s">
        <v>7776</v>
      </c>
      <c r="G447" s="1" t="s">
        <v>62</v>
      </c>
      <c r="H447" s="1" t="s">
        <v>63</v>
      </c>
      <c r="I447" s="1" t="s">
        <v>7480</v>
      </c>
      <c r="J447">
        <v>30000</v>
      </c>
      <c r="K447">
        <v>300</v>
      </c>
      <c r="L447" s="1" t="s">
        <v>65</v>
      </c>
      <c r="M447" s="1" t="s">
        <v>148</v>
      </c>
      <c r="N447">
        <v>3.3000000000000002E-2</v>
      </c>
      <c r="O447" s="1" t="s">
        <v>6728</v>
      </c>
      <c r="P447">
        <v>0.69699999999999995</v>
      </c>
      <c r="Q447" s="1" t="s">
        <v>6696</v>
      </c>
      <c r="R447" s="1" t="s">
        <v>6729</v>
      </c>
      <c r="S447" s="1" t="s">
        <v>6730</v>
      </c>
      <c r="T447">
        <v>990</v>
      </c>
      <c r="U447" s="1" t="s">
        <v>66</v>
      </c>
      <c r="V447" s="1" t="s">
        <v>120</v>
      </c>
      <c r="W447" s="1" t="s">
        <v>6731</v>
      </c>
    </row>
    <row r="448" spans="1:23" x14ac:dyDescent="0.25">
      <c r="A448" s="1" t="s">
        <v>7770</v>
      </c>
      <c r="B448" s="1" t="s">
        <v>7777</v>
      </c>
      <c r="C448" s="2">
        <v>42634</v>
      </c>
      <c r="D448" s="2">
        <v>42643</v>
      </c>
      <c r="E448">
        <v>1025</v>
      </c>
      <c r="F448" s="1" t="s">
        <v>7778</v>
      </c>
      <c r="G448" s="1" t="s">
        <v>62</v>
      </c>
      <c r="H448" s="1" t="s">
        <v>63</v>
      </c>
      <c r="I448" s="1" t="s">
        <v>70</v>
      </c>
      <c r="J448">
        <v>50000</v>
      </c>
      <c r="K448">
        <v>750</v>
      </c>
      <c r="L448" s="1" t="s">
        <v>65</v>
      </c>
      <c r="M448" s="1" t="s">
        <v>148</v>
      </c>
      <c r="N448">
        <v>3.3000000000000002E-2</v>
      </c>
      <c r="O448" s="1" t="s">
        <v>6728</v>
      </c>
      <c r="P448">
        <v>0.26829999999999998</v>
      </c>
      <c r="Q448" s="1" t="s">
        <v>6696</v>
      </c>
      <c r="R448" s="1" t="s">
        <v>6729</v>
      </c>
      <c r="S448" s="1" t="s">
        <v>6730</v>
      </c>
      <c r="T448">
        <v>1650</v>
      </c>
      <c r="U448" s="1" t="s">
        <v>66</v>
      </c>
      <c r="V448" s="1" t="s">
        <v>120</v>
      </c>
      <c r="W448" s="1" t="s">
        <v>6731</v>
      </c>
    </row>
    <row r="449" spans="1:23" x14ac:dyDescent="0.25">
      <c r="A449" s="1" t="s">
        <v>7779</v>
      </c>
      <c r="B449" s="1" t="s">
        <v>7780</v>
      </c>
      <c r="C449" s="2">
        <v>42614</v>
      </c>
      <c r="D449" s="2">
        <v>42622</v>
      </c>
      <c r="E449">
        <v>2000</v>
      </c>
      <c r="F449" s="1" t="s">
        <v>7781</v>
      </c>
      <c r="G449" s="1" t="s">
        <v>62</v>
      </c>
      <c r="H449" s="1" t="s">
        <v>63</v>
      </c>
      <c r="I449" s="1" t="s">
        <v>7011</v>
      </c>
      <c r="J449">
        <v>2000000</v>
      </c>
      <c r="K449">
        <v>500</v>
      </c>
      <c r="L449" s="1" t="s">
        <v>65</v>
      </c>
      <c r="M449" s="1" t="s">
        <v>131</v>
      </c>
      <c r="N449">
        <v>2</v>
      </c>
      <c r="O449" s="1" t="s">
        <v>6695</v>
      </c>
      <c r="P449">
        <v>0.75</v>
      </c>
      <c r="Q449" s="1" t="s">
        <v>6696</v>
      </c>
      <c r="R449" s="1" t="s">
        <v>6697</v>
      </c>
      <c r="S449" s="1" t="s">
        <v>6698</v>
      </c>
      <c r="T449">
        <v>4000</v>
      </c>
      <c r="U449" s="1" t="s">
        <v>66</v>
      </c>
      <c r="V449" s="1" t="s">
        <v>120</v>
      </c>
      <c r="W449" s="1" t="s">
        <v>6699</v>
      </c>
    </row>
    <row r="450" spans="1:23" x14ac:dyDescent="0.25">
      <c r="A450" s="1" t="s">
        <v>7779</v>
      </c>
      <c r="B450" s="1" t="s">
        <v>7782</v>
      </c>
      <c r="C450" s="2">
        <v>42614</v>
      </c>
      <c r="D450" s="2">
        <v>42622</v>
      </c>
      <c r="E450">
        <v>1926.37</v>
      </c>
      <c r="F450" s="1" t="s">
        <v>7783</v>
      </c>
      <c r="G450" s="1" t="s">
        <v>62</v>
      </c>
      <c r="H450" s="1" t="s">
        <v>63</v>
      </c>
      <c r="I450" s="1" t="s">
        <v>7023</v>
      </c>
      <c r="J450">
        <v>1500000</v>
      </c>
      <c r="K450">
        <v>337.12</v>
      </c>
      <c r="L450" s="1" t="s">
        <v>65</v>
      </c>
      <c r="M450" s="1" t="s">
        <v>131</v>
      </c>
      <c r="N450">
        <v>2</v>
      </c>
      <c r="O450" s="1" t="s">
        <v>6695</v>
      </c>
      <c r="P450">
        <v>0.82499999999999996</v>
      </c>
      <c r="Q450" s="1" t="s">
        <v>6696</v>
      </c>
      <c r="R450" s="1" t="s">
        <v>6697</v>
      </c>
      <c r="S450" s="1" t="s">
        <v>6698</v>
      </c>
      <c r="T450">
        <v>3000</v>
      </c>
      <c r="U450" s="1" t="s">
        <v>66</v>
      </c>
      <c r="V450" s="1" t="s">
        <v>120</v>
      </c>
      <c r="W450" s="1" t="s">
        <v>6699</v>
      </c>
    </row>
    <row r="451" spans="1:23" x14ac:dyDescent="0.25">
      <c r="A451" s="1" t="s">
        <v>7779</v>
      </c>
      <c r="B451" s="1" t="s">
        <v>7784</v>
      </c>
      <c r="C451" s="2">
        <v>42614</v>
      </c>
      <c r="D451" s="2">
        <v>42622</v>
      </c>
      <c r="E451">
        <v>2587.56</v>
      </c>
      <c r="F451" s="1" t="s">
        <v>7785</v>
      </c>
      <c r="G451" s="1" t="s">
        <v>62</v>
      </c>
      <c r="H451" s="1" t="s">
        <v>63</v>
      </c>
      <c r="I451" s="1" t="s">
        <v>7076</v>
      </c>
      <c r="J451">
        <v>1293780</v>
      </c>
      <c r="K451">
        <v>582.20100000000002</v>
      </c>
      <c r="L451" s="1" t="s">
        <v>65</v>
      </c>
      <c r="M451" s="1" t="s">
        <v>131</v>
      </c>
      <c r="N451">
        <v>2</v>
      </c>
      <c r="O451" s="1" t="s">
        <v>6695</v>
      </c>
      <c r="P451">
        <v>0.77500000000000002</v>
      </c>
      <c r="Q451" s="1" t="s">
        <v>6696</v>
      </c>
      <c r="R451" s="1" t="s">
        <v>6697</v>
      </c>
      <c r="S451" s="1" t="s">
        <v>6698</v>
      </c>
      <c r="T451">
        <v>2587.56</v>
      </c>
      <c r="U451" s="1" t="s">
        <v>66</v>
      </c>
      <c r="V451" s="1" t="s">
        <v>120</v>
      </c>
      <c r="W451" s="1" t="s">
        <v>6699</v>
      </c>
    </row>
    <row r="452" spans="1:23" x14ac:dyDescent="0.25">
      <c r="A452" s="1" t="s">
        <v>7779</v>
      </c>
      <c r="B452" s="1" t="s">
        <v>7786</v>
      </c>
      <c r="C452" s="2">
        <v>42614</v>
      </c>
      <c r="D452" s="2">
        <v>42622</v>
      </c>
      <c r="E452">
        <v>2530.16</v>
      </c>
      <c r="F452" s="1" t="s">
        <v>7787</v>
      </c>
      <c r="G452" s="1" t="s">
        <v>62</v>
      </c>
      <c r="H452" s="1" t="s">
        <v>63</v>
      </c>
      <c r="I452" s="1" t="s">
        <v>6706</v>
      </c>
      <c r="J452">
        <v>1250000</v>
      </c>
      <c r="K452">
        <v>250</v>
      </c>
      <c r="L452" s="1" t="s">
        <v>65</v>
      </c>
      <c r="M452" s="1" t="s">
        <v>131</v>
      </c>
      <c r="N452">
        <v>2</v>
      </c>
      <c r="O452" s="1" t="s">
        <v>6695</v>
      </c>
      <c r="P452">
        <v>0.9012</v>
      </c>
      <c r="Q452" s="1" t="s">
        <v>6696</v>
      </c>
      <c r="R452" s="1" t="s">
        <v>6697</v>
      </c>
      <c r="S452" s="1" t="s">
        <v>6698</v>
      </c>
      <c r="T452">
        <v>2500</v>
      </c>
      <c r="U452" s="1" t="s">
        <v>66</v>
      </c>
      <c r="V452" s="1" t="s">
        <v>120</v>
      </c>
      <c r="W452" s="1" t="s">
        <v>6699</v>
      </c>
    </row>
    <row r="453" spans="1:23" x14ac:dyDescent="0.25">
      <c r="A453" s="1" t="s">
        <v>7779</v>
      </c>
      <c r="B453" s="1" t="s">
        <v>7788</v>
      </c>
      <c r="C453" s="2">
        <v>42614</v>
      </c>
      <c r="D453" s="2">
        <v>42622</v>
      </c>
      <c r="E453">
        <v>2593.2199999999998</v>
      </c>
      <c r="F453" s="1" t="s">
        <v>7789</v>
      </c>
      <c r="G453" s="1" t="s">
        <v>62</v>
      </c>
      <c r="H453" s="1" t="s">
        <v>63</v>
      </c>
      <c r="I453" s="1" t="s">
        <v>71</v>
      </c>
      <c r="J453">
        <v>4300000</v>
      </c>
      <c r="K453">
        <v>616.47</v>
      </c>
      <c r="L453" s="1" t="s">
        <v>65</v>
      </c>
      <c r="M453" s="1" t="s">
        <v>131</v>
      </c>
      <c r="N453">
        <v>2</v>
      </c>
      <c r="O453" s="1" t="s">
        <v>6695</v>
      </c>
      <c r="P453">
        <v>0.76229999999999998</v>
      </c>
      <c r="Q453" s="1" t="s">
        <v>6696</v>
      </c>
      <c r="R453" s="1" t="s">
        <v>6697</v>
      </c>
      <c r="S453" s="1" t="s">
        <v>6698</v>
      </c>
      <c r="T453">
        <v>8600</v>
      </c>
      <c r="U453" s="1" t="s">
        <v>66</v>
      </c>
      <c r="V453" s="1" t="s">
        <v>120</v>
      </c>
      <c r="W453" s="1" t="s">
        <v>6699</v>
      </c>
    </row>
    <row r="454" spans="1:23" x14ac:dyDescent="0.25">
      <c r="A454" s="1" t="s">
        <v>7779</v>
      </c>
      <c r="B454" s="1" t="s">
        <v>7790</v>
      </c>
      <c r="C454" s="2">
        <v>42614</v>
      </c>
      <c r="D454" s="2">
        <v>42622</v>
      </c>
      <c r="E454">
        <v>0</v>
      </c>
      <c r="F454" s="1" t="s">
        <v>7791</v>
      </c>
      <c r="G454" s="1" t="s">
        <v>62</v>
      </c>
      <c r="H454" s="1" t="s">
        <v>63</v>
      </c>
      <c r="I454" s="1" t="s">
        <v>7070</v>
      </c>
      <c r="J454">
        <v>0</v>
      </c>
      <c r="K454">
        <v>0</v>
      </c>
      <c r="L454" s="1" t="s">
        <v>65</v>
      </c>
      <c r="M454" s="1" t="s">
        <v>131</v>
      </c>
      <c r="N454">
        <v>2</v>
      </c>
      <c r="O454" s="1" t="s">
        <v>6695</v>
      </c>
      <c r="P454">
        <v>0</v>
      </c>
      <c r="Q454" s="1" t="s">
        <v>6696</v>
      </c>
      <c r="R454" s="1" t="s">
        <v>6697</v>
      </c>
      <c r="S454" s="1" t="s">
        <v>6698</v>
      </c>
      <c r="T454">
        <v>0</v>
      </c>
      <c r="U454" s="1" t="s">
        <v>66</v>
      </c>
      <c r="V454" s="1" t="s">
        <v>120</v>
      </c>
      <c r="W454" s="1" t="s">
        <v>6699</v>
      </c>
    </row>
    <row r="455" spans="1:23" x14ac:dyDescent="0.25">
      <c r="A455" s="1" t="s">
        <v>7792</v>
      </c>
      <c r="B455" s="1" t="s">
        <v>7793</v>
      </c>
      <c r="C455" s="2">
        <v>42634</v>
      </c>
      <c r="D455" s="2">
        <v>42643</v>
      </c>
      <c r="E455">
        <v>2010</v>
      </c>
      <c r="F455" s="1" t="s">
        <v>7794</v>
      </c>
      <c r="G455" s="1" t="s">
        <v>62</v>
      </c>
      <c r="H455" s="1" t="s">
        <v>63</v>
      </c>
      <c r="I455" s="1" t="s">
        <v>7020</v>
      </c>
      <c r="J455">
        <v>70000</v>
      </c>
      <c r="K455">
        <v>700</v>
      </c>
      <c r="L455" s="1" t="s">
        <v>65</v>
      </c>
      <c r="M455" s="1" t="s">
        <v>148</v>
      </c>
      <c r="N455">
        <v>3.3000000000000002E-2</v>
      </c>
      <c r="O455" s="1" t="s">
        <v>6728</v>
      </c>
      <c r="P455">
        <v>0.65169999999999995</v>
      </c>
      <c r="Q455" s="1" t="s">
        <v>6696</v>
      </c>
      <c r="R455" s="1" t="s">
        <v>6729</v>
      </c>
      <c r="S455" s="1" t="s">
        <v>6730</v>
      </c>
      <c r="T455">
        <v>2310</v>
      </c>
      <c r="U455" s="1" t="s">
        <v>66</v>
      </c>
      <c r="V455" s="1" t="s">
        <v>120</v>
      </c>
      <c r="W455" s="1" t="s">
        <v>6731</v>
      </c>
    </row>
    <row r="456" spans="1:23" x14ac:dyDescent="0.25">
      <c r="A456" s="1" t="s">
        <v>7792</v>
      </c>
      <c r="B456" s="1" t="s">
        <v>7795</v>
      </c>
      <c r="C456" s="2">
        <v>42634</v>
      </c>
      <c r="D456" s="2">
        <v>42643</v>
      </c>
      <c r="E456">
        <v>990</v>
      </c>
      <c r="F456" s="1" t="s">
        <v>7796</v>
      </c>
      <c r="G456" s="1" t="s">
        <v>62</v>
      </c>
      <c r="H456" s="1" t="s">
        <v>63</v>
      </c>
      <c r="I456" s="1" t="s">
        <v>7480</v>
      </c>
      <c r="J456">
        <v>30000</v>
      </c>
      <c r="K456">
        <v>300</v>
      </c>
      <c r="L456" s="1" t="s">
        <v>65</v>
      </c>
      <c r="M456" s="1" t="s">
        <v>148</v>
      </c>
      <c r="N456">
        <v>3.3000000000000002E-2</v>
      </c>
      <c r="O456" s="1" t="s">
        <v>6728</v>
      </c>
      <c r="P456">
        <v>0.69699999999999995</v>
      </c>
      <c r="Q456" s="1" t="s">
        <v>6696</v>
      </c>
      <c r="R456" s="1" t="s">
        <v>6729</v>
      </c>
      <c r="S456" s="1" t="s">
        <v>6730</v>
      </c>
      <c r="T456">
        <v>990</v>
      </c>
      <c r="U456" s="1" t="s">
        <v>66</v>
      </c>
      <c r="V456" s="1" t="s">
        <v>120</v>
      </c>
      <c r="W456" s="1" t="s">
        <v>6731</v>
      </c>
    </row>
    <row r="457" spans="1:23" x14ac:dyDescent="0.25">
      <c r="A457" s="1" t="s">
        <v>7792</v>
      </c>
      <c r="B457" s="1" t="s">
        <v>7797</v>
      </c>
      <c r="C457" s="2">
        <v>42634</v>
      </c>
      <c r="D457" s="2">
        <v>42643</v>
      </c>
      <c r="E457">
        <v>990</v>
      </c>
      <c r="F457" s="1" t="s">
        <v>7798</v>
      </c>
      <c r="G457" s="1" t="s">
        <v>62</v>
      </c>
      <c r="H457" s="1" t="s">
        <v>63</v>
      </c>
      <c r="I457" s="1" t="s">
        <v>70</v>
      </c>
      <c r="J457">
        <v>30000</v>
      </c>
      <c r="K457">
        <v>450</v>
      </c>
      <c r="L457" s="1" t="s">
        <v>65</v>
      </c>
      <c r="M457" s="1" t="s">
        <v>148</v>
      </c>
      <c r="N457">
        <v>3.3000000000000002E-2</v>
      </c>
      <c r="O457" s="1" t="s">
        <v>6728</v>
      </c>
      <c r="P457">
        <v>0.54549999999999998</v>
      </c>
      <c r="Q457" s="1" t="s">
        <v>6696</v>
      </c>
      <c r="R457" s="1" t="s">
        <v>6729</v>
      </c>
      <c r="S457" s="1" t="s">
        <v>6730</v>
      </c>
      <c r="T457">
        <v>990</v>
      </c>
      <c r="U457" s="1" t="s">
        <v>66</v>
      </c>
      <c r="V457" s="1" t="s">
        <v>120</v>
      </c>
      <c r="W457" s="1" t="s">
        <v>6731</v>
      </c>
    </row>
    <row r="458" spans="1:23" x14ac:dyDescent="0.25">
      <c r="A458" s="1" t="s">
        <v>7792</v>
      </c>
      <c r="B458" s="1" t="s">
        <v>7799</v>
      </c>
      <c r="C458" s="2">
        <v>42634</v>
      </c>
      <c r="D458" s="2">
        <v>42643</v>
      </c>
      <c r="E458">
        <v>2010</v>
      </c>
      <c r="F458" s="1" t="s">
        <v>7800</v>
      </c>
      <c r="G458" s="1" t="s">
        <v>62</v>
      </c>
      <c r="H458" s="1" t="s">
        <v>63</v>
      </c>
      <c r="I458" s="1" t="s">
        <v>68</v>
      </c>
      <c r="J458">
        <v>70000</v>
      </c>
      <c r="K458">
        <v>840</v>
      </c>
      <c r="L458" s="1" t="s">
        <v>65</v>
      </c>
      <c r="M458" s="1" t="s">
        <v>148</v>
      </c>
      <c r="N458">
        <v>3.3000000000000002E-2</v>
      </c>
      <c r="O458" s="1" t="s">
        <v>6728</v>
      </c>
      <c r="P458">
        <v>0.58209999999999995</v>
      </c>
      <c r="Q458" s="1" t="s">
        <v>6696</v>
      </c>
      <c r="R458" s="1" t="s">
        <v>6729</v>
      </c>
      <c r="S458" s="1" t="s">
        <v>6730</v>
      </c>
      <c r="T458">
        <v>2310</v>
      </c>
      <c r="U458" s="1" t="s">
        <v>66</v>
      </c>
      <c r="V458" s="1" t="s">
        <v>120</v>
      </c>
      <c r="W458" s="1" t="s">
        <v>6731</v>
      </c>
    </row>
    <row r="459" spans="1:23" x14ac:dyDescent="0.25">
      <c r="A459" s="1" t="s">
        <v>7801</v>
      </c>
      <c r="B459" s="1" t="s">
        <v>7802</v>
      </c>
      <c r="C459" s="2">
        <v>42653</v>
      </c>
      <c r="D459" s="2">
        <v>42674</v>
      </c>
      <c r="E459">
        <v>2448.11</v>
      </c>
      <c r="F459" s="1" t="s">
        <v>7803</v>
      </c>
      <c r="G459" s="1" t="s">
        <v>62</v>
      </c>
      <c r="H459" s="1" t="s">
        <v>63</v>
      </c>
      <c r="I459" s="1" t="s">
        <v>68</v>
      </c>
      <c r="J459">
        <v>75000</v>
      </c>
      <c r="K459">
        <v>890.22</v>
      </c>
      <c r="L459" s="1" t="s">
        <v>65</v>
      </c>
      <c r="M459" s="1" t="s">
        <v>148</v>
      </c>
      <c r="N459">
        <v>3.3000000000000002E-2</v>
      </c>
      <c r="O459" s="1" t="s">
        <v>6728</v>
      </c>
      <c r="P459">
        <v>0.63639999999999997</v>
      </c>
      <c r="Q459" s="1" t="s">
        <v>6696</v>
      </c>
      <c r="R459" s="1" t="s">
        <v>6729</v>
      </c>
      <c r="S459" s="1" t="s">
        <v>6730</v>
      </c>
      <c r="T459">
        <v>2475</v>
      </c>
      <c r="U459" s="1" t="s">
        <v>66</v>
      </c>
      <c r="V459" s="1" t="s">
        <v>120</v>
      </c>
      <c r="W459" s="1" t="s">
        <v>6731</v>
      </c>
    </row>
    <row r="460" spans="1:23" x14ac:dyDescent="0.25">
      <c r="A460" s="1" t="s">
        <v>7801</v>
      </c>
      <c r="B460" s="1" t="s">
        <v>7804</v>
      </c>
      <c r="C460" s="2">
        <v>42653</v>
      </c>
      <c r="D460" s="2">
        <v>42674</v>
      </c>
      <c r="E460">
        <v>1810.15</v>
      </c>
      <c r="F460" s="1" t="s">
        <v>7805</v>
      </c>
      <c r="G460" s="1" t="s">
        <v>62</v>
      </c>
      <c r="H460" s="1" t="s">
        <v>63</v>
      </c>
      <c r="I460" s="1" t="s">
        <v>70</v>
      </c>
      <c r="J460">
        <v>75000</v>
      </c>
      <c r="K460">
        <v>822.8</v>
      </c>
      <c r="L460" s="1" t="s">
        <v>65</v>
      </c>
      <c r="M460" s="1" t="s">
        <v>148</v>
      </c>
      <c r="N460">
        <v>3.3000000000000002E-2</v>
      </c>
      <c r="O460" s="1" t="s">
        <v>6728</v>
      </c>
      <c r="P460">
        <v>0.54549999999999998</v>
      </c>
      <c r="Q460" s="1" t="s">
        <v>6696</v>
      </c>
      <c r="R460" s="1" t="s">
        <v>6729</v>
      </c>
      <c r="S460" s="1" t="s">
        <v>6730</v>
      </c>
      <c r="T460">
        <v>2475</v>
      </c>
      <c r="U460" s="1" t="s">
        <v>66</v>
      </c>
      <c r="V460" s="1" t="s">
        <v>120</v>
      </c>
      <c r="W460" s="1" t="s">
        <v>6731</v>
      </c>
    </row>
    <row r="461" spans="1:23" x14ac:dyDescent="0.25">
      <c r="A461" s="1" t="s">
        <v>7801</v>
      </c>
      <c r="B461" s="1" t="s">
        <v>7806</v>
      </c>
      <c r="C461" s="2">
        <v>42653</v>
      </c>
      <c r="D461" s="2">
        <v>42674</v>
      </c>
      <c r="E461">
        <v>2464.84</v>
      </c>
      <c r="F461" s="1" t="s">
        <v>7807</v>
      </c>
      <c r="G461" s="1" t="s">
        <v>62</v>
      </c>
      <c r="H461" s="1" t="s">
        <v>63</v>
      </c>
      <c r="I461" s="1" t="s">
        <v>7020</v>
      </c>
      <c r="J461">
        <v>100000</v>
      </c>
      <c r="K461">
        <v>1000</v>
      </c>
      <c r="L461" s="1" t="s">
        <v>65</v>
      </c>
      <c r="M461" s="1" t="s">
        <v>148</v>
      </c>
      <c r="N461">
        <v>3.3000000000000002E-2</v>
      </c>
      <c r="O461" s="1" t="s">
        <v>6728</v>
      </c>
      <c r="P461">
        <v>0.59430000000000005</v>
      </c>
      <c r="Q461" s="1" t="s">
        <v>6696</v>
      </c>
      <c r="R461" s="1" t="s">
        <v>6729</v>
      </c>
      <c r="S461" s="1" t="s">
        <v>6730</v>
      </c>
      <c r="T461">
        <v>3300</v>
      </c>
      <c r="U461" s="1" t="s">
        <v>66</v>
      </c>
      <c r="V461" s="1" t="s">
        <v>120</v>
      </c>
      <c r="W461" s="1" t="s">
        <v>6731</v>
      </c>
    </row>
    <row r="462" spans="1:23" x14ac:dyDescent="0.25">
      <c r="A462" s="1" t="s">
        <v>7808</v>
      </c>
      <c r="B462" s="1" t="s">
        <v>7809</v>
      </c>
      <c r="C462" s="2">
        <v>42653</v>
      </c>
      <c r="D462" s="2">
        <v>42674</v>
      </c>
      <c r="E462">
        <v>12000</v>
      </c>
      <c r="F462" s="1" t="s">
        <v>7810</v>
      </c>
      <c r="G462" s="1" t="s">
        <v>62</v>
      </c>
      <c r="H462" s="1" t="s">
        <v>63</v>
      </c>
      <c r="I462" s="1" t="s">
        <v>7076</v>
      </c>
      <c r="J462">
        <v>0</v>
      </c>
      <c r="K462">
        <v>10000</v>
      </c>
      <c r="L462" s="1" t="s">
        <v>65</v>
      </c>
      <c r="M462" s="1" t="s">
        <v>72</v>
      </c>
      <c r="N462">
        <v>0</v>
      </c>
      <c r="O462" s="1" t="s">
        <v>6695</v>
      </c>
      <c r="P462">
        <v>0.16669999999999999</v>
      </c>
      <c r="Q462" s="1" t="s">
        <v>6696</v>
      </c>
      <c r="R462" s="1" t="s">
        <v>72</v>
      </c>
      <c r="S462" s="1" t="s">
        <v>74</v>
      </c>
      <c r="T462">
        <v>0</v>
      </c>
      <c r="U462" s="1" t="s">
        <v>66</v>
      </c>
      <c r="V462" s="1" t="s">
        <v>120</v>
      </c>
      <c r="W462" s="1" t="s">
        <v>7120</v>
      </c>
    </row>
    <row r="463" spans="1:23" x14ac:dyDescent="0.25">
      <c r="A463" s="1" t="s">
        <v>7811</v>
      </c>
      <c r="B463" s="1" t="s">
        <v>7812</v>
      </c>
      <c r="C463" s="2">
        <v>42653</v>
      </c>
      <c r="D463" s="2">
        <v>42674</v>
      </c>
      <c r="E463">
        <v>1347.98</v>
      </c>
      <c r="F463" s="1" t="s">
        <v>7813</v>
      </c>
      <c r="G463" s="1" t="s">
        <v>62</v>
      </c>
      <c r="H463" s="1" t="s">
        <v>63</v>
      </c>
      <c r="I463" s="1" t="s">
        <v>68</v>
      </c>
      <c r="J463">
        <v>75000</v>
      </c>
      <c r="K463">
        <v>900</v>
      </c>
      <c r="L463" s="1" t="s">
        <v>65</v>
      </c>
      <c r="M463" s="1" t="s">
        <v>148</v>
      </c>
      <c r="N463">
        <v>3.3000000000000002E-2</v>
      </c>
      <c r="O463" s="1" t="s">
        <v>6728</v>
      </c>
      <c r="P463">
        <v>0.33229999999999998</v>
      </c>
      <c r="Q463" s="1" t="s">
        <v>6696</v>
      </c>
      <c r="R463" s="1" t="s">
        <v>6729</v>
      </c>
      <c r="S463" s="1" t="s">
        <v>6730</v>
      </c>
      <c r="T463">
        <v>2475</v>
      </c>
      <c r="U463" s="1" t="s">
        <v>66</v>
      </c>
      <c r="V463" s="1" t="s">
        <v>120</v>
      </c>
      <c r="W463" s="1" t="s">
        <v>6731</v>
      </c>
    </row>
    <row r="464" spans="1:23" x14ac:dyDescent="0.25">
      <c r="A464" s="1" t="s">
        <v>7811</v>
      </c>
      <c r="B464" s="1" t="s">
        <v>7814</v>
      </c>
      <c r="C464" s="2">
        <v>42653</v>
      </c>
      <c r="D464" s="2">
        <v>42674</v>
      </c>
      <c r="E464">
        <v>2475</v>
      </c>
      <c r="F464" s="1" t="s">
        <v>7815</v>
      </c>
      <c r="G464" s="1" t="s">
        <v>62</v>
      </c>
      <c r="H464" s="1" t="s">
        <v>63</v>
      </c>
      <c r="I464" s="1" t="s">
        <v>7020</v>
      </c>
      <c r="J464">
        <v>75000</v>
      </c>
      <c r="K464">
        <v>750</v>
      </c>
      <c r="L464" s="1" t="s">
        <v>65</v>
      </c>
      <c r="M464" s="1" t="s">
        <v>148</v>
      </c>
      <c r="N464">
        <v>3.3000000000000002E-2</v>
      </c>
      <c r="O464" s="1" t="s">
        <v>6728</v>
      </c>
      <c r="P464">
        <v>0.69699999999999995</v>
      </c>
      <c r="Q464" s="1" t="s">
        <v>6696</v>
      </c>
      <c r="R464" s="1" t="s">
        <v>6729</v>
      </c>
      <c r="S464" s="1" t="s">
        <v>6730</v>
      </c>
      <c r="T464">
        <v>2475</v>
      </c>
      <c r="U464" s="1" t="s">
        <v>66</v>
      </c>
      <c r="V464" s="1" t="s">
        <v>120</v>
      </c>
      <c r="W464" s="1" t="s">
        <v>6731</v>
      </c>
    </row>
    <row r="465" spans="1:23" x14ac:dyDescent="0.25">
      <c r="A465" s="1" t="s">
        <v>7811</v>
      </c>
      <c r="B465" s="1" t="s">
        <v>7816</v>
      </c>
      <c r="C465" s="2">
        <v>42653</v>
      </c>
      <c r="D465" s="2">
        <v>42674</v>
      </c>
      <c r="E465">
        <v>990</v>
      </c>
      <c r="F465" s="1" t="s">
        <v>7817</v>
      </c>
      <c r="G465" s="1" t="s">
        <v>62</v>
      </c>
      <c r="H465" s="1" t="s">
        <v>63</v>
      </c>
      <c r="I465" s="1" t="s">
        <v>70</v>
      </c>
      <c r="J465">
        <v>30000</v>
      </c>
      <c r="K465">
        <v>450</v>
      </c>
      <c r="L465" s="1" t="s">
        <v>65</v>
      </c>
      <c r="M465" s="1" t="s">
        <v>148</v>
      </c>
      <c r="N465">
        <v>3.3000000000000002E-2</v>
      </c>
      <c r="O465" s="1" t="s">
        <v>6728</v>
      </c>
      <c r="P465">
        <v>0.54549999999999998</v>
      </c>
      <c r="Q465" s="1" t="s">
        <v>6696</v>
      </c>
      <c r="R465" s="1" t="s">
        <v>6729</v>
      </c>
      <c r="S465" s="1" t="s">
        <v>6730</v>
      </c>
      <c r="T465">
        <v>990</v>
      </c>
      <c r="U465" s="1" t="s">
        <v>66</v>
      </c>
      <c r="V465" s="1" t="s">
        <v>120</v>
      </c>
      <c r="W465" s="1" t="s">
        <v>6731</v>
      </c>
    </row>
    <row r="466" spans="1:23" x14ac:dyDescent="0.25">
      <c r="A466" s="1" t="s">
        <v>7811</v>
      </c>
      <c r="B466" s="1" t="s">
        <v>7818</v>
      </c>
      <c r="C466" s="2">
        <v>42653</v>
      </c>
      <c r="D466" s="2">
        <v>42674</v>
      </c>
      <c r="E466">
        <v>1650</v>
      </c>
      <c r="F466" s="1" t="s">
        <v>7819</v>
      </c>
      <c r="G466" s="1" t="s">
        <v>62</v>
      </c>
      <c r="H466" s="1" t="s">
        <v>63</v>
      </c>
      <c r="I466" s="1" t="s">
        <v>7480</v>
      </c>
      <c r="J466">
        <v>50000</v>
      </c>
      <c r="K466">
        <v>500</v>
      </c>
      <c r="L466" s="1" t="s">
        <v>65</v>
      </c>
      <c r="M466" s="1" t="s">
        <v>148</v>
      </c>
      <c r="N466">
        <v>3.3000000000000002E-2</v>
      </c>
      <c r="O466" s="1" t="s">
        <v>6728</v>
      </c>
      <c r="P466">
        <v>0.69699999999999995</v>
      </c>
      <c r="Q466" s="1" t="s">
        <v>6696</v>
      </c>
      <c r="R466" s="1" t="s">
        <v>6729</v>
      </c>
      <c r="S466" s="1" t="s">
        <v>6730</v>
      </c>
      <c r="T466">
        <v>1650</v>
      </c>
      <c r="U466" s="1" t="s">
        <v>66</v>
      </c>
      <c r="V466" s="1" t="s">
        <v>120</v>
      </c>
      <c r="W466" s="1" t="s">
        <v>6731</v>
      </c>
    </row>
    <row r="467" spans="1:23" x14ac:dyDescent="0.25">
      <c r="A467" s="1" t="s">
        <v>7820</v>
      </c>
      <c r="B467" s="1" t="s">
        <v>7821</v>
      </c>
      <c r="C467" s="2">
        <v>42683</v>
      </c>
      <c r="D467" s="2">
        <v>42704</v>
      </c>
      <c r="E467">
        <v>1900</v>
      </c>
      <c r="F467" s="1" t="s">
        <v>7822</v>
      </c>
      <c r="G467" s="1" t="s">
        <v>62</v>
      </c>
      <c r="H467" s="1" t="s">
        <v>63</v>
      </c>
      <c r="I467" s="1" t="s">
        <v>6706</v>
      </c>
      <c r="J467">
        <v>2000000</v>
      </c>
      <c r="K467">
        <v>399.98</v>
      </c>
      <c r="L467" s="1" t="s">
        <v>65</v>
      </c>
      <c r="M467" s="1" t="s">
        <v>131</v>
      </c>
      <c r="N467">
        <v>1.2</v>
      </c>
      <c r="O467" s="1" t="s">
        <v>6695</v>
      </c>
      <c r="P467">
        <v>0.78949999999999998</v>
      </c>
      <c r="Q467" s="1" t="s">
        <v>6696</v>
      </c>
      <c r="R467" s="1" t="s">
        <v>6697</v>
      </c>
      <c r="S467" s="1" t="s">
        <v>6698</v>
      </c>
      <c r="T467">
        <v>2400</v>
      </c>
      <c r="U467" s="1" t="s">
        <v>66</v>
      </c>
      <c r="V467" s="1" t="s">
        <v>120</v>
      </c>
      <c r="W467" s="1" t="s">
        <v>6699</v>
      </c>
    </row>
    <row r="468" spans="1:23" x14ac:dyDescent="0.25">
      <c r="A468" s="1" t="s">
        <v>7820</v>
      </c>
      <c r="B468" s="1" t="s">
        <v>7823</v>
      </c>
      <c r="C468" s="2">
        <v>42683</v>
      </c>
      <c r="D468" s="2">
        <v>42704</v>
      </c>
      <c r="E468">
        <v>1900</v>
      </c>
      <c r="F468" s="1" t="s">
        <v>7824</v>
      </c>
      <c r="G468" s="1" t="s">
        <v>62</v>
      </c>
      <c r="H468" s="1" t="s">
        <v>63</v>
      </c>
      <c r="I468" s="1" t="s">
        <v>6735</v>
      </c>
      <c r="J468">
        <v>2000000</v>
      </c>
      <c r="K468">
        <v>1000</v>
      </c>
      <c r="L468" s="1" t="s">
        <v>65</v>
      </c>
      <c r="M468" s="1" t="s">
        <v>131</v>
      </c>
      <c r="N468">
        <v>1.2</v>
      </c>
      <c r="O468" s="1" t="s">
        <v>6695</v>
      </c>
      <c r="P468">
        <v>0.47370000000000001</v>
      </c>
      <c r="Q468" s="1" t="s">
        <v>6696</v>
      </c>
      <c r="R468" s="1" t="s">
        <v>6697</v>
      </c>
      <c r="S468" s="1" t="s">
        <v>6698</v>
      </c>
      <c r="T468">
        <v>2400</v>
      </c>
      <c r="U468" s="1" t="s">
        <v>66</v>
      </c>
      <c r="V468" s="1" t="s">
        <v>120</v>
      </c>
      <c r="W468" s="1" t="s">
        <v>6699</v>
      </c>
    </row>
    <row r="469" spans="1:23" x14ac:dyDescent="0.25">
      <c r="A469" s="1" t="s">
        <v>7820</v>
      </c>
      <c r="B469" s="1" t="s">
        <v>7825</v>
      </c>
      <c r="C469" s="2">
        <v>42683</v>
      </c>
      <c r="D469" s="2">
        <v>42704</v>
      </c>
      <c r="E469">
        <v>1900</v>
      </c>
      <c r="F469" s="1" t="s">
        <v>7826</v>
      </c>
      <c r="G469" s="1" t="s">
        <v>62</v>
      </c>
      <c r="H469" s="1" t="s">
        <v>63</v>
      </c>
      <c r="I469" s="1" t="s">
        <v>7023</v>
      </c>
      <c r="J469">
        <v>2000000</v>
      </c>
      <c r="K469">
        <v>700</v>
      </c>
      <c r="L469" s="1" t="s">
        <v>65</v>
      </c>
      <c r="M469" s="1" t="s">
        <v>131</v>
      </c>
      <c r="N469">
        <v>1.2</v>
      </c>
      <c r="O469" s="1" t="s">
        <v>6695</v>
      </c>
      <c r="P469">
        <v>0.63160000000000005</v>
      </c>
      <c r="Q469" s="1" t="s">
        <v>6696</v>
      </c>
      <c r="R469" s="1" t="s">
        <v>6697</v>
      </c>
      <c r="S469" s="1" t="s">
        <v>6698</v>
      </c>
      <c r="T469">
        <v>2400</v>
      </c>
      <c r="U469" s="1" t="s">
        <v>66</v>
      </c>
      <c r="V469" s="1" t="s">
        <v>120</v>
      </c>
      <c r="W469" s="1" t="s">
        <v>6699</v>
      </c>
    </row>
    <row r="470" spans="1:23" x14ac:dyDescent="0.25">
      <c r="A470" s="1" t="s">
        <v>7820</v>
      </c>
      <c r="B470" s="1" t="s">
        <v>7827</v>
      </c>
      <c r="C470" s="2">
        <v>42683</v>
      </c>
      <c r="D470" s="2">
        <v>42704</v>
      </c>
      <c r="E470">
        <v>1207</v>
      </c>
      <c r="F470" s="1" t="s">
        <v>7828</v>
      </c>
      <c r="G470" s="1" t="s">
        <v>62</v>
      </c>
      <c r="H470" s="1" t="s">
        <v>63</v>
      </c>
      <c r="I470" s="1" t="s">
        <v>7020</v>
      </c>
      <c r="J470">
        <v>1000000</v>
      </c>
      <c r="K470">
        <v>350</v>
      </c>
      <c r="L470" s="1" t="s">
        <v>65</v>
      </c>
      <c r="M470" s="1" t="s">
        <v>131</v>
      </c>
      <c r="N470">
        <v>1.2</v>
      </c>
      <c r="O470" s="1" t="s">
        <v>6695</v>
      </c>
      <c r="P470">
        <v>0.71</v>
      </c>
      <c r="Q470" s="1" t="s">
        <v>6696</v>
      </c>
      <c r="R470" s="1" t="s">
        <v>6697</v>
      </c>
      <c r="S470" s="1" t="s">
        <v>6698</v>
      </c>
      <c r="T470">
        <v>1200</v>
      </c>
      <c r="U470" s="1" t="s">
        <v>66</v>
      </c>
      <c r="V470" s="1" t="s">
        <v>120</v>
      </c>
      <c r="W470" s="1" t="s">
        <v>6699</v>
      </c>
    </row>
    <row r="471" spans="1:23" x14ac:dyDescent="0.25">
      <c r="A471" s="1" t="s">
        <v>7829</v>
      </c>
      <c r="B471" s="1" t="s">
        <v>7830</v>
      </c>
      <c r="C471" s="2">
        <v>42696</v>
      </c>
      <c r="D471" s="2">
        <v>42704</v>
      </c>
      <c r="E471">
        <v>3300</v>
      </c>
      <c r="F471" s="1" t="s">
        <v>7831</v>
      </c>
      <c r="G471" s="1" t="s">
        <v>62</v>
      </c>
      <c r="H471" s="1" t="s">
        <v>63</v>
      </c>
      <c r="I471" s="1" t="s">
        <v>68</v>
      </c>
      <c r="J471">
        <v>100000</v>
      </c>
      <c r="K471">
        <v>1200</v>
      </c>
      <c r="L471" s="1" t="s">
        <v>65</v>
      </c>
      <c r="M471" s="1" t="s">
        <v>148</v>
      </c>
      <c r="N471">
        <v>3.3000000000000002E-2</v>
      </c>
      <c r="O471" s="1" t="s">
        <v>6728</v>
      </c>
      <c r="P471">
        <v>0.63639999999999997</v>
      </c>
      <c r="Q471" s="1" t="s">
        <v>6696</v>
      </c>
      <c r="R471" s="1" t="s">
        <v>6729</v>
      </c>
      <c r="S471" s="1" t="s">
        <v>6730</v>
      </c>
      <c r="T471">
        <v>3300</v>
      </c>
      <c r="U471" s="1" t="s">
        <v>66</v>
      </c>
      <c r="V471" s="1" t="s">
        <v>120</v>
      </c>
      <c r="W471" s="1" t="s">
        <v>6731</v>
      </c>
    </row>
    <row r="472" spans="1:23" x14ac:dyDescent="0.25">
      <c r="A472" s="1" t="s">
        <v>7829</v>
      </c>
      <c r="B472" s="1" t="s">
        <v>7832</v>
      </c>
      <c r="C472" s="2">
        <v>42696</v>
      </c>
      <c r="D472" s="2">
        <v>42704</v>
      </c>
      <c r="E472">
        <v>700</v>
      </c>
      <c r="F472" s="1" t="s">
        <v>7833</v>
      </c>
      <c r="G472" s="1" t="s">
        <v>62</v>
      </c>
      <c r="H472" s="1" t="s">
        <v>63</v>
      </c>
      <c r="I472" s="1" t="s">
        <v>70</v>
      </c>
      <c r="J472">
        <v>50000</v>
      </c>
      <c r="K472">
        <v>750</v>
      </c>
      <c r="L472" s="1" t="s">
        <v>65</v>
      </c>
      <c r="M472" s="1" t="s">
        <v>148</v>
      </c>
      <c r="N472">
        <v>3.3000000000000002E-2</v>
      </c>
      <c r="O472" s="1" t="s">
        <v>6728</v>
      </c>
      <c r="P472">
        <v>-7.1400000000000005E-2</v>
      </c>
      <c r="Q472" s="1" t="s">
        <v>6696</v>
      </c>
      <c r="R472" s="1" t="s">
        <v>6729</v>
      </c>
      <c r="S472" s="1" t="s">
        <v>6730</v>
      </c>
      <c r="T472">
        <v>1650</v>
      </c>
      <c r="U472" s="1" t="s">
        <v>66</v>
      </c>
      <c r="V472" s="1" t="s">
        <v>120</v>
      </c>
      <c r="W472" s="1" t="s">
        <v>6731</v>
      </c>
    </row>
    <row r="473" spans="1:23" x14ac:dyDescent="0.25">
      <c r="A473" s="1" t="s">
        <v>7834</v>
      </c>
      <c r="B473" s="1" t="s">
        <v>7835</v>
      </c>
      <c r="C473" s="2">
        <v>42730</v>
      </c>
      <c r="D473" s="2">
        <v>42735</v>
      </c>
      <c r="E473">
        <v>4200</v>
      </c>
      <c r="F473" s="1" t="s">
        <v>7836</v>
      </c>
      <c r="G473" s="1" t="s">
        <v>62</v>
      </c>
      <c r="H473" s="1" t="s">
        <v>63</v>
      </c>
      <c r="I473" s="1" t="s">
        <v>6706</v>
      </c>
      <c r="J473">
        <v>3500000</v>
      </c>
      <c r="K473">
        <v>700</v>
      </c>
      <c r="L473" s="1" t="s">
        <v>65</v>
      </c>
      <c r="M473" s="1" t="s">
        <v>131</v>
      </c>
      <c r="N473">
        <v>1.2</v>
      </c>
      <c r="O473" s="1" t="s">
        <v>6695</v>
      </c>
      <c r="P473">
        <v>0.83330000000000004</v>
      </c>
      <c r="Q473" s="1" t="s">
        <v>6696</v>
      </c>
      <c r="R473" s="1" t="s">
        <v>6697</v>
      </c>
      <c r="S473" s="1" t="s">
        <v>6698</v>
      </c>
      <c r="T473">
        <v>4200</v>
      </c>
      <c r="U473" s="1" t="s">
        <v>66</v>
      </c>
      <c r="V473" s="1" t="s">
        <v>120</v>
      </c>
      <c r="W473" s="1" t="s">
        <v>6699</v>
      </c>
    </row>
    <row r="474" spans="1:23" x14ac:dyDescent="0.25">
      <c r="A474" s="1" t="s">
        <v>7834</v>
      </c>
      <c r="B474" s="1" t="s">
        <v>7837</v>
      </c>
      <c r="C474" s="2">
        <v>42730</v>
      </c>
      <c r="D474" s="2">
        <v>42735</v>
      </c>
      <c r="E474">
        <v>8611.2000000000007</v>
      </c>
      <c r="F474" s="1" t="s">
        <v>7838</v>
      </c>
      <c r="G474" s="1" t="s">
        <v>62</v>
      </c>
      <c r="H474" s="1" t="s">
        <v>63</v>
      </c>
      <c r="I474" s="1" t="s">
        <v>71</v>
      </c>
      <c r="J474">
        <v>7500000</v>
      </c>
      <c r="K474">
        <v>2250</v>
      </c>
      <c r="L474" s="1" t="s">
        <v>65</v>
      </c>
      <c r="M474" s="1" t="s">
        <v>131</v>
      </c>
      <c r="N474">
        <v>1.2</v>
      </c>
      <c r="O474" s="1" t="s">
        <v>6695</v>
      </c>
      <c r="P474">
        <v>0.73870000000000002</v>
      </c>
      <c r="Q474" s="1" t="s">
        <v>6696</v>
      </c>
      <c r="R474" s="1" t="s">
        <v>6697</v>
      </c>
      <c r="S474" s="1" t="s">
        <v>6698</v>
      </c>
      <c r="T474">
        <v>9000</v>
      </c>
      <c r="U474" s="1" t="s">
        <v>66</v>
      </c>
      <c r="V474" s="1" t="s">
        <v>120</v>
      </c>
      <c r="W474" s="1" t="s">
        <v>6699</v>
      </c>
    </row>
    <row r="475" spans="1:23" x14ac:dyDescent="0.25">
      <c r="A475" s="1" t="s">
        <v>7834</v>
      </c>
      <c r="B475" s="1" t="s">
        <v>7839</v>
      </c>
      <c r="C475" s="2">
        <v>42730</v>
      </c>
      <c r="D475" s="2">
        <v>42735</v>
      </c>
      <c r="E475">
        <v>2400</v>
      </c>
      <c r="F475" s="1" t="s">
        <v>7840</v>
      </c>
      <c r="G475" s="1" t="s">
        <v>62</v>
      </c>
      <c r="H475" s="1" t="s">
        <v>63</v>
      </c>
      <c r="I475" s="1" t="s">
        <v>67</v>
      </c>
      <c r="J475">
        <v>2000000</v>
      </c>
      <c r="K475">
        <v>200</v>
      </c>
      <c r="L475" s="1" t="s">
        <v>65</v>
      </c>
      <c r="M475" s="1" t="s">
        <v>131</v>
      </c>
      <c r="N475">
        <v>1.2</v>
      </c>
      <c r="O475" s="1" t="s">
        <v>6695</v>
      </c>
      <c r="P475">
        <v>0.91669999999999996</v>
      </c>
      <c r="Q475" s="1" t="s">
        <v>6696</v>
      </c>
      <c r="R475" s="1" t="s">
        <v>6697</v>
      </c>
      <c r="S475" s="1" t="s">
        <v>6698</v>
      </c>
      <c r="T475">
        <v>2400</v>
      </c>
      <c r="U475" s="1" t="s">
        <v>66</v>
      </c>
      <c r="V475" s="1" t="s">
        <v>120</v>
      </c>
      <c r="W475" s="1" t="s">
        <v>6699</v>
      </c>
    </row>
    <row r="476" spans="1:23" x14ac:dyDescent="0.25">
      <c r="A476" s="1" t="s">
        <v>7834</v>
      </c>
      <c r="B476" s="1" t="s">
        <v>7841</v>
      </c>
      <c r="C476" s="2">
        <v>42730</v>
      </c>
      <c r="D476" s="2">
        <v>42735</v>
      </c>
      <c r="E476">
        <v>1800</v>
      </c>
      <c r="F476" s="1" t="s">
        <v>7842</v>
      </c>
      <c r="G476" s="1" t="s">
        <v>62</v>
      </c>
      <c r="H476" s="1" t="s">
        <v>63</v>
      </c>
      <c r="I476" s="1" t="s">
        <v>68</v>
      </c>
      <c r="J476">
        <v>1500000</v>
      </c>
      <c r="K476">
        <v>150</v>
      </c>
      <c r="L476" s="1" t="s">
        <v>65</v>
      </c>
      <c r="M476" s="1" t="s">
        <v>131</v>
      </c>
      <c r="N476">
        <v>1.2</v>
      </c>
      <c r="O476" s="1" t="s">
        <v>6695</v>
      </c>
      <c r="P476">
        <v>0.91669999999999996</v>
      </c>
      <c r="Q476" s="1" t="s">
        <v>6696</v>
      </c>
      <c r="R476" s="1" t="s">
        <v>6697</v>
      </c>
      <c r="S476" s="1" t="s">
        <v>6698</v>
      </c>
      <c r="T476">
        <v>1800</v>
      </c>
      <c r="U476" s="1" t="s">
        <v>66</v>
      </c>
      <c r="V476" s="1" t="s">
        <v>120</v>
      </c>
      <c r="W476" s="1" t="s">
        <v>6699</v>
      </c>
    </row>
    <row r="477" spans="1:23" x14ac:dyDescent="0.25">
      <c r="A477" s="1" t="s">
        <v>7834</v>
      </c>
      <c r="B477" s="1" t="s">
        <v>7843</v>
      </c>
      <c r="C477" s="2">
        <v>42730</v>
      </c>
      <c r="D477" s="2">
        <v>42735</v>
      </c>
      <c r="E477">
        <v>2400</v>
      </c>
      <c r="F477" s="1" t="s">
        <v>7844</v>
      </c>
      <c r="G477" s="1" t="s">
        <v>62</v>
      </c>
      <c r="H477" s="1" t="s">
        <v>63</v>
      </c>
      <c r="I477" s="1" t="s">
        <v>7011</v>
      </c>
      <c r="J477">
        <v>2000000</v>
      </c>
      <c r="K477">
        <v>500</v>
      </c>
      <c r="L477" s="1" t="s">
        <v>65</v>
      </c>
      <c r="M477" s="1" t="s">
        <v>131</v>
      </c>
      <c r="N477">
        <v>1.2</v>
      </c>
      <c r="O477" s="1" t="s">
        <v>6695</v>
      </c>
      <c r="P477">
        <v>0.79169999999999996</v>
      </c>
      <c r="Q477" s="1" t="s">
        <v>6696</v>
      </c>
      <c r="R477" s="1" t="s">
        <v>6697</v>
      </c>
      <c r="S477" s="1" t="s">
        <v>6698</v>
      </c>
      <c r="T477">
        <v>2400</v>
      </c>
      <c r="U477" s="1" t="s">
        <v>66</v>
      </c>
      <c r="V477" s="1" t="s">
        <v>120</v>
      </c>
      <c r="W477" s="1" t="s">
        <v>6699</v>
      </c>
    </row>
    <row r="478" spans="1:23" x14ac:dyDescent="0.25">
      <c r="A478" s="1" t="s">
        <v>7834</v>
      </c>
      <c r="B478" s="1" t="s">
        <v>7845</v>
      </c>
      <c r="C478" s="2">
        <v>42730</v>
      </c>
      <c r="D478" s="2">
        <v>42735</v>
      </c>
      <c r="E478">
        <v>60</v>
      </c>
      <c r="F478" s="1" t="s">
        <v>7846</v>
      </c>
      <c r="G478" s="1" t="s">
        <v>62</v>
      </c>
      <c r="H478" s="1" t="s">
        <v>63</v>
      </c>
      <c r="I478" s="1" t="s">
        <v>6805</v>
      </c>
      <c r="J478">
        <v>50000</v>
      </c>
      <c r="K478">
        <v>0</v>
      </c>
      <c r="L478" s="1" t="s">
        <v>65</v>
      </c>
      <c r="M478" s="1" t="s">
        <v>131</v>
      </c>
      <c r="N478">
        <v>1.2</v>
      </c>
      <c r="O478" s="1" t="s">
        <v>6695</v>
      </c>
      <c r="P478">
        <v>1</v>
      </c>
      <c r="Q478" s="1" t="s">
        <v>6696</v>
      </c>
      <c r="R478" s="1" t="s">
        <v>6697</v>
      </c>
      <c r="S478" s="1" t="s">
        <v>6698</v>
      </c>
      <c r="T478">
        <v>60</v>
      </c>
      <c r="U478" s="1" t="s">
        <v>66</v>
      </c>
      <c r="V478" s="1" t="s">
        <v>120</v>
      </c>
      <c r="W478" s="1" t="s">
        <v>6699</v>
      </c>
    </row>
    <row r="479" spans="1:23" x14ac:dyDescent="0.25">
      <c r="A479" s="1" t="s">
        <v>7834</v>
      </c>
      <c r="B479" s="1" t="s">
        <v>7847</v>
      </c>
      <c r="C479" s="2">
        <v>42730</v>
      </c>
      <c r="D479" s="2">
        <v>42735</v>
      </c>
      <c r="E479">
        <v>598.79999999999995</v>
      </c>
      <c r="F479" s="1" t="s">
        <v>7848</v>
      </c>
      <c r="G479" s="1" t="s">
        <v>62</v>
      </c>
      <c r="H479" s="1" t="s">
        <v>63</v>
      </c>
      <c r="I479" s="1" t="s">
        <v>64</v>
      </c>
      <c r="J479">
        <v>498996</v>
      </c>
      <c r="K479">
        <v>130</v>
      </c>
      <c r="L479" s="1" t="s">
        <v>65</v>
      </c>
      <c r="M479" s="1" t="s">
        <v>131</v>
      </c>
      <c r="N479">
        <v>1.2</v>
      </c>
      <c r="O479" s="1" t="s">
        <v>6695</v>
      </c>
      <c r="P479">
        <v>0.78290000000000004</v>
      </c>
      <c r="Q479" s="1" t="s">
        <v>6696</v>
      </c>
      <c r="R479" s="1" t="s">
        <v>6697</v>
      </c>
      <c r="S479" s="1" t="s">
        <v>6698</v>
      </c>
      <c r="T479">
        <v>598.79999999999995</v>
      </c>
      <c r="U479" s="1" t="s">
        <v>66</v>
      </c>
      <c r="V479" s="1" t="s">
        <v>120</v>
      </c>
      <c r="W479" s="1" t="s">
        <v>6699</v>
      </c>
    </row>
    <row r="480" spans="1:23" x14ac:dyDescent="0.25">
      <c r="A480" s="1" t="s">
        <v>7849</v>
      </c>
      <c r="B480" s="1" t="s">
        <v>7850</v>
      </c>
      <c r="C480" s="2">
        <v>42730</v>
      </c>
      <c r="D480" s="2">
        <v>42735</v>
      </c>
      <c r="E480">
        <v>3300</v>
      </c>
      <c r="F480" s="1" t="s">
        <v>7851</v>
      </c>
      <c r="G480" s="1" t="s">
        <v>62</v>
      </c>
      <c r="H480" s="1" t="s">
        <v>63</v>
      </c>
      <c r="I480" s="1" t="s">
        <v>80</v>
      </c>
      <c r="J480">
        <v>100000</v>
      </c>
      <c r="K480">
        <v>2000</v>
      </c>
      <c r="L480" s="1" t="s">
        <v>65</v>
      </c>
      <c r="M480" s="1" t="s">
        <v>148</v>
      </c>
      <c r="N480">
        <v>3.3000000000000002E-2</v>
      </c>
      <c r="O480" s="1" t="s">
        <v>6728</v>
      </c>
      <c r="P480">
        <v>0.39389999999999997</v>
      </c>
      <c r="Q480" s="1" t="s">
        <v>6696</v>
      </c>
      <c r="R480" s="1" t="s">
        <v>6729</v>
      </c>
      <c r="S480" s="1" t="s">
        <v>6730</v>
      </c>
      <c r="T480">
        <v>3300</v>
      </c>
      <c r="U480" s="1" t="s">
        <v>66</v>
      </c>
      <c r="V480" s="1" t="s">
        <v>120</v>
      </c>
      <c r="W480" s="1" t="s">
        <v>6731</v>
      </c>
    </row>
    <row r="481" spans="1:23" x14ac:dyDescent="0.25">
      <c r="A481" s="1" t="s">
        <v>7849</v>
      </c>
      <c r="B481" s="1" t="s">
        <v>7852</v>
      </c>
      <c r="C481" s="2">
        <v>42730</v>
      </c>
      <c r="D481" s="2">
        <v>42735</v>
      </c>
      <c r="E481">
        <v>3300</v>
      </c>
      <c r="F481" s="1" t="s">
        <v>7853</v>
      </c>
      <c r="G481" s="1" t="s">
        <v>62</v>
      </c>
      <c r="H481" s="1" t="s">
        <v>63</v>
      </c>
      <c r="I481" s="1" t="s">
        <v>6735</v>
      </c>
      <c r="J481">
        <v>100000</v>
      </c>
      <c r="K481">
        <v>1396.88</v>
      </c>
      <c r="L481" s="1" t="s">
        <v>65</v>
      </c>
      <c r="M481" s="1" t="s">
        <v>148</v>
      </c>
      <c r="N481">
        <v>3.3000000000000002E-2</v>
      </c>
      <c r="O481" s="1" t="s">
        <v>6728</v>
      </c>
      <c r="P481">
        <v>0.57669999999999999</v>
      </c>
      <c r="Q481" s="1" t="s">
        <v>6696</v>
      </c>
      <c r="R481" s="1" t="s">
        <v>6729</v>
      </c>
      <c r="S481" s="1" t="s">
        <v>6730</v>
      </c>
      <c r="T481">
        <v>3300</v>
      </c>
      <c r="U481" s="1" t="s">
        <v>66</v>
      </c>
      <c r="V481" s="1" t="s">
        <v>120</v>
      </c>
      <c r="W481" s="1" t="s">
        <v>6731</v>
      </c>
    </row>
    <row r="482" spans="1:23" x14ac:dyDescent="0.25">
      <c r="A482" s="1" t="s">
        <v>7849</v>
      </c>
      <c r="B482" s="1" t="s">
        <v>7854</v>
      </c>
      <c r="C482" s="2">
        <v>42730</v>
      </c>
      <c r="D482" s="2">
        <v>42735</v>
      </c>
      <c r="E482">
        <v>4950</v>
      </c>
      <c r="F482" s="1" t="s">
        <v>7855</v>
      </c>
      <c r="G482" s="1" t="s">
        <v>62</v>
      </c>
      <c r="H482" s="1" t="s">
        <v>63</v>
      </c>
      <c r="I482" s="1" t="s">
        <v>7111</v>
      </c>
      <c r="J482">
        <v>150000</v>
      </c>
      <c r="K482">
        <v>3750</v>
      </c>
      <c r="L482" s="1" t="s">
        <v>65</v>
      </c>
      <c r="M482" s="1" t="s">
        <v>148</v>
      </c>
      <c r="N482">
        <v>3.3000000000000002E-2</v>
      </c>
      <c r="O482" s="1" t="s">
        <v>6728</v>
      </c>
      <c r="P482">
        <v>0.2424</v>
      </c>
      <c r="Q482" s="1" t="s">
        <v>6696</v>
      </c>
      <c r="R482" s="1" t="s">
        <v>6729</v>
      </c>
      <c r="S482" s="1" t="s">
        <v>6730</v>
      </c>
      <c r="T482">
        <v>4950</v>
      </c>
      <c r="U482" s="1" t="s">
        <v>66</v>
      </c>
      <c r="V482" s="1" t="s">
        <v>120</v>
      </c>
      <c r="W482" s="1" t="s">
        <v>6731</v>
      </c>
    </row>
    <row r="483" spans="1:23" x14ac:dyDescent="0.25">
      <c r="A483" s="1" t="s">
        <v>7849</v>
      </c>
      <c r="B483" s="1" t="s">
        <v>7856</v>
      </c>
      <c r="C483" s="2">
        <v>42730</v>
      </c>
      <c r="D483" s="2">
        <v>42735</v>
      </c>
      <c r="E483">
        <v>3300</v>
      </c>
      <c r="F483" s="1" t="s">
        <v>7857</v>
      </c>
      <c r="G483" s="1" t="s">
        <v>62</v>
      </c>
      <c r="H483" s="1" t="s">
        <v>63</v>
      </c>
      <c r="I483" s="1" t="s">
        <v>7858</v>
      </c>
      <c r="J483">
        <v>100000</v>
      </c>
      <c r="K483">
        <v>1000</v>
      </c>
      <c r="L483" s="1" t="s">
        <v>65</v>
      </c>
      <c r="M483" s="1" t="s">
        <v>148</v>
      </c>
      <c r="N483">
        <v>3.3000000000000002E-2</v>
      </c>
      <c r="O483" s="1" t="s">
        <v>6728</v>
      </c>
      <c r="P483">
        <v>0.69699999999999995</v>
      </c>
      <c r="Q483" s="1" t="s">
        <v>6696</v>
      </c>
      <c r="R483" s="1" t="s">
        <v>6729</v>
      </c>
      <c r="S483" s="1" t="s">
        <v>6730</v>
      </c>
      <c r="T483">
        <v>3300</v>
      </c>
      <c r="U483" s="1" t="s">
        <v>66</v>
      </c>
      <c r="V483" s="1" t="s">
        <v>120</v>
      </c>
      <c r="W483" s="1" t="s">
        <v>6731</v>
      </c>
    </row>
    <row r="484" spans="1:23" x14ac:dyDescent="0.25">
      <c r="A484" s="1" t="s">
        <v>7849</v>
      </c>
      <c r="B484" s="1" t="s">
        <v>7859</v>
      </c>
      <c r="C484" s="2">
        <v>42730</v>
      </c>
      <c r="D484" s="2">
        <v>42735</v>
      </c>
      <c r="E484">
        <v>3150</v>
      </c>
      <c r="F484" s="1" t="s">
        <v>7860</v>
      </c>
      <c r="G484" s="1" t="s">
        <v>62</v>
      </c>
      <c r="H484" s="1" t="s">
        <v>63</v>
      </c>
      <c r="I484" s="1" t="s">
        <v>7480</v>
      </c>
      <c r="J484">
        <v>180000</v>
      </c>
      <c r="K484">
        <v>1800</v>
      </c>
      <c r="L484" s="1" t="s">
        <v>65</v>
      </c>
      <c r="M484" s="1" t="s">
        <v>148</v>
      </c>
      <c r="N484">
        <v>3.3000000000000002E-2</v>
      </c>
      <c r="O484" s="1" t="s">
        <v>6728</v>
      </c>
      <c r="P484">
        <v>0.42859999999999998</v>
      </c>
      <c r="Q484" s="1" t="s">
        <v>6696</v>
      </c>
      <c r="R484" s="1" t="s">
        <v>6729</v>
      </c>
      <c r="S484" s="1" t="s">
        <v>6730</v>
      </c>
      <c r="T484">
        <v>5940</v>
      </c>
      <c r="U484" s="1" t="s">
        <v>66</v>
      </c>
      <c r="V484" s="1" t="s">
        <v>120</v>
      </c>
      <c r="W484" s="1" t="s">
        <v>6731</v>
      </c>
    </row>
    <row r="485" spans="1:23" x14ac:dyDescent="0.25">
      <c r="A485" s="1" t="s">
        <v>7861</v>
      </c>
      <c r="B485" s="1" t="s">
        <v>7862</v>
      </c>
      <c r="C485" s="2">
        <v>42718</v>
      </c>
      <c r="D485" s="2">
        <v>42735</v>
      </c>
      <c r="E485">
        <v>2000</v>
      </c>
      <c r="F485" s="1" t="s">
        <v>7863</v>
      </c>
      <c r="G485" s="1" t="s">
        <v>62</v>
      </c>
      <c r="H485" s="1" t="s">
        <v>63</v>
      </c>
      <c r="I485" s="1" t="s">
        <v>6706</v>
      </c>
      <c r="J485">
        <v>2000000</v>
      </c>
      <c r="K485">
        <v>400</v>
      </c>
      <c r="L485" s="1" t="s">
        <v>65</v>
      </c>
      <c r="M485" s="1" t="s">
        <v>131</v>
      </c>
      <c r="N485">
        <v>1.2</v>
      </c>
      <c r="O485" s="1" t="s">
        <v>6695</v>
      </c>
      <c r="P485">
        <v>0.8</v>
      </c>
      <c r="Q485" s="1" t="s">
        <v>6696</v>
      </c>
      <c r="R485" s="1" t="s">
        <v>6697</v>
      </c>
      <c r="S485" s="1" t="s">
        <v>6698</v>
      </c>
      <c r="T485">
        <v>2400</v>
      </c>
      <c r="U485" s="1" t="s">
        <v>66</v>
      </c>
      <c r="V485" s="1" t="s">
        <v>120</v>
      </c>
      <c r="W485" s="1" t="s">
        <v>6699</v>
      </c>
    </row>
    <row r="486" spans="1:23" x14ac:dyDescent="0.25">
      <c r="A486" s="1" t="s">
        <v>7861</v>
      </c>
      <c r="B486" s="1" t="s">
        <v>7864</v>
      </c>
      <c r="C486" s="2">
        <v>42718</v>
      </c>
      <c r="D486" s="2">
        <v>42735</v>
      </c>
      <c r="E486">
        <v>2182</v>
      </c>
      <c r="F486" s="1" t="s">
        <v>7865</v>
      </c>
      <c r="G486" s="1" t="s">
        <v>62</v>
      </c>
      <c r="H486" s="1" t="s">
        <v>63</v>
      </c>
      <c r="I486" s="1" t="s">
        <v>6735</v>
      </c>
      <c r="J486">
        <v>2000000</v>
      </c>
      <c r="K486">
        <v>1000</v>
      </c>
      <c r="L486" s="1" t="s">
        <v>65</v>
      </c>
      <c r="M486" s="1" t="s">
        <v>131</v>
      </c>
      <c r="N486">
        <v>1.2</v>
      </c>
      <c r="O486" s="1" t="s">
        <v>6695</v>
      </c>
      <c r="P486">
        <v>0.54169999999999996</v>
      </c>
      <c r="Q486" s="1" t="s">
        <v>6696</v>
      </c>
      <c r="R486" s="1" t="s">
        <v>6697</v>
      </c>
      <c r="S486" s="1" t="s">
        <v>6698</v>
      </c>
      <c r="T486">
        <v>2400</v>
      </c>
      <c r="U486" s="1" t="s">
        <v>66</v>
      </c>
      <c r="V486" s="1" t="s">
        <v>120</v>
      </c>
      <c r="W486" s="1" t="s">
        <v>6699</v>
      </c>
    </row>
    <row r="487" spans="1:23" x14ac:dyDescent="0.25">
      <c r="A487" s="1" t="s">
        <v>7861</v>
      </c>
      <c r="B487" s="1" t="s">
        <v>7866</v>
      </c>
      <c r="C487" s="2">
        <v>42718</v>
      </c>
      <c r="D487" s="2">
        <v>42735</v>
      </c>
      <c r="E487">
        <v>1800</v>
      </c>
      <c r="F487" s="1" t="s">
        <v>7867</v>
      </c>
      <c r="G487" s="1" t="s">
        <v>62</v>
      </c>
      <c r="H487" s="1" t="s">
        <v>63</v>
      </c>
      <c r="I487" s="1" t="s">
        <v>7023</v>
      </c>
      <c r="J487">
        <v>1500000</v>
      </c>
      <c r="K487">
        <v>525</v>
      </c>
      <c r="L487" s="1" t="s">
        <v>65</v>
      </c>
      <c r="M487" s="1" t="s">
        <v>131</v>
      </c>
      <c r="N487">
        <v>1.2</v>
      </c>
      <c r="O487" s="1" t="s">
        <v>6695</v>
      </c>
      <c r="P487">
        <v>0.70830000000000004</v>
      </c>
      <c r="Q487" s="1" t="s">
        <v>6696</v>
      </c>
      <c r="R487" s="1" t="s">
        <v>6697</v>
      </c>
      <c r="S487" s="1" t="s">
        <v>6698</v>
      </c>
      <c r="T487">
        <v>1800</v>
      </c>
      <c r="U487" s="1" t="s">
        <v>66</v>
      </c>
      <c r="V487" s="1" t="s">
        <v>120</v>
      </c>
      <c r="W487" s="1" t="s">
        <v>6699</v>
      </c>
    </row>
    <row r="488" spans="1:23" x14ac:dyDescent="0.25">
      <c r="A488" s="1" t="s">
        <v>7868</v>
      </c>
      <c r="B488" s="1" t="s">
        <v>7869</v>
      </c>
      <c r="C488" s="2">
        <v>42718</v>
      </c>
      <c r="D488" s="2">
        <v>42727</v>
      </c>
      <c r="E488">
        <v>2250</v>
      </c>
      <c r="F488" s="1" t="s">
        <v>7870</v>
      </c>
      <c r="G488" s="1" t="s">
        <v>62</v>
      </c>
      <c r="H488" s="1" t="s">
        <v>63</v>
      </c>
      <c r="I488" s="1" t="s">
        <v>68</v>
      </c>
      <c r="J488">
        <v>75000</v>
      </c>
      <c r="K488">
        <v>900</v>
      </c>
      <c r="L488" s="1" t="s">
        <v>65</v>
      </c>
      <c r="M488" s="1" t="s">
        <v>148</v>
      </c>
      <c r="N488">
        <v>3.3000000000000002E-2</v>
      </c>
      <c r="O488" s="1" t="s">
        <v>6728</v>
      </c>
      <c r="P488">
        <v>0.6</v>
      </c>
      <c r="Q488" s="1" t="s">
        <v>6696</v>
      </c>
      <c r="R488" s="1" t="s">
        <v>6729</v>
      </c>
      <c r="S488" s="1" t="s">
        <v>6730</v>
      </c>
      <c r="T488">
        <v>2475</v>
      </c>
      <c r="U488" s="1" t="s">
        <v>66</v>
      </c>
      <c r="V488" s="1" t="s">
        <v>120</v>
      </c>
      <c r="W488" s="1" t="s">
        <v>6731</v>
      </c>
    </row>
    <row r="489" spans="1:23" x14ac:dyDescent="0.25">
      <c r="A489" s="1" t="s">
        <v>7868</v>
      </c>
      <c r="B489" s="1" t="s">
        <v>7871</v>
      </c>
      <c r="C489" s="2">
        <v>42718</v>
      </c>
      <c r="D489" s="2">
        <v>42727</v>
      </c>
      <c r="E489">
        <v>3000</v>
      </c>
      <c r="F489" s="1" t="s">
        <v>7872</v>
      </c>
      <c r="G489" s="1" t="s">
        <v>62</v>
      </c>
      <c r="H489" s="1" t="s">
        <v>63</v>
      </c>
      <c r="I489" s="1" t="s">
        <v>70</v>
      </c>
      <c r="J489">
        <v>100000</v>
      </c>
      <c r="K489">
        <v>1500</v>
      </c>
      <c r="L489" s="1" t="s">
        <v>65</v>
      </c>
      <c r="M489" s="1" t="s">
        <v>148</v>
      </c>
      <c r="N489">
        <v>3.3000000000000002E-2</v>
      </c>
      <c r="O489" s="1" t="s">
        <v>6728</v>
      </c>
      <c r="P489">
        <v>0.5</v>
      </c>
      <c r="Q489" s="1" t="s">
        <v>6696</v>
      </c>
      <c r="R489" s="1" t="s">
        <v>6729</v>
      </c>
      <c r="S489" s="1" t="s">
        <v>6730</v>
      </c>
      <c r="T489">
        <v>3300</v>
      </c>
      <c r="U489" s="1" t="s">
        <v>66</v>
      </c>
      <c r="V489" s="1" t="s">
        <v>120</v>
      </c>
      <c r="W489" s="1" t="s">
        <v>6731</v>
      </c>
    </row>
    <row r="490" spans="1:23" x14ac:dyDescent="0.25">
      <c r="A490" s="1" t="s">
        <v>7868</v>
      </c>
      <c r="B490" s="1" t="s">
        <v>7873</v>
      </c>
      <c r="C490" s="2">
        <v>42718</v>
      </c>
      <c r="D490" s="2">
        <v>42727</v>
      </c>
      <c r="E490">
        <v>2250</v>
      </c>
      <c r="F490" s="1" t="s">
        <v>7874</v>
      </c>
      <c r="G490" s="1" t="s">
        <v>62</v>
      </c>
      <c r="H490" s="1" t="s">
        <v>63</v>
      </c>
      <c r="I490" s="1" t="s">
        <v>7480</v>
      </c>
      <c r="J490">
        <v>75000</v>
      </c>
      <c r="K490">
        <v>750</v>
      </c>
      <c r="L490" s="1" t="s">
        <v>65</v>
      </c>
      <c r="M490" s="1" t="s">
        <v>148</v>
      </c>
      <c r="N490">
        <v>3.3000000000000002E-2</v>
      </c>
      <c r="O490" s="1" t="s">
        <v>6728</v>
      </c>
      <c r="P490">
        <v>0.66669999999999996</v>
      </c>
      <c r="Q490" s="1" t="s">
        <v>6696</v>
      </c>
      <c r="R490" s="1" t="s">
        <v>6729</v>
      </c>
      <c r="S490" s="1" t="s">
        <v>6730</v>
      </c>
      <c r="T490">
        <v>2475</v>
      </c>
      <c r="U490" s="1" t="s">
        <v>66</v>
      </c>
      <c r="V490" s="1" t="s">
        <v>120</v>
      </c>
      <c r="W490" s="1" t="s">
        <v>6731</v>
      </c>
    </row>
    <row r="491" spans="1:23" x14ac:dyDescent="0.25">
      <c r="A491" s="1" t="s">
        <v>7875</v>
      </c>
      <c r="B491" s="1" t="s">
        <v>7876</v>
      </c>
      <c r="C491" s="2">
        <v>42730</v>
      </c>
      <c r="D491" s="2">
        <v>42735</v>
      </c>
      <c r="E491">
        <v>1142.99</v>
      </c>
      <c r="F491" s="1" t="s">
        <v>7877</v>
      </c>
      <c r="G491" s="1" t="s">
        <v>62</v>
      </c>
      <c r="H491" s="1" t="s">
        <v>63</v>
      </c>
      <c r="I491" s="1" t="s">
        <v>6735</v>
      </c>
      <c r="J491">
        <v>200000</v>
      </c>
      <c r="K491">
        <v>468.45</v>
      </c>
      <c r="L491" s="1" t="s">
        <v>65</v>
      </c>
      <c r="M491" s="1" t="s">
        <v>148</v>
      </c>
      <c r="N491">
        <v>3.3000000000000002E-2</v>
      </c>
      <c r="O491" s="1" t="s">
        <v>6728</v>
      </c>
      <c r="P491">
        <v>0.59019999999999995</v>
      </c>
      <c r="Q491" s="1" t="s">
        <v>6696</v>
      </c>
      <c r="R491" s="1" t="s">
        <v>6729</v>
      </c>
      <c r="S491" s="1" t="s">
        <v>6730</v>
      </c>
      <c r="T491">
        <v>6600</v>
      </c>
      <c r="U491" s="1" t="s">
        <v>66</v>
      </c>
      <c r="V491" s="1" t="s">
        <v>120</v>
      </c>
      <c r="W491" s="1" t="s">
        <v>6731</v>
      </c>
    </row>
    <row r="492" spans="1:23" x14ac:dyDescent="0.25">
      <c r="A492" s="1" t="s">
        <v>7875</v>
      </c>
      <c r="B492" s="1" t="s">
        <v>7878</v>
      </c>
      <c r="C492" s="2">
        <v>42730</v>
      </c>
      <c r="D492" s="2">
        <v>42735</v>
      </c>
      <c r="E492">
        <v>1650</v>
      </c>
      <c r="F492" s="1" t="s">
        <v>7879</v>
      </c>
      <c r="G492" s="1" t="s">
        <v>62</v>
      </c>
      <c r="H492" s="1" t="s">
        <v>63</v>
      </c>
      <c r="I492" s="1" t="s">
        <v>80</v>
      </c>
      <c r="J492">
        <v>50000</v>
      </c>
      <c r="K492">
        <v>1000</v>
      </c>
      <c r="L492" s="1" t="s">
        <v>65</v>
      </c>
      <c r="M492" s="1" t="s">
        <v>148</v>
      </c>
      <c r="N492">
        <v>3.3000000000000002E-2</v>
      </c>
      <c r="O492" s="1" t="s">
        <v>6728</v>
      </c>
      <c r="P492">
        <v>0.39389999999999997</v>
      </c>
      <c r="Q492" s="1" t="s">
        <v>6696</v>
      </c>
      <c r="R492" s="1" t="s">
        <v>6729</v>
      </c>
      <c r="S492" s="1" t="s">
        <v>6730</v>
      </c>
      <c r="T492">
        <v>1650</v>
      </c>
      <c r="U492" s="1" t="s">
        <v>66</v>
      </c>
      <c r="V492" s="1" t="s">
        <v>120</v>
      </c>
      <c r="W492" s="1" t="s">
        <v>6731</v>
      </c>
    </row>
    <row r="493" spans="1:23" x14ac:dyDescent="0.25">
      <c r="A493" s="1" t="s">
        <v>7875</v>
      </c>
      <c r="B493" s="1" t="s">
        <v>7880</v>
      </c>
      <c r="C493" s="2">
        <v>42730</v>
      </c>
      <c r="D493" s="2">
        <v>42735</v>
      </c>
      <c r="E493">
        <v>3300</v>
      </c>
      <c r="F493" s="1" t="s">
        <v>7881</v>
      </c>
      <c r="G493" s="1" t="s">
        <v>62</v>
      </c>
      <c r="H493" s="1" t="s">
        <v>63</v>
      </c>
      <c r="I493" s="1" t="s">
        <v>7858</v>
      </c>
      <c r="J493">
        <v>100000</v>
      </c>
      <c r="K493">
        <v>1000</v>
      </c>
      <c r="L493" s="1" t="s">
        <v>65</v>
      </c>
      <c r="M493" s="1" t="s">
        <v>148</v>
      </c>
      <c r="N493">
        <v>3.3000000000000002E-2</v>
      </c>
      <c r="O493" s="1" t="s">
        <v>6728</v>
      </c>
      <c r="P493">
        <v>0.69699999999999995</v>
      </c>
      <c r="Q493" s="1" t="s">
        <v>6696</v>
      </c>
      <c r="R493" s="1" t="s">
        <v>6729</v>
      </c>
      <c r="S493" s="1" t="s">
        <v>6730</v>
      </c>
      <c r="T493">
        <v>3300</v>
      </c>
      <c r="U493" s="1" t="s">
        <v>66</v>
      </c>
      <c r="V493" s="1" t="s">
        <v>120</v>
      </c>
      <c r="W493" s="1" t="s">
        <v>6731</v>
      </c>
    </row>
    <row r="494" spans="1:23" x14ac:dyDescent="0.25">
      <c r="A494" s="1" t="s">
        <v>7875</v>
      </c>
      <c r="B494" s="1" t="s">
        <v>7882</v>
      </c>
      <c r="C494" s="2">
        <v>42730</v>
      </c>
      <c r="D494" s="2">
        <v>42735</v>
      </c>
      <c r="E494">
        <v>3300</v>
      </c>
      <c r="F494" s="1" t="s">
        <v>7883</v>
      </c>
      <c r="G494" s="1" t="s">
        <v>62</v>
      </c>
      <c r="H494" s="1" t="s">
        <v>63</v>
      </c>
      <c r="I494" s="1" t="s">
        <v>68</v>
      </c>
      <c r="J494">
        <v>100000</v>
      </c>
      <c r="K494">
        <v>513.4</v>
      </c>
      <c r="L494" s="1" t="s">
        <v>65</v>
      </c>
      <c r="M494" s="1" t="s">
        <v>148</v>
      </c>
      <c r="N494">
        <v>3.3000000000000002E-2</v>
      </c>
      <c r="O494" s="1" t="s">
        <v>6728</v>
      </c>
      <c r="P494">
        <v>0.84440000000000004</v>
      </c>
      <c r="Q494" s="1" t="s">
        <v>6696</v>
      </c>
      <c r="R494" s="1" t="s">
        <v>6729</v>
      </c>
      <c r="S494" s="1" t="s">
        <v>6730</v>
      </c>
      <c r="T494">
        <v>3300</v>
      </c>
      <c r="U494" s="1" t="s">
        <v>66</v>
      </c>
      <c r="V494" s="1" t="s">
        <v>120</v>
      </c>
      <c r="W494" s="1" t="s">
        <v>6731</v>
      </c>
    </row>
    <row r="495" spans="1:23" x14ac:dyDescent="0.25">
      <c r="A495" s="1" t="s">
        <v>7875</v>
      </c>
      <c r="B495" s="1" t="s">
        <v>7884</v>
      </c>
      <c r="C495" s="2">
        <v>42730</v>
      </c>
      <c r="D495" s="2">
        <v>42735</v>
      </c>
      <c r="E495">
        <v>1650</v>
      </c>
      <c r="F495" s="1" t="s">
        <v>7885</v>
      </c>
      <c r="G495" s="1" t="s">
        <v>62</v>
      </c>
      <c r="H495" s="1" t="s">
        <v>63</v>
      </c>
      <c r="I495" s="1" t="s">
        <v>76</v>
      </c>
      <c r="J495">
        <v>50000</v>
      </c>
      <c r="K495">
        <v>1000</v>
      </c>
      <c r="L495" s="1" t="s">
        <v>65</v>
      </c>
      <c r="M495" s="1" t="s">
        <v>148</v>
      </c>
      <c r="N495">
        <v>3.3000000000000002E-2</v>
      </c>
      <c r="O495" s="1" t="s">
        <v>6728</v>
      </c>
      <c r="P495">
        <v>0.39389999999999997</v>
      </c>
      <c r="Q495" s="1" t="s">
        <v>6696</v>
      </c>
      <c r="R495" s="1" t="s">
        <v>6729</v>
      </c>
      <c r="S495" s="1" t="s">
        <v>6730</v>
      </c>
      <c r="T495">
        <v>1650</v>
      </c>
      <c r="U495" s="1" t="s">
        <v>66</v>
      </c>
      <c r="V495" s="1" t="s">
        <v>120</v>
      </c>
      <c r="W495" s="1" t="s">
        <v>6731</v>
      </c>
    </row>
    <row r="496" spans="1:23" x14ac:dyDescent="0.25">
      <c r="A496" s="1" t="s">
        <v>7875</v>
      </c>
      <c r="B496" s="1" t="s">
        <v>7886</v>
      </c>
      <c r="C496" s="2">
        <v>42730</v>
      </c>
      <c r="D496" s="2">
        <v>42735</v>
      </c>
      <c r="E496">
        <v>1650</v>
      </c>
      <c r="F496" s="1" t="s">
        <v>7887</v>
      </c>
      <c r="G496" s="1" t="s">
        <v>62</v>
      </c>
      <c r="H496" s="1" t="s">
        <v>63</v>
      </c>
      <c r="I496" s="1" t="s">
        <v>7197</v>
      </c>
      <c r="J496">
        <v>50000</v>
      </c>
      <c r="K496">
        <v>1000</v>
      </c>
      <c r="L496" s="1" t="s">
        <v>65</v>
      </c>
      <c r="M496" s="1" t="s">
        <v>148</v>
      </c>
      <c r="N496">
        <v>3.3000000000000002E-2</v>
      </c>
      <c r="O496" s="1" t="s">
        <v>6728</v>
      </c>
      <c r="P496">
        <v>0.39389999999999997</v>
      </c>
      <c r="Q496" s="1" t="s">
        <v>6696</v>
      </c>
      <c r="R496" s="1" t="s">
        <v>6729</v>
      </c>
      <c r="S496" s="1" t="s">
        <v>6730</v>
      </c>
      <c r="T496">
        <v>1650</v>
      </c>
      <c r="U496" s="1" t="s">
        <v>66</v>
      </c>
      <c r="V496" s="1" t="s">
        <v>120</v>
      </c>
      <c r="W496" s="1" t="s">
        <v>6731</v>
      </c>
    </row>
    <row r="497" spans="1:23" x14ac:dyDescent="0.25">
      <c r="A497" s="1" t="s">
        <v>7875</v>
      </c>
      <c r="B497" s="1" t="s">
        <v>7888</v>
      </c>
      <c r="C497" s="2">
        <v>42730</v>
      </c>
      <c r="D497" s="2">
        <v>42735</v>
      </c>
      <c r="E497">
        <v>1000</v>
      </c>
      <c r="F497" s="1" t="s">
        <v>7889</v>
      </c>
      <c r="G497" s="1" t="s">
        <v>62</v>
      </c>
      <c r="H497" s="1" t="s">
        <v>63</v>
      </c>
      <c r="I497" s="1" t="s">
        <v>7111</v>
      </c>
      <c r="J497">
        <v>200000</v>
      </c>
      <c r="K497">
        <v>5000</v>
      </c>
      <c r="L497" s="1" t="s">
        <v>65</v>
      </c>
      <c r="M497" s="1" t="s">
        <v>148</v>
      </c>
      <c r="N497">
        <v>3.3000000000000002E-2</v>
      </c>
      <c r="O497" s="1" t="s">
        <v>6728</v>
      </c>
      <c r="P497">
        <v>-4</v>
      </c>
      <c r="Q497" s="1" t="s">
        <v>6696</v>
      </c>
      <c r="R497" s="1" t="s">
        <v>6729</v>
      </c>
      <c r="S497" s="1" t="s">
        <v>6730</v>
      </c>
      <c r="T497">
        <v>6600</v>
      </c>
      <c r="U497" s="1" t="s">
        <v>66</v>
      </c>
      <c r="V497" s="1" t="s">
        <v>120</v>
      </c>
      <c r="W497" s="1" t="s">
        <v>6731</v>
      </c>
    </row>
    <row r="498" spans="1:23" x14ac:dyDescent="0.25">
      <c r="A498" s="1" t="s">
        <v>7890</v>
      </c>
      <c r="B498" s="1" t="s">
        <v>7891</v>
      </c>
      <c r="C498" s="2">
        <v>42728</v>
      </c>
      <c r="D498" s="2">
        <v>42735</v>
      </c>
      <c r="E498">
        <v>4000</v>
      </c>
      <c r="F498" s="1" t="s">
        <v>7892</v>
      </c>
      <c r="G498" s="1" t="s">
        <v>62</v>
      </c>
      <c r="H498" s="1" t="s">
        <v>63</v>
      </c>
      <c r="I498" s="1" t="s">
        <v>70</v>
      </c>
      <c r="J498">
        <v>150000</v>
      </c>
      <c r="K498">
        <v>2250</v>
      </c>
      <c r="L498" s="1" t="s">
        <v>65</v>
      </c>
      <c r="M498" s="1" t="s">
        <v>148</v>
      </c>
      <c r="N498">
        <v>3.3000000000000002E-2</v>
      </c>
      <c r="O498" s="1" t="s">
        <v>6728</v>
      </c>
      <c r="P498">
        <v>0.4375</v>
      </c>
      <c r="Q498" s="1" t="s">
        <v>6696</v>
      </c>
      <c r="R498" s="1" t="s">
        <v>6729</v>
      </c>
      <c r="S498" s="1" t="s">
        <v>6730</v>
      </c>
      <c r="T498">
        <v>4950</v>
      </c>
      <c r="U498" s="1" t="s">
        <v>66</v>
      </c>
      <c r="V498" s="1" t="s">
        <v>120</v>
      </c>
      <c r="W498" s="1" t="s">
        <v>6731</v>
      </c>
    </row>
    <row r="499" spans="1:23" x14ac:dyDescent="0.25">
      <c r="A499" s="1" t="s">
        <v>7890</v>
      </c>
      <c r="B499" s="1" t="s">
        <v>7893</v>
      </c>
      <c r="C499" s="2">
        <v>42728</v>
      </c>
      <c r="D499" s="2">
        <v>42735</v>
      </c>
      <c r="E499">
        <v>3000</v>
      </c>
      <c r="F499" s="1" t="s">
        <v>7894</v>
      </c>
      <c r="G499" s="1" t="s">
        <v>62</v>
      </c>
      <c r="H499" s="1" t="s">
        <v>63</v>
      </c>
      <c r="I499" s="1" t="s">
        <v>7480</v>
      </c>
      <c r="J499">
        <v>100000</v>
      </c>
      <c r="K499">
        <v>1000</v>
      </c>
      <c r="L499" s="1" t="s">
        <v>65</v>
      </c>
      <c r="M499" s="1" t="s">
        <v>148</v>
      </c>
      <c r="N499">
        <v>3.3000000000000002E-2</v>
      </c>
      <c r="O499" s="1" t="s">
        <v>6728</v>
      </c>
      <c r="P499">
        <v>0.66669999999999996</v>
      </c>
      <c r="Q499" s="1" t="s">
        <v>6696</v>
      </c>
      <c r="R499" s="1" t="s">
        <v>6729</v>
      </c>
      <c r="S499" s="1" t="s">
        <v>6730</v>
      </c>
      <c r="T499">
        <v>3300</v>
      </c>
      <c r="U499" s="1" t="s">
        <v>66</v>
      </c>
      <c r="V499" s="1" t="s">
        <v>120</v>
      </c>
      <c r="W499" s="1" t="s">
        <v>6731</v>
      </c>
    </row>
    <row r="500" spans="1:23" x14ac:dyDescent="0.25">
      <c r="A500" s="1" t="s">
        <v>7890</v>
      </c>
      <c r="B500" s="1" t="s">
        <v>7895</v>
      </c>
      <c r="C500" s="2">
        <v>42728</v>
      </c>
      <c r="D500" s="2">
        <v>42735</v>
      </c>
      <c r="E500">
        <v>3000</v>
      </c>
      <c r="F500" s="1" t="s">
        <v>7896</v>
      </c>
      <c r="G500" s="1" t="s">
        <v>62</v>
      </c>
      <c r="H500" s="1" t="s">
        <v>63</v>
      </c>
      <c r="I500" s="1" t="s">
        <v>7858</v>
      </c>
      <c r="J500">
        <v>120000</v>
      </c>
      <c r="K500">
        <v>1200</v>
      </c>
      <c r="L500" s="1" t="s">
        <v>65</v>
      </c>
      <c r="M500" s="1" t="s">
        <v>148</v>
      </c>
      <c r="N500">
        <v>3.3000000000000002E-2</v>
      </c>
      <c r="O500" s="1" t="s">
        <v>6728</v>
      </c>
      <c r="P500">
        <v>0.6</v>
      </c>
      <c r="Q500" s="1" t="s">
        <v>6696</v>
      </c>
      <c r="R500" s="1" t="s">
        <v>6729</v>
      </c>
      <c r="S500" s="1" t="s">
        <v>6730</v>
      </c>
      <c r="T500">
        <v>3960</v>
      </c>
      <c r="U500" s="1" t="s">
        <v>66</v>
      </c>
      <c r="V500" s="1" t="s">
        <v>120</v>
      </c>
      <c r="W500" s="1" t="s">
        <v>6731</v>
      </c>
    </row>
    <row r="501" spans="1:23" x14ac:dyDescent="0.25">
      <c r="A501" s="1" t="s">
        <v>7897</v>
      </c>
      <c r="B501" s="1" t="s">
        <v>7898</v>
      </c>
      <c r="C501" s="2">
        <v>42730</v>
      </c>
      <c r="D501" s="2">
        <v>42735</v>
      </c>
      <c r="E501">
        <v>2980.1</v>
      </c>
      <c r="F501" s="1" t="s">
        <v>7899</v>
      </c>
      <c r="G501" s="1" t="s">
        <v>62</v>
      </c>
      <c r="H501" s="1" t="s">
        <v>63</v>
      </c>
      <c r="I501" s="1" t="s">
        <v>6735</v>
      </c>
      <c r="J501">
        <v>100000</v>
      </c>
      <c r="K501">
        <v>1354.59</v>
      </c>
      <c r="L501" s="1" t="s">
        <v>65</v>
      </c>
      <c r="M501" s="1" t="s">
        <v>148</v>
      </c>
      <c r="N501">
        <v>3.3000000000000002E-2</v>
      </c>
      <c r="O501" s="1" t="s">
        <v>6728</v>
      </c>
      <c r="P501">
        <v>0.54549999999999998</v>
      </c>
      <c r="Q501" s="1" t="s">
        <v>6696</v>
      </c>
      <c r="R501" s="1" t="s">
        <v>6729</v>
      </c>
      <c r="S501" s="1" t="s">
        <v>6730</v>
      </c>
      <c r="T501">
        <v>3300</v>
      </c>
      <c r="U501" s="1" t="s">
        <v>66</v>
      </c>
      <c r="V501" s="1" t="s">
        <v>120</v>
      </c>
      <c r="W501" s="1" t="s">
        <v>6731</v>
      </c>
    </row>
    <row r="502" spans="1:23" x14ac:dyDescent="0.25">
      <c r="A502" s="1" t="s">
        <v>7897</v>
      </c>
      <c r="B502" s="1" t="s">
        <v>7900</v>
      </c>
      <c r="C502" s="2">
        <v>42730</v>
      </c>
      <c r="D502" s="2">
        <v>42735</v>
      </c>
      <c r="E502">
        <v>7000</v>
      </c>
      <c r="F502" s="1" t="s">
        <v>7901</v>
      </c>
      <c r="G502" s="1" t="s">
        <v>62</v>
      </c>
      <c r="H502" s="1" t="s">
        <v>63</v>
      </c>
      <c r="I502" s="1" t="s">
        <v>70</v>
      </c>
      <c r="J502">
        <v>100000</v>
      </c>
      <c r="K502">
        <v>1500</v>
      </c>
      <c r="L502" s="1" t="s">
        <v>65</v>
      </c>
      <c r="M502" s="1" t="s">
        <v>148</v>
      </c>
      <c r="N502">
        <v>3.3000000000000002E-2</v>
      </c>
      <c r="O502" s="1" t="s">
        <v>6728</v>
      </c>
      <c r="P502">
        <v>0.78569999999999995</v>
      </c>
      <c r="Q502" s="1" t="s">
        <v>6696</v>
      </c>
      <c r="R502" s="1" t="s">
        <v>6729</v>
      </c>
      <c r="S502" s="1" t="s">
        <v>6730</v>
      </c>
      <c r="T502">
        <v>3300</v>
      </c>
      <c r="U502" s="1" t="s">
        <v>66</v>
      </c>
      <c r="V502" s="1" t="s">
        <v>120</v>
      </c>
      <c r="W502" s="1" t="s">
        <v>6731</v>
      </c>
    </row>
    <row r="503" spans="1:23" x14ac:dyDescent="0.25">
      <c r="A503" s="1" t="s">
        <v>7897</v>
      </c>
      <c r="B503" s="1" t="s">
        <v>7902</v>
      </c>
      <c r="C503" s="2">
        <v>42730</v>
      </c>
      <c r="D503" s="2">
        <v>42735</v>
      </c>
      <c r="E503">
        <v>825.92</v>
      </c>
      <c r="F503" s="1" t="s">
        <v>7903</v>
      </c>
      <c r="G503" s="1" t="s">
        <v>62</v>
      </c>
      <c r="H503" s="1" t="s">
        <v>63</v>
      </c>
      <c r="I503" s="1" t="s">
        <v>7011</v>
      </c>
      <c r="J503">
        <v>125000</v>
      </c>
      <c r="K503">
        <v>250.28</v>
      </c>
      <c r="L503" s="1" t="s">
        <v>65</v>
      </c>
      <c r="M503" s="1" t="s">
        <v>148</v>
      </c>
      <c r="N503">
        <v>3.3000000000000002E-2</v>
      </c>
      <c r="O503" s="1" t="s">
        <v>6728</v>
      </c>
      <c r="P503">
        <v>0.69699999999999995</v>
      </c>
      <c r="Q503" s="1" t="s">
        <v>6696</v>
      </c>
      <c r="R503" s="1" t="s">
        <v>6729</v>
      </c>
      <c r="S503" s="1" t="s">
        <v>6730</v>
      </c>
      <c r="T503">
        <v>4125</v>
      </c>
      <c r="U503" s="1" t="s">
        <v>66</v>
      </c>
      <c r="V503" s="1" t="s">
        <v>120</v>
      </c>
      <c r="W503" s="1" t="s">
        <v>6731</v>
      </c>
    </row>
    <row r="504" spans="1:23" x14ac:dyDescent="0.25">
      <c r="A504" s="1" t="s">
        <v>7897</v>
      </c>
      <c r="B504" s="1" t="s">
        <v>7904</v>
      </c>
      <c r="C504" s="2">
        <v>42730</v>
      </c>
      <c r="D504" s="2">
        <v>42735</v>
      </c>
      <c r="E504">
        <v>3089.63</v>
      </c>
      <c r="F504" s="1" t="s">
        <v>7905</v>
      </c>
      <c r="G504" s="1" t="s">
        <v>62</v>
      </c>
      <c r="H504" s="1" t="s">
        <v>63</v>
      </c>
      <c r="I504" s="1" t="s">
        <v>6833</v>
      </c>
      <c r="J504">
        <v>100000</v>
      </c>
      <c r="K504">
        <v>1872.5</v>
      </c>
      <c r="L504" s="1" t="s">
        <v>65</v>
      </c>
      <c r="M504" s="1" t="s">
        <v>148</v>
      </c>
      <c r="N504">
        <v>3.3000000000000002E-2</v>
      </c>
      <c r="O504" s="1" t="s">
        <v>6728</v>
      </c>
      <c r="P504">
        <v>0.39389999999999997</v>
      </c>
      <c r="Q504" s="1" t="s">
        <v>6696</v>
      </c>
      <c r="R504" s="1" t="s">
        <v>6729</v>
      </c>
      <c r="S504" s="1" t="s">
        <v>6730</v>
      </c>
      <c r="T504">
        <v>3300</v>
      </c>
      <c r="U504" s="1" t="s">
        <v>66</v>
      </c>
      <c r="V504" s="1" t="s">
        <v>120</v>
      </c>
      <c r="W504" s="1" t="s">
        <v>6731</v>
      </c>
    </row>
    <row r="505" spans="1:23" x14ac:dyDescent="0.25">
      <c r="A505" s="1" t="s">
        <v>7897</v>
      </c>
      <c r="B505" s="1" t="s">
        <v>7906</v>
      </c>
      <c r="C505" s="2">
        <v>42730</v>
      </c>
      <c r="D505" s="2">
        <v>42735</v>
      </c>
      <c r="E505">
        <v>3199.5</v>
      </c>
      <c r="F505" s="1" t="s">
        <v>7907</v>
      </c>
      <c r="G505" s="1" t="s">
        <v>62</v>
      </c>
      <c r="H505" s="1" t="s">
        <v>63</v>
      </c>
      <c r="I505" s="1" t="s">
        <v>6706</v>
      </c>
      <c r="J505">
        <v>125000</v>
      </c>
      <c r="K505">
        <v>750</v>
      </c>
      <c r="L505" s="1" t="s">
        <v>65</v>
      </c>
      <c r="M505" s="1" t="s">
        <v>148</v>
      </c>
      <c r="N505">
        <v>3.3000000000000002E-2</v>
      </c>
      <c r="O505" s="1" t="s">
        <v>6728</v>
      </c>
      <c r="P505">
        <v>0.76559999999999995</v>
      </c>
      <c r="Q505" s="1" t="s">
        <v>6696</v>
      </c>
      <c r="R505" s="1" t="s">
        <v>6729</v>
      </c>
      <c r="S505" s="1" t="s">
        <v>6730</v>
      </c>
      <c r="T505">
        <v>4125</v>
      </c>
      <c r="U505" s="1" t="s">
        <v>66</v>
      </c>
      <c r="V505" s="1" t="s">
        <v>120</v>
      </c>
      <c r="W505" s="1" t="s">
        <v>6731</v>
      </c>
    </row>
    <row r="506" spans="1:23" x14ac:dyDescent="0.25">
      <c r="A506" s="1" t="s">
        <v>7897</v>
      </c>
      <c r="B506" s="1" t="s">
        <v>7908</v>
      </c>
      <c r="C506" s="2">
        <v>42730</v>
      </c>
      <c r="D506" s="2">
        <v>42735</v>
      </c>
      <c r="E506">
        <v>433.85</v>
      </c>
      <c r="F506" s="1" t="s">
        <v>7909</v>
      </c>
      <c r="G506" s="1" t="s">
        <v>62</v>
      </c>
      <c r="H506" s="1" t="s">
        <v>63</v>
      </c>
      <c r="I506" s="1" t="s">
        <v>6805</v>
      </c>
      <c r="J506">
        <v>50000</v>
      </c>
      <c r="K506">
        <v>262.94</v>
      </c>
      <c r="L506" s="1" t="s">
        <v>65</v>
      </c>
      <c r="M506" s="1" t="s">
        <v>148</v>
      </c>
      <c r="N506">
        <v>3.3000000000000002E-2</v>
      </c>
      <c r="O506" s="1" t="s">
        <v>6728</v>
      </c>
      <c r="P506">
        <v>0.39389999999999997</v>
      </c>
      <c r="Q506" s="1" t="s">
        <v>6696</v>
      </c>
      <c r="R506" s="1" t="s">
        <v>6729</v>
      </c>
      <c r="S506" s="1" t="s">
        <v>6730</v>
      </c>
      <c r="T506">
        <v>1650</v>
      </c>
      <c r="U506" s="1" t="s">
        <v>66</v>
      </c>
      <c r="V506" s="1" t="s">
        <v>120</v>
      </c>
      <c r="W506" s="1" t="s">
        <v>6731</v>
      </c>
    </row>
    <row r="507" spans="1:23" x14ac:dyDescent="0.25">
      <c r="A507" s="1" t="s">
        <v>7910</v>
      </c>
      <c r="B507" s="1" t="s">
        <v>7911</v>
      </c>
      <c r="C507" s="2">
        <v>42408</v>
      </c>
      <c r="D507" s="2">
        <v>42429</v>
      </c>
      <c r="E507">
        <v>1143</v>
      </c>
      <c r="F507" s="1" t="s">
        <v>7912</v>
      </c>
      <c r="G507" s="1" t="s">
        <v>62</v>
      </c>
      <c r="H507" s="1" t="s">
        <v>63</v>
      </c>
      <c r="I507" s="1" t="s">
        <v>6706</v>
      </c>
      <c r="J507">
        <v>40000</v>
      </c>
      <c r="K507">
        <v>198.58</v>
      </c>
      <c r="L507" s="1" t="s">
        <v>65</v>
      </c>
      <c r="M507" s="1" t="s">
        <v>148</v>
      </c>
      <c r="N507">
        <v>3.3000000000000002E-2</v>
      </c>
      <c r="O507" s="1" t="s">
        <v>6728</v>
      </c>
      <c r="P507">
        <v>0.82630000000000003</v>
      </c>
      <c r="Q507" s="1" t="s">
        <v>6696</v>
      </c>
      <c r="R507" s="1" t="s">
        <v>6729</v>
      </c>
      <c r="S507" s="1" t="s">
        <v>6730</v>
      </c>
      <c r="T507">
        <v>1320</v>
      </c>
      <c r="U507" s="1" t="s">
        <v>66</v>
      </c>
      <c r="V507" s="1" t="s">
        <v>120</v>
      </c>
      <c r="W507" s="1" t="s">
        <v>6731</v>
      </c>
    </row>
    <row r="508" spans="1:23" x14ac:dyDescent="0.25">
      <c r="A508" s="1" t="s">
        <v>7910</v>
      </c>
      <c r="B508" s="1" t="s">
        <v>7913</v>
      </c>
      <c r="C508" s="2">
        <v>42408</v>
      </c>
      <c r="D508" s="2">
        <v>42429</v>
      </c>
      <c r="E508">
        <v>1306</v>
      </c>
      <c r="F508" s="1" t="s">
        <v>7914</v>
      </c>
      <c r="G508" s="1" t="s">
        <v>62</v>
      </c>
      <c r="H508" s="1" t="s">
        <v>63</v>
      </c>
      <c r="I508" s="1" t="s">
        <v>70</v>
      </c>
      <c r="J508">
        <v>40000</v>
      </c>
      <c r="K508">
        <v>0</v>
      </c>
      <c r="L508" s="1" t="s">
        <v>65</v>
      </c>
      <c r="M508" s="1" t="s">
        <v>148</v>
      </c>
      <c r="N508">
        <v>3.3000000000000002E-2</v>
      </c>
      <c r="O508" s="1" t="s">
        <v>6728</v>
      </c>
      <c r="P508">
        <v>1</v>
      </c>
      <c r="Q508" s="1" t="s">
        <v>6696</v>
      </c>
      <c r="R508" s="1" t="s">
        <v>6729</v>
      </c>
      <c r="S508" s="1" t="s">
        <v>6730</v>
      </c>
      <c r="T508">
        <v>1320</v>
      </c>
      <c r="U508" s="1" t="s">
        <v>66</v>
      </c>
      <c r="V508" s="1" t="s">
        <v>120</v>
      </c>
      <c r="W508" s="1" t="s">
        <v>6731</v>
      </c>
    </row>
    <row r="509" spans="1:23" x14ac:dyDescent="0.25">
      <c r="A509" s="1" t="s">
        <v>7915</v>
      </c>
      <c r="B509" s="1" t="s">
        <v>7916</v>
      </c>
      <c r="C509" s="2">
        <v>42476</v>
      </c>
      <c r="D509" s="2">
        <v>42490</v>
      </c>
      <c r="E509">
        <v>2779</v>
      </c>
      <c r="F509" s="1" t="s">
        <v>7917</v>
      </c>
      <c r="G509" s="1" t="s">
        <v>62</v>
      </c>
      <c r="H509" s="1" t="s">
        <v>63</v>
      </c>
      <c r="I509" s="1" t="s">
        <v>67</v>
      </c>
      <c r="J509">
        <v>1000000</v>
      </c>
      <c r="K509">
        <v>500</v>
      </c>
      <c r="L509" s="1" t="s">
        <v>65</v>
      </c>
      <c r="M509" s="1" t="s">
        <v>72</v>
      </c>
      <c r="N509">
        <v>4.25</v>
      </c>
      <c r="O509" s="1" t="s">
        <v>6695</v>
      </c>
      <c r="P509">
        <v>0.82010000000000005</v>
      </c>
      <c r="Q509" s="1" t="s">
        <v>6696</v>
      </c>
      <c r="R509" s="1" t="s">
        <v>72</v>
      </c>
      <c r="S509" s="1" t="s">
        <v>74</v>
      </c>
      <c r="T509">
        <v>4250</v>
      </c>
      <c r="U509" s="1" t="s">
        <v>66</v>
      </c>
      <c r="V509" s="1" t="s">
        <v>120</v>
      </c>
      <c r="W509" s="1" t="s">
        <v>7120</v>
      </c>
    </row>
    <row r="510" spans="1:23" x14ac:dyDescent="0.25">
      <c r="A510" s="1" t="s">
        <v>7915</v>
      </c>
      <c r="B510" s="1" t="s">
        <v>7918</v>
      </c>
      <c r="C510" s="2">
        <v>42476</v>
      </c>
      <c r="D510" s="2">
        <v>42490</v>
      </c>
      <c r="E510">
        <v>93.16</v>
      </c>
      <c r="F510" s="1" t="s">
        <v>7919</v>
      </c>
      <c r="G510" s="1" t="s">
        <v>62</v>
      </c>
      <c r="H510" s="1" t="s">
        <v>63</v>
      </c>
      <c r="I510" s="1" t="s">
        <v>6706</v>
      </c>
      <c r="J510">
        <v>200000</v>
      </c>
      <c r="K510">
        <v>54.8</v>
      </c>
      <c r="L510" s="1" t="s">
        <v>65</v>
      </c>
      <c r="M510" s="1" t="s">
        <v>72</v>
      </c>
      <c r="N510">
        <v>4.25</v>
      </c>
      <c r="O510" s="1" t="s">
        <v>6695</v>
      </c>
      <c r="P510">
        <v>0.4118</v>
      </c>
      <c r="Q510" s="1" t="s">
        <v>6696</v>
      </c>
      <c r="R510" s="1" t="s">
        <v>72</v>
      </c>
      <c r="S510" s="1" t="s">
        <v>74</v>
      </c>
      <c r="T510">
        <v>850</v>
      </c>
      <c r="U510" s="1" t="s">
        <v>66</v>
      </c>
      <c r="V510" s="1" t="s">
        <v>120</v>
      </c>
      <c r="W510" s="1" t="s">
        <v>7120</v>
      </c>
    </row>
    <row r="511" spans="1:23" x14ac:dyDescent="0.25">
      <c r="A511" s="1" t="s">
        <v>7915</v>
      </c>
      <c r="B511" s="1" t="s">
        <v>7920</v>
      </c>
      <c r="C511" s="2">
        <v>42476</v>
      </c>
      <c r="D511" s="2">
        <v>42490</v>
      </c>
      <c r="E511">
        <v>2127.87</v>
      </c>
      <c r="F511" s="1" t="s">
        <v>7921</v>
      </c>
      <c r="G511" s="1" t="s">
        <v>62</v>
      </c>
      <c r="H511" s="1" t="s">
        <v>63</v>
      </c>
      <c r="I511" s="1" t="s">
        <v>70</v>
      </c>
      <c r="J511">
        <v>500000</v>
      </c>
      <c r="K511">
        <v>750</v>
      </c>
      <c r="L511" s="1" t="s">
        <v>65</v>
      </c>
      <c r="M511" s="1" t="s">
        <v>72</v>
      </c>
      <c r="N511">
        <v>4.25</v>
      </c>
      <c r="O511" s="1" t="s">
        <v>6695</v>
      </c>
      <c r="P511">
        <v>0.64749999999999996</v>
      </c>
      <c r="Q511" s="1" t="s">
        <v>6696</v>
      </c>
      <c r="R511" s="1" t="s">
        <v>72</v>
      </c>
      <c r="S511" s="1" t="s">
        <v>74</v>
      </c>
      <c r="T511">
        <v>2125</v>
      </c>
      <c r="U511" s="1" t="s">
        <v>66</v>
      </c>
      <c r="V511" s="1" t="s">
        <v>120</v>
      </c>
      <c r="W511" s="1" t="s">
        <v>7120</v>
      </c>
    </row>
    <row r="512" spans="1:23" x14ac:dyDescent="0.25">
      <c r="A512" s="1" t="s">
        <v>7922</v>
      </c>
      <c r="B512" s="1" t="s">
        <v>7923</v>
      </c>
      <c r="C512" s="2">
        <v>42480</v>
      </c>
      <c r="D512" s="2">
        <v>42490</v>
      </c>
      <c r="E512">
        <v>2000</v>
      </c>
      <c r="F512" s="1" t="s">
        <v>7924</v>
      </c>
      <c r="G512" s="1" t="s">
        <v>62</v>
      </c>
      <c r="H512" s="1" t="s">
        <v>63</v>
      </c>
      <c r="I512" s="1" t="s">
        <v>6735</v>
      </c>
      <c r="J512">
        <v>65000</v>
      </c>
      <c r="K512">
        <v>975</v>
      </c>
      <c r="L512" s="1" t="s">
        <v>65</v>
      </c>
      <c r="M512" s="1" t="s">
        <v>148</v>
      </c>
      <c r="N512">
        <v>3.3000000000000002E-2</v>
      </c>
      <c r="O512" s="1" t="s">
        <v>6728</v>
      </c>
      <c r="P512">
        <v>0.51249999999999996</v>
      </c>
      <c r="Q512" s="1" t="s">
        <v>6696</v>
      </c>
      <c r="R512" s="1" t="s">
        <v>6729</v>
      </c>
      <c r="S512" s="1" t="s">
        <v>6730</v>
      </c>
      <c r="T512">
        <v>2145</v>
      </c>
      <c r="U512" s="1" t="s">
        <v>66</v>
      </c>
      <c r="V512" s="1" t="s">
        <v>120</v>
      </c>
      <c r="W512" s="1" t="s">
        <v>6731</v>
      </c>
    </row>
    <row r="513" spans="1:23" x14ac:dyDescent="0.25">
      <c r="A513" s="1" t="s">
        <v>7925</v>
      </c>
      <c r="B513" s="1" t="s">
        <v>7926</v>
      </c>
      <c r="C513" s="2">
        <v>42501</v>
      </c>
      <c r="D513" s="2">
        <v>42521</v>
      </c>
      <c r="E513">
        <v>4713.1099999999997</v>
      </c>
      <c r="F513" s="1" t="s">
        <v>7927</v>
      </c>
      <c r="G513" s="1" t="s">
        <v>62</v>
      </c>
      <c r="H513" s="1" t="s">
        <v>63</v>
      </c>
      <c r="I513" s="1" t="s">
        <v>67</v>
      </c>
      <c r="J513">
        <v>1000000</v>
      </c>
      <c r="K513">
        <v>500</v>
      </c>
      <c r="L513" s="1" t="s">
        <v>65</v>
      </c>
      <c r="M513" s="1" t="s">
        <v>72</v>
      </c>
      <c r="N513">
        <v>4.25</v>
      </c>
      <c r="O513" s="1" t="s">
        <v>6695</v>
      </c>
      <c r="P513">
        <v>0.89390000000000003</v>
      </c>
      <c r="Q513" s="1" t="s">
        <v>6696</v>
      </c>
      <c r="R513" s="1" t="s">
        <v>72</v>
      </c>
      <c r="S513" s="1" t="s">
        <v>74</v>
      </c>
      <c r="T513">
        <v>4250</v>
      </c>
      <c r="U513" s="1" t="s">
        <v>66</v>
      </c>
      <c r="V513" s="1" t="s">
        <v>120</v>
      </c>
      <c r="W513" s="1" t="s">
        <v>7120</v>
      </c>
    </row>
    <row r="514" spans="1:23" x14ac:dyDescent="0.25">
      <c r="A514" s="1" t="s">
        <v>7925</v>
      </c>
      <c r="B514" s="1" t="s">
        <v>7928</v>
      </c>
      <c r="C514" s="2">
        <v>42501</v>
      </c>
      <c r="D514" s="2">
        <v>42521</v>
      </c>
      <c r="E514">
        <v>1127.42</v>
      </c>
      <c r="F514" s="1" t="s">
        <v>7929</v>
      </c>
      <c r="G514" s="1" t="s">
        <v>62</v>
      </c>
      <c r="H514" s="1" t="s">
        <v>63</v>
      </c>
      <c r="I514" s="1" t="s">
        <v>6706</v>
      </c>
      <c r="J514">
        <v>265000</v>
      </c>
      <c r="K514">
        <v>662.5</v>
      </c>
      <c r="L514" s="1" t="s">
        <v>65</v>
      </c>
      <c r="M514" s="1" t="s">
        <v>72</v>
      </c>
      <c r="N514">
        <v>4.25</v>
      </c>
      <c r="O514" s="1" t="s">
        <v>6695</v>
      </c>
      <c r="P514">
        <v>0.41239999999999999</v>
      </c>
      <c r="Q514" s="1" t="s">
        <v>6696</v>
      </c>
      <c r="R514" s="1" t="s">
        <v>72</v>
      </c>
      <c r="S514" s="1" t="s">
        <v>74</v>
      </c>
      <c r="T514">
        <v>1126.25</v>
      </c>
      <c r="U514" s="1" t="s">
        <v>66</v>
      </c>
      <c r="V514" s="1" t="s">
        <v>120</v>
      </c>
      <c r="W514" s="1" t="s">
        <v>7120</v>
      </c>
    </row>
    <row r="515" spans="1:23" x14ac:dyDescent="0.25">
      <c r="A515" s="1" t="s">
        <v>7925</v>
      </c>
      <c r="B515" s="1" t="s">
        <v>7930</v>
      </c>
      <c r="C515" s="2">
        <v>42501</v>
      </c>
      <c r="D515" s="2">
        <v>42521</v>
      </c>
      <c r="E515">
        <v>1659.46</v>
      </c>
      <c r="F515" s="1" t="s">
        <v>7931</v>
      </c>
      <c r="G515" s="1" t="s">
        <v>62</v>
      </c>
      <c r="H515" s="1" t="s">
        <v>63</v>
      </c>
      <c r="I515" s="1" t="s">
        <v>70</v>
      </c>
      <c r="J515">
        <v>500000</v>
      </c>
      <c r="K515">
        <v>585.69000000000005</v>
      </c>
      <c r="L515" s="1" t="s">
        <v>65</v>
      </c>
      <c r="M515" s="1" t="s">
        <v>72</v>
      </c>
      <c r="N515">
        <v>4.25</v>
      </c>
      <c r="O515" s="1" t="s">
        <v>6695</v>
      </c>
      <c r="P515">
        <v>0.64710000000000001</v>
      </c>
      <c r="Q515" s="1" t="s">
        <v>6696</v>
      </c>
      <c r="R515" s="1" t="s">
        <v>72</v>
      </c>
      <c r="S515" s="1" t="s">
        <v>74</v>
      </c>
      <c r="T515">
        <v>2125</v>
      </c>
      <c r="U515" s="1" t="s">
        <v>66</v>
      </c>
      <c r="V515" s="1" t="s">
        <v>120</v>
      </c>
      <c r="W515" s="1" t="s">
        <v>7120</v>
      </c>
    </row>
    <row r="516" spans="1:23" x14ac:dyDescent="0.25">
      <c r="A516" s="1" t="s">
        <v>7932</v>
      </c>
      <c r="B516" s="1" t="s">
        <v>7933</v>
      </c>
      <c r="C516" s="2">
        <v>42501</v>
      </c>
      <c r="D516" s="2">
        <v>42521</v>
      </c>
      <c r="E516">
        <v>15000</v>
      </c>
      <c r="F516" s="1" t="s">
        <v>7934</v>
      </c>
      <c r="G516" s="1" t="s">
        <v>62</v>
      </c>
      <c r="H516" s="1" t="s">
        <v>63</v>
      </c>
      <c r="I516" s="1" t="s">
        <v>6937</v>
      </c>
      <c r="J516">
        <v>250000</v>
      </c>
      <c r="K516">
        <v>9250</v>
      </c>
      <c r="L516" s="1" t="s">
        <v>65</v>
      </c>
      <c r="M516" s="1" t="s">
        <v>148</v>
      </c>
      <c r="N516">
        <v>0.06</v>
      </c>
      <c r="O516" s="1" t="s">
        <v>6728</v>
      </c>
      <c r="P516">
        <v>0.38329999999999997</v>
      </c>
      <c r="Q516" s="1" t="s">
        <v>6696</v>
      </c>
      <c r="R516" s="1" t="s">
        <v>6729</v>
      </c>
      <c r="S516" s="1" t="s">
        <v>6730</v>
      </c>
      <c r="T516">
        <v>15000</v>
      </c>
      <c r="U516" s="1" t="s">
        <v>66</v>
      </c>
      <c r="V516" s="1" t="s">
        <v>120</v>
      </c>
      <c r="W516" s="1" t="s">
        <v>6938</v>
      </c>
    </row>
    <row r="517" spans="1:23" x14ac:dyDescent="0.25">
      <c r="A517" s="1" t="s">
        <v>7935</v>
      </c>
      <c r="B517" s="1" t="s">
        <v>7936</v>
      </c>
      <c r="C517" s="2">
        <v>42447</v>
      </c>
      <c r="D517" s="2">
        <v>42448</v>
      </c>
      <c r="E517">
        <v>125</v>
      </c>
      <c r="F517" s="1" t="s">
        <v>7937</v>
      </c>
      <c r="G517" s="1" t="s">
        <v>62</v>
      </c>
      <c r="H517" s="1" t="s">
        <v>63</v>
      </c>
      <c r="I517" s="1" t="s">
        <v>6805</v>
      </c>
      <c r="J517">
        <v>100000</v>
      </c>
      <c r="K517">
        <v>8.39</v>
      </c>
      <c r="L517" s="1" t="s">
        <v>65</v>
      </c>
      <c r="M517" s="1" t="s">
        <v>131</v>
      </c>
      <c r="N517">
        <v>1.25</v>
      </c>
      <c r="O517" s="1" t="s">
        <v>6695</v>
      </c>
      <c r="P517">
        <v>0.93289999999999995</v>
      </c>
      <c r="Q517" s="1" t="s">
        <v>6696</v>
      </c>
      <c r="R517" s="1" t="s">
        <v>6697</v>
      </c>
      <c r="S517" s="1" t="s">
        <v>6698</v>
      </c>
      <c r="T517">
        <v>125</v>
      </c>
      <c r="U517" s="1" t="s">
        <v>66</v>
      </c>
      <c r="V517" s="1" t="s">
        <v>120</v>
      </c>
      <c r="W517" s="1" t="s">
        <v>6699</v>
      </c>
    </row>
    <row r="518" spans="1:23" x14ac:dyDescent="0.25">
      <c r="A518" s="1" t="s">
        <v>7935</v>
      </c>
      <c r="B518" s="1" t="s">
        <v>7938</v>
      </c>
      <c r="C518" s="2">
        <v>42447</v>
      </c>
      <c r="D518" s="2">
        <v>42448</v>
      </c>
      <c r="E518">
        <v>2500</v>
      </c>
      <c r="F518" s="1" t="s">
        <v>7939</v>
      </c>
      <c r="G518" s="1" t="s">
        <v>62</v>
      </c>
      <c r="H518" s="1" t="s">
        <v>63</v>
      </c>
      <c r="I518" s="1" t="s">
        <v>6706</v>
      </c>
      <c r="J518">
        <v>2000000</v>
      </c>
      <c r="K518">
        <v>400</v>
      </c>
      <c r="L518" s="1" t="s">
        <v>65</v>
      </c>
      <c r="M518" s="1" t="s">
        <v>131</v>
      </c>
      <c r="N518">
        <v>1.25</v>
      </c>
      <c r="O518" s="1" t="s">
        <v>6695</v>
      </c>
      <c r="P518">
        <v>0.84</v>
      </c>
      <c r="Q518" s="1" t="s">
        <v>6696</v>
      </c>
      <c r="R518" s="1" t="s">
        <v>6697</v>
      </c>
      <c r="S518" s="1" t="s">
        <v>6698</v>
      </c>
      <c r="T518">
        <v>2500</v>
      </c>
      <c r="U518" s="1" t="s">
        <v>66</v>
      </c>
      <c r="V518" s="1" t="s">
        <v>120</v>
      </c>
      <c r="W518" s="1" t="s">
        <v>6699</v>
      </c>
    </row>
    <row r="519" spans="1:23" x14ac:dyDescent="0.25">
      <c r="A519" s="1" t="s">
        <v>7935</v>
      </c>
      <c r="B519" s="1" t="s">
        <v>7940</v>
      </c>
      <c r="C519" s="2">
        <v>42447</v>
      </c>
      <c r="D519" s="2">
        <v>42448</v>
      </c>
      <c r="E519">
        <v>625</v>
      </c>
      <c r="F519" s="1" t="s">
        <v>7941</v>
      </c>
      <c r="G519" s="1" t="s">
        <v>62</v>
      </c>
      <c r="H519" s="1" t="s">
        <v>63</v>
      </c>
      <c r="I519" s="1" t="s">
        <v>78</v>
      </c>
      <c r="J519">
        <v>5000</v>
      </c>
      <c r="K519">
        <v>694</v>
      </c>
      <c r="L519" s="1" t="s">
        <v>65</v>
      </c>
      <c r="M519" s="1" t="s">
        <v>131</v>
      </c>
      <c r="N519">
        <v>1.25</v>
      </c>
      <c r="O519" s="1" t="s">
        <v>7327</v>
      </c>
      <c r="P519">
        <v>-0.1104</v>
      </c>
      <c r="Q519" s="1" t="s">
        <v>6696</v>
      </c>
      <c r="R519" s="1" t="s">
        <v>6697</v>
      </c>
      <c r="S519" s="1" t="s">
        <v>6698</v>
      </c>
      <c r="T519">
        <v>6.25</v>
      </c>
      <c r="U519" s="1" t="s">
        <v>66</v>
      </c>
      <c r="V519" s="1" t="s">
        <v>120</v>
      </c>
      <c r="W519" s="1" t="s">
        <v>6699</v>
      </c>
    </row>
    <row r="520" spans="1:23" x14ac:dyDescent="0.25">
      <c r="A520" s="1" t="s">
        <v>7935</v>
      </c>
      <c r="B520" s="1" t="s">
        <v>7942</v>
      </c>
      <c r="C520" s="2">
        <v>42447</v>
      </c>
      <c r="D520" s="2">
        <v>42448</v>
      </c>
      <c r="E520">
        <v>1250</v>
      </c>
      <c r="F520" s="1" t="s">
        <v>7943</v>
      </c>
      <c r="G520" s="1" t="s">
        <v>62</v>
      </c>
      <c r="H520" s="1" t="s">
        <v>63</v>
      </c>
      <c r="I520" s="1" t="s">
        <v>6735</v>
      </c>
      <c r="J520">
        <v>1000000</v>
      </c>
      <c r="K520">
        <v>486.09</v>
      </c>
      <c r="L520" s="1" t="s">
        <v>65</v>
      </c>
      <c r="M520" s="1" t="s">
        <v>131</v>
      </c>
      <c r="N520">
        <v>1.25</v>
      </c>
      <c r="O520" s="1" t="s">
        <v>6695</v>
      </c>
      <c r="P520">
        <v>0.61109999999999998</v>
      </c>
      <c r="Q520" s="1" t="s">
        <v>6696</v>
      </c>
      <c r="R520" s="1" t="s">
        <v>6697</v>
      </c>
      <c r="S520" s="1" t="s">
        <v>6698</v>
      </c>
      <c r="T520">
        <v>1250</v>
      </c>
      <c r="U520" s="1" t="s">
        <v>66</v>
      </c>
      <c r="V520" s="1" t="s">
        <v>120</v>
      </c>
      <c r="W520" s="1" t="s">
        <v>6699</v>
      </c>
    </row>
    <row r="521" spans="1:23" x14ac:dyDescent="0.25">
      <c r="A521" s="1" t="s">
        <v>7935</v>
      </c>
      <c r="B521" s="1" t="s">
        <v>7944</v>
      </c>
      <c r="C521" s="2">
        <v>42447</v>
      </c>
      <c r="D521" s="2">
        <v>42448</v>
      </c>
      <c r="E521">
        <v>4250</v>
      </c>
      <c r="F521" s="1" t="s">
        <v>7945</v>
      </c>
      <c r="G521" s="1" t="s">
        <v>62</v>
      </c>
      <c r="H521" s="1" t="s">
        <v>63</v>
      </c>
      <c r="I521" s="1" t="s">
        <v>67</v>
      </c>
      <c r="J521">
        <v>4000000</v>
      </c>
      <c r="K521">
        <v>400</v>
      </c>
      <c r="L521" s="1" t="s">
        <v>65</v>
      </c>
      <c r="M521" s="1" t="s">
        <v>131</v>
      </c>
      <c r="N521">
        <v>1.25</v>
      </c>
      <c r="O521" s="1" t="s">
        <v>6695</v>
      </c>
      <c r="P521">
        <v>0.90590000000000004</v>
      </c>
      <c r="Q521" s="1" t="s">
        <v>6696</v>
      </c>
      <c r="R521" s="1" t="s">
        <v>6697</v>
      </c>
      <c r="S521" s="1" t="s">
        <v>6698</v>
      </c>
      <c r="T521">
        <v>5000</v>
      </c>
      <c r="U521" s="1" t="s">
        <v>66</v>
      </c>
      <c r="V521" s="1" t="s">
        <v>120</v>
      </c>
      <c r="W521" s="1" t="s">
        <v>6699</v>
      </c>
    </row>
    <row r="522" spans="1:23" x14ac:dyDescent="0.25">
      <c r="A522" s="1" t="s">
        <v>7935</v>
      </c>
      <c r="B522" s="1" t="s">
        <v>7946</v>
      </c>
      <c r="C522" s="2">
        <v>42447</v>
      </c>
      <c r="D522" s="2">
        <v>42448</v>
      </c>
      <c r="E522">
        <v>625</v>
      </c>
      <c r="F522" s="1" t="s">
        <v>7947</v>
      </c>
      <c r="G522" s="1" t="s">
        <v>62</v>
      </c>
      <c r="H522" s="1" t="s">
        <v>63</v>
      </c>
      <c r="I522" s="1" t="s">
        <v>7948</v>
      </c>
      <c r="J522">
        <v>500000</v>
      </c>
      <c r="K522">
        <v>125</v>
      </c>
      <c r="L522" s="1" t="s">
        <v>65</v>
      </c>
      <c r="M522" s="1" t="s">
        <v>131</v>
      </c>
      <c r="N522">
        <v>1.25</v>
      </c>
      <c r="O522" s="1" t="s">
        <v>6695</v>
      </c>
      <c r="P522">
        <v>0.8</v>
      </c>
      <c r="Q522" s="1" t="s">
        <v>6696</v>
      </c>
      <c r="R522" s="1" t="s">
        <v>6697</v>
      </c>
      <c r="S522" s="1" t="s">
        <v>6698</v>
      </c>
      <c r="T522">
        <v>625</v>
      </c>
      <c r="U522" s="1" t="s">
        <v>66</v>
      </c>
      <c r="V522" s="1" t="s">
        <v>120</v>
      </c>
      <c r="W522" s="1" t="s">
        <v>6699</v>
      </c>
    </row>
    <row r="523" spans="1:23" x14ac:dyDescent="0.25">
      <c r="A523" s="1" t="s">
        <v>7935</v>
      </c>
      <c r="B523" s="1" t="s">
        <v>7949</v>
      </c>
      <c r="C523" s="2">
        <v>42447</v>
      </c>
      <c r="D523" s="2">
        <v>42448</v>
      </c>
      <c r="E523">
        <v>625</v>
      </c>
      <c r="F523" s="1" t="s">
        <v>7950</v>
      </c>
      <c r="G523" s="1" t="s">
        <v>62</v>
      </c>
      <c r="H523" s="1" t="s">
        <v>63</v>
      </c>
      <c r="I523" s="1" t="s">
        <v>68</v>
      </c>
      <c r="J523">
        <v>500000</v>
      </c>
      <c r="K523">
        <v>50</v>
      </c>
      <c r="L523" s="1" t="s">
        <v>65</v>
      </c>
      <c r="M523" s="1" t="s">
        <v>131</v>
      </c>
      <c r="N523">
        <v>1.25</v>
      </c>
      <c r="O523" s="1" t="s">
        <v>6695</v>
      </c>
      <c r="P523">
        <v>0.92</v>
      </c>
      <c r="Q523" s="1" t="s">
        <v>6696</v>
      </c>
      <c r="R523" s="1" t="s">
        <v>6697</v>
      </c>
      <c r="S523" s="1" t="s">
        <v>6698</v>
      </c>
      <c r="T523">
        <v>625</v>
      </c>
      <c r="U523" s="1" t="s">
        <v>66</v>
      </c>
      <c r="V523" s="1" t="s">
        <v>120</v>
      </c>
      <c r="W523" s="1" t="s">
        <v>6699</v>
      </c>
    </row>
    <row r="524" spans="1:23" x14ac:dyDescent="0.25">
      <c r="A524" s="1" t="s">
        <v>7951</v>
      </c>
      <c r="B524" s="1" t="s">
        <v>7952</v>
      </c>
      <c r="C524" s="2">
        <v>42431</v>
      </c>
      <c r="D524" s="2">
        <v>42459</v>
      </c>
      <c r="E524">
        <v>933</v>
      </c>
      <c r="F524" s="1" t="s">
        <v>7953</v>
      </c>
      <c r="G524" s="1" t="s">
        <v>62</v>
      </c>
      <c r="H524" s="1" t="s">
        <v>63</v>
      </c>
      <c r="I524" s="1" t="s">
        <v>6778</v>
      </c>
      <c r="J524">
        <v>1000</v>
      </c>
      <c r="K524">
        <v>200</v>
      </c>
      <c r="L524" s="1" t="s">
        <v>65</v>
      </c>
      <c r="M524" s="1" t="s">
        <v>131</v>
      </c>
      <c r="N524">
        <v>1.75</v>
      </c>
      <c r="O524" s="1" t="s">
        <v>7327</v>
      </c>
      <c r="P524">
        <v>0.78559999999999997</v>
      </c>
      <c r="Q524" s="1" t="s">
        <v>6696</v>
      </c>
      <c r="R524" s="1" t="s">
        <v>6697</v>
      </c>
      <c r="S524" s="1" t="s">
        <v>6698</v>
      </c>
      <c r="T524">
        <v>1.75</v>
      </c>
      <c r="U524" s="1" t="s">
        <v>66</v>
      </c>
      <c r="V524" s="1" t="s">
        <v>120</v>
      </c>
      <c r="W524" s="1" t="s">
        <v>6699</v>
      </c>
    </row>
    <row r="525" spans="1:23" x14ac:dyDescent="0.25">
      <c r="A525" s="1" t="s">
        <v>7951</v>
      </c>
      <c r="B525" s="1" t="s">
        <v>7954</v>
      </c>
      <c r="C525" s="2">
        <v>42431</v>
      </c>
      <c r="D525" s="2">
        <v>42459</v>
      </c>
      <c r="E525">
        <v>1750.1</v>
      </c>
      <c r="F525" s="1" t="s">
        <v>7955</v>
      </c>
      <c r="G525" s="1" t="s">
        <v>62</v>
      </c>
      <c r="H525" s="1" t="s">
        <v>63</v>
      </c>
      <c r="I525" s="1" t="s">
        <v>67</v>
      </c>
      <c r="J525">
        <v>1000000</v>
      </c>
      <c r="K525">
        <v>500</v>
      </c>
      <c r="L525" s="1" t="s">
        <v>65</v>
      </c>
      <c r="M525" s="1" t="s">
        <v>131</v>
      </c>
      <c r="N525">
        <v>1.75</v>
      </c>
      <c r="O525" s="1" t="s">
        <v>6695</v>
      </c>
      <c r="P525">
        <v>0.71430000000000005</v>
      </c>
      <c r="Q525" s="1" t="s">
        <v>6696</v>
      </c>
      <c r="R525" s="1" t="s">
        <v>6697</v>
      </c>
      <c r="S525" s="1" t="s">
        <v>74</v>
      </c>
      <c r="T525">
        <v>1750</v>
      </c>
      <c r="U525" s="1" t="s">
        <v>66</v>
      </c>
      <c r="V525" s="1" t="s">
        <v>120</v>
      </c>
      <c r="W525" s="1" t="s">
        <v>7120</v>
      </c>
    </row>
    <row r="526" spans="1:23" x14ac:dyDescent="0.25">
      <c r="A526" s="1" t="s">
        <v>7951</v>
      </c>
      <c r="B526" s="1" t="s">
        <v>7956</v>
      </c>
      <c r="C526" s="2">
        <v>42431</v>
      </c>
      <c r="D526" s="2">
        <v>42459</v>
      </c>
      <c r="E526">
        <v>3154</v>
      </c>
      <c r="F526" s="1" t="s">
        <v>7957</v>
      </c>
      <c r="G526" s="1" t="s">
        <v>62</v>
      </c>
      <c r="H526" s="1" t="s">
        <v>63</v>
      </c>
      <c r="I526" s="1" t="s">
        <v>6706</v>
      </c>
      <c r="J526">
        <v>2100000</v>
      </c>
      <c r="K526">
        <v>405.54</v>
      </c>
      <c r="L526" s="1" t="s">
        <v>65</v>
      </c>
      <c r="M526" s="1" t="s">
        <v>131</v>
      </c>
      <c r="N526">
        <v>1.75</v>
      </c>
      <c r="O526" s="1" t="s">
        <v>6695</v>
      </c>
      <c r="P526">
        <v>0.87139999999999995</v>
      </c>
      <c r="Q526" s="1" t="s">
        <v>6696</v>
      </c>
      <c r="R526" s="1" t="s">
        <v>6697</v>
      </c>
      <c r="S526" s="1" t="s">
        <v>6698</v>
      </c>
      <c r="T526">
        <v>3675</v>
      </c>
      <c r="U526" s="1" t="s">
        <v>66</v>
      </c>
      <c r="V526" s="1" t="s">
        <v>120</v>
      </c>
      <c r="W526" s="1" t="s">
        <v>6699</v>
      </c>
    </row>
    <row r="527" spans="1:23" x14ac:dyDescent="0.25">
      <c r="A527" s="1" t="s">
        <v>7951</v>
      </c>
      <c r="B527" s="1" t="s">
        <v>7958</v>
      </c>
      <c r="C527" s="2">
        <v>42431</v>
      </c>
      <c r="D527" s="2">
        <v>42459</v>
      </c>
      <c r="E527">
        <v>2251</v>
      </c>
      <c r="F527" s="1" t="s">
        <v>7959</v>
      </c>
      <c r="G527" s="1" t="s">
        <v>62</v>
      </c>
      <c r="H527" s="1" t="s">
        <v>63</v>
      </c>
      <c r="I527" s="1" t="s">
        <v>67</v>
      </c>
      <c r="J527">
        <v>3000000</v>
      </c>
      <c r="K527">
        <v>300</v>
      </c>
      <c r="L527" s="1" t="s">
        <v>65</v>
      </c>
      <c r="M527" s="1" t="s">
        <v>131</v>
      </c>
      <c r="N527">
        <v>1.75</v>
      </c>
      <c r="O527" s="1" t="s">
        <v>6695</v>
      </c>
      <c r="P527">
        <v>0.86670000000000003</v>
      </c>
      <c r="Q527" s="1" t="s">
        <v>6696</v>
      </c>
      <c r="R527" s="1" t="s">
        <v>6697</v>
      </c>
      <c r="S527" s="1" t="s">
        <v>6698</v>
      </c>
      <c r="T527">
        <v>5250</v>
      </c>
      <c r="U527" s="1" t="s">
        <v>66</v>
      </c>
      <c r="V527" s="1" t="s">
        <v>120</v>
      </c>
      <c r="W527" s="1" t="s">
        <v>6699</v>
      </c>
    </row>
    <row r="528" spans="1:23" x14ac:dyDescent="0.25">
      <c r="A528" s="1" t="s">
        <v>7951</v>
      </c>
      <c r="B528" s="1" t="s">
        <v>7960</v>
      </c>
      <c r="C528" s="2">
        <v>42431</v>
      </c>
      <c r="D528" s="2">
        <v>42459</v>
      </c>
      <c r="E528">
        <v>500</v>
      </c>
      <c r="F528" s="1" t="s">
        <v>7961</v>
      </c>
      <c r="G528" s="1" t="s">
        <v>62</v>
      </c>
      <c r="H528" s="1" t="s">
        <v>63</v>
      </c>
      <c r="I528" s="1" t="s">
        <v>78</v>
      </c>
      <c r="J528">
        <v>6000</v>
      </c>
      <c r="K528">
        <v>1800</v>
      </c>
      <c r="L528" s="1" t="s">
        <v>65</v>
      </c>
      <c r="M528" s="1" t="s">
        <v>131</v>
      </c>
      <c r="N528">
        <v>1.75</v>
      </c>
      <c r="O528" s="1" t="s">
        <v>7327</v>
      </c>
      <c r="P528">
        <v>-2.6</v>
      </c>
      <c r="Q528" s="1" t="s">
        <v>6696</v>
      </c>
      <c r="R528" s="1" t="s">
        <v>6697</v>
      </c>
      <c r="S528" s="1" t="s">
        <v>6698</v>
      </c>
      <c r="T528">
        <v>10.5</v>
      </c>
      <c r="U528" s="1" t="s">
        <v>66</v>
      </c>
      <c r="V528" s="1" t="s">
        <v>120</v>
      </c>
      <c r="W528" s="1" t="s">
        <v>6699</v>
      </c>
    </row>
    <row r="529" spans="1:23" x14ac:dyDescent="0.25">
      <c r="A529" s="1" t="s">
        <v>7951</v>
      </c>
      <c r="B529" s="1" t="s">
        <v>7962</v>
      </c>
      <c r="C529" s="2">
        <v>42431</v>
      </c>
      <c r="D529" s="2">
        <v>42459</v>
      </c>
      <c r="E529">
        <v>1517.94</v>
      </c>
      <c r="F529" s="1" t="s">
        <v>7963</v>
      </c>
      <c r="G529" s="1" t="s">
        <v>62</v>
      </c>
      <c r="H529" s="1" t="s">
        <v>63</v>
      </c>
      <c r="I529" s="1" t="s">
        <v>6809</v>
      </c>
      <c r="J529">
        <v>500000</v>
      </c>
      <c r="K529">
        <v>500</v>
      </c>
      <c r="L529" s="1" t="s">
        <v>65</v>
      </c>
      <c r="M529" s="1" t="s">
        <v>131</v>
      </c>
      <c r="N529">
        <v>3</v>
      </c>
      <c r="O529" s="1" t="s">
        <v>6695</v>
      </c>
      <c r="P529">
        <v>0.67059999999999997</v>
      </c>
      <c r="Q529" s="1" t="s">
        <v>6696</v>
      </c>
      <c r="R529" s="1" t="s">
        <v>6697</v>
      </c>
      <c r="S529" s="1" t="s">
        <v>6698</v>
      </c>
      <c r="T529">
        <v>1500</v>
      </c>
      <c r="U529" s="1" t="s">
        <v>66</v>
      </c>
      <c r="V529" s="1" t="s">
        <v>120</v>
      </c>
      <c r="W529" s="1" t="s">
        <v>6699</v>
      </c>
    </row>
    <row r="530" spans="1:23" x14ac:dyDescent="0.25">
      <c r="A530" s="1" t="s">
        <v>7964</v>
      </c>
      <c r="B530" s="1" t="s">
        <v>7965</v>
      </c>
      <c r="C530" s="2">
        <v>42465</v>
      </c>
      <c r="D530" s="2">
        <v>42485</v>
      </c>
      <c r="E530">
        <v>3500</v>
      </c>
      <c r="F530" s="1" t="s">
        <v>7966</v>
      </c>
      <c r="G530" s="1" t="s">
        <v>62</v>
      </c>
      <c r="H530" s="1" t="s">
        <v>63</v>
      </c>
      <c r="I530" s="1" t="s">
        <v>67</v>
      </c>
      <c r="J530">
        <v>2000000</v>
      </c>
      <c r="K530">
        <v>200</v>
      </c>
      <c r="L530" s="1" t="s">
        <v>65</v>
      </c>
      <c r="M530" s="1" t="s">
        <v>131</v>
      </c>
      <c r="N530">
        <v>1.75</v>
      </c>
      <c r="O530" s="1" t="s">
        <v>6695</v>
      </c>
      <c r="P530">
        <v>0.94289999999999996</v>
      </c>
      <c r="Q530" s="1" t="s">
        <v>6696</v>
      </c>
      <c r="R530" s="1" t="s">
        <v>6697</v>
      </c>
      <c r="S530" s="1" t="s">
        <v>6698</v>
      </c>
      <c r="T530">
        <v>3500</v>
      </c>
      <c r="U530" s="1" t="s">
        <v>66</v>
      </c>
      <c r="V530" s="1" t="s">
        <v>120</v>
      </c>
      <c r="W530" s="1" t="s">
        <v>6699</v>
      </c>
    </row>
    <row r="531" spans="1:23" x14ac:dyDescent="0.25">
      <c r="A531" s="1" t="s">
        <v>7967</v>
      </c>
      <c r="B531" s="1" t="s">
        <v>7968</v>
      </c>
      <c r="C531" s="2">
        <v>42465</v>
      </c>
      <c r="D531" s="2">
        <v>42485</v>
      </c>
      <c r="E531">
        <v>4.7300000000000004</v>
      </c>
      <c r="F531" s="1" t="s">
        <v>7969</v>
      </c>
      <c r="G531" s="1" t="s">
        <v>62</v>
      </c>
      <c r="H531" s="1" t="s">
        <v>63</v>
      </c>
      <c r="I531" s="1" t="s">
        <v>78</v>
      </c>
      <c r="J531">
        <v>3333</v>
      </c>
      <c r="K531">
        <v>810</v>
      </c>
      <c r="L531" s="1" t="s">
        <v>65</v>
      </c>
      <c r="M531" s="1" t="s">
        <v>131</v>
      </c>
      <c r="N531">
        <v>1.75</v>
      </c>
      <c r="O531" s="1" t="s">
        <v>7327</v>
      </c>
      <c r="P531">
        <v>-170.23830000000001</v>
      </c>
      <c r="Q531" s="1" t="s">
        <v>6696</v>
      </c>
      <c r="R531" s="1" t="s">
        <v>6697</v>
      </c>
      <c r="S531" s="1" t="s">
        <v>6698</v>
      </c>
      <c r="T531">
        <v>5.83</v>
      </c>
      <c r="U531" s="1" t="s">
        <v>66</v>
      </c>
      <c r="V531" s="1" t="s">
        <v>120</v>
      </c>
      <c r="W531" s="1" t="s">
        <v>6699</v>
      </c>
    </row>
    <row r="532" spans="1:23" x14ac:dyDescent="0.25">
      <c r="A532" s="1" t="s">
        <v>7970</v>
      </c>
      <c r="B532" s="1" t="s">
        <v>7971</v>
      </c>
      <c r="C532" s="2">
        <v>42465</v>
      </c>
      <c r="D532" s="2">
        <v>42485</v>
      </c>
      <c r="E532">
        <v>2.63</v>
      </c>
      <c r="F532" s="1" t="s">
        <v>7972</v>
      </c>
      <c r="G532" s="1" t="s">
        <v>62</v>
      </c>
      <c r="H532" s="1" t="s">
        <v>63</v>
      </c>
      <c r="I532" s="1" t="s">
        <v>79</v>
      </c>
      <c r="J532">
        <v>1500</v>
      </c>
      <c r="K532">
        <v>450</v>
      </c>
      <c r="L532" s="1" t="s">
        <v>65</v>
      </c>
      <c r="M532" s="1" t="s">
        <v>131</v>
      </c>
      <c r="N532">
        <v>1.75</v>
      </c>
      <c r="O532" s="1" t="s">
        <v>7327</v>
      </c>
      <c r="P532">
        <v>-170.42859999999999</v>
      </c>
      <c r="Q532" s="1" t="s">
        <v>6696</v>
      </c>
      <c r="R532" s="1" t="s">
        <v>6697</v>
      </c>
      <c r="S532" s="1" t="s">
        <v>6698</v>
      </c>
      <c r="T532">
        <v>2.63</v>
      </c>
      <c r="U532" s="1" t="s">
        <v>66</v>
      </c>
      <c r="V532" s="1" t="s">
        <v>120</v>
      </c>
      <c r="W532" s="1" t="s">
        <v>6699</v>
      </c>
    </row>
    <row r="533" spans="1:23" x14ac:dyDescent="0.25">
      <c r="A533" s="1" t="s">
        <v>7973</v>
      </c>
      <c r="B533" s="1" t="s">
        <v>7974</v>
      </c>
      <c r="C533" s="2">
        <v>42465</v>
      </c>
      <c r="D533" s="2">
        <v>42485</v>
      </c>
      <c r="E533">
        <v>4087.29</v>
      </c>
      <c r="F533" s="1" t="s">
        <v>7975</v>
      </c>
      <c r="G533" s="1" t="s">
        <v>62</v>
      </c>
      <c r="H533" s="1" t="s">
        <v>63</v>
      </c>
      <c r="I533" s="1" t="s">
        <v>6706</v>
      </c>
      <c r="J533">
        <v>2500000</v>
      </c>
      <c r="K533">
        <v>467.12</v>
      </c>
      <c r="L533" s="1" t="s">
        <v>65</v>
      </c>
      <c r="M533" s="1" t="s">
        <v>131</v>
      </c>
      <c r="N533">
        <v>1.75</v>
      </c>
      <c r="O533" s="1" t="s">
        <v>6695</v>
      </c>
      <c r="P533">
        <v>0.88570000000000004</v>
      </c>
      <c r="Q533" s="1" t="s">
        <v>6696</v>
      </c>
      <c r="R533" s="1" t="s">
        <v>6697</v>
      </c>
      <c r="S533" s="1" t="s">
        <v>6698</v>
      </c>
      <c r="T533">
        <v>4375</v>
      </c>
      <c r="U533" s="1" t="s">
        <v>66</v>
      </c>
      <c r="V533" s="1" t="s">
        <v>120</v>
      </c>
      <c r="W533" s="1" t="s">
        <v>6699</v>
      </c>
    </row>
    <row r="534" spans="1:23" x14ac:dyDescent="0.25">
      <c r="A534" s="1" t="s">
        <v>7976</v>
      </c>
      <c r="B534" s="1" t="s">
        <v>7977</v>
      </c>
      <c r="C534" s="2">
        <v>42465</v>
      </c>
      <c r="D534" s="2">
        <v>42485</v>
      </c>
      <c r="E534">
        <v>3779</v>
      </c>
      <c r="F534" s="1" t="s">
        <v>7978</v>
      </c>
      <c r="G534" s="1" t="s">
        <v>62</v>
      </c>
      <c r="H534" s="1" t="s">
        <v>63</v>
      </c>
      <c r="I534" s="1" t="s">
        <v>6735</v>
      </c>
      <c r="J534">
        <v>3000000</v>
      </c>
      <c r="K534">
        <v>1500</v>
      </c>
      <c r="L534" s="1" t="s">
        <v>65</v>
      </c>
      <c r="M534" s="1" t="s">
        <v>131</v>
      </c>
      <c r="N534">
        <v>1.75</v>
      </c>
      <c r="O534" s="1" t="s">
        <v>6695</v>
      </c>
      <c r="P534">
        <v>0.60309999999999997</v>
      </c>
      <c r="Q534" s="1" t="s">
        <v>6696</v>
      </c>
      <c r="R534" s="1" t="s">
        <v>6697</v>
      </c>
      <c r="S534" s="1" t="s">
        <v>6698</v>
      </c>
      <c r="T534">
        <v>5250</v>
      </c>
      <c r="U534" s="1" t="s">
        <v>66</v>
      </c>
      <c r="V534" s="1" t="s">
        <v>120</v>
      </c>
      <c r="W534" s="1" t="s">
        <v>6699</v>
      </c>
    </row>
    <row r="535" spans="1:23" x14ac:dyDescent="0.25">
      <c r="A535" s="1" t="s">
        <v>7979</v>
      </c>
      <c r="B535" s="1" t="s">
        <v>7980</v>
      </c>
      <c r="C535" s="2">
        <v>42465</v>
      </c>
      <c r="D535" s="2">
        <v>42485</v>
      </c>
      <c r="E535">
        <v>1.54</v>
      </c>
      <c r="F535" s="1" t="s">
        <v>7981</v>
      </c>
      <c r="G535" s="1" t="s">
        <v>62</v>
      </c>
      <c r="H535" s="1" t="s">
        <v>63</v>
      </c>
      <c r="I535" s="1" t="s">
        <v>6778</v>
      </c>
      <c r="J535">
        <v>1000</v>
      </c>
      <c r="K535">
        <v>0.44</v>
      </c>
      <c r="L535" s="1" t="s">
        <v>65</v>
      </c>
      <c r="M535" s="1" t="s">
        <v>131</v>
      </c>
      <c r="N535">
        <v>1.75</v>
      </c>
      <c r="O535" s="1" t="s">
        <v>7327</v>
      </c>
      <c r="P535">
        <v>0.71430000000000005</v>
      </c>
      <c r="Q535" s="1" t="s">
        <v>6696</v>
      </c>
      <c r="R535" s="1" t="s">
        <v>6697</v>
      </c>
      <c r="S535" s="1" t="s">
        <v>6698</v>
      </c>
      <c r="T535">
        <v>1.75</v>
      </c>
      <c r="U535" s="1" t="s">
        <v>66</v>
      </c>
      <c r="V535" s="1" t="s">
        <v>120</v>
      </c>
      <c r="W535" s="1" t="s">
        <v>6699</v>
      </c>
    </row>
    <row r="536" spans="1:23" x14ac:dyDescent="0.25">
      <c r="A536" s="1" t="s">
        <v>7982</v>
      </c>
      <c r="B536" s="1" t="s">
        <v>7983</v>
      </c>
      <c r="C536" s="2">
        <v>42465</v>
      </c>
      <c r="D536" s="2">
        <v>42485</v>
      </c>
      <c r="E536">
        <v>2625</v>
      </c>
      <c r="F536" s="1" t="s">
        <v>7984</v>
      </c>
      <c r="G536" s="1" t="s">
        <v>62</v>
      </c>
      <c r="H536" s="1" t="s">
        <v>63</v>
      </c>
      <c r="I536" s="1" t="s">
        <v>67</v>
      </c>
      <c r="J536">
        <v>1500000</v>
      </c>
      <c r="K536">
        <v>750</v>
      </c>
      <c r="L536" s="1" t="s">
        <v>65</v>
      </c>
      <c r="M536" s="1" t="s">
        <v>72</v>
      </c>
      <c r="N536">
        <v>1.75</v>
      </c>
      <c r="O536" s="1" t="s">
        <v>6695</v>
      </c>
      <c r="P536">
        <v>0.71430000000000005</v>
      </c>
      <c r="Q536" s="1" t="s">
        <v>6696</v>
      </c>
      <c r="R536" s="1" t="s">
        <v>72</v>
      </c>
      <c r="S536" s="1" t="s">
        <v>74</v>
      </c>
      <c r="T536">
        <v>2625</v>
      </c>
      <c r="U536" s="1" t="s">
        <v>66</v>
      </c>
      <c r="V536" s="1" t="s">
        <v>120</v>
      </c>
      <c r="W536" s="1" t="s">
        <v>7120</v>
      </c>
    </row>
    <row r="537" spans="1:23" x14ac:dyDescent="0.25">
      <c r="A537" s="1" t="s">
        <v>7985</v>
      </c>
      <c r="B537" s="1" t="s">
        <v>7986</v>
      </c>
      <c r="C537" s="2">
        <v>42491</v>
      </c>
      <c r="D537" s="2">
        <v>42521</v>
      </c>
      <c r="E537">
        <v>8.75</v>
      </c>
      <c r="F537" s="1" t="s">
        <v>7987</v>
      </c>
      <c r="G537" s="1" t="s">
        <v>62</v>
      </c>
      <c r="H537" s="1" t="s">
        <v>63</v>
      </c>
      <c r="I537" s="1" t="s">
        <v>78</v>
      </c>
      <c r="J537">
        <v>5000</v>
      </c>
      <c r="K537">
        <v>950</v>
      </c>
      <c r="L537" s="1" t="s">
        <v>65</v>
      </c>
      <c r="M537" s="1" t="s">
        <v>131</v>
      </c>
      <c r="N537">
        <v>1.75</v>
      </c>
      <c r="O537" s="1" t="s">
        <v>7327</v>
      </c>
      <c r="P537">
        <v>-107.5714</v>
      </c>
      <c r="Q537" s="1" t="s">
        <v>6696</v>
      </c>
      <c r="R537" s="1" t="s">
        <v>6697</v>
      </c>
      <c r="S537" s="1" t="s">
        <v>6698</v>
      </c>
      <c r="T537">
        <v>8.75</v>
      </c>
      <c r="U537" s="1" t="s">
        <v>66</v>
      </c>
      <c r="V537" s="1" t="s">
        <v>120</v>
      </c>
      <c r="W537" s="1" t="s">
        <v>6699</v>
      </c>
    </row>
    <row r="538" spans="1:23" x14ac:dyDescent="0.25">
      <c r="A538" s="1" t="s">
        <v>7985</v>
      </c>
      <c r="B538" s="1" t="s">
        <v>7988</v>
      </c>
      <c r="C538" s="2">
        <v>42491</v>
      </c>
      <c r="D538" s="2">
        <v>42521</v>
      </c>
      <c r="E538">
        <v>2632.5</v>
      </c>
      <c r="F538" s="1" t="s">
        <v>7989</v>
      </c>
      <c r="G538" s="1" t="s">
        <v>62</v>
      </c>
      <c r="H538" s="1" t="s">
        <v>63</v>
      </c>
      <c r="I538" s="1" t="s">
        <v>6706</v>
      </c>
      <c r="J538">
        <v>2000000</v>
      </c>
      <c r="K538">
        <v>400</v>
      </c>
      <c r="L538" s="1" t="s">
        <v>65</v>
      </c>
      <c r="M538" s="1" t="s">
        <v>131</v>
      </c>
      <c r="N538">
        <v>1.75</v>
      </c>
      <c r="O538" s="1" t="s">
        <v>6695</v>
      </c>
      <c r="P538">
        <v>0.84809999999999997</v>
      </c>
      <c r="Q538" s="1" t="s">
        <v>6696</v>
      </c>
      <c r="R538" s="1" t="s">
        <v>6697</v>
      </c>
      <c r="S538" s="1" t="s">
        <v>6698</v>
      </c>
      <c r="T538">
        <v>3500</v>
      </c>
      <c r="U538" s="1" t="s">
        <v>66</v>
      </c>
      <c r="V538" s="1" t="s">
        <v>120</v>
      </c>
      <c r="W538" s="1" t="s">
        <v>6699</v>
      </c>
    </row>
    <row r="539" spans="1:23" x14ac:dyDescent="0.25">
      <c r="A539" s="1" t="s">
        <v>7985</v>
      </c>
      <c r="B539" s="1" t="s">
        <v>7990</v>
      </c>
      <c r="C539" s="2">
        <v>42491</v>
      </c>
      <c r="D539" s="2">
        <v>42521</v>
      </c>
      <c r="E539">
        <v>8.75</v>
      </c>
      <c r="F539" s="1" t="s">
        <v>7991</v>
      </c>
      <c r="G539" s="1" t="s">
        <v>62</v>
      </c>
      <c r="H539" s="1" t="s">
        <v>63</v>
      </c>
      <c r="I539" s="1" t="s">
        <v>79</v>
      </c>
      <c r="J539">
        <v>5000</v>
      </c>
      <c r="K539">
        <v>257</v>
      </c>
      <c r="L539" s="1" t="s">
        <v>65</v>
      </c>
      <c r="M539" s="1" t="s">
        <v>131</v>
      </c>
      <c r="N539">
        <v>1.75</v>
      </c>
      <c r="O539" s="1" t="s">
        <v>7327</v>
      </c>
      <c r="P539">
        <v>-28.371400000000001</v>
      </c>
      <c r="Q539" s="1" t="s">
        <v>6696</v>
      </c>
      <c r="R539" s="1" t="s">
        <v>6697</v>
      </c>
      <c r="S539" s="1" t="s">
        <v>6698</v>
      </c>
      <c r="T539">
        <v>8.75</v>
      </c>
      <c r="U539" s="1" t="s">
        <v>66</v>
      </c>
      <c r="V539" s="1" t="s">
        <v>120</v>
      </c>
      <c r="W539" s="1" t="s">
        <v>6699</v>
      </c>
    </row>
    <row r="540" spans="1:23" x14ac:dyDescent="0.25">
      <c r="A540" s="1" t="s">
        <v>7985</v>
      </c>
      <c r="B540" s="1" t="s">
        <v>7992</v>
      </c>
      <c r="C540" s="2">
        <v>42491</v>
      </c>
      <c r="D540" s="2">
        <v>42521</v>
      </c>
      <c r="E540">
        <v>3850</v>
      </c>
      <c r="F540" s="1" t="s">
        <v>7993</v>
      </c>
      <c r="G540" s="1" t="s">
        <v>62</v>
      </c>
      <c r="H540" s="1" t="s">
        <v>63</v>
      </c>
      <c r="I540" s="1" t="s">
        <v>67</v>
      </c>
      <c r="J540">
        <v>2200000</v>
      </c>
      <c r="K540">
        <v>220</v>
      </c>
      <c r="L540" s="1" t="s">
        <v>65</v>
      </c>
      <c r="M540" s="1" t="s">
        <v>131</v>
      </c>
      <c r="N540">
        <v>1.75</v>
      </c>
      <c r="O540" s="1" t="s">
        <v>6695</v>
      </c>
      <c r="P540">
        <v>0.94289999999999996</v>
      </c>
      <c r="Q540" s="1" t="s">
        <v>6696</v>
      </c>
      <c r="R540" s="1" t="s">
        <v>6697</v>
      </c>
      <c r="S540" s="1" t="s">
        <v>6698</v>
      </c>
      <c r="T540">
        <v>3850</v>
      </c>
      <c r="U540" s="1" t="s">
        <v>66</v>
      </c>
      <c r="V540" s="1" t="s">
        <v>120</v>
      </c>
      <c r="W540" s="1" t="s">
        <v>6699</v>
      </c>
    </row>
    <row r="541" spans="1:23" x14ac:dyDescent="0.25">
      <c r="A541" s="1" t="s">
        <v>7985</v>
      </c>
      <c r="B541" s="1" t="s">
        <v>7994</v>
      </c>
      <c r="C541" s="2">
        <v>42491</v>
      </c>
      <c r="D541" s="2">
        <v>42521</v>
      </c>
      <c r="E541">
        <v>1750</v>
      </c>
      <c r="F541" s="1" t="s">
        <v>7995</v>
      </c>
      <c r="G541" s="1" t="s">
        <v>62</v>
      </c>
      <c r="H541" s="1" t="s">
        <v>63</v>
      </c>
      <c r="I541" s="1" t="s">
        <v>6735</v>
      </c>
      <c r="J541">
        <v>1000000</v>
      </c>
      <c r="K541">
        <v>500</v>
      </c>
      <c r="L541" s="1" t="s">
        <v>65</v>
      </c>
      <c r="M541" s="1" t="s">
        <v>131</v>
      </c>
      <c r="N541">
        <v>1.75</v>
      </c>
      <c r="O541" s="1" t="s">
        <v>6695</v>
      </c>
      <c r="P541">
        <v>0.71430000000000005</v>
      </c>
      <c r="Q541" s="1" t="s">
        <v>6696</v>
      </c>
      <c r="R541" s="1" t="s">
        <v>6697</v>
      </c>
      <c r="S541" s="1" t="s">
        <v>6698</v>
      </c>
      <c r="T541">
        <v>1750</v>
      </c>
      <c r="U541" s="1" t="s">
        <v>66</v>
      </c>
      <c r="V541" s="1" t="s">
        <v>120</v>
      </c>
      <c r="W541" s="1" t="s">
        <v>6699</v>
      </c>
    </row>
    <row r="542" spans="1:23" x14ac:dyDescent="0.25">
      <c r="A542" s="1" t="s">
        <v>7996</v>
      </c>
      <c r="B542" s="1" t="s">
        <v>7997</v>
      </c>
      <c r="C542" s="2">
        <v>42491</v>
      </c>
      <c r="D542" s="2">
        <v>42521</v>
      </c>
      <c r="E542">
        <v>1750</v>
      </c>
      <c r="F542" s="1" t="s">
        <v>7998</v>
      </c>
      <c r="G542" s="1" t="s">
        <v>62</v>
      </c>
      <c r="H542" s="1" t="s">
        <v>63</v>
      </c>
      <c r="I542" s="1" t="s">
        <v>67</v>
      </c>
      <c r="J542">
        <v>1000000</v>
      </c>
      <c r="K542">
        <v>500</v>
      </c>
      <c r="L542" s="1" t="s">
        <v>65</v>
      </c>
      <c r="M542" s="1" t="s">
        <v>72</v>
      </c>
      <c r="N542">
        <v>1.75</v>
      </c>
      <c r="O542" s="1" t="s">
        <v>6695</v>
      </c>
      <c r="P542">
        <v>0.71430000000000005</v>
      </c>
      <c r="Q542" s="1" t="s">
        <v>6696</v>
      </c>
      <c r="R542" s="1" t="s">
        <v>72</v>
      </c>
      <c r="S542" s="1" t="s">
        <v>74</v>
      </c>
      <c r="T542">
        <v>1750</v>
      </c>
      <c r="U542" s="1" t="s">
        <v>66</v>
      </c>
      <c r="V542" s="1" t="s">
        <v>120</v>
      </c>
      <c r="W542" s="1" t="s">
        <v>7120</v>
      </c>
    </row>
    <row r="543" spans="1:23" x14ac:dyDescent="0.25">
      <c r="A543" s="1" t="s">
        <v>7999</v>
      </c>
      <c r="B543" s="1" t="s">
        <v>8000</v>
      </c>
      <c r="C543" s="2">
        <v>42522</v>
      </c>
      <c r="D543" s="2">
        <v>42551</v>
      </c>
      <c r="E543">
        <v>4.24</v>
      </c>
      <c r="F543" s="1" t="s">
        <v>8001</v>
      </c>
      <c r="G543" s="1" t="s">
        <v>62</v>
      </c>
      <c r="H543" s="1" t="s">
        <v>63</v>
      </c>
      <c r="I543" s="1" t="s">
        <v>79</v>
      </c>
      <c r="J543">
        <v>3000</v>
      </c>
      <c r="K543">
        <v>484</v>
      </c>
      <c r="L543" s="1" t="s">
        <v>65</v>
      </c>
      <c r="M543" s="1" t="s">
        <v>131</v>
      </c>
      <c r="N543">
        <v>1.75</v>
      </c>
      <c r="O543" s="1" t="s">
        <v>7327</v>
      </c>
      <c r="P543">
        <v>-113.28570000000001</v>
      </c>
      <c r="Q543" s="1" t="s">
        <v>6696</v>
      </c>
      <c r="R543" s="1" t="s">
        <v>6697</v>
      </c>
      <c r="S543" s="1" t="s">
        <v>6698</v>
      </c>
      <c r="T543">
        <v>5.25</v>
      </c>
      <c r="U543" s="1" t="s">
        <v>66</v>
      </c>
      <c r="V543" s="1" t="s">
        <v>120</v>
      </c>
      <c r="W543" s="1" t="s">
        <v>7537</v>
      </c>
    </row>
    <row r="544" spans="1:23" x14ac:dyDescent="0.25">
      <c r="A544" s="1" t="s">
        <v>7999</v>
      </c>
      <c r="B544" s="1" t="s">
        <v>8002</v>
      </c>
      <c r="C544" s="2">
        <v>42522</v>
      </c>
      <c r="D544" s="2">
        <v>42551</v>
      </c>
      <c r="E544">
        <v>5.85</v>
      </c>
      <c r="F544" s="1" t="s">
        <v>8003</v>
      </c>
      <c r="G544" s="1" t="s">
        <v>62</v>
      </c>
      <c r="H544" s="1" t="s">
        <v>63</v>
      </c>
      <c r="I544" s="1" t="s">
        <v>78</v>
      </c>
      <c r="J544">
        <v>3000</v>
      </c>
      <c r="K544">
        <v>750</v>
      </c>
      <c r="L544" s="1" t="s">
        <v>65</v>
      </c>
      <c r="M544" s="1" t="s">
        <v>131</v>
      </c>
      <c r="N544">
        <v>1.75</v>
      </c>
      <c r="O544" s="1" t="s">
        <v>7327</v>
      </c>
      <c r="P544">
        <v>-127.1613</v>
      </c>
      <c r="Q544" s="1" t="s">
        <v>6696</v>
      </c>
      <c r="R544" s="1" t="s">
        <v>6697</v>
      </c>
      <c r="S544" s="1" t="s">
        <v>6698</v>
      </c>
      <c r="T544">
        <v>5.25</v>
      </c>
      <c r="U544" s="1" t="s">
        <v>66</v>
      </c>
      <c r="V544" s="1" t="s">
        <v>120</v>
      </c>
      <c r="W544" s="1" t="s">
        <v>7537</v>
      </c>
    </row>
    <row r="545" spans="1:23" x14ac:dyDescent="0.25">
      <c r="A545" s="1" t="s">
        <v>7999</v>
      </c>
      <c r="B545" s="1" t="s">
        <v>8004</v>
      </c>
      <c r="C545" s="2">
        <v>42522</v>
      </c>
      <c r="D545" s="2">
        <v>42551</v>
      </c>
      <c r="E545">
        <v>1008.88</v>
      </c>
      <c r="F545" s="1" t="s">
        <v>8005</v>
      </c>
      <c r="G545" s="1" t="s">
        <v>62</v>
      </c>
      <c r="H545" s="1" t="s">
        <v>63</v>
      </c>
      <c r="I545" s="1" t="s">
        <v>6788</v>
      </c>
      <c r="J545">
        <v>500000</v>
      </c>
      <c r="K545">
        <v>75</v>
      </c>
      <c r="L545" s="1" t="s">
        <v>65</v>
      </c>
      <c r="M545" s="1" t="s">
        <v>131</v>
      </c>
      <c r="N545">
        <v>1.75</v>
      </c>
      <c r="O545" s="1" t="s">
        <v>6695</v>
      </c>
      <c r="P545">
        <v>0.92569999999999997</v>
      </c>
      <c r="Q545" s="1" t="s">
        <v>6696</v>
      </c>
      <c r="R545" s="1" t="s">
        <v>6697</v>
      </c>
      <c r="S545" s="1" t="s">
        <v>6698</v>
      </c>
      <c r="T545">
        <v>875</v>
      </c>
      <c r="U545" s="1" t="s">
        <v>66</v>
      </c>
      <c r="V545" s="1" t="s">
        <v>120</v>
      </c>
      <c r="W545" s="1" t="s">
        <v>7537</v>
      </c>
    </row>
    <row r="546" spans="1:23" x14ac:dyDescent="0.25">
      <c r="A546" s="1" t="s">
        <v>7999</v>
      </c>
      <c r="B546" s="1" t="s">
        <v>8006</v>
      </c>
      <c r="C546" s="2">
        <v>42522</v>
      </c>
      <c r="D546" s="2">
        <v>42551</v>
      </c>
      <c r="E546">
        <v>5258.73</v>
      </c>
      <c r="F546" s="1" t="s">
        <v>8007</v>
      </c>
      <c r="G546" s="1" t="s">
        <v>62</v>
      </c>
      <c r="H546" s="1" t="s">
        <v>63</v>
      </c>
      <c r="I546" s="1" t="s">
        <v>6735</v>
      </c>
      <c r="J546">
        <v>3000000</v>
      </c>
      <c r="K546">
        <v>1500</v>
      </c>
      <c r="L546" s="1" t="s">
        <v>65</v>
      </c>
      <c r="M546" s="1" t="s">
        <v>131</v>
      </c>
      <c r="N546">
        <v>1.75</v>
      </c>
      <c r="O546" s="1" t="s">
        <v>6695</v>
      </c>
      <c r="P546">
        <v>0.71479999999999999</v>
      </c>
      <c r="Q546" s="1" t="s">
        <v>6696</v>
      </c>
      <c r="R546" s="1" t="s">
        <v>6697</v>
      </c>
      <c r="S546" s="1" t="s">
        <v>6698</v>
      </c>
      <c r="T546">
        <v>5250</v>
      </c>
      <c r="U546" s="1" t="s">
        <v>66</v>
      </c>
      <c r="V546" s="1" t="s">
        <v>120</v>
      </c>
      <c r="W546" s="1" t="s">
        <v>7537</v>
      </c>
    </row>
    <row r="547" spans="1:23" x14ac:dyDescent="0.25">
      <c r="A547" s="1" t="s">
        <v>7999</v>
      </c>
      <c r="B547" s="1" t="s">
        <v>8008</v>
      </c>
      <c r="C547" s="2">
        <v>42522</v>
      </c>
      <c r="D547" s="2">
        <v>42551</v>
      </c>
      <c r="E547">
        <v>4222.6099999999997</v>
      </c>
      <c r="F547" s="1" t="s">
        <v>8009</v>
      </c>
      <c r="G547" s="1" t="s">
        <v>62</v>
      </c>
      <c r="H547" s="1" t="s">
        <v>63</v>
      </c>
      <c r="I547" s="1" t="s">
        <v>6706</v>
      </c>
      <c r="J547">
        <v>3000000</v>
      </c>
      <c r="K547">
        <v>600</v>
      </c>
      <c r="L547" s="1" t="s">
        <v>65</v>
      </c>
      <c r="M547" s="1" t="s">
        <v>131</v>
      </c>
      <c r="N547">
        <v>1.75</v>
      </c>
      <c r="O547" s="1" t="s">
        <v>6695</v>
      </c>
      <c r="P547">
        <v>0.8579</v>
      </c>
      <c r="Q547" s="1" t="s">
        <v>6696</v>
      </c>
      <c r="R547" s="1" t="s">
        <v>6697</v>
      </c>
      <c r="S547" s="1" t="s">
        <v>6698</v>
      </c>
      <c r="T547">
        <v>5250</v>
      </c>
      <c r="U547" s="1" t="s">
        <v>66</v>
      </c>
      <c r="V547" s="1" t="s">
        <v>120</v>
      </c>
      <c r="W547" s="1" t="s">
        <v>7537</v>
      </c>
    </row>
    <row r="548" spans="1:23" x14ac:dyDescent="0.25">
      <c r="A548" s="1" t="s">
        <v>7999</v>
      </c>
      <c r="B548" s="1" t="s">
        <v>8010</v>
      </c>
      <c r="C548" s="2">
        <v>42522</v>
      </c>
      <c r="D548" s="2">
        <v>42551</v>
      </c>
      <c r="E548">
        <v>1714.61</v>
      </c>
      <c r="F548" s="1" t="s">
        <v>8011</v>
      </c>
      <c r="G548" s="1" t="s">
        <v>62</v>
      </c>
      <c r="H548" s="1" t="s">
        <v>63</v>
      </c>
      <c r="I548" s="1" t="s">
        <v>7023</v>
      </c>
      <c r="J548">
        <v>1000000</v>
      </c>
      <c r="K548">
        <v>342.92</v>
      </c>
      <c r="L548" s="1" t="s">
        <v>65</v>
      </c>
      <c r="M548" s="1" t="s">
        <v>131</v>
      </c>
      <c r="N548">
        <v>1.75</v>
      </c>
      <c r="O548" s="1" t="s">
        <v>6695</v>
      </c>
      <c r="P548">
        <v>0.8</v>
      </c>
      <c r="Q548" s="1" t="s">
        <v>6696</v>
      </c>
      <c r="R548" s="1" t="s">
        <v>6697</v>
      </c>
      <c r="S548" s="1" t="s">
        <v>6698</v>
      </c>
      <c r="T548">
        <v>1750</v>
      </c>
      <c r="U548" s="1" t="s">
        <v>66</v>
      </c>
      <c r="V548" s="1" t="s">
        <v>120</v>
      </c>
      <c r="W548" s="1" t="s">
        <v>7537</v>
      </c>
    </row>
    <row r="549" spans="1:23" x14ac:dyDescent="0.25">
      <c r="A549" s="1" t="s">
        <v>7999</v>
      </c>
      <c r="B549" s="1" t="s">
        <v>8012</v>
      </c>
      <c r="C549" s="2">
        <v>42522</v>
      </c>
      <c r="D549" s="2">
        <v>42551</v>
      </c>
      <c r="E549">
        <v>3597.59</v>
      </c>
      <c r="F549" s="1" t="s">
        <v>8013</v>
      </c>
      <c r="G549" s="1" t="s">
        <v>62</v>
      </c>
      <c r="H549" s="1" t="s">
        <v>63</v>
      </c>
      <c r="I549" s="1" t="s">
        <v>67</v>
      </c>
      <c r="J549">
        <v>2000000</v>
      </c>
      <c r="K549">
        <v>200</v>
      </c>
      <c r="L549" s="1" t="s">
        <v>65</v>
      </c>
      <c r="M549" s="1" t="s">
        <v>131</v>
      </c>
      <c r="N549">
        <v>1.75</v>
      </c>
      <c r="O549" s="1" t="s">
        <v>6695</v>
      </c>
      <c r="P549">
        <v>0.94440000000000002</v>
      </c>
      <c r="Q549" s="1" t="s">
        <v>6696</v>
      </c>
      <c r="R549" s="1" t="s">
        <v>6697</v>
      </c>
      <c r="S549" s="1" t="s">
        <v>6698</v>
      </c>
      <c r="T549">
        <v>3500</v>
      </c>
      <c r="U549" s="1" t="s">
        <v>66</v>
      </c>
      <c r="V549" s="1" t="s">
        <v>120</v>
      </c>
      <c r="W549" s="1" t="s">
        <v>7537</v>
      </c>
    </row>
    <row r="550" spans="1:23" x14ac:dyDescent="0.25">
      <c r="A550" s="1" t="s">
        <v>7999</v>
      </c>
      <c r="B550" s="1" t="s">
        <v>8014</v>
      </c>
      <c r="C550" s="2">
        <v>42522</v>
      </c>
      <c r="D550" s="2">
        <v>42551</v>
      </c>
      <c r="E550">
        <v>4365.2</v>
      </c>
      <c r="F550" s="1" t="s">
        <v>8015</v>
      </c>
      <c r="G550" s="1" t="s">
        <v>62</v>
      </c>
      <c r="H550" s="1" t="s">
        <v>63</v>
      </c>
      <c r="I550" s="1" t="s">
        <v>67</v>
      </c>
      <c r="J550">
        <v>2000000</v>
      </c>
      <c r="K550">
        <v>1000</v>
      </c>
      <c r="L550" s="1" t="s">
        <v>65</v>
      </c>
      <c r="M550" s="1" t="s">
        <v>72</v>
      </c>
      <c r="N550">
        <v>1.75</v>
      </c>
      <c r="O550" s="1" t="s">
        <v>6695</v>
      </c>
      <c r="P550">
        <v>0.77090000000000003</v>
      </c>
      <c r="Q550" s="1" t="s">
        <v>6696</v>
      </c>
      <c r="R550" s="1" t="s">
        <v>72</v>
      </c>
      <c r="S550" s="1" t="s">
        <v>74</v>
      </c>
      <c r="T550">
        <v>3500</v>
      </c>
      <c r="U550" s="1" t="s">
        <v>66</v>
      </c>
      <c r="V550" s="1" t="s">
        <v>120</v>
      </c>
      <c r="W550" s="1" t="s">
        <v>7120</v>
      </c>
    </row>
    <row r="551" spans="1:23" x14ac:dyDescent="0.25">
      <c r="A551" s="1" t="s">
        <v>7999</v>
      </c>
      <c r="B551" s="1" t="s">
        <v>8016</v>
      </c>
      <c r="C551" s="2">
        <v>42522</v>
      </c>
      <c r="D551" s="2">
        <v>42551</v>
      </c>
      <c r="E551">
        <v>26.53</v>
      </c>
      <c r="F551" s="1" t="s">
        <v>8017</v>
      </c>
      <c r="G551" s="1" t="s">
        <v>62</v>
      </c>
      <c r="H551" s="1" t="s">
        <v>63</v>
      </c>
      <c r="I551" s="1" t="s">
        <v>64</v>
      </c>
      <c r="J551">
        <v>2000000</v>
      </c>
      <c r="K551">
        <v>5.74</v>
      </c>
      <c r="L551" s="1" t="s">
        <v>65</v>
      </c>
      <c r="M551" s="1" t="s">
        <v>131</v>
      </c>
      <c r="N551">
        <v>1.75</v>
      </c>
      <c r="O551" s="1" t="s">
        <v>6695</v>
      </c>
      <c r="P551">
        <v>0.78380000000000005</v>
      </c>
      <c r="Q551" s="1" t="s">
        <v>6696</v>
      </c>
      <c r="R551" s="1" t="s">
        <v>6697</v>
      </c>
      <c r="S551" s="1" t="s">
        <v>6698</v>
      </c>
      <c r="T551">
        <v>3500</v>
      </c>
      <c r="U551" s="1" t="s">
        <v>66</v>
      </c>
      <c r="V551" s="1" t="s">
        <v>120</v>
      </c>
      <c r="W551" s="1" t="s">
        <v>7537</v>
      </c>
    </row>
    <row r="552" spans="1:23" x14ac:dyDescent="0.25">
      <c r="A552" s="1" t="s">
        <v>8018</v>
      </c>
      <c r="B552" s="1" t="s">
        <v>8019</v>
      </c>
      <c r="C552" s="2">
        <v>42552</v>
      </c>
      <c r="D552" s="2">
        <v>42582</v>
      </c>
      <c r="E552">
        <v>3501.22</v>
      </c>
      <c r="F552" s="1" t="s">
        <v>8020</v>
      </c>
      <c r="G552" s="1" t="s">
        <v>62</v>
      </c>
      <c r="H552" s="1" t="s">
        <v>63</v>
      </c>
      <c r="I552" s="1" t="s">
        <v>7011</v>
      </c>
      <c r="J552">
        <v>2000000</v>
      </c>
      <c r="K552">
        <v>500</v>
      </c>
      <c r="L552" s="1" t="s">
        <v>65</v>
      </c>
      <c r="M552" s="1" t="s">
        <v>131</v>
      </c>
      <c r="N552">
        <v>1.75</v>
      </c>
      <c r="O552" s="1" t="s">
        <v>6695</v>
      </c>
      <c r="P552">
        <v>0.85719999999999996</v>
      </c>
      <c r="Q552" s="1" t="s">
        <v>6696</v>
      </c>
      <c r="R552" s="1" t="s">
        <v>6697</v>
      </c>
      <c r="S552" s="1" t="s">
        <v>6698</v>
      </c>
      <c r="T552">
        <v>3500</v>
      </c>
      <c r="U552" s="1" t="s">
        <v>66</v>
      </c>
      <c r="V552" s="1" t="s">
        <v>120</v>
      </c>
      <c r="W552" s="1" t="s">
        <v>7537</v>
      </c>
    </row>
    <row r="553" spans="1:23" x14ac:dyDescent="0.25">
      <c r="A553" s="1" t="s">
        <v>8018</v>
      </c>
      <c r="B553" s="1" t="s">
        <v>8021</v>
      </c>
      <c r="C553" s="2">
        <v>42552</v>
      </c>
      <c r="D553" s="2">
        <v>42582</v>
      </c>
      <c r="E553">
        <v>3500.1</v>
      </c>
      <c r="F553" s="1" t="s">
        <v>8022</v>
      </c>
      <c r="G553" s="1" t="s">
        <v>62</v>
      </c>
      <c r="H553" s="1" t="s">
        <v>63</v>
      </c>
      <c r="I553" s="1" t="s">
        <v>6706</v>
      </c>
      <c r="J553">
        <v>2000000</v>
      </c>
      <c r="K553">
        <v>400</v>
      </c>
      <c r="L553" s="1" t="s">
        <v>65</v>
      </c>
      <c r="M553" s="1" t="s">
        <v>131</v>
      </c>
      <c r="N553">
        <v>1.75</v>
      </c>
      <c r="O553" s="1" t="s">
        <v>6695</v>
      </c>
      <c r="P553">
        <v>0.88570000000000004</v>
      </c>
      <c r="Q553" s="1" t="s">
        <v>6696</v>
      </c>
      <c r="R553" s="1" t="s">
        <v>6697</v>
      </c>
      <c r="S553" s="1" t="s">
        <v>6698</v>
      </c>
      <c r="T553">
        <v>3500</v>
      </c>
      <c r="U553" s="1" t="s">
        <v>66</v>
      </c>
      <c r="V553" s="1" t="s">
        <v>120</v>
      </c>
      <c r="W553" s="1" t="s">
        <v>7537</v>
      </c>
    </row>
    <row r="554" spans="1:23" x14ac:dyDescent="0.25">
      <c r="A554" s="1" t="s">
        <v>8018</v>
      </c>
      <c r="B554" s="1" t="s">
        <v>8023</v>
      </c>
      <c r="C554" s="2">
        <v>42552</v>
      </c>
      <c r="D554" s="2">
        <v>42582</v>
      </c>
      <c r="E554">
        <v>0</v>
      </c>
      <c r="F554" s="1" t="s">
        <v>8024</v>
      </c>
      <c r="G554" s="1" t="s">
        <v>62</v>
      </c>
      <c r="H554" s="1" t="s">
        <v>63</v>
      </c>
      <c r="I554" s="1" t="s">
        <v>6702</v>
      </c>
      <c r="J554">
        <v>0</v>
      </c>
      <c r="K554">
        <v>0</v>
      </c>
      <c r="L554" s="1" t="s">
        <v>65</v>
      </c>
      <c r="M554" s="1" t="s">
        <v>131</v>
      </c>
      <c r="N554">
        <v>1.75</v>
      </c>
      <c r="O554" s="1" t="s">
        <v>6695</v>
      </c>
      <c r="P554">
        <v>0</v>
      </c>
      <c r="Q554" s="1" t="s">
        <v>6696</v>
      </c>
      <c r="R554" s="1" t="s">
        <v>6697</v>
      </c>
      <c r="S554" s="1" t="s">
        <v>6698</v>
      </c>
      <c r="T554">
        <v>0</v>
      </c>
      <c r="U554" s="1" t="s">
        <v>66</v>
      </c>
      <c r="V554" s="1" t="s">
        <v>120</v>
      </c>
      <c r="W554" s="1" t="s">
        <v>7537</v>
      </c>
    </row>
    <row r="555" spans="1:23" x14ac:dyDescent="0.25">
      <c r="A555" s="1" t="s">
        <v>8018</v>
      </c>
      <c r="B555" s="1" t="s">
        <v>8025</v>
      </c>
      <c r="C555" s="2">
        <v>42552</v>
      </c>
      <c r="D555" s="2">
        <v>42582</v>
      </c>
      <c r="E555">
        <v>3675</v>
      </c>
      <c r="F555" s="1" t="s">
        <v>8026</v>
      </c>
      <c r="G555" s="1" t="s">
        <v>62</v>
      </c>
      <c r="H555" s="1" t="s">
        <v>63</v>
      </c>
      <c r="I555" s="1" t="s">
        <v>8027</v>
      </c>
      <c r="J555">
        <v>2000000</v>
      </c>
      <c r="K555">
        <v>600</v>
      </c>
      <c r="L555" s="1" t="s">
        <v>65</v>
      </c>
      <c r="M555" s="1" t="s">
        <v>131</v>
      </c>
      <c r="N555">
        <v>1.75</v>
      </c>
      <c r="O555" s="1" t="s">
        <v>6695</v>
      </c>
      <c r="P555">
        <v>0.8367</v>
      </c>
      <c r="Q555" s="1" t="s">
        <v>6696</v>
      </c>
      <c r="R555" s="1" t="s">
        <v>6697</v>
      </c>
      <c r="S555" s="1" t="s">
        <v>6698</v>
      </c>
      <c r="T555">
        <v>3500</v>
      </c>
      <c r="U555" s="1" t="s">
        <v>66</v>
      </c>
      <c r="V555" s="1" t="s">
        <v>120</v>
      </c>
      <c r="W555" s="1" t="s">
        <v>7537</v>
      </c>
    </row>
    <row r="556" spans="1:23" x14ac:dyDescent="0.25">
      <c r="A556" s="1" t="s">
        <v>8018</v>
      </c>
      <c r="B556" s="1" t="s">
        <v>8028</v>
      </c>
      <c r="C556" s="2">
        <v>42552</v>
      </c>
      <c r="D556" s="2">
        <v>42582</v>
      </c>
      <c r="E556">
        <v>5248.54</v>
      </c>
      <c r="F556" s="1" t="s">
        <v>8029</v>
      </c>
      <c r="G556" s="1" t="s">
        <v>62</v>
      </c>
      <c r="H556" s="1" t="s">
        <v>63</v>
      </c>
      <c r="I556" s="1" t="s">
        <v>68</v>
      </c>
      <c r="J556">
        <v>500000</v>
      </c>
      <c r="K556">
        <v>50</v>
      </c>
      <c r="L556" s="1" t="s">
        <v>65</v>
      </c>
      <c r="M556" s="1" t="s">
        <v>131</v>
      </c>
      <c r="N556">
        <v>1.75</v>
      </c>
      <c r="O556" s="1" t="s">
        <v>6695</v>
      </c>
      <c r="P556">
        <v>0.99050000000000005</v>
      </c>
      <c r="Q556" s="1" t="s">
        <v>6696</v>
      </c>
      <c r="R556" s="1" t="s">
        <v>6697</v>
      </c>
      <c r="S556" s="1" t="s">
        <v>6698</v>
      </c>
      <c r="T556">
        <v>875</v>
      </c>
      <c r="U556" s="1" t="s">
        <v>66</v>
      </c>
      <c r="V556" s="1" t="s">
        <v>120</v>
      </c>
      <c r="W556" s="1" t="s">
        <v>7537</v>
      </c>
    </row>
    <row r="557" spans="1:23" x14ac:dyDescent="0.25">
      <c r="A557" s="1" t="s">
        <v>8018</v>
      </c>
      <c r="B557" s="1" t="s">
        <v>8030</v>
      </c>
      <c r="C557" s="2">
        <v>42552</v>
      </c>
      <c r="D557" s="2">
        <v>42582</v>
      </c>
      <c r="E557">
        <v>3500.05</v>
      </c>
      <c r="F557" s="1" t="s">
        <v>8031</v>
      </c>
      <c r="G557" s="1" t="s">
        <v>62</v>
      </c>
      <c r="H557" s="1" t="s">
        <v>63</v>
      </c>
      <c r="I557" s="1" t="s">
        <v>67</v>
      </c>
      <c r="J557">
        <v>2000000</v>
      </c>
      <c r="K557">
        <v>1000</v>
      </c>
      <c r="L557" s="1" t="s">
        <v>65</v>
      </c>
      <c r="M557" s="1" t="s">
        <v>131</v>
      </c>
      <c r="N557">
        <v>1.75</v>
      </c>
      <c r="O557" s="1" t="s">
        <v>6695</v>
      </c>
      <c r="P557">
        <v>0.71430000000000005</v>
      </c>
      <c r="Q557" s="1" t="s">
        <v>6696</v>
      </c>
      <c r="R557" s="1" t="s">
        <v>6697</v>
      </c>
      <c r="S557" s="1" t="s">
        <v>6698</v>
      </c>
      <c r="T557">
        <v>3500</v>
      </c>
      <c r="U557" s="1" t="s">
        <v>66</v>
      </c>
      <c r="V557" s="1" t="s">
        <v>120</v>
      </c>
      <c r="W557" s="1" t="s">
        <v>7537</v>
      </c>
    </row>
    <row r="558" spans="1:23" x14ac:dyDescent="0.25">
      <c r="A558" s="1" t="s">
        <v>8018</v>
      </c>
      <c r="B558" s="1" t="s">
        <v>8032</v>
      </c>
      <c r="C558" s="2">
        <v>42552</v>
      </c>
      <c r="D558" s="2">
        <v>42582</v>
      </c>
      <c r="E558">
        <v>2.2999999999999998</v>
      </c>
      <c r="F558" s="1" t="s">
        <v>8033</v>
      </c>
      <c r="G558" s="1" t="s">
        <v>62</v>
      </c>
      <c r="H558" s="1" t="s">
        <v>63</v>
      </c>
      <c r="I558" s="1" t="s">
        <v>79</v>
      </c>
      <c r="J558">
        <v>5000</v>
      </c>
      <c r="K558">
        <v>361.15</v>
      </c>
      <c r="L558" s="1" t="s">
        <v>65</v>
      </c>
      <c r="M558" s="1" t="s">
        <v>131</v>
      </c>
      <c r="N558">
        <v>1.75</v>
      </c>
      <c r="O558" s="1" t="s">
        <v>7327</v>
      </c>
      <c r="P558">
        <v>-155.81720000000001</v>
      </c>
      <c r="Q558" s="1" t="s">
        <v>6696</v>
      </c>
      <c r="R558" s="1" t="s">
        <v>6697</v>
      </c>
      <c r="S558" s="1" t="s">
        <v>6698</v>
      </c>
      <c r="T558">
        <v>8.75</v>
      </c>
      <c r="U558" s="1" t="s">
        <v>66</v>
      </c>
      <c r="V558" s="1" t="s">
        <v>120</v>
      </c>
      <c r="W558" s="1" t="s">
        <v>7537</v>
      </c>
    </row>
    <row r="559" spans="1:23" x14ac:dyDescent="0.25">
      <c r="A559" s="1" t="s">
        <v>8018</v>
      </c>
      <c r="B559" s="1" t="s">
        <v>8034</v>
      </c>
      <c r="C559" s="2">
        <v>42552</v>
      </c>
      <c r="D559" s="2">
        <v>42582</v>
      </c>
      <c r="E559">
        <v>3479.1</v>
      </c>
      <c r="F559" s="1" t="s">
        <v>8035</v>
      </c>
      <c r="G559" s="1" t="s">
        <v>62</v>
      </c>
      <c r="H559" s="1" t="s">
        <v>63</v>
      </c>
      <c r="I559" s="1" t="s">
        <v>6735</v>
      </c>
      <c r="J559">
        <v>2000000</v>
      </c>
      <c r="K559">
        <v>994.03</v>
      </c>
      <c r="L559" s="1" t="s">
        <v>65</v>
      </c>
      <c r="M559" s="1" t="s">
        <v>131</v>
      </c>
      <c r="N559">
        <v>1.75</v>
      </c>
      <c r="O559" s="1" t="s">
        <v>6695</v>
      </c>
      <c r="P559">
        <v>0.71430000000000005</v>
      </c>
      <c r="Q559" s="1" t="s">
        <v>6696</v>
      </c>
      <c r="R559" s="1" t="s">
        <v>6697</v>
      </c>
      <c r="S559" s="1" t="s">
        <v>6698</v>
      </c>
      <c r="T559">
        <v>3500</v>
      </c>
      <c r="U559" s="1" t="s">
        <v>66</v>
      </c>
      <c r="V559" s="1" t="s">
        <v>120</v>
      </c>
      <c r="W559" s="1" t="s">
        <v>7537</v>
      </c>
    </row>
    <row r="560" spans="1:23" x14ac:dyDescent="0.25">
      <c r="A560" s="1" t="s">
        <v>8018</v>
      </c>
      <c r="B560" s="1" t="s">
        <v>8036</v>
      </c>
      <c r="C560" s="2">
        <v>42552</v>
      </c>
      <c r="D560" s="2">
        <v>42582</v>
      </c>
      <c r="E560">
        <v>87.76</v>
      </c>
      <c r="F560" s="1" t="s">
        <v>8037</v>
      </c>
      <c r="G560" s="1" t="s">
        <v>62</v>
      </c>
      <c r="H560" s="1" t="s">
        <v>63</v>
      </c>
      <c r="I560" s="1" t="s">
        <v>64</v>
      </c>
      <c r="J560">
        <v>2000000</v>
      </c>
      <c r="K560">
        <v>50.15</v>
      </c>
      <c r="L560" s="1" t="s">
        <v>65</v>
      </c>
      <c r="M560" s="1" t="s">
        <v>131</v>
      </c>
      <c r="N560">
        <v>1.75</v>
      </c>
      <c r="O560" s="1" t="s">
        <v>6695</v>
      </c>
      <c r="P560">
        <v>0.42859999999999998</v>
      </c>
      <c r="Q560" s="1" t="s">
        <v>6696</v>
      </c>
      <c r="R560" s="1" t="s">
        <v>6697</v>
      </c>
      <c r="S560" s="1" t="s">
        <v>6698</v>
      </c>
      <c r="T560">
        <v>3500</v>
      </c>
      <c r="U560" s="1" t="s">
        <v>66</v>
      </c>
      <c r="V560" s="1" t="s">
        <v>120</v>
      </c>
      <c r="W560" s="1" t="s">
        <v>7537</v>
      </c>
    </row>
    <row r="561" spans="1:23" x14ac:dyDescent="0.25">
      <c r="A561" s="1" t="s">
        <v>8018</v>
      </c>
      <c r="B561" s="1" t="s">
        <v>8038</v>
      </c>
      <c r="C561" s="2">
        <v>42552</v>
      </c>
      <c r="D561" s="2">
        <v>42582</v>
      </c>
      <c r="E561">
        <v>3500.09</v>
      </c>
      <c r="F561" s="1" t="s">
        <v>8039</v>
      </c>
      <c r="G561" s="1" t="s">
        <v>62</v>
      </c>
      <c r="H561" s="1" t="s">
        <v>63</v>
      </c>
      <c r="I561" s="1" t="s">
        <v>7023</v>
      </c>
      <c r="J561">
        <v>2000000</v>
      </c>
      <c r="K561">
        <v>700</v>
      </c>
      <c r="L561" s="1" t="s">
        <v>65</v>
      </c>
      <c r="M561" s="1" t="s">
        <v>131</v>
      </c>
      <c r="N561">
        <v>1.75</v>
      </c>
      <c r="O561" s="1" t="s">
        <v>6695</v>
      </c>
      <c r="P561">
        <v>0.8</v>
      </c>
      <c r="Q561" s="1" t="s">
        <v>6696</v>
      </c>
      <c r="R561" s="1" t="s">
        <v>6697</v>
      </c>
      <c r="S561" s="1" t="s">
        <v>6698</v>
      </c>
      <c r="T561">
        <v>3500</v>
      </c>
      <c r="U561" s="1" t="s">
        <v>66</v>
      </c>
      <c r="V561" s="1" t="s">
        <v>120</v>
      </c>
      <c r="W561" s="1" t="s">
        <v>7537</v>
      </c>
    </row>
    <row r="562" spans="1:23" x14ac:dyDescent="0.25">
      <c r="A562" s="1" t="s">
        <v>8018</v>
      </c>
      <c r="B562" s="1" t="s">
        <v>8040</v>
      </c>
      <c r="C562" s="2">
        <v>42552</v>
      </c>
      <c r="D562" s="2">
        <v>42582</v>
      </c>
      <c r="E562">
        <v>5.83</v>
      </c>
      <c r="F562" s="1" t="s">
        <v>8041</v>
      </c>
      <c r="G562" s="1" t="s">
        <v>62</v>
      </c>
      <c r="H562" s="1" t="s">
        <v>63</v>
      </c>
      <c r="I562" s="1" t="s">
        <v>78</v>
      </c>
      <c r="J562">
        <v>3333</v>
      </c>
      <c r="K562">
        <v>1000</v>
      </c>
      <c r="L562" s="1" t="s">
        <v>65</v>
      </c>
      <c r="M562" s="1" t="s">
        <v>131</v>
      </c>
      <c r="N562">
        <v>1.75</v>
      </c>
      <c r="O562" s="1" t="s">
        <v>7327</v>
      </c>
      <c r="P562">
        <v>-170.44569999999999</v>
      </c>
      <c r="Q562" s="1" t="s">
        <v>6696</v>
      </c>
      <c r="R562" s="1" t="s">
        <v>6697</v>
      </c>
      <c r="S562" s="1" t="s">
        <v>6698</v>
      </c>
      <c r="T562">
        <v>5.83</v>
      </c>
      <c r="U562" s="1" t="s">
        <v>66</v>
      </c>
      <c r="V562" s="1" t="s">
        <v>120</v>
      </c>
      <c r="W562" s="1" t="s">
        <v>7537</v>
      </c>
    </row>
    <row r="563" spans="1:23" x14ac:dyDescent="0.25">
      <c r="A563" s="1" t="s">
        <v>8042</v>
      </c>
      <c r="B563" s="1" t="s">
        <v>8043</v>
      </c>
      <c r="C563" s="2">
        <v>42583</v>
      </c>
      <c r="D563" s="2">
        <v>42613</v>
      </c>
      <c r="E563">
        <v>3472.25</v>
      </c>
      <c r="F563" s="1" t="s">
        <v>8044</v>
      </c>
      <c r="G563" s="1" t="s">
        <v>62</v>
      </c>
      <c r="H563" s="1" t="s">
        <v>63</v>
      </c>
      <c r="I563" s="1" t="s">
        <v>64</v>
      </c>
      <c r="J563">
        <v>1666666</v>
      </c>
      <c r="K563">
        <v>361</v>
      </c>
      <c r="L563" s="1" t="s">
        <v>65</v>
      </c>
      <c r="M563" s="1" t="s">
        <v>131</v>
      </c>
      <c r="N563">
        <v>1.75</v>
      </c>
      <c r="O563" s="1" t="s">
        <v>6695</v>
      </c>
      <c r="P563">
        <v>0.89600000000000002</v>
      </c>
      <c r="Q563" s="1" t="s">
        <v>6696</v>
      </c>
      <c r="R563" s="1" t="s">
        <v>6697</v>
      </c>
      <c r="S563" s="1" t="s">
        <v>6698</v>
      </c>
      <c r="T563">
        <v>2916.67</v>
      </c>
      <c r="U563" s="1" t="s">
        <v>66</v>
      </c>
      <c r="V563" s="1" t="s">
        <v>120</v>
      </c>
      <c r="W563" s="1" t="s">
        <v>6699</v>
      </c>
    </row>
    <row r="564" spans="1:23" x14ac:dyDescent="0.25">
      <c r="A564" s="1" t="s">
        <v>8042</v>
      </c>
      <c r="B564" s="1" t="s">
        <v>8045</v>
      </c>
      <c r="C564" s="2">
        <v>42583</v>
      </c>
      <c r="D564" s="2">
        <v>42613</v>
      </c>
      <c r="E564">
        <v>0</v>
      </c>
      <c r="F564" s="1" t="s">
        <v>8046</v>
      </c>
      <c r="G564" s="1" t="s">
        <v>62</v>
      </c>
      <c r="H564" s="1" t="s">
        <v>63</v>
      </c>
      <c r="I564" s="1" t="s">
        <v>6694</v>
      </c>
      <c r="J564">
        <v>0</v>
      </c>
      <c r="K564">
        <v>0</v>
      </c>
      <c r="L564" s="1" t="s">
        <v>65</v>
      </c>
      <c r="M564" s="1" t="s">
        <v>131</v>
      </c>
      <c r="N564">
        <v>1.75</v>
      </c>
      <c r="O564" s="1" t="s">
        <v>6695</v>
      </c>
      <c r="P564">
        <v>0</v>
      </c>
      <c r="Q564" s="1" t="s">
        <v>6696</v>
      </c>
      <c r="R564" s="1" t="s">
        <v>6697</v>
      </c>
      <c r="S564" s="1" t="s">
        <v>6698</v>
      </c>
      <c r="T564">
        <v>0</v>
      </c>
      <c r="U564" s="1" t="s">
        <v>66</v>
      </c>
      <c r="V564" s="1" t="s">
        <v>120</v>
      </c>
      <c r="W564" s="1" t="s">
        <v>6699</v>
      </c>
    </row>
    <row r="565" spans="1:23" x14ac:dyDescent="0.25">
      <c r="A565" s="1" t="s">
        <v>8042</v>
      </c>
      <c r="B565" s="1" t="s">
        <v>8047</v>
      </c>
      <c r="C565" s="2">
        <v>42583</v>
      </c>
      <c r="D565" s="2">
        <v>42613</v>
      </c>
      <c r="E565">
        <v>0</v>
      </c>
      <c r="F565" s="1" t="s">
        <v>8048</v>
      </c>
      <c r="G565" s="1" t="s">
        <v>62</v>
      </c>
      <c r="H565" s="1" t="s">
        <v>63</v>
      </c>
      <c r="I565" s="1" t="s">
        <v>6702</v>
      </c>
      <c r="J565">
        <v>0</v>
      </c>
      <c r="K565">
        <v>0</v>
      </c>
      <c r="L565" s="1" t="s">
        <v>65</v>
      </c>
      <c r="M565" s="1" t="s">
        <v>131</v>
      </c>
      <c r="N565">
        <v>1.75</v>
      </c>
      <c r="O565" s="1" t="s">
        <v>6695</v>
      </c>
      <c r="P565">
        <v>0</v>
      </c>
      <c r="Q565" s="1" t="s">
        <v>6696</v>
      </c>
      <c r="R565" s="1" t="s">
        <v>6697</v>
      </c>
      <c r="S565" s="1" t="s">
        <v>6698</v>
      </c>
      <c r="T565">
        <v>0</v>
      </c>
      <c r="U565" s="1" t="s">
        <v>66</v>
      </c>
      <c r="V565" s="1" t="s">
        <v>120</v>
      </c>
      <c r="W565" s="1" t="s">
        <v>6699</v>
      </c>
    </row>
    <row r="566" spans="1:23" x14ac:dyDescent="0.25">
      <c r="A566" s="1" t="s">
        <v>8049</v>
      </c>
      <c r="B566" s="1" t="s">
        <v>8050</v>
      </c>
      <c r="C566" s="2">
        <v>42583</v>
      </c>
      <c r="D566" s="2">
        <v>42613</v>
      </c>
      <c r="E566">
        <v>3500</v>
      </c>
      <c r="F566" s="1" t="s">
        <v>8051</v>
      </c>
      <c r="G566" s="1" t="s">
        <v>62</v>
      </c>
      <c r="H566" s="1" t="s">
        <v>63</v>
      </c>
      <c r="I566" s="1" t="s">
        <v>6706</v>
      </c>
      <c r="J566">
        <v>2000000</v>
      </c>
      <c r="K566">
        <v>301.68</v>
      </c>
      <c r="L566" s="1" t="s">
        <v>65</v>
      </c>
      <c r="M566" s="1" t="s">
        <v>131</v>
      </c>
      <c r="N566">
        <v>1.75</v>
      </c>
      <c r="O566" s="1" t="s">
        <v>6695</v>
      </c>
      <c r="P566">
        <v>0.91379999999999995</v>
      </c>
      <c r="Q566" s="1" t="s">
        <v>6696</v>
      </c>
      <c r="R566" s="1" t="s">
        <v>6697</v>
      </c>
      <c r="S566" s="1" t="s">
        <v>6698</v>
      </c>
      <c r="T566">
        <v>3500</v>
      </c>
      <c r="U566" s="1" t="s">
        <v>66</v>
      </c>
      <c r="V566" s="1" t="s">
        <v>120</v>
      </c>
      <c r="W566" s="1" t="s">
        <v>6699</v>
      </c>
    </row>
    <row r="567" spans="1:23" x14ac:dyDescent="0.25">
      <c r="A567" s="1" t="s">
        <v>8049</v>
      </c>
      <c r="B567" s="1" t="s">
        <v>8052</v>
      </c>
      <c r="C567" s="2">
        <v>42583</v>
      </c>
      <c r="D567" s="2">
        <v>42613</v>
      </c>
      <c r="E567">
        <v>3500</v>
      </c>
      <c r="F567" s="1" t="s">
        <v>8053</v>
      </c>
      <c r="G567" s="1" t="s">
        <v>62</v>
      </c>
      <c r="H567" s="1" t="s">
        <v>63</v>
      </c>
      <c r="I567" s="1" t="s">
        <v>6735</v>
      </c>
      <c r="J567">
        <v>2000000</v>
      </c>
      <c r="K567">
        <v>1000</v>
      </c>
      <c r="L567" s="1" t="s">
        <v>65</v>
      </c>
      <c r="M567" s="1" t="s">
        <v>131</v>
      </c>
      <c r="N567">
        <v>1.75</v>
      </c>
      <c r="O567" s="1" t="s">
        <v>6695</v>
      </c>
      <c r="P567">
        <v>0.71430000000000005</v>
      </c>
      <c r="Q567" s="1" t="s">
        <v>6696</v>
      </c>
      <c r="R567" s="1" t="s">
        <v>6697</v>
      </c>
      <c r="S567" s="1" t="s">
        <v>6698</v>
      </c>
      <c r="T567">
        <v>3500</v>
      </c>
      <c r="U567" s="1" t="s">
        <v>66</v>
      </c>
      <c r="V567" s="1" t="s">
        <v>120</v>
      </c>
      <c r="W567" s="1" t="s">
        <v>6699</v>
      </c>
    </row>
    <row r="568" spans="1:23" x14ac:dyDescent="0.25">
      <c r="A568" s="1" t="s">
        <v>8049</v>
      </c>
      <c r="B568" s="1" t="s">
        <v>8054</v>
      </c>
      <c r="C568" s="2">
        <v>42583</v>
      </c>
      <c r="D568" s="2">
        <v>42613</v>
      </c>
      <c r="E568">
        <v>6125</v>
      </c>
      <c r="F568" s="1" t="s">
        <v>8055</v>
      </c>
      <c r="G568" s="1" t="s">
        <v>62</v>
      </c>
      <c r="H568" s="1" t="s">
        <v>63</v>
      </c>
      <c r="I568" s="1" t="s">
        <v>67</v>
      </c>
      <c r="J568">
        <v>3500000</v>
      </c>
      <c r="K568">
        <v>1750</v>
      </c>
      <c r="L568" s="1" t="s">
        <v>65</v>
      </c>
      <c r="M568" s="1" t="s">
        <v>131</v>
      </c>
      <c r="N568">
        <v>1.75</v>
      </c>
      <c r="O568" s="1" t="s">
        <v>6695</v>
      </c>
      <c r="P568">
        <v>0.71430000000000005</v>
      </c>
      <c r="Q568" s="1" t="s">
        <v>6696</v>
      </c>
      <c r="R568" s="1" t="s">
        <v>6697</v>
      </c>
      <c r="S568" s="1" t="s">
        <v>74</v>
      </c>
      <c r="T568">
        <v>6125</v>
      </c>
      <c r="U568" s="1" t="s">
        <v>66</v>
      </c>
      <c r="V568" s="1" t="s">
        <v>120</v>
      </c>
      <c r="W568" s="1" t="s">
        <v>7120</v>
      </c>
    </row>
    <row r="569" spans="1:23" x14ac:dyDescent="0.25">
      <c r="A569" s="1" t="s">
        <v>8049</v>
      </c>
      <c r="B569" s="1" t="s">
        <v>8056</v>
      </c>
      <c r="C569" s="2">
        <v>42583</v>
      </c>
      <c r="D569" s="2">
        <v>42613</v>
      </c>
      <c r="E569">
        <v>1366.25</v>
      </c>
      <c r="F569" s="1" t="s">
        <v>8057</v>
      </c>
      <c r="G569" s="1" t="s">
        <v>62</v>
      </c>
      <c r="H569" s="1" t="s">
        <v>63</v>
      </c>
      <c r="I569" s="1" t="s">
        <v>78</v>
      </c>
      <c r="J569">
        <v>3333</v>
      </c>
      <c r="K569">
        <v>1</v>
      </c>
      <c r="L569" s="1" t="s">
        <v>65</v>
      </c>
      <c r="M569" s="1" t="s">
        <v>131</v>
      </c>
      <c r="N569">
        <v>1.75</v>
      </c>
      <c r="O569" s="1" t="s">
        <v>7327</v>
      </c>
      <c r="P569">
        <v>0.99929999999999997</v>
      </c>
      <c r="Q569" s="1" t="s">
        <v>6696</v>
      </c>
      <c r="R569" s="1" t="s">
        <v>6697</v>
      </c>
      <c r="S569" s="1" t="s">
        <v>6698</v>
      </c>
      <c r="T569">
        <v>5.83</v>
      </c>
      <c r="U569" s="1" t="s">
        <v>66</v>
      </c>
      <c r="V569" s="1" t="s">
        <v>120</v>
      </c>
      <c r="W569" s="1" t="s">
        <v>6699</v>
      </c>
    </row>
    <row r="570" spans="1:23" x14ac:dyDescent="0.25">
      <c r="A570" s="1" t="s">
        <v>8049</v>
      </c>
      <c r="B570" s="1" t="s">
        <v>8058</v>
      </c>
      <c r="C570" s="2">
        <v>42583</v>
      </c>
      <c r="D570" s="2">
        <v>42613</v>
      </c>
      <c r="E570">
        <v>8.75</v>
      </c>
      <c r="F570" s="1" t="s">
        <v>8059</v>
      </c>
      <c r="G570" s="1" t="s">
        <v>62</v>
      </c>
      <c r="H570" s="1" t="s">
        <v>63</v>
      </c>
      <c r="I570" s="1" t="s">
        <v>79</v>
      </c>
      <c r="J570">
        <v>5000</v>
      </c>
      <c r="K570">
        <v>1750</v>
      </c>
      <c r="L570" s="1" t="s">
        <v>65</v>
      </c>
      <c r="M570" s="1" t="s">
        <v>131</v>
      </c>
      <c r="N570">
        <v>1.75</v>
      </c>
      <c r="O570" s="1" t="s">
        <v>7327</v>
      </c>
      <c r="P570">
        <v>-199</v>
      </c>
      <c r="Q570" s="1" t="s">
        <v>6696</v>
      </c>
      <c r="R570" s="1" t="s">
        <v>6697</v>
      </c>
      <c r="S570" s="1" t="s">
        <v>6698</v>
      </c>
      <c r="T570">
        <v>8.75</v>
      </c>
      <c r="U570" s="1" t="s">
        <v>66</v>
      </c>
      <c r="V570" s="1" t="s">
        <v>120</v>
      </c>
      <c r="W570" s="1" t="s">
        <v>6699</v>
      </c>
    </row>
    <row r="571" spans="1:23" x14ac:dyDescent="0.25">
      <c r="A571" s="1" t="s">
        <v>8049</v>
      </c>
      <c r="B571" s="1" t="s">
        <v>8060</v>
      </c>
      <c r="C571" s="2">
        <v>42583</v>
      </c>
      <c r="D571" s="2">
        <v>42613</v>
      </c>
      <c r="E571">
        <v>3500</v>
      </c>
      <c r="F571" s="1" t="s">
        <v>8061</v>
      </c>
      <c r="G571" s="1" t="s">
        <v>62</v>
      </c>
      <c r="H571" s="1" t="s">
        <v>63</v>
      </c>
      <c r="I571" s="1" t="s">
        <v>8027</v>
      </c>
      <c r="J571">
        <v>2000000</v>
      </c>
      <c r="K571">
        <v>400</v>
      </c>
      <c r="L571" s="1" t="s">
        <v>65</v>
      </c>
      <c r="M571" s="1" t="s">
        <v>131</v>
      </c>
      <c r="N571">
        <v>1.75</v>
      </c>
      <c r="O571" s="1" t="s">
        <v>6695</v>
      </c>
      <c r="P571">
        <v>0.88570000000000004</v>
      </c>
      <c r="Q571" s="1" t="s">
        <v>6696</v>
      </c>
      <c r="R571" s="1" t="s">
        <v>6697</v>
      </c>
      <c r="S571" s="1" t="s">
        <v>6698</v>
      </c>
      <c r="T571">
        <v>3500</v>
      </c>
      <c r="U571" s="1" t="s">
        <v>66</v>
      </c>
      <c r="V571" s="1" t="s">
        <v>120</v>
      </c>
      <c r="W571" s="1" t="s">
        <v>6699</v>
      </c>
    </row>
    <row r="572" spans="1:23" x14ac:dyDescent="0.25">
      <c r="A572" s="1" t="s">
        <v>8049</v>
      </c>
      <c r="B572" s="1" t="s">
        <v>8062</v>
      </c>
      <c r="C572" s="2">
        <v>42583</v>
      </c>
      <c r="D572" s="2">
        <v>42613</v>
      </c>
      <c r="E572">
        <v>3500</v>
      </c>
      <c r="F572" s="1" t="s">
        <v>8063</v>
      </c>
      <c r="G572" s="1" t="s">
        <v>62</v>
      </c>
      <c r="H572" s="1" t="s">
        <v>63</v>
      </c>
      <c r="I572" s="1" t="s">
        <v>7011</v>
      </c>
      <c r="J572">
        <v>2000000</v>
      </c>
      <c r="K572">
        <v>500</v>
      </c>
      <c r="L572" s="1" t="s">
        <v>65</v>
      </c>
      <c r="M572" s="1" t="s">
        <v>131</v>
      </c>
      <c r="N572">
        <v>1.75</v>
      </c>
      <c r="O572" s="1" t="s">
        <v>6695</v>
      </c>
      <c r="P572">
        <v>0.85709999999999997</v>
      </c>
      <c r="Q572" s="1" t="s">
        <v>6696</v>
      </c>
      <c r="R572" s="1" t="s">
        <v>6697</v>
      </c>
      <c r="S572" s="1" t="s">
        <v>6698</v>
      </c>
      <c r="T572">
        <v>3500</v>
      </c>
      <c r="U572" s="1" t="s">
        <v>66</v>
      </c>
      <c r="V572" s="1" t="s">
        <v>120</v>
      </c>
      <c r="W572" s="1" t="s">
        <v>6699</v>
      </c>
    </row>
    <row r="573" spans="1:23" x14ac:dyDescent="0.25">
      <c r="A573" s="1" t="s">
        <v>8049</v>
      </c>
      <c r="B573" s="1" t="s">
        <v>8064</v>
      </c>
      <c r="C573" s="2">
        <v>42583</v>
      </c>
      <c r="D573" s="2">
        <v>42613</v>
      </c>
      <c r="E573">
        <v>3500</v>
      </c>
      <c r="F573" s="1" t="s">
        <v>8065</v>
      </c>
      <c r="G573" s="1" t="s">
        <v>62</v>
      </c>
      <c r="H573" s="1" t="s">
        <v>63</v>
      </c>
      <c r="I573" s="1" t="s">
        <v>7023</v>
      </c>
      <c r="J573">
        <v>2000000</v>
      </c>
      <c r="K573">
        <v>700</v>
      </c>
      <c r="L573" s="1" t="s">
        <v>65</v>
      </c>
      <c r="M573" s="1" t="s">
        <v>131</v>
      </c>
      <c r="N573">
        <v>1.75</v>
      </c>
      <c r="O573" s="1" t="s">
        <v>6695</v>
      </c>
      <c r="P573">
        <v>0.8</v>
      </c>
      <c r="Q573" s="1" t="s">
        <v>6696</v>
      </c>
      <c r="R573" s="1" t="s">
        <v>6697</v>
      </c>
      <c r="S573" s="1" t="s">
        <v>6698</v>
      </c>
      <c r="T573">
        <v>3500</v>
      </c>
      <c r="U573" s="1" t="s">
        <v>66</v>
      </c>
      <c r="V573" s="1" t="s">
        <v>120</v>
      </c>
      <c r="W573" s="1" t="s">
        <v>6699</v>
      </c>
    </row>
    <row r="574" spans="1:23" x14ac:dyDescent="0.25">
      <c r="A574" s="1" t="s">
        <v>8066</v>
      </c>
      <c r="B574" s="1" t="s">
        <v>8067</v>
      </c>
      <c r="C574" s="2">
        <v>42633</v>
      </c>
      <c r="D574" s="2">
        <v>42643</v>
      </c>
      <c r="E574">
        <v>4000</v>
      </c>
      <c r="F574" s="1" t="s">
        <v>8068</v>
      </c>
      <c r="G574" s="1" t="s">
        <v>62</v>
      </c>
      <c r="H574" s="1" t="s">
        <v>63</v>
      </c>
      <c r="I574" s="1" t="s">
        <v>6706</v>
      </c>
      <c r="J574">
        <v>1000000</v>
      </c>
      <c r="K574">
        <v>200</v>
      </c>
      <c r="L574" s="1" t="s">
        <v>65</v>
      </c>
      <c r="M574" s="1" t="s">
        <v>131</v>
      </c>
      <c r="N574">
        <v>4.5</v>
      </c>
      <c r="O574" s="1" t="s">
        <v>6695</v>
      </c>
      <c r="P574">
        <v>0.95</v>
      </c>
      <c r="Q574" s="1" t="s">
        <v>6696</v>
      </c>
      <c r="R574" s="1" t="s">
        <v>6697</v>
      </c>
      <c r="S574" s="1" t="s">
        <v>6698</v>
      </c>
      <c r="T574">
        <v>4500</v>
      </c>
      <c r="U574" s="1" t="s">
        <v>66</v>
      </c>
      <c r="V574" s="1" t="s">
        <v>120</v>
      </c>
      <c r="W574" s="1" t="s">
        <v>6699</v>
      </c>
    </row>
    <row r="575" spans="1:23" x14ac:dyDescent="0.25">
      <c r="A575" s="1" t="s">
        <v>8066</v>
      </c>
      <c r="B575" s="1" t="s">
        <v>8069</v>
      </c>
      <c r="C575" s="2">
        <v>42633</v>
      </c>
      <c r="D575" s="2">
        <v>42643</v>
      </c>
      <c r="E575">
        <v>4000</v>
      </c>
      <c r="F575" s="1" t="s">
        <v>8070</v>
      </c>
      <c r="G575" s="1" t="s">
        <v>62</v>
      </c>
      <c r="H575" s="1" t="s">
        <v>63</v>
      </c>
      <c r="I575" s="1" t="s">
        <v>64</v>
      </c>
      <c r="J575">
        <v>1000000</v>
      </c>
      <c r="K575">
        <v>185.59</v>
      </c>
      <c r="L575" s="1" t="s">
        <v>65</v>
      </c>
      <c r="M575" s="1" t="s">
        <v>131</v>
      </c>
      <c r="N575">
        <v>4.5</v>
      </c>
      <c r="O575" s="1" t="s">
        <v>6695</v>
      </c>
      <c r="P575">
        <v>0.9536</v>
      </c>
      <c r="Q575" s="1" t="s">
        <v>6696</v>
      </c>
      <c r="R575" s="1" t="s">
        <v>6697</v>
      </c>
      <c r="S575" s="1" t="s">
        <v>6698</v>
      </c>
      <c r="T575">
        <v>4500</v>
      </c>
      <c r="U575" s="1" t="s">
        <v>66</v>
      </c>
      <c r="V575" s="1" t="s">
        <v>120</v>
      </c>
      <c r="W575" s="1" t="s">
        <v>6699</v>
      </c>
    </row>
    <row r="576" spans="1:23" x14ac:dyDescent="0.25">
      <c r="A576" s="1" t="s">
        <v>8066</v>
      </c>
      <c r="B576" s="1" t="s">
        <v>8071</v>
      </c>
      <c r="C576" s="2">
        <v>42633</v>
      </c>
      <c r="D576" s="2">
        <v>42643</v>
      </c>
      <c r="E576">
        <v>6000</v>
      </c>
      <c r="F576" s="1" t="s">
        <v>8072</v>
      </c>
      <c r="G576" s="1" t="s">
        <v>62</v>
      </c>
      <c r="H576" s="1" t="s">
        <v>63</v>
      </c>
      <c r="I576" s="1" t="s">
        <v>7011</v>
      </c>
      <c r="J576">
        <v>1500000</v>
      </c>
      <c r="K576">
        <v>375</v>
      </c>
      <c r="L576" s="1" t="s">
        <v>65</v>
      </c>
      <c r="M576" s="1" t="s">
        <v>131</v>
      </c>
      <c r="N576">
        <v>4.5</v>
      </c>
      <c r="O576" s="1" t="s">
        <v>6695</v>
      </c>
      <c r="P576">
        <v>0.9375</v>
      </c>
      <c r="Q576" s="1" t="s">
        <v>6696</v>
      </c>
      <c r="R576" s="1" t="s">
        <v>6697</v>
      </c>
      <c r="S576" s="1" t="s">
        <v>6698</v>
      </c>
      <c r="T576">
        <v>6750</v>
      </c>
      <c r="U576" s="1" t="s">
        <v>66</v>
      </c>
      <c r="V576" s="1" t="s">
        <v>120</v>
      </c>
      <c r="W576" s="1" t="s">
        <v>6699</v>
      </c>
    </row>
    <row r="577" spans="1:23" x14ac:dyDescent="0.25">
      <c r="A577" s="1" t="s">
        <v>8066</v>
      </c>
      <c r="B577" s="1" t="s">
        <v>8073</v>
      </c>
      <c r="C577" s="2">
        <v>42633</v>
      </c>
      <c r="D577" s="2">
        <v>42643</v>
      </c>
      <c r="E577">
        <v>0</v>
      </c>
      <c r="F577" s="1" t="s">
        <v>8074</v>
      </c>
      <c r="G577" s="1" t="s">
        <v>62</v>
      </c>
      <c r="H577" s="1" t="s">
        <v>63</v>
      </c>
      <c r="I577" s="1" t="s">
        <v>7073</v>
      </c>
      <c r="J577">
        <v>0</v>
      </c>
      <c r="K577">
        <v>348.39</v>
      </c>
      <c r="L577" s="1" t="s">
        <v>65</v>
      </c>
      <c r="M577" s="1" t="s">
        <v>131</v>
      </c>
      <c r="N577">
        <v>0</v>
      </c>
      <c r="O577" s="1" t="s">
        <v>6695</v>
      </c>
      <c r="P577">
        <v>0</v>
      </c>
      <c r="Q577" s="1" t="s">
        <v>6696</v>
      </c>
      <c r="R577" s="1" t="s">
        <v>6697</v>
      </c>
      <c r="S577" s="1" t="s">
        <v>6698</v>
      </c>
      <c r="T577">
        <v>0</v>
      </c>
      <c r="U577" s="1" t="s">
        <v>66</v>
      </c>
      <c r="V577" s="1" t="s">
        <v>120</v>
      </c>
      <c r="W577" s="1" t="s">
        <v>6699</v>
      </c>
    </row>
    <row r="578" spans="1:23" x14ac:dyDescent="0.25">
      <c r="A578" s="1" t="s">
        <v>8066</v>
      </c>
      <c r="B578" s="1" t="s">
        <v>8075</v>
      </c>
      <c r="C578" s="2">
        <v>42633</v>
      </c>
      <c r="D578" s="2">
        <v>42643</v>
      </c>
      <c r="E578">
        <v>80.69</v>
      </c>
      <c r="F578" s="1" t="s">
        <v>8076</v>
      </c>
      <c r="G578" s="1" t="s">
        <v>62</v>
      </c>
      <c r="H578" s="1" t="s">
        <v>63</v>
      </c>
      <c r="I578" s="1" t="s">
        <v>6702</v>
      </c>
      <c r="J578">
        <v>17931</v>
      </c>
      <c r="K578">
        <v>29.97</v>
      </c>
      <c r="L578" s="1" t="s">
        <v>65</v>
      </c>
      <c r="M578" s="1" t="s">
        <v>131</v>
      </c>
      <c r="N578">
        <v>4.5</v>
      </c>
      <c r="O578" s="1" t="s">
        <v>6695</v>
      </c>
      <c r="P578">
        <v>0.62860000000000005</v>
      </c>
      <c r="Q578" s="1" t="s">
        <v>6696</v>
      </c>
      <c r="R578" s="1" t="s">
        <v>6697</v>
      </c>
      <c r="S578" s="1" t="s">
        <v>6698</v>
      </c>
      <c r="T578">
        <v>80.69</v>
      </c>
      <c r="U578" s="1" t="s">
        <v>66</v>
      </c>
      <c r="V578" s="1" t="s">
        <v>120</v>
      </c>
      <c r="W578" s="1" t="s">
        <v>6699</v>
      </c>
    </row>
    <row r="579" spans="1:23" x14ac:dyDescent="0.25">
      <c r="A579" s="1" t="s">
        <v>8066</v>
      </c>
      <c r="B579" s="1" t="s">
        <v>8077</v>
      </c>
      <c r="C579" s="2">
        <v>42633</v>
      </c>
      <c r="D579" s="2">
        <v>42643</v>
      </c>
      <c r="E579">
        <v>4000</v>
      </c>
      <c r="F579" s="1" t="s">
        <v>8078</v>
      </c>
      <c r="G579" s="1" t="s">
        <v>62</v>
      </c>
      <c r="H579" s="1" t="s">
        <v>63</v>
      </c>
      <c r="I579" s="1" t="s">
        <v>7023</v>
      </c>
      <c r="J579">
        <v>1000000</v>
      </c>
      <c r="K579">
        <v>350</v>
      </c>
      <c r="L579" s="1" t="s">
        <v>65</v>
      </c>
      <c r="M579" s="1" t="s">
        <v>131</v>
      </c>
      <c r="N579">
        <v>4.5</v>
      </c>
      <c r="O579" s="1" t="s">
        <v>6695</v>
      </c>
      <c r="P579">
        <v>0.91249999999999998</v>
      </c>
      <c r="Q579" s="1" t="s">
        <v>6696</v>
      </c>
      <c r="R579" s="1" t="s">
        <v>6697</v>
      </c>
      <c r="S579" s="1" t="s">
        <v>6698</v>
      </c>
      <c r="T579">
        <v>4500</v>
      </c>
      <c r="U579" s="1" t="s">
        <v>66</v>
      </c>
      <c r="V579" s="1" t="s">
        <v>120</v>
      </c>
      <c r="W579" s="1" t="s">
        <v>6699</v>
      </c>
    </row>
    <row r="580" spans="1:23" x14ac:dyDescent="0.25">
      <c r="A580" s="1" t="s">
        <v>8066</v>
      </c>
      <c r="B580" s="1" t="s">
        <v>8079</v>
      </c>
      <c r="C580" s="2">
        <v>42633</v>
      </c>
      <c r="D580" s="2">
        <v>42643</v>
      </c>
      <c r="E580">
        <v>0</v>
      </c>
      <c r="F580" s="1" t="s">
        <v>8080</v>
      </c>
      <c r="G580" s="1" t="s">
        <v>62</v>
      </c>
      <c r="H580" s="1" t="s">
        <v>63</v>
      </c>
      <c r="I580" s="1" t="s">
        <v>7070</v>
      </c>
      <c r="J580">
        <v>0</v>
      </c>
      <c r="K580">
        <v>43.84</v>
      </c>
      <c r="L580" s="1" t="s">
        <v>65</v>
      </c>
      <c r="M580" s="1" t="s">
        <v>131</v>
      </c>
      <c r="N580">
        <v>4.5</v>
      </c>
      <c r="O580" s="1" t="s">
        <v>6695</v>
      </c>
      <c r="P580">
        <v>0</v>
      </c>
      <c r="Q580" s="1" t="s">
        <v>6696</v>
      </c>
      <c r="R580" s="1" t="s">
        <v>6697</v>
      </c>
      <c r="S580" s="1" t="s">
        <v>6698</v>
      </c>
      <c r="T580">
        <v>0</v>
      </c>
      <c r="U580" s="1" t="s">
        <v>66</v>
      </c>
      <c r="V580" s="1" t="s">
        <v>120</v>
      </c>
      <c r="W580" s="1" t="s">
        <v>6699</v>
      </c>
    </row>
    <row r="581" spans="1:23" x14ac:dyDescent="0.25">
      <c r="A581" s="1" t="s">
        <v>8066</v>
      </c>
      <c r="B581" s="1" t="s">
        <v>8081</v>
      </c>
      <c r="C581" s="2">
        <v>42633</v>
      </c>
      <c r="D581" s="2">
        <v>42643</v>
      </c>
      <c r="E581">
        <v>1843.87</v>
      </c>
      <c r="F581" s="1" t="s">
        <v>8082</v>
      </c>
      <c r="G581" s="1" t="s">
        <v>62</v>
      </c>
      <c r="H581" s="1" t="s">
        <v>63</v>
      </c>
      <c r="I581" s="1" t="s">
        <v>67</v>
      </c>
      <c r="J581">
        <v>1500000</v>
      </c>
      <c r="K581">
        <v>750</v>
      </c>
      <c r="L581" s="1" t="s">
        <v>65</v>
      </c>
      <c r="M581" s="1" t="s">
        <v>72</v>
      </c>
      <c r="N581">
        <v>4.5</v>
      </c>
      <c r="O581" s="1" t="s">
        <v>6695</v>
      </c>
      <c r="P581">
        <v>0.59319999999999995</v>
      </c>
      <c r="Q581" s="1" t="s">
        <v>6696</v>
      </c>
      <c r="R581" s="1" t="s">
        <v>72</v>
      </c>
      <c r="S581" s="1" t="s">
        <v>74</v>
      </c>
      <c r="T581">
        <v>6750</v>
      </c>
      <c r="U581" s="1" t="s">
        <v>66</v>
      </c>
      <c r="V581" s="1" t="s">
        <v>120</v>
      </c>
      <c r="W581" s="1" t="s">
        <v>7120</v>
      </c>
    </row>
    <row r="582" spans="1:23" x14ac:dyDescent="0.25">
      <c r="A582" s="1" t="s">
        <v>8083</v>
      </c>
      <c r="B582" s="1" t="s">
        <v>8084</v>
      </c>
      <c r="C582" s="2">
        <v>42633</v>
      </c>
      <c r="D582" s="2">
        <v>42643</v>
      </c>
      <c r="E582">
        <v>2000</v>
      </c>
      <c r="F582" s="1" t="s">
        <v>8085</v>
      </c>
      <c r="G582" s="1" t="s">
        <v>62</v>
      </c>
      <c r="H582" s="1" t="s">
        <v>63</v>
      </c>
      <c r="I582" s="1" t="s">
        <v>81</v>
      </c>
      <c r="J582">
        <v>266666</v>
      </c>
      <c r="K582">
        <v>600</v>
      </c>
      <c r="L582" s="1" t="s">
        <v>65</v>
      </c>
      <c r="M582" s="1" t="s">
        <v>72</v>
      </c>
      <c r="N582">
        <v>7.5</v>
      </c>
      <c r="O582" s="1" t="s">
        <v>6695</v>
      </c>
      <c r="P582">
        <v>0.7</v>
      </c>
      <c r="Q582" s="1" t="s">
        <v>6696</v>
      </c>
      <c r="R582" s="1" t="s">
        <v>72</v>
      </c>
      <c r="S582" s="1" t="s">
        <v>6723</v>
      </c>
      <c r="T582">
        <v>2000</v>
      </c>
      <c r="U582" s="1" t="s">
        <v>66</v>
      </c>
      <c r="V582" s="1" t="s">
        <v>120</v>
      </c>
      <c r="W582" s="1" t="s">
        <v>6724</v>
      </c>
    </row>
    <row r="583" spans="1:23" x14ac:dyDescent="0.25">
      <c r="A583" s="1" t="s">
        <v>8083</v>
      </c>
      <c r="B583" s="1" t="s">
        <v>8086</v>
      </c>
      <c r="C583" s="2">
        <v>42633</v>
      </c>
      <c r="D583" s="2">
        <v>42643</v>
      </c>
      <c r="E583">
        <v>1084.08</v>
      </c>
      <c r="F583" s="1" t="s">
        <v>8087</v>
      </c>
      <c r="G583" s="1" t="s">
        <v>62</v>
      </c>
      <c r="H583" s="1" t="s">
        <v>63</v>
      </c>
      <c r="I583" s="1" t="s">
        <v>67</v>
      </c>
      <c r="J583">
        <v>159595</v>
      </c>
      <c r="K583">
        <v>398.99</v>
      </c>
      <c r="L583" s="1" t="s">
        <v>65</v>
      </c>
      <c r="M583" s="1" t="s">
        <v>72</v>
      </c>
      <c r="N583">
        <v>7.5</v>
      </c>
      <c r="O583" s="1" t="s">
        <v>6695</v>
      </c>
      <c r="P583">
        <v>0.63200000000000001</v>
      </c>
      <c r="Q583" s="1" t="s">
        <v>6696</v>
      </c>
      <c r="R583" s="1" t="s">
        <v>72</v>
      </c>
      <c r="S583" s="1" t="s">
        <v>6723</v>
      </c>
      <c r="T583">
        <v>1196.96</v>
      </c>
      <c r="U583" s="1" t="s">
        <v>66</v>
      </c>
      <c r="V583" s="1" t="s">
        <v>120</v>
      </c>
      <c r="W583" s="1" t="s">
        <v>6724</v>
      </c>
    </row>
    <row r="584" spans="1:23" x14ac:dyDescent="0.25">
      <c r="A584" s="1" t="s">
        <v>8088</v>
      </c>
      <c r="B584" s="1" t="s">
        <v>8089</v>
      </c>
      <c r="C584" s="2">
        <v>42614</v>
      </c>
      <c r="D584" s="2">
        <v>42643</v>
      </c>
      <c r="E584">
        <v>6250</v>
      </c>
      <c r="F584" s="1" t="s">
        <v>8090</v>
      </c>
      <c r="G584" s="1" t="s">
        <v>62</v>
      </c>
      <c r="H584" s="1" t="s">
        <v>63</v>
      </c>
      <c r="I584" s="1" t="s">
        <v>67</v>
      </c>
      <c r="J584">
        <v>5000000</v>
      </c>
      <c r="K584">
        <v>1862.21</v>
      </c>
      <c r="L584" s="1" t="s">
        <v>65</v>
      </c>
      <c r="M584" s="1" t="s">
        <v>72</v>
      </c>
      <c r="N584">
        <v>1.75</v>
      </c>
      <c r="O584" s="1" t="s">
        <v>6695</v>
      </c>
      <c r="P584">
        <v>0.70199999999999996</v>
      </c>
      <c r="Q584" s="1" t="s">
        <v>6696</v>
      </c>
      <c r="R584" s="1" t="s">
        <v>72</v>
      </c>
      <c r="S584" s="1" t="s">
        <v>74</v>
      </c>
      <c r="T584">
        <v>8750</v>
      </c>
      <c r="U584" s="1" t="s">
        <v>66</v>
      </c>
      <c r="V584" s="1" t="s">
        <v>120</v>
      </c>
      <c r="W584" s="1" t="s">
        <v>7120</v>
      </c>
    </row>
    <row r="585" spans="1:23" x14ac:dyDescent="0.25">
      <c r="A585" s="1" t="s">
        <v>8088</v>
      </c>
      <c r="B585" s="1" t="s">
        <v>8091</v>
      </c>
      <c r="C585" s="2">
        <v>42614</v>
      </c>
      <c r="D585" s="2">
        <v>42643</v>
      </c>
      <c r="E585">
        <v>3500</v>
      </c>
      <c r="F585" s="1" t="s">
        <v>8092</v>
      </c>
      <c r="G585" s="1" t="s">
        <v>62</v>
      </c>
      <c r="H585" s="1" t="s">
        <v>63</v>
      </c>
      <c r="I585" s="1" t="s">
        <v>6735</v>
      </c>
      <c r="J585">
        <v>1000000</v>
      </c>
      <c r="K585">
        <v>500</v>
      </c>
      <c r="L585" s="1" t="s">
        <v>65</v>
      </c>
      <c r="M585" s="1" t="s">
        <v>131</v>
      </c>
      <c r="N585">
        <v>1.75</v>
      </c>
      <c r="O585" s="1" t="s">
        <v>6695</v>
      </c>
      <c r="P585">
        <v>0.85709999999999997</v>
      </c>
      <c r="Q585" s="1" t="s">
        <v>6696</v>
      </c>
      <c r="R585" s="1" t="s">
        <v>6697</v>
      </c>
      <c r="S585" s="1" t="s">
        <v>6698</v>
      </c>
      <c r="T585">
        <v>1750</v>
      </c>
      <c r="U585" s="1" t="s">
        <v>66</v>
      </c>
      <c r="V585" s="1" t="s">
        <v>120</v>
      </c>
      <c r="W585" s="1" t="s">
        <v>6699</v>
      </c>
    </row>
    <row r="586" spans="1:23" x14ac:dyDescent="0.25">
      <c r="A586" s="1" t="s">
        <v>8088</v>
      </c>
      <c r="B586" s="1" t="s">
        <v>8093</v>
      </c>
      <c r="C586" s="2">
        <v>42614</v>
      </c>
      <c r="D586" s="2">
        <v>42643</v>
      </c>
      <c r="E586">
        <v>3500</v>
      </c>
      <c r="F586" s="1" t="s">
        <v>8094</v>
      </c>
      <c r="G586" s="1" t="s">
        <v>62</v>
      </c>
      <c r="H586" s="1" t="s">
        <v>63</v>
      </c>
      <c r="I586" s="1" t="s">
        <v>7011</v>
      </c>
      <c r="J586">
        <v>2000000</v>
      </c>
      <c r="K586">
        <v>500</v>
      </c>
      <c r="L586" s="1" t="s">
        <v>65</v>
      </c>
      <c r="M586" s="1" t="s">
        <v>131</v>
      </c>
      <c r="N586">
        <v>1.75</v>
      </c>
      <c r="O586" s="1" t="s">
        <v>6695</v>
      </c>
      <c r="P586">
        <v>0.85709999999999997</v>
      </c>
      <c r="Q586" s="1" t="s">
        <v>6696</v>
      </c>
      <c r="R586" s="1" t="s">
        <v>6697</v>
      </c>
      <c r="S586" s="1" t="s">
        <v>6698</v>
      </c>
      <c r="T586">
        <v>3500</v>
      </c>
      <c r="U586" s="1" t="s">
        <v>66</v>
      </c>
      <c r="V586" s="1" t="s">
        <v>120</v>
      </c>
      <c r="W586" s="1" t="s">
        <v>6699</v>
      </c>
    </row>
    <row r="587" spans="1:23" x14ac:dyDescent="0.25">
      <c r="A587" s="1" t="s">
        <v>8088</v>
      </c>
      <c r="B587" s="1" t="s">
        <v>8095</v>
      </c>
      <c r="C587" s="2">
        <v>42614</v>
      </c>
      <c r="D587" s="2">
        <v>42643</v>
      </c>
      <c r="E587">
        <v>2750</v>
      </c>
      <c r="F587" s="1" t="s">
        <v>8096</v>
      </c>
      <c r="G587" s="1" t="s">
        <v>62</v>
      </c>
      <c r="H587" s="1" t="s">
        <v>63</v>
      </c>
      <c r="I587" s="1" t="s">
        <v>6706</v>
      </c>
      <c r="J587">
        <v>2000000</v>
      </c>
      <c r="K587">
        <v>314.04000000000002</v>
      </c>
      <c r="L587" s="1" t="s">
        <v>65</v>
      </c>
      <c r="M587" s="1" t="s">
        <v>131</v>
      </c>
      <c r="N587">
        <v>1.75</v>
      </c>
      <c r="O587" s="1" t="s">
        <v>6695</v>
      </c>
      <c r="P587">
        <v>0.88580000000000003</v>
      </c>
      <c r="Q587" s="1" t="s">
        <v>6696</v>
      </c>
      <c r="R587" s="1" t="s">
        <v>6697</v>
      </c>
      <c r="S587" s="1" t="s">
        <v>6698</v>
      </c>
      <c r="T587">
        <v>3500</v>
      </c>
      <c r="U587" s="1" t="s">
        <v>66</v>
      </c>
      <c r="V587" s="1" t="s">
        <v>120</v>
      </c>
      <c r="W587" s="1" t="s">
        <v>6699</v>
      </c>
    </row>
    <row r="588" spans="1:23" x14ac:dyDescent="0.25">
      <c r="A588" s="1" t="s">
        <v>8088</v>
      </c>
      <c r="B588" s="1" t="s">
        <v>8097</v>
      </c>
      <c r="C588" s="2">
        <v>42614</v>
      </c>
      <c r="D588" s="2">
        <v>42643</v>
      </c>
      <c r="E588">
        <v>3500</v>
      </c>
      <c r="F588" s="1" t="s">
        <v>8098</v>
      </c>
      <c r="G588" s="1" t="s">
        <v>62</v>
      </c>
      <c r="H588" s="1" t="s">
        <v>63</v>
      </c>
      <c r="I588" s="1" t="s">
        <v>7023</v>
      </c>
      <c r="J588">
        <v>2000000</v>
      </c>
      <c r="K588">
        <v>700</v>
      </c>
      <c r="L588" s="1" t="s">
        <v>65</v>
      </c>
      <c r="M588" s="1" t="s">
        <v>131</v>
      </c>
      <c r="N588">
        <v>1.75</v>
      </c>
      <c r="O588" s="1" t="s">
        <v>6695</v>
      </c>
      <c r="P588">
        <v>0.8</v>
      </c>
      <c r="Q588" s="1" t="s">
        <v>6696</v>
      </c>
      <c r="R588" s="1" t="s">
        <v>6697</v>
      </c>
      <c r="S588" s="1" t="s">
        <v>6698</v>
      </c>
      <c r="T588">
        <v>3500</v>
      </c>
      <c r="U588" s="1" t="s">
        <v>66</v>
      </c>
      <c r="V588" s="1" t="s">
        <v>120</v>
      </c>
      <c r="W588" s="1" t="s">
        <v>6699</v>
      </c>
    </row>
    <row r="589" spans="1:23" x14ac:dyDescent="0.25">
      <c r="A589" s="1" t="s">
        <v>8099</v>
      </c>
      <c r="B589" s="1" t="s">
        <v>8100</v>
      </c>
      <c r="C589" s="2">
        <v>42644</v>
      </c>
      <c r="D589" s="2">
        <v>42651</v>
      </c>
      <c r="E589">
        <v>0</v>
      </c>
      <c r="F589" s="1" t="s">
        <v>8101</v>
      </c>
      <c r="G589" s="1" t="s">
        <v>62</v>
      </c>
      <c r="H589" s="1" t="s">
        <v>63</v>
      </c>
      <c r="I589" s="1" t="s">
        <v>7073</v>
      </c>
      <c r="J589">
        <v>0</v>
      </c>
      <c r="K589">
        <v>79.78</v>
      </c>
      <c r="L589" s="1" t="s">
        <v>65</v>
      </c>
      <c r="M589" s="1" t="s">
        <v>131</v>
      </c>
      <c r="N589">
        <v>4.5</v>
      </c>
      <c r="O589" s="1" t="s">
        <v>6695</v>
      </c>
      <c r="P589">
        <v>0</v>
      </c>
      <c r="Q589" s="1" t="s">
        <v>6696</v>
      </c>
      <c r="R589" s="1" t="s">
        <v>6697</v>
      </c>
      <c r="S589" s="1" t="s">
        <v>6698</v>
      </c>
      <c r="T589">
        <v>0</v>
      </c>
      <c r="U589" s="1" t="s">
        <v>66</v>
      </c>
      <c r="V589" s="1" t="s">
        <v>120</v>
      </c>
      <c r="W589" s="1" t="s">
        <v>6699</v>
      </c>
    </row>
    <row r="590" spans="1:23" x14ac:dyDescent="0.25">
      <c r="A590" s="1" t="s">
        <v>8099</v>
      </c>
      <c r="B590" s="1" t="s">
        <v>8102</v>
      </c>
      <c r="C590" s="2">
        <v>42644</v>
      </c>
      <c r="D590" s="2">
        <v>42651</v>
      </c>
      <c r="E590">
        <v>7026.21</v>
      </c>
      <c r="F590" s="1" t="s">
        <v>8103</v>
      </c>
      <c r="G590" s="1" t="s">
        <v>62</v>
      </c>
      <c r="H590" s="1" t="s">
        <v>63</v>
      </c>
      <c r="I590" s="1" t="s">
        <v>7023</v>
      </c>
      <c r="J590">
        <v>2500000</v>
      </c>
      <c r="K590">
        <v>804.23</v>
      </c>
      <c r="L590" s="1" t="s">
        <v>65</v>
      </c>
      <c r="M590" s="1" t="s">
        <v>131</v>
      </c>
      <c r="N590">
        <v>4.5</v>
      </c>
      <c r="O590" s="1" t="s">
        <v>6695</v>
      </c>
      <c r="P590">
        <v>0.88549999999999995</v>
      </c>
      <c r="Q590" s="1" t="s">
        <v>6696</v>
      </c>
      <c r="R590" s="1" t="s">
        <v>6697</v>
      </c>
      <c r="S590" s="1" t="s">
        <v>6698</v>
      </c>
      <c r="T590">
        <v>11250</v>
      </c>
      <c r="U590" s="1" t="s">
        <v>66</v>
      </c>
      <c r="V590" s="1" t="s">
        <v>120</v>
      </c>
      <c r="W590" s="1" t="s">
        <v>6699</v>
      </c>
    </row>
    <row r="591" spans="1:23" x14ac:dyDescent="0.25">
      <c r="A591" s="1" t="s">
        <v>8099</v>
      </c>
      <c r="B591" s="1" t="s">
        <v>8104</v>
      </c>
      <c r="C591" s="2">
        <v>42644</v>
      </c>
      <c r="D591" s="2">
        <v>42651</v>
      </c>
      <c r="E591">
        <v>0</v>
      </c>
      <c r="F591" s="1" t="s">
        <v>8105</v>
      </c>
      <c r="G591" s="1" t="s">
        <v>62</v>
      </c>
      <c r="H591" s="1" t="s">
        <v>63</v>
      </c>
      <c r="I591" s="1" t="s">
        <v>7073</v>
      </c>
      <c r="J591">
        <v>0</v>
      </c>
      <c r="K591">
        <v>185.12</v>
      </c>
      <c r="L591" s="1" t="s">
        <v>65</v>
      </c>
      <c r="M591" s="1" t="s">
        <v>131</v>
      </c>
      <c r="N591">
        <v>4.5</v>
      </c>
      <c r="O591" s="1" t="s">
        <v>6695</v>
      </c>
      <c r="P591">
        <v>0</v>
      </c>
      <c r="Q591" s="1" t="s">
        <v>6696</v>
      </c>
      <c r="R591" s="1" t="s">
        <v>6697</v>
      </c>
      <c r="S591" s="1" t="s">
        <v>6698</v>
      </c>
      <c r="T591">
        <v>0</v>
      </c>
      <c r="U591" s="1" t="s">
        <v>66</v>
      </c>
      <c r="V591" s="1" t="s">
        <v>120</v>
      </c>
      <c r="W591" s="1" t="s">
        <v>6699</v>
      </c>
    </row>
    <row r="592" spans="1:23" x14ac:dyDescent="0.25">
      <c r="A592" s="1" t="s">
        <v>8099</v>
      </c>
      <c r="B592" s="1" t="s">
        <v>8106</v>
      </c>
      <c r="C592" s="2">
        <v>42644</v>
      </c>
      <c r="D592" s="2">
        <v>42651</v>
      </c>
      <c r="E592">
        <v>49.23</v>
      </c>
      <c r="F592" s="1" t="s">
        <v>8107</v>
      </c>
      <c r="G592" s="1" t="s">
        <v>62</v>
      </c>
      <c r="H592" s="1" t="s">
        <v>63</v>
      </c>
      <c r="I592" s="1" t="s">
        <v>64</v>
      </c>
      <c r="J592">
        <v>1000000</v>
      </c>
      <c r="K592">
        <v>89.03</v>
      </c>
      <c r="L592" s="1" t="s">
        <v>65</v>
      </c>
      <c r="M592" s="1" t="s">
        <v>131</v>
      </c>
      <c r="N592">
        <v>4.5</v>
      </c>
      <c r="O592" s="1" t="s">
        <v>6695</v>
      </c>
      <c r="P592">
        <v>-0.8085</v>
      </c>
      <c r="Q592" s="1" t="s">
        <v>6696</v>
      </c>
      <c r="R592" s="1" t="s">
        <v>6697</v>
      </c>
      <c r="S592" s="1" t="s">
        <v>6698</v>
      </c>
      <c r="T592">
        <v>4500</v>
      </c>
      <c r="U592" s="1" t="s">
        <v>66</v>
      </c>
      <c r="V592" s="1" t="s">
        <v>120</v>
      </c>
      <c r="W592" s="1" t="s">
        <v>6699</v>
      </c>
    </row>
    <row r="593" spans="1:23" x14ac:dyDescent="0.25">
      <c r="A593" s="1" t="s">
        <v>8099</v>
      </c>
      <c r="B593" s="1" t="s">
        <v>8108</v>
      </c>
      <c r="C593" s="2">
        <v>42644</v>
      </c>
      <c r="D593" s="2">
        <v>42651</v>
      </c>
      <c r="E593">
        <v>0</v>
      </c>
      <c r="F593" s="1" t="s">
        <v>8109</v>
      </c>
      <c r="G593" s="1" t="s">
        <v>62</v>
      </c>
      <c r="H593" s="1" t="s">
        <v>63</v>
      </c>
      <c r="I593" s="1" t="s">
        <v>7076</v>
      </c>
      <c r="J593">
        <v>0</v>
      </c>
      <c r="K593">
        <v>108.95</v>
      </c>
      <c r="L593" s="1" t="s">
        <v>65</v>
      </c>
      <c r="M593" s="1" t="s">
        <v>131</v>
      </c>
      <c r="N593">
        <v>4.5</v>
      </c>
      <c r="O593" s="1" t="s">
        <v>6695</v>
      </c>
      <c r="P593">
        <v>0</v>
      </c>
      <c r="Q593" s="1" t="s">
        <v>6696</v>
      </c>
      <c r="R593" s="1" t="s">
        <v>6697</v>
      </c>
      <c r="S593" s="1" t="s">
        <v>6698</v>
      </c>
      <c r="T593">
        <v>0</v>
      </c>
      <c r="U593" s="1" t="s">
        <v>66</v>
      </c>
      <c r="V593" s="1" t="s">
        <v>120</v>
      </c>
      <c r="W593" s="1" t="s">
        <v>6699</v>
      </c>
    </row>
    <row r="594" spans="1:23" x14ac:dyDescent="0.25">
      <c r="A594" s="1" t="s">
        <v>8099</v>
      </c>
      <c r="B594" s="1" t="s">
        <v>8110</v>
      </c>
      <c r="C594" s="2">
        <v>42644</v>
      </c>
      <c r="D594" s="2">
        <v>42651</v>
      </c>
      <c r="E594">
        <v>0</v>
      </c>
      <c r="F594" s="1" t="s">
        <v>8111</v>
      </c>
      <c r="G594" s="1" t="s">
        <v>62</v>
      </c>
      <c r="H594" s="1" t="s">
        <v>63</v>
      </c>
      <c r="I594" s="1" t="s">
        <v>7070</v>
      </c>
      <c r="J594">
        <v>0</v>
      </c>
      <c r="K594">
        <v>26.15</v>
      </c>
      <c r="L594" s="1" t="s">
        <v>65</v>
      </c>
      <c r="M594" s="1" t="s">
        <v>131</v>
      </c>
      <c r="N594">
        <v>4.5</v>
      </c>
      <c r="O594" s="1" t="s">
        <v>6695</v>
      </c>
      <c r="P594">
        <v>0</v>
      </c>
      <c r="Q594" s="1" t="s">
        <v>6696</v>
      </c>
      <c r="R594" s="1" t="s">
        <v>6697</v>
      </c>
      <c r="S594" s="1" t="s">
        <v>6698</v>
      </c>
      <c r="T594">
        <v>0</v>
      </c>
      <c r="U594" s="1" t="s">
        <v>66</v>
      </c>
      <c r="V594" s="1" t="s">
        <v>120</v>
      </c>
      <c r="W594" s="1" t="s">
        <v>6699</v>
      </c>
    </row>
    <row r="595" spans="1:23" x14ac:dyDescent="0.25">
      <c r="A595" s="1" t="s">
        <v>8099</v>
      </c>
      <c r="B595" s="1" t="s">
        <v>8112</v>
      </c>
      <c r="C595" s="2">
        <v>42644</v>
      </c>
      <c r="D595" s="2">
        <v>42651</v>
      </c>
      <c r="E595">
        <v>3000</v>
      </c>
      <c r="F595" s="1" t="s">
        <v>8113</v>
      </c>
      <c r="G595" s="1" t="s">
        <v>62</v>
      </c>
      <c r="H595" s="1" t="s">
        <v>63</v>
      </c>
      <c r="I595" s="1" t="s">
        <v>7011</v>
      </c>
      <c r="J595">
        <v>1500000</v>
      </c>
      <c r="K595">
        <v>375</v>
      </c>
      <c r="L595" s="1" t="s">
        <v>65</v>
      </c>
      <c r="M595" s="1" t="s">
        <v>131</v>
      </c>
      <c r="N595">
        <v>4.5</v>
      </c>
      <c r="O595" s="1" t="s">
        <v>6695</v>
      </c>
      <c r="P595">
        <v>0.875</v>
      </c>
      <c r="Q595" s="1" t="s">
        <v>6696</v>
      </c>
      <c r="R595" s="1" t="s">
        <v>6697</v>
      </c>
      <c r="S595" s="1" t="s">
        <v>6698</v>
      </c>
      <c r="T595">
        <v>6750</v>
      </c>
      <c r="U595" s="1" t="s">
        <v>66</v>
      </c>
      <c r="V595" s="1" t="s">
        <v>120</v>
      </c>
      <c r="W595" s="1" t="s">
        <v>6699</v>
      </c>
    </row>
    <row r="596" spans="1:23" x14ac:dyDescent="0.25">
      <c r="A596" s="1" t="s">
        <v>8114</v>
      </c>
      <c r="B596" s="1" t="s">
        <v>8115</v>
      </c>
      <c r="C596" s="2">
        <v>42644</v>
      </c>
      <c r="D596" s="2">
        <v>42651</v>
      </c>
      <c r="E596">
        <v>1915.92</v>
      </c>
      <c r="F596" s="1" t="s">
        <v>8116</v>
      </c>
      <c r="G596" s="1" t="s">
        <v>62</v>
      </c>
      <c r="H596" s="1" t="s">
        <v>63</v>
      </c>
      <c r="I596" s="1" t="s">
        <v>81</v>
      </c>
      <c r="J596">
        <v>300000</v>
      </c>
      <c r="K596">
        <v>900</v>
      </c>
      <c r="L596" s="1" t="s">
        <v>65</v>
      </c>
      <c r="M596" s="1" t="s">
        <v>72</v>
      </c>
      <c r="N596">
        <v>7.5</v>
      </c>
      <c r="O596" s="1" t="s">
        <v>6695</v>
      </c>
      <c r="P596">
        <v>0.53029999999999999</v>
      </c>
      <c r="Q596" s="1" t="s">
        <v>6696</v>
      </c>
      <c r="R596" s="1" t="s">
        <v>72</v>
      </c>
      <c r="S596" s="1" t="s">
        <v>6723</v>
      </c>
      <c r="T596">
        <v>2250</v>
      </c>
      <c r="U596" s="1" t="s">
        <v>66</v>
      </c>
      <c r="V596" s="1" t="s">
        <v>120</v>
      </c>
      <c r="W596" s="1" t="s">
        <v>6724</v>
      </c>
    </row>
    <row r="597" spans="1:23" x14ac:dyDescent="0.25">
      <c r="A597" s="1" t="s">
        <v>8117</v>
      </c>
      <c r="B597" s="1" t="s">
        <v>8118</v>
      </c>
      <c r="C597" s="2">
        <v>42644</v>
      </c>
      <c r="D597" s="2">
        <v>42651</v>
      </c>
      <c r="E597">
        <v>13500</v>
      </c>
      <c r="F597" s="1" t="s">
        <v>8119</v>
      </c>
      <c r="G597" s="1" t="s">
        <v>62</v>
      </c>
      <c r="H597" s="1" t="s">
        <v>63</v>
      </c>
      <c r="I597" s="1" t="s">
        <v>15</v>
      </c>
      <c r="J597">
        <v>0</v>
      </c>
      <c r="K597">
        <v>0</v>
      </c>
      <c r="L597" s="1" t="s">
        <v>65</v>
      </c>
      <c r="M597" s="1" t="s">
        <v>15</v>
      </c>
      <c r="N597">
        <v>0</v>
      </c>
      <c r="O597" s="1" t="s">
        <v>82</v>
      </c>
      <c r="P597">
        <v>1</v>
      </c>
      <c r="Q597" s="1" t="s">
        <v>6696</v>
      </c>
      <c r="R597" s="1" t="s">
        <v>15</v>
      </c>
      <c r="S597" s="1" t="s">
        <v>74</v>
      </c>
      <c r="T597">
        <v>0</v>
      </c>
      <c r="U597" s="1" t="s">
        <v>66</v>
      </c>
      <c r="V597" s="1" t="s">
        <v>120</v>
      </c>
      <c r="W597" s="1" t="s">
        <v>15</v>
      </c>
    </row>
    <row r="598" spans="1:23" x14ac:dyDescent="0.25">
      <c r="A598" s="1" t="s">
        <v>8120</v>
      </c>
      <c r="B598" s="1" t="s">
        <v>8121</v>
      </c>
      <c r="C598" s="2">
        <v>42662</v>
      </c>
      <c r="D598" s="2">
        <v>42693</v>
      </c>
      <c r="E598">
        <v>454.87</v>
      </c>
      <c r="F598" s="1" t="s">
        <v>8122</v>
      </c>
      <c r="G598" s="1" t="s">
        <v>62</v>
      </c>
      <c r="H598" s="1" t="s">
        <v>63</v>
      </c>
      <c r="I598" s="1" t="s">
        <v>67</v>
      </c>
      <c r="J598">
        <v>1000000</v>
      </c>
      <c r="K598">
        <v>130.87</v>
      </c>
      <c r="L598" s="1" t="s">
        <v>65</v>
      </c>
      <c r="M598" s="1" t="s">
        <v>72</v>
      </c>
      <c r="N598">
        <v>1.75</v>
      </c>
      <c r="O598" s="1" t="s">
        <v>6695</v>
      </c>
      <c r="P598">
        <v>0.71230000000000004</v>
      </c>
      <c r="Q598" s="1" t="s">
        <v>6696</v>
      </c>
      <c r="R598" s="1" t="s">
        <v>72</v>
      </c>
      <c r="S598" s="1" t="s">
        <v>74</v>
      </c>
      <c r="T598">
        <v>1750</v>
      </c>
      <c r="U598" s="1" t="s">
        <v>66</v>
      </c>
      <c r="V598" s="1" t="s">
        <v>120</v>
      </c>
      <c r="W598" s="1" t="s">
        <v>7120</v>
      </c>
    </row>
    <row r="599" spans="1:23" x14ac:dyDescent="0.25">
      <c r="A599" s="1" t="s">
        <v>8120</v>
      </c>
      <c r="B599" s="1" t="s">
        <v>8123</v>
      </c>
      <c r="C599" s="2">
        <v>42662</v>
      </c>
      <c r="D599" s="2">
        <v>42693</v>
      </c>
      <c r="E599">
        <v>900</v>
      </c>
      <c r="F599" s="1" t="s">
        <v>8124</v>
      </c>
      <c r="G599" s="1" t="s">
        <v>62</v>
      </c>
      <c r="H599" s="1" t="s">
        <v>63</v>
      </c>
      <c r="I599" s="1" t="s">
        <v>7023</v>
      </c>
      <c r="J599">
        <v>1000000</v>
      </c>
      <c r="K599">
        <v>199.76</v>
      </c>
      <c r="L599" s="1" t="s">
        <v>65</v>
      </c>
      <c r="M599" s="1" t="s">
        <v>131</v>
      </c>
      <c r="N599">
        <v>1.75</v>
      </c>
      <c r="O599" s="1" t="s">
        <v>6695</v>
      </c>
      <c r="P599">
        <v>0.77800000000000002</v>
      </c>
      <c r="Q599" s="1" t="s">
        <v>6696</v>
      </c>
      <c r="R599" s="1" t="s">
        <v>6697</v>
      </c>
      <c r="S599" s="1" t="s">
        <v>6698</v>
      </c>
      <c r="T599">
        <v>1750</v>
      </c>
      <c r="U599" s="1" t="s">
        <v>66</v>
      </c>
      <c r="V599" s="1" t="s">
        <v>120</v>
      </c>
      <c r="W599" s="1" t="s">
        <v>7537</v>
      </c>
    </row>
    <row r="600" spans="1:23" x14ac:dyDescent="0.25">
      <c r="A600" s="1" t="s">
        <v>8125</v>
      </c>
      <c r="B600" s="1" t="s">
        <v>8126</v>
      </c>
      <c r="C600" s="2">
        <v>42662</v>
      </c>
      <c r="D600" s="2">
        <v>42693</v>
      </c>
      <c r="E600">
        <v>396.24</v>
      </c>
      <c r="F600" s="1" t="s">
        <v>8127</v>
      </c>
      <c r="G600" s="1" t="s">
        <v>62</v>
      </c>
      <c r="H600" s="1" t="s">
        <v>63</v>
      </c>
      <c r="I600" s="1" t="s">
        <v>67</v>
      </c>
      <c r="J600">
        <v>1000000</v>
      </c>
      <c r="K600">
        <v>142.30000000000001</v>
      </c>
      <c r="L600" s="1" t="s">
        <v>65</v>
      </c>
      <c r="M600" s="1" t="s">
        <v>72</v>
      </c>
      <c r="N600">
        <v>1.75</v>
      </c>
      <c r="O600" s="1" t="s">
        <v>6695</v>
      </c>
      <c r="P600">
        <v>0.64090000000000003</v>
      </c>
      <c r="Q600" s="1" t="s">
        <v>6696</v>
      </c>
      <c r="R600" s="1" t="s">
        <v>72</v>
      </c>
      <c r="S600" s="1" t="s">
        <v>74</v>
      </c>
      <c r="T600">
        <v>1750</v>
      </c>
      <c r="U600" s="1" t="s">
        <v>66</v>
      </c>
      <c r="V600" s="1" t="s">
        <v>120</v>
      </c>
      <c r="W600" s="1" t="s">
        <v>7120</v>
      </c>
    </row>
    <row r="601" spans="1:23" x14ac:dyDescent="0.25">
      <c r="A601" s="1" t="s">
        <v>8125</v>
      </c>
      <c r="B601" s="1" t="s">
        <v>8128</v>
      </c>
      <c r="C601" s="2">
        <v>42662</v>
      </c>
      <c r="D601" s="2">
        <v>42693</v>
      </c>
      <c r="E601">
        <v>800</v>
      </c>
      <c r="F601" s="1" t="s">
        <v>8129</v>
      </c>
      <c r="G601" s="1" t="s">
        <v>62</v>
      </c>
      <c r="H601" s="1" t="s">
        <v>63</v>
      </c>
      <c r="I601" s="1" t="s">
        <v>7011</v>
      </c>
      <c r="J601">
        <v>1000000</v>
      </c>
      <c r="K601">
        <v>111.75</v>
      </c>
      <c r="L601" s="1" t="s">
        <v>65</v>
      </c>
      <c r="M601" s="1" t="s">
        <v>131</v>
      </c>
      <c r="N601">
        <v>1.75</v>
      </c>
      <c r="O601" s="1" t="s">
        <v>6695</v>
      </c>
      <c r="P601">
        <v>0.86029999999999995</v>
      </c>
      <c r="Q601" s="1" t="s">
        <v>6696</v>
      </c>
      <c r="R601" s="1" t="s">
        <v>6697</v>
      </c>
      <c r="S601" s="1" t="s">
        <v>6698</v>
      </c>
      <c r="T601">
        <v>1750</v>
      </c>
      <c r="U601" s="1" t="s">
        <v>66</v>
      </c>
      <c r="V601" s="1" t="s">
        <v>120</v>
      </c>
      <c r="W601" s="1" t="s">
        <v>7537</v>
      </c>
    </row>
    <row r="602" spans="1:23" x14ac:dyDescent="0.25">
      <c r="A602" s="1" t="s">
        <v>8130</v>
      </c>
      <c r="B602" s="1" t="s">
        <v>8131</v>
      </c>
      <c r="C602" s="2">
        <v>42644</v>
      </c>
      <c r="D602" s="2">
        <v>42674</v>
      </c>
      <c r="E602">
        <v>3500.37</v>
      </c>
      <c r="F602" s="1" t="s">
        <v>8132</v>
      </c>
      <c r="G602" s="1" t="s">
        <v>62</v>
      </c>
      <c r="H602" s="1" t="s">
        <v>63</v>
      </c>
      <c r="I602" s="1" t="s">
        <v>7023</v>
      </c>
      <c r="J602">
        <v>2000000</v>
      </c>
      <c r="K602">
        <v>700</v>
      </c>
      <c r="L602" s="1" t="s">
        <v>65</v>
      </c>
      <c r="M602" s="1" t="s">
        <v>131</v>
      </c>
      <c r="N602">
        <v>1.75</v>
      </c>
      <c r="O602" s="1" t="s">
        <v>6695</v>
      </c>
      <c r="P602">
        <v>0.8</v>
      </c>
      <c r="Q602" s="1" t="s">
        <v>6696</v>
      </c>
      <c r="R602" s="1" t="s">
        <v>6697</v>
      </c>
      <c r="S602" s="1" t="s">
        <v>6698</v>
      </c>
      <c r="T602">
        <v>3500</v>
      </c>
      <c r="U602" s="1" t="s">
        <v>66</v>
      </c>
      <c r="V602" s="1" t="s">
        <v>120</v>
      </c>
      <c r="W602" s="1" t="s">
        <v>7537</v>
      </c>
    </row>
    <row r="603" spans="1:23" x14ac:dyDescent="0.25">
      <c r="A603" s="1" t="s">
        <v>8130</v>
      </c>
      <c r="B603" s="1" t="s">
        <v>8133</v>
      </c>
      <c r="C603" s="2">
        <v>42644</v>
      </c>
      <c r="D603" s="2">
        <v>42674</v>
      </c>
      <c r="E603">
        <v>3501.88</v>
      </c>
      <c r="F603" s="1" t="s">
        <v>8134</v>
      </c>
      <c r="G603" s="1" t="s">
        <v>62</v>
      </c>
      <c r="H603" s="1" t="s">
        <v>63</v>
      </c>
      <c r="I603" s="1" t="s">
        <v>6706</v>
      </c>
      <c r="J603">
        <v>2000000</v>
      </c>
      <c r="K603">
        <v>400</v>
      </c>
      <c r="L603" s="1" t="s">
        <v>65</v>
      </c>
      <c r="M603" s="1" t="s">
        <v>131</v>
      </c>
      <c r="N603">
        <v>1.75</v>
      </c>
      <c r="O603" s="1" t="s">
        <v>6695</v>
      </c>
      <c r="P603">
        <v>0.88580000000000003</v>
      </c>
      <c r="Q603" s="1" t="s">
        <v>6696</v>
      </c>
      <c r="R603" s="1" t="s">
        <v>6697</v>
      </c>
      <c r="S603" s="1" t="s">
        <v>6698</v>
      </c>
      <c r="T603">
        <v>3500</v>
      </c>
      <c r="U603" s="1" t="s">
        <v>66</v>
      </c>
      <c r="V603" s="1" t="s">
        <v>120</v>
      </c>
      <c r="W603" s="1" t="s">
        <v>7537</v>
      </c>
    </row>
    <row r="604" spans="1:23" x14ac:dyDescent="0.25">
      <c r="A604" s="1" t="s">
        <v>8130</v>
      </c>
      <c r="B604" s="1" t="s">
        <v>8135</v>
      </c>
      <c r="C604" s="2">
        <v>42644</v>
      </c>
      <c r="D604" s="2">
        <v>42674</v>
      </c>
      <c r="E604">
        <v>3500.21</v>
      </c>
      <c r="F604" s="1" t="s">
        <v>8136</v>
      </c>
      <c r="G604" s="1" t="s">
        <v>62</v>
      </c>
      <c r="H604" s="1" t="s">
        <v>63</v>
      </c>
      <c r="I604" s="1" t="s">
        <v>6735</v>
      </c>
      <c r="J604">
        <v>2000000</v>
      </c>
      <c r="K604">
        <v>1000</v>
      </c>
      <c r="L604" s="1" t="s">
        <v>65</v>
      </c>
      <c r="M604" s="1" t="s">
        <v>131</v>
      </c>
      <c r="N604">
        <v>1.75</v>
      </c>
      <c r="O604" s="1" t="s">
        <v>6695</v>
      </c>
      <c r="P604">
        <v>0.71430000000000005</v>
      </c>
      <c r="Q604" s="1" t="s">
        <v>6696</v>
      </c>
      <c r="R604" s="1" t="s">
        <v>6697</v>
      </c>
      <c r="S604" s="1" t="s">
        <v>6698</v>
      </c>
      <c r="T604">
        <v>3500</v>
      </c>
      <c r="U604" s="1" t="s">
        <v>66</v>
      </c>
      <c r="V604" s="1" t="s">
        <v>120</v>
      </c>
      <c r="W604" s="1" t="s">
        <v>7537</v>
      </c>
    </row>
    <row r="605" spans="1:23" x14ac:dyDescent="0.25">
      <c r="A605" s="1" t="s">
        <v>8130</v>
      </c>
      <c r="B605" s="1" t="s">
        <v>8137</v>
      </c>
      <c r="C605" s="2">
        <v>42644</v>
      </c>
      <c r="D605" s="2">
        <v>42674</v>
      </c>
      <c r="E605">
        <v>3501.76</v>
      </c>
      <c r="F605" s="1" t="s">
        <v>8138</v>
      </c>
      <c r="G605" s="1" t="s">
        <v>62</v>
      </c>
      <c r="H605" s="1" t="s">
        <v>63</v>
      </c>
      <c r="I605" s="1" t="s">
        <v>7011</v>
      </c>
      <c r="J605">
        <v>2000000</v>
      </c>
      <c r="K605">
        <v>500</v>
      </c>
      <c r="L605" s="1" t="s">
        <v>65</v>
      </c>
      <c r="M605" s="1" t="s">
        <v>131</v>
      </c>
      <c r="N605">
        <v>1.75</v>
      </c>
      <c r="O605" s="1" t="s">
        <v>6695</v>
      </c>
      <c r="P605">
        <v>0.85719999999999996</v>
      </c>
      <c r="Q605" s="1" t="s">
        <v>6696</v>
      </c>
      <c r="R605" s="1" t="s">
        <v>6697</v>
      </c>
      <c r="S605" s="1" t="s">
        <v>6698</v>
      </c>
      <c r="T605">
        <v>3500</v>
      </c>
      <c r="U605" s="1" t="s">
        <v>66</v>
      </c>
      <c r="V605" s="1" t="s">
        <v>120</v>
      </c>
      <c r="W605" s="1" t="s">
        <v>7537</v>
      </c>
    </row>
    <row r="606" spans="1:23" x14ac:dyDescent="0.25">
      <c r="A606" s="1" t="s">
        <v>8130</v>
      </c>
      <c r="B606" s="1" t="s">
        <v>8139</v>
      </c>
      <c r="C606" s="2">
        <v>42644</v>
      </c>
      <c r="D606" s="2">
        <v>42674</v>
      </c>
      <c r="E606">
        <v>5989.85</v>
      </c>
      <c r="F606" s="1" t="s">
        <v>8140</v>
      </c>
      <c r="G606" s="1" t="s">
        <v>62</v>
      </c>
      <c r="H606" s="1" t="s">
        <v>63</v>
      </c>
      <c r="I606" s="1" t="s">
        <v>67</v>
      </c>
      <c r="J606">
        <v>4000000</v>
      </c>
      <c r="K606">
        <v>1820.36</v>
      </c>
      <c r="L606" s="1" t="s">
        <v>65</v>
      </c>
      <c r="M606" s="1" t="s">
        <v>72</v>
      </c>
      <c r="N606">
        <v>1.75</v>
      </c>
      <c r="O606" s="1" t="s">
        <v>6695</v>
      </c>
      <c r="P606">
        <v>0.69610000000000005</v>
      </c>
      <c r="Q606" s="1" t="s">
        <v>6696</v>
      </c>
      <c r="R606" s="1" t="s">
        <v>72</v>
      </c>
      <c r="S606" s="1" t="s">
        <v>74</v>
      </c>
      <c r="T606">
        <v>7000</v>
      </c>
      <c r="U606" s="1" t="s">
        <v>66</v>
      </c>
      <c r="V606" s="1" t="s">
        <v>120</v>
      </c>
      <c r="W606" s="1" t="s">
        <v>7120</v>
      </c>
    </row>
    <row r="607" spans="1:23" x14ac:dyDescent="0.25">
      <c r="A607" s="1" t="s">
        <v>8130</v>
      </c>
      <c r="B607" s="1" t="s">
        <v>8141</v>
      </c>
      <c r="C607" s="2">
        <v>42644</v>
      </c>
      <c r="D607" s="2">
        <v>42674</v>
      </c>
      <c r="E607">
        <v>5.83</v>
      </c>
      <c r="F607" s="1" t="s">
        <v>8142</v>
      </c>
      <c r="G607" s="1" t="s">
        <v>62</v>
      </c>
      <c r="H607" s="1" t="s">
        <v>63</v>
      </c>
      <c r="I607" s="1" t="s">
        <v>78</v>
      </c>
      <c r="J607">
        <v>3333</v>
      </c>
      <c r="K607">
        <v>1000</v>
      </c>
      <c r="L607" s="1" t="s">
        <v>65</v>
      </c>
      <c r="M607" s="1" t="s">
        <v>131</v>
      </c>
      <c r="N607">
        <v>1.75</v>
      </c>
      <c r="O607" s="1" t="s">
        <v>7327</v>
      </c>
      <c r="P607">
        <v>-170.44569999999999</v>
      </c>
      <c r="Q607" s="1" t="s">
        <v>6696</v>
      </c>
      <c r="R607" s="1" t="s">
        <v>6697</v>
      </c>
      <c r="S607" s="1" t="s">
        <v>6698</v>
      </c>
      <c r="T607">
        <v>5.83</v>
      </c>
      <c r="U607" s="1" t="s">
        <v>66</v>
      </c>
      <c r="V607" s="1" t="s">
        <v>120</v>
      </c>
      <c r="W607" s="1" t="s">
        <v>7537</v>
      </c>
    </row>
    <row r="608" spans="1:23" x14ac:dyDescent="0.25">
      <c r="A608" s="1" t="s">
        <v>8143</v>
      </c>
      <c r="B608" s="1" t="s">
        <v>8144</v>
      </c>
      <c r="C608" s="2">
        <v>42675</v>
      </c>
      <c r="D608" s="2">
        <v>42735</v>
      </c>
      <c r="E608">
        <v>6085.82</v>
      </c>
      <c r="F608" s="1" t="s">
        <v>8145</v>
      </c>
      <c r="G608" s="1" t="s">
        <v>62</v>
      </c>
      <c r="H608" s="1" t="s">
        <v>63</v>
      </c>
      <c r="I608" s="1" t="s">
        <v>67</v>
      </c>
      <c r="J608">
        <v>4000000</v>
      </c>
      <c r="K608">
        <v>2000</v>
      </c>
      <c r="L608" s="1" t="s">
        <v>65</v>
      </c>
      <c r="M608" s="1" t="s">
        <v>131</v>
      </c>
      <c r="N608">
        <v>1.75</v>
      </c>
      <c r="O608" s="1" t="s">
        <v>6695</v>
      </c>
      <c r="P608">
        <v>0.6714</v>
      </c>
      <c r="Q608" s="1" t="s">
        <v>6696</v>
      </c>
      <c r="R608" s="1" t="s">
        <v>6697</v>
      </c>
      <c r="S608" s="1" t="s">
        <v>6698</v>
      </c>
      <c r="T608">
        <v>7000</v>
      </c>
      <c r="U608" s="1" t="s">
        <v>66</v>
      </c>
      <c r="V608" s="1" t="s">
        <v>120</v>
      </c>
      <c r="W608" s="1" t="s">
        <v>7537</v>
      </c>
    </row>
    <row r="609" spans="1:23" x14ac:dyDescent="0.25">
      <c r="A609" s="1" t="s">
        <v>8143</v>
      </c>
      <c r="B609" s="1" t="s">
        <v>8146</v>
      </c>
      <c r="C609" s="2">
        <v>42675</v>
      </c>
      <c r="D609" s="2">
        <v>42735</v>
      </c>
      <c r="E609">
        <v>5.66</v>
      </c>
      <c r="F609" s="1" t="s">
        <v>8147</v>
      </c>
      <c r="G609" s="1" t="s">
        <v>62</v>
      </c>
      <c r="H609" s="1" t="s">
        <v>63</v>
      </c>
      <c r="I609" s="1" t="s">
        <v>78</v>
      </c>
      <c r="J609">
        <v>3333</v>
      </c>
      <c r="K609">
        <v>970</v>
      </c>
      <c r="L609" s="1" t="s">
        <v>65</v>
      </c>
      <c r="M609" s="1" t="s">
        <v>131</v>
      </c>
      <c r="N609">
        <v>1.75</v>
      </c>
      <c r="O609" s="1" t="s">
        <v>7327</v>
      </c>
      <c r="P609">
        <v>-170.4462</v>
      </c>
      <c r="Q609" s="1" t="s">
        <v>6696</v>
      </c>
      <c r="R609" s="1" t="s">
        <v>6697</v>
      </c>
      <c r="S609" s="1" t="s">
        <v>6698</v>
      </c>
      <c r="T609">
        <v>5.83</v>
      </c>
      <c r="U609" s="1" t="s">
        <v>66</v>
      </c>
      <c r="V609" s="1" t="s">
        <v>120</v>
      </c>
      <c r="W609" s="1" t="s">
        <v>7537</v>
      </c>
    </row>
    <row r="610" spans="1:23" x14ac:dyDescent="0.25">
      <c r="A610" s="1" t="s">
        <v>8143</v>
      </c>
      <c r="B610" s="1" t="s">
        <v>8148</v>
      </c>
      <c r="C610" s="2">
        <v>42675</v>
      </c>
      <c r="D610" s="2">
        <v>42735</v>
      </c>
      <c r="E610">
        <v>4007.39</v>
      </c>
      <c r="F610" s="1" t="s">
        <v>8149</v>
      </c>
      <c r="G610" s="1" t="s">
        <v>62</v>
      </c>
      <c r="H610" s="1" t="s">
        <v>63</v>
      </c>
      <c r="I610" s="1" t="s">
        <v>6735</v>
      </c>
      <c r="J610">
        <v>2500000</v>
      </c>
      <c r="K610">
        <v>1144.97</v>
      </c>
      <c r="L610" s="1" t="s">
        <v>65</v>
      </c>
      <c r="M610" s="1" t="s">
        <v>131</v>
      </c>
      <c r="N610">
        <v>1.75</v>
      </c>
      <c r="O610" s="1" t="s">
        <v>6695</v>
      </c>
      <c r="P610">
        <v>0.71430000000000005</v>
      </c>
      <c r="Q610" s="1" t="s">
        <v>6696</v>
      </c>
      <c r="R610" s="1" t="s">
        <v>6697</v>
      </c>
      <c r="S610" s="1" t="s">
        <v>6698</v>
      </c>
      <c r="T610">
        <v>4375</v>
      </c>
      <c r="U610" s="1" t="s">
        <v>66</v>
      </c>
      <c r="V610" s="1" t="s">
        <v>120</v>
      </c>
      <c r="W610" s="1" t="s">
        <v>7537</v>
      </c>
    </row>
    <row r="611" spans="1:23" x14ac:dyDescent="0.25">
      <c r="A611" s="1" t="s">
        <v>8143</v>
      </c>
      <c r="B611" s="1" t="s">
        <v>8150</v>
      </c>
      <c r="C611" s="2">
        <v>42675</v>
      </c>
      <c r="D611" s="2">
        <v>42735</v>
      </c>
      <c r="E611">
        <v>3538.49</v>
      </c>
      <c r="F611" s="1" t="s">
        <v>8151</v>
      </c>
      <c r="G611" s="1" t="s">
        <v>62</v>
      </c>
      <c r="H611" s="1" t="s">
        <v>63</v>
      </c>
      <c r="I611" s="1" t="s">
        <v>7011</v>
      </c>
      <c r="J611">
        <v>2000000</v>
      </c>
      <c r="K611">
        <v>500</v>
      </c>
      <c r="L611" s="1" t="s">
        <v>65</v>
      </c>
      <c r="M611" s="1" t="s">
        <v>131</v>
      </c>
      <c r="N611">
        <v>1.75</v>
      </c>
      <c r="O611" s="1" t="s">
        <v>6695</v>
      </c>
      <c r="P611">
        <v>0.85870000000000002</v>
      </c>
      <c r="Q611" s="1" t="s">
        <v>6696</v>
      </c>
      <c r="R611" s="1" t="s">
        <v>6697</v>
      </c>
      <c r="S611" s="1" t="s">
        <v>6698</v>
      </c>
      <c r="T611">
        <v>3500</v>
      </c>
      <c r="U611" s="1" t="s">
        <v>66</v>
      </c>
      <c r="V611" s="1" t="s">
        <v>120</v>
      </c>
      <c r="W611" s="1" t="s">
        <v>7537</v>
      </c>
    </row>
    <row r="612" spans="1:23" x14ac:dyDescent="0.25">
      <c r="A612" s="1" t="s">
        <v>8143</v>
      </c>
      <c r="B612" s="1" t="s">
        <v>8152</v>
      </c>
      <c r="C612" s="2">
        <v>42675</v>
      </c>
      <c r="D612" s="2">
        <v>42735</v>
      </c>
      <c r="E612">
        <v>3932.45</v>
      </c>
      <c r="F612" s="1" t="s">
        <v>8153</v>
      </c>
      <c r="G612" s="1" t="s">
        <v>62</v>
      </c>
      <c r="H612" s="1" t="s">
        <v>63</v>
      </c>
      <c r="I612" s="1" t="s">
        <v>7023</v>
      </c>
      <c r="J612">
        <v>2285000</v>
      </c>
      <c r="K612">
        <v>786.49</v>
      </c>
      <c r="L612" s="1" t="s">
        <v>65</v>
      </c>
      <c r="M612" s="1" t="s">
        <v>131</v>
      </c>
      <c r="N612">
        <v>1.75</v>
      </c>
      <c r="O612" s="1" t="s">
        <v>6695</v>
      </c>
      <c r="P612">
        <v>0.8</v>
      </c>
      <c r="Q612" s="1" t="s">
        <v>6696</v>
      </c>
      <c r="R612" s="1" t="s">
        <v>6697</v>
      </c>
      <c r="S612" s="1" t="s">
        <v>6698</v>
      </c>
      <c r="T612">
        <v>3998.75</v>
      </c>
      <c r="U612" s="1" t="s">
        <v>66</v>
      </c>
      <c r="V612" s="1" t="s">
        <v>120</v>
      </c>
      <c r="W612" s="1" t="s">
        <v>7537</v>
      </c>
    </row>
    <row r="613" spans="1:23" x14ac:dyDescent="0.25">
      <c r="A613" s="1" t="s">
        <v>8154</v>
      </c>
      <c r="B613" s="1" t="s">
        <v>8155</v>
      </c>
      <c r="C613" s="2">
        <v>42705</v>
      </c>
      <c r="D613" s="2">
        <v>42734</v>
      </c>
      <c r="E613">
        <v>0</v>
      </c>
      <c r="F613" s="1" t="s">
        <v>8156</v>
      </c>
      <c r="G613" s="1" t="s">
        <v>62</v>
      </c>
      <c r="H613" s="1" t="s">
        <v>63</v>
      </c>
      <c r="I613" s="1" t="s">
        <v>78</v>
      </c>
      <c r="J613">
        <v>3333</v>
      </c>
      <c r="K613">
        <v>0</v>
      </c>
      <c r="L613" s="1" t="s">
        <v>65</v>
      </c>
      <c r="M613" s="1" t="s">
        <v>131</v>
      </c>
      <c r="N613">
        <v>1.75</v>
      </c>
      <c r="O613" s="1" t="s">
        <v>7327</v>
      </c>
      <c r="P613">
        <v>0</v>
      </c>
      <c r="Q613" s="1" t="s">
        <v>6696</v>
      </c>
      <c r="R613" s="1" t="s">
        <v>6697</v>
      </c>
      <c r="S613" s="1" t="s">
        <v>6698</v>
      </c>
      <c r="T613">
        <v>5.83</v>
      </c>
      <c r="U613" s="1" t="s">
        <v>66</v>
      </c>
      <c r="V613" s="1" t="s">
        <v>120</v>
      </c>
      <c r="W613" s="1" t="s">
        <v>7537</v>
      </c>
    </row>
    <row r="614" spans="1:23" x14ac:dyDescent="0.25">
      <c r="A614" s="1" t="s">
        <v>8154</v>
      </c>
      <c r="B614" s="1" t="s">
        <v>8157</v>
      </c>
      <c r="C614" s="2">
        <v>42705</v>
      </c>
      <c r="D614" s="2">
        <v>42734</v>
      </c>
      <c r="E614">
        <v>1442.64</v>
      </c>
      <c r="F614" s="1" t="s">
        <v>8158</v>
      </c>
      <c r="G614" s="1" t="s">
        <v>62</v>
      </c>
      <c r="H614" s="1" t="s">
        <v>63</v>
      </c>
      <c r="I614" s="1" t="s">
        <v>6735</v>
      </c>
      <c r="J614">
        <v>1500000</v>
      </c>
      <c r="K614">
        <v>412.18</v>
      </c>
      <c r="L614" s="1" t="s">
        <v>65</v>
      </c>
      <c r="M614" s="1" t="s">
        <v>131</v>
      </c>
      <c r="N614">
        <v>1.75</v>
      </c>
      <c r="O614" s="1" t="s">
        <v>6695</v>
      </c>
      <c r="P614">
        <v>0.71430000000000005</v>
      </c>
      <c r="Q614" s="1" t="s">
        <v>6696</v>
      </c>
      <c r="R614" s="1" t="s">
        <v>6697</v>
      </c>
      <c r="S614" s="1" t="s">
        <v>6698</v>
      </c>
      <c r="T614">
        <v>2625</v>
      </c>
      <c r="U614" s="1" t="s">
        <v>66</v>
      </c>
      <c r="V614" s="1" t="s">
        <v>120</v>
      </c>
      <c r="W614" s="1" t="s">
        <v>7537</v>
      </c>
    </row>
    <row r="615" spans="1:23" x14ac:dyDescent="0.25">
      <c r="A615" s="1" t="s">
        <v>8154</v>
      </c>
      <c r="B615" s="1" t="s">
        <v>8159</v>
      </c>
      <c r="C615" s="2">
        <v>42705</v>
      </c>
      <c r="D615" s="2">
        <v>42734</v>
      </c>
      <c r="E615">
        <v>3111.73</v>
      </c>
      <c r="F615" s="1" t="s">
        <v>8160</v>
      </c>
      <c r="G615" s="1" t="s">
        <v>62</v>
      </c>
      <c r="H615" s="1" t="s">
        <v>63</v>
      </c>
      <c r="I615" s="1" t="s">
        <v>7011</v>
      </c>
      <c r="J615">
        <v>2000000</v>
      </c>
      <c r="K615">
        <v>500</v>
      </c>
      <c r="L615" s="1" t="s">
        <v>65</v>
      </c>
      <c r="M615" s="1" t="s">
        <v>131</v>
      </c>
      <c r="N615">
        <v>1.75</v>
      </c>
      <c r="O615" s="1" t="s">
        <v>6695</v>
      </c>
      <c r="P615">
        <v>0.83930000000000005</v>
      </c>
      <c r="Q615" s="1" t="s">
        <v>6696</v>
      </c>
      <c r="R615" s="1" t="s">
        <v>6697</v>
      </c>
      <c r="S615" s="1" t="s">
        <v>6698</v>
      </c>
      <c r="T615">
        <v>3500</v>
      </c>
      <c r="U615" s="1" t="s">
        <v>66</v>
      </c>
      <c r="V615" s="1" t="s">
        <v>120</v>
      </c>
      <c r="W615" s="1" t="s">
        <v>7537</v>
      </c>
    </row>
    <row r="616" spans="1:23" x14ac:dyDescent="0.25">
      <c r="A616" s="1" t="s">
        <v>8154</v>
      </c>
      <c r="B616" s="1" t="s">
        <v>8161</v>
      </c>
      <c r="C616" s="2">
        <v>42705</v>
      </c>
      <c r="D616" s="2">
        <v>42734</v>
      </c>
      <c r="E616">
        <v>5250.57</v>
      </c>
      <c r="F616" s="1" t="s">
        <v>8162</v>
      </c>
      <c r="G616" s="1" t="s">
        <v>62</v>
      </c>
      <c r="H616" s="1" t="s">
        <v>63</v>
      </c>
      <c r="I616" s="1" t="s">
        <v>67</v>
      </c>
      <c r="J616">
        <v>3000000</v>
      </c>
      <c r="K616">
        <v>1500</v>
      </c>
      <c r="L616" s="1" t="s">
        <v>65</v>
      </c>
      <c r="M616" s="1" t="s">
        <v>131</v>
      </c>
      <c r="N616">
        <v>1.75</v>
      </c>
      <c r="O616" s="1" t="s">
        <v>6695</v>
      </c>
      <c r="P616">
        <v>0.71430000000000005</v>
      </c>
      <c r="Q616" s="1" t="s">
        <v>6696</v>
      </c>
      <c r="R616" s="1" t="s">
        <v>6697</v>
      </c>
      <c r="S616" s="1" t="s">
        <v>6698</v>
      </c>
      <c r="T616">
        <v>5250</v>
      </c>
      <c r="U616" s="1" t="s">
        <v>66</v>
      </c>
      <c r="V616" s="1" t="s">
        <v>120</v>
      </c>
      <c r="W616" s="1" t="s">
        <v>7537</v>
      </c>
    </row>
    <row r="617" spans="1:23" x14ac:dyDescent="0.25">
      <c r="A617" s="1" t="s">
        <v>8154</v>
      </c>
      <c r="B617" s="1" t="s">
        <v>8163</v>
      </c>
      <c r="C617" s="2">
        <v>42705</v>
      </c>
      <c r="D617" s="2">
        <v>42734</v>
      </c>
      <c r="E617">
        <v>0</v>
      </c>
      <c r="F617" s="1" t="s">
        <v>8164</v>
      </c>
      <c r="G617" s="1" t="s">
        <v>62</v>
      </c>
      <c r="H617" s="1" t="s">
        <v>63</v>
      </c>
      <c r="I617" s="1" t="s">
        <v>7076</v>
      </c>
      <c r="J617">
        <v>0</v>
      </c>
      <c r="K617">
        <v>400</v>
      </c>
      <c r="L617" s="1" t="s">
        <v>65</v>
      </c>
      <c r="M617" s="1" t="s">
        <v>131</v>
      </c>
      <c r="N617">
        <v>1.75</v>
      </c>
      <c r="O617" s="1" t="s">
        <v>6695</v>
      </c>
      <c r="P617">
        <v>0</v>
      </c>
      <c r="Q617" s="1" t="s">
        <v>6696</v>
      </c>
      <c r="R617" s="1" t="s">
        <v>6697</v>
      </c>
      <c r="S617" s="1" t="s">
        <v>6698</v>
      </c>
      <c r="T617">
        <v>0</v>
      </c>
      <c r="U617" s="1" t="s">
        <v>66</v>
      </c>
      <c r="V617" s="1" t="s">
        <v>120</v>
      </c>
      <c r="W617" s="1" t="s">
        <v>7537</v>
      </c>
    </row>
    <row r="618" spans="1:23" x14ac:dyDescent="0.25">
      <c r="A618" s="1" t="s">
        <v>8154</v>
      </c>
      <c r="B618" s="1" t="s">
        <v>8165</v>
      </c>
      <c r="C618" s="2">
        <v>42705</v>
      </c>
      <c r="D618" s="2">
        <v>42734</v>
      </c>
      <c r="E618">
        <v>2625.27</v>
      </c>
      <c r="F618" s="1" t="s">
        <v>8166</v>
      </c>
      <c r="G618" s="1" t="s">
        <v>62</v>
      </c>
      <c r="H618" s="1" t="s">
        <v>63</v>
      </c>
      <c r="I618" s="1" t="s">
        <v>7023</v>
      </c>
      <c r="J618">
        <v>1500000</v>
      </c>
      <c r="K618">
        <v>525</v>
      </c>
      <c r="L618" s="1" t="s">
        <v>65</v>
      </c>
      <c r="M618" s="1" t="s">
        <v>131</v>
      </c>
      <c r="N618">
        <v>1.75</v>
      </c>
      <c r="O618" s="1" t="s">
        <v>6695</v>
      </c>
      <c r="P618">
        <v>0.8</v>
      </c>
      <c r="Q618" s="1" t="s">
        <v>6696</v>
      </c>
      <c r="R618" s="1" t="s">
        <v>6697</v>
      </c>
      <c r="S618" s="1" t="s">
        <v>6698</v>
      </c>
      <c r="T618">
        <v>2625</v>
      </c>
      <c r="U618" s="1" t="s">
        <v>66</v>
      </c>
      <c r="V618" s="1" t="s">
        <v>120</v>
      </c>
      <c r="W618" s="1" t="s">
        <v>7537</v>
      </c>
    </row>
    <row r="619" spans="1:23" x14ac:dyDescent="0.25">
      <c r="A619" s="1" t="s">
        <v>8167</v>
      </c>
      <c r="B619" s="1" t="s">
        <v>8168</v>
      </c>
      <c r="C619" s="2">
        <v>42716</v>
      </c>
      <c r="D619" s="2">
        <v>42729</v>
      </c>
      <c r="E619">
        <v>2500</v>
      </c>
      <c r="F619" s="1" t="s">
        <v>8169</v>
      </c>
      <c r="G619" s="1" t="s">
        <v>62</v>
      </c>
      <c r="H619" s="1" t="s">
        <v>63</v>
      </c>
      <c r="I619" s="1" t="s">
        <v>7023</v>
      </c>
      <c r="J619">
        <v>1500000</v>
      </c>
      <c r="K619">
        <v>525</v>
      </c>
      <c r="L619" s="1" t="s">
        <v>65</v>
      </c>
      <c r="M619" s="1" t="s">
        <v>131</v>
      </c>
      <c r="N619">
        <v>1.75</v>
      </c>
      <c r="O619" s="1" t="s">
        <v>6695</v>
      </c>
      <c r="P619">
        <v>0.79</v>
      </c>
      <c r="Q619" s="1" t="s">
        <v>6696</v>
      </c>
      <c r="R619" s="1" t="s">
        <v>6697</v>
      </c>
      <c r="S619" s="1" t="s">
        <v>6698</v>
      </c>
      <c r="T619">
        <v>2625</v>
      </c>
      <c r="U619" s="1" t="s">
        <v>66</v>
      </c>
      <c r="V619" s="1" t="s">
        <v>120</v>
      </c>
      <c r="W619" s="1" t="s">
        <v>7537</v>
      </c>
    </row>
    <row r="620" spans="1:23" x14ac:dyDescent="0.25">
      <c r="A620" s="1" t="s">
        <v>8167</v>
      </c>
      <c r="B620" s="1" t="s">
        <v>8170</v>
      </c>
      <c r="C620" s="2">
        <v>42716</v>
      </c>
      <c r="D620" s="2">
        <v>42729</v>
      </c>
      <c r="E620">
        <v>5000</v>
      </c>
      <c r="F620" s="1" t="s">
        <v>8171</v>
      </c>
      <c r="G620" s="1" t="s">
        <v>62</v>
      </c>
      <c r="H620" s="1" t="s">
        <v>63</v>
      </c>
      <c r="I620" s="1" t="s">
        <v>67</v>
      </c>
      <c r="J620">
        <v>3000000</v>
      </c>
      <c r="K620">
        <v>1500</v>
      </c>
      <c r="L620" s="1" t="s">
        <v>65</v>
      </c>
      <c r="M620" s="1" t="s">
        <v>131</v>
      </c>
      <c r="N620">
        <v>1.75</v>
      </c>
      <c r="O620" s="1" t="s">
        <v>6695</v>
      </c>
      <c r="P620">
        <v>0.7</v>
      </c>
      <c r="Q620" s="1" t="s">
        <v>6696</v>
      </c>
      <c r="R620" s="1" t="s">
        <v>6697</v>
      </c>
      <c r="S620" s="1" t="s">
        <v>6698</v>
      </c>
      <c r="T620">
        <v>5250</v>
      </c>
      <c r="U620" s="1" t="s">
        <v>66</v>
      </c>
      <c r="V620" s="1" t="s">
        <v>120</v>
      </c>
      <c r="W620" s="1" t="s">
        <v>7537</v>
      </c>
    </row>
    <row r="621" spans="1:23" x14ac:dyDescent="0.25">
      <c r="A621" s="1" t="s">
        <v>8167</v>
      </c>
      <c r="B621" s="1" t="s">
        <v>8172</v>
      </c>
      <c r="C621" s="2">
        <v>42716</v>
      </c>
      <c r="D621" s="2">
        <v>42729</v>
      </c>
      <c r="E621">
        <v>2000</v>
      </c>
      <c r="F621" s="1" t="s">
        <v>8173</v>
      </c>
      <c r="G621" s="1" t="s">
        <v>62</v>
      </c>
      <c r="H621" s="1" t="s">
        <v>63</v>
      </c>
      <c r="I621" s="1" t="s">
        <v>7011</v>
      </c>
      <c r="J621">
        <v>1500000</v>
      </c>
      <c r="K621">
        <v>375</v>
      </c>
      <c r="L621" s="1" t="s">
        <v>65</v>
      </c>
      <c r="M621" s="1" t="s">
        <v>131</v>
      </c>
      <c r="N621">
        <v>1.75</v>
      </c>
      <c r="O621" s="1" t="s">
        <v>6695</v>
      </c>
      <c r="P621">
        <v>0.8125</v>
      </c>
      <c r="Q621" s="1" t="s">
        <v>6696</v>
      </c>
      <c r="R621" s="1" t="s">
        <v>6697</v>
      </c>
      <c r="S621" s="1" t="s">
        <v>6698</v>
      </c>
      <c r="T621">
        <v>2625</v>
      </c>
      <c r="U621" s="1" t="s">
        <v>66</v>
      </c>
      <c r="V621" s="1" t="s">
        <v>120</v>
      </c>
      <c r="W621" s="1" t="s">
        <v>7537</v>
      </c>
    </row>
    <row r="622" spans="1:23" x14ac:dyDescent="0.25">
      <c r="A622" s="1" t="s">
        <v>8167</v>
      </c>
      <c r="B622" s="1" t="s">
        <v>8174</v>
      </c>
      <c r="C622" s="2">
        <v>42716</v>
      </c>
      <c r="D622" s="2">
        <v>42729</v>
      </c>
      <c r="E622">
        <v>500</v>
      </c>
      <c r="F622" s="1" t="s">
        <v>8175</v>
      </c>
      <c r="G622" s="1" t="s">
        <v>62</v>
      </c>
      <c r="H622" s="1" t="s">
        <v>63</v>
      </c>
      <c r="I622" s="1" t="s">
        <v>78</v>
      </c>
      <c r="J622">
        <v>3333</v>
      </c>
      <c r="K622">
        <v>231</v>
      </c>
      <c r="L622" s="1" t="s">
        <v>65</v>
      </c>
      <c r="M622" s="1" t="s">
        <v>131</v>
      </c>
      <c r="N622">
        <v>1.75</v>
      </c>
      <c r="O622" s="1" t="s">
        <v>7327</v>
      </c>
      <c r="P622">
        <v>0.53800000000000003</v>
      </c>
      <c r="Q622" s="1" t="s">
        <v>6696</v>
      </c>
      <c r="R622" s="1" t="s">
        <v>6697</v>
      </c>
      <c r="S622" s="1" t="s">
        <v>6698</v>
      </c>
      <c r="T622">
        <v>5.83</v>
      </c>
      <c r="U622" s="1" t="s">
        <v>66</v>
      </c>
      <c r="V622" s="1" t="s">
        <v>120</v>
      </c>
      <c r="W622" s="1" t="s">
        <v>7537</v>
      </c>
    </row>
    <row r="623" spans="1:23" x14ac:dyDescent="0.25">
      <c r="A623" s="1" t="s">
        <v>8176</v>
      </c>
      <c r="B623" s="1" t="s">
        <v>8177</v>
      </c>
      <c r="C623" s="2">
        <v>42724</v>
      </c>
      <c r="D623" s="2">
        <v>42735</v>
      </c>
      <c r="E623">
        <v>4064.78</v>
      </c>
      <c r="F623" s="1" t="s">
        <v>8178</v>
      </c>
      <c r="G623" s="1" t="s">
        <v>62</v>
      </c>
      <c r="H623" s="1" t="s">
        <v>63</v>
      </c>
      <c r="I623" s="1" t="s">
        <v>6706</v>
      </c>
      <c r="J623">
        <v>2500000</v>
      </c>
      <c r="K623">
        <v>500</v>
      </c>
      <c r="L623" s="1" t="s">
        <v>65</v>
      </c>
      <c r="M623" s="1" t="s">
        <v>131</v>
      </c>
      <c r="N623">
        <v>1.75</v>
      </c>
      <c r="O623" s="1" t="s">
        <v>6695</v>
      </c>
      <c r="P623">
        <v>0.877</v>
      </c>
      <c r="Q623" s="1" t="s">
        <v>6696</v>
      </c>
      <c r="R623" s="1" t="s">
        <v>6697</v>
      </c>
      <c r="S623" s="1" t="s">
        <v>6698</v>
      </c>
      <c r="T623">
        <v>4375</v>
      </c>
      <c r="U623" s="1" t="s">
        <v>66</v>
      </c>
      <c r="V623" s="1" t="s">
        <v>120</v>
      </c>
      <c r="W623" s="1" t="s">
        <v>7537</v>
      </c>
    </row>
    <row r="624" spans="1:23" x14ac:dyDescent="0.25">
      <c r="A624" s="1" t="s">
        <v>8176</v>
      </c>
      <c r="B624" s="1" t="s">
        <v>8179</v>
      </c>
      <c r="C624" s="2">
        <v>42724</v>
      </c>
      <c r="D624" s="2">
        <v>42735</v>
      </c>
      <c r="E624">
        <v>1364.81</v>
      </c>
      <c r="F624" s="1" t="s">
        <v>8180</v>
      </c>
      <c r="G624" s="1" t="s">
        <v>62</v>
      </c>
      <c r="H624" s="1" t="s">
        <v>63</v>
      </c>
      <c r="I624" s="1" t="s">
        <v>6735</v>
      </c>
      <c r="J624">
        <v>2500000</v>
      </c>
      <c r="K624">
        <v>389.94</v>
      </c>
      <c r="L624" s="1" t="s">
        <v>65</v>
      </c>
      <c r="M624" s="1" t="s">
        <v>131</v>
      </c>
      <c r="N624">
        <v>1.75</v>
      </c>
      <c r="O624" s="1" t="s">
        <v>6695</v>
      </c>
      <c r="P624">
        <v>0.71430000000000005</v>
      </c>
      <c r="Q624" s="1" t="s">
        <v>6696</v>
      </c>
      <c r="R624" s="1" t="s">
        <v>6697</v>
      </c>
      <c r="S624" s="1" t="s">
        <v>6698</v>
      </c>
      <c r="T624">
        <v>4375</v>
      </c>
      <c r="U624" s="1" t="s">
        <v>66</v>
      </c>
      <c r="V624" s="1" t="s">
        <v>120</v>
      </c>
      <c r="W624" s="1" t="s">
        <v>7537</v>
      </c>
    </row>
    <row r="625" spans="1:23" x14ac:dyDescent="0.25">
      <c r="A625" s="1" t="s">
        <v>8176</v>
      </c>
      <c r="B625" s="1" t="s">
        <v>8181</v>
      </c>
      <c r="C625" s="2">
        <v>42724</v>
      </c>
      <c r="D625" s="2">
        <v>42735</v>
      </c>
      <c r="E625">
        <v>350.41</v>
      </c>
      <c r="F625" s="1" t="s">
        <v>8182</v>
      </c>
      <c r="G625" s="1" t="s">
        <v>62</v>
      </c>
      <c r="H625" s="1" t="s">
        <v>63</v>
      </c>
      <c r="I625" s="1" t="s">
        <v>67</v>
      </c>
      <c r="J625">
        <v>2500000</v>
      </c>
      <c r="K625">
        <v>100.12</v>
      </c>
      <c r="L625" s="1" t="s">
        <v>65</v>
      </c>
      <c r="M625" s="1" t="s">
        <v>72</v>
      </c>
      <c r="N625">
        <v>1.75</v>
      </c>
      <c r="O625" s="1" t="s">
        <v>6695</v>
      </c>
      <c r="P625">
        <v>0.71430000000000005</v>
      </c>
      <c r="Q625" s="1" t="s">
        <v>6696</v>
      </c>
      <c r="R625" s="1" t="s">
        <v>72</v>
      </c>
      <c r="S625" s="1" t="s">
        <v>6698</v>
      </c>
      <c r="T625">
        <v>4375</v>
      </c>
      <c r="U625" s="1" t="s">
        <v>66</v>
      </c>
      <c r="V625" s="1" t="s">
        <v>120</v>
      </c>
      <c r="W625" s="1" t="s">
        <v>7537</v>
      </c>
    </row>
    <row r="626" spans="1:23" x14ac:dyDescent="0.25">
      <c r="A626" s="1" t="s">
        <v>8183</v>
      </c>
      <c r="B626" s="1" t="s">
        <v>8184</v>
      </c>
      <c r="C626" s="2">
        <v>42392</v>
      </c>
      <c r="D626" s="2">
        <v>42393</v>
      </c>
      <c r="E626">
        <v>2250</v>
      </c>
      <c r="F626" s="1" t="s">
        <v>8185</v>
      </c>
      <c r="G626" s="1" t="s">
        <v>62</v>
      </c>
      <c r="H626" s="1" t="s">
        <v>63</v>
      </c>
      <c r="I626" s="1" t="s">
        <v>70</v>
      </c>
      <c r="J626">
        <v>500000</v>
      </c>
      <c r="K626">
        <v>0</v>
      </c>
      <c r="L626" s="1" t="s">
        <v>65</v>
      </c>
      <c r="M626" s="1" t="s">
        <v>72</v>
      </c>
      <c r="N626">
        <v>4.5</v>
      </c>
      <c r="O626" s="1" t="s">
        <v>6695</v>
      </c>
      <c r="P626">
        <v>1</v>
      </c>
      <c r="Q626" s="1" t="s">
        <v>6696</v>
      </c>
      <c r="R626" s="1" t="s">
        <v>72</v>
      </c>
      <c r="S626" s="1" t="s">
        <v>74</v>
      </c>
      <c r="T626">
        <v>2250</v>
      </c>
      <c r="U626" s="1" t="s">
        <v>66</v>
      </c>
      <c r="V626" s="1" t="s">
        <v>120</v>
      </c>
      <c r="W626" s="1" t="s">
        <v>7120</v>
      </c>
    </row>
    <row r="627" spans="1:23" x14ac:dyDescent="0.25">
      <c r="A627" s="1" t="s">
        <v>8183</v>
      </c>
      <c r="B627" s="1" t="s">
        <v>8186</v>
      </c>
      <c r="C627" s="2">
        <v>42392</v>
      </c>
      <c r="D627" s="2">
        <v>42393</v>
      </c>
      <c r="E627">
        <v>500</v>
      </c>
      <c r="F627" s="1" t="s">
        <v>8187</v>
      </c>
      <c r="G627" s="1" t="s">
        <v>62</v>
      </c>
      <c r="H627" s="1" t="s">
        <v>63</v>
      </c>
      <c r="I627" s="1" t="s">
        <v>8188</v>
      </c>
      <c r="J627">
        <v>150000</v>
      </c>
      <c r="K627">
        <v>375</v>
      </c>
      <c r="L627" s="1" t="s">
        <v>65</v>
      </c>
      <c r="M627" s="1" t="s">
        <v>72</v>
      </c>
      <c r="N627">
        <v>4.5</v>
      </c>
      <c r="O627" s="1" t="s">
        <v>6695</v>
      </c>
      <c r="P627">
        <v>0.25</v>
      </c>
      <c r="Q627" s="1" t="s">
        <v>6696</v>
      </c>
      <c r="R627" s="1" t="s">
        <v>72</v>
      </c>
      <c r="S627" s="1" t="s">
        <v>74</v>
      </c>
      <c r="T627">
        <v>675</v>
      </c>
      <c r="U627" s="1" t="s">
        <v>66</v>
      </c>
      <c r="V627" s="1" t="s">
        <v>120</v>
      </c>
      <c r="W627" s="1" t="s">
        <v>7120</v>
      </c>
    </row>
    <row r="628" spans="1:23" x14ac:dyDescent="0.25">
      <c r="A628" s="1" t="s">
        <v>8183</v>
      </c>
      <c r="B628" s="1" t="s">
        <v>8189</v>
      </c>
      <c r="C628" s="2">
        <v>42392</v>
      </c>
      <c r="D628" s="2">
        <v>42393</v>
      </c>
      <c r="E628">
        <v>2250</v>
      </c>
      <c r="F628" s="1" t="s">
        <v>8190</v>
      </c>
      <c r="G628" s="1" t="s">
        <v>62</v>
      </c>
      <c r="H628" s="1" t="s">
        <v>63</v>
      </c>
      <c r="I628" s="1" t="s">
        <v>67</v>
      </c>
      <c r="J628">
        <v>500000</v>
      </c>
      <c r="K628">
        <v>250</v>
      </c>
      <c r="L628" s="1" t="s">
        <v>65</v>
      </c>
      <c r="M628" s="1" t="s">
        <v>72</v>
      </c>
      <c r="N628">
        <v>4.5</v>
      </c>
      <c r="O628" s="1" t="s">
        <v>6695</v>
      </c>
      <c r="P628">
        <v>0.88890000000000002</v>
      </c>
      <c r="Q628" s="1" t="s">
        <v>6696</v>
      </c>
      <c r="R628" s="1" t="s">
        <v>72</v>
      </c>
      <c r="S628" s="1" t="s">
        <v>74</v>
      </c>
      <c r="T628">
        <v>2250</v>
      </c>
      <c r="U628" s="1" t="s">
        <v>66</v>
      </c>
      <c r="V628" s="1" t="s">
        <v>120</v>
      </c>
      <c r="W628" s="1" t="s">
        <v>7120</v>
      </c>
    </row>
    <row r="629" spans="1:23" x14ac:dyDescent="0.25">
      <c r="A629" s="1" t="s">
        <v>8191</v>
      </c>
      <c r="B629" s="1" t="s">
        <v>8192</v>
      </c>
      <c r="C629" s="2">
        <v>42398</v>
      </c>
      <c r="D629" s="2">
        <v>42400</v>
      </c>
      <c r="E629">
        <v>2250</v>
      </c>
      <c r="F629" s="1" t="s">
        <v>8193</v>
      </c>
      <c r="G629" s="1" t="s">
        <v>62</v>
      </c>
      <c r="H629" s="1" t="s">
        <v>63</v>
      </c>
      <c r="I629" s="1" t="s">
        <v>70</v>
      </c>
      <c r="J629">
        <v>500000</v>
      </c>
      <c r="K629">
        <v>0</v>
      </c>
      <c r="L629" s="1" t="s">
        <v>65</v>
      </c>
      <c r="M629" s="1" t="s">
        <v>72</v>
      </c>
      <c r="N629">
        <v>4.5</v>
      </c>
      <c r="O629" s="1" t="s">
        <v>6695</v>
      </c>
      <c r="P629">
        <v>1</v>
      </c>
      <c r="Q629" s="1" t="s">
        <v>6696</v>
      </c>
      <c r="R629" s="1" t="s">
        <v>72</v>
      </c>
      <c r="S629" s="1" t="s">
        <v>74</v>
      </c>
      <c r="T629">
        <v>2250</v>
      </c>
      <c r="U629" s="1" t="s">
        <v>66</v>
      </c>
      <c r="V629" s="1" t="s">
        <v>120</v>
      </c>
      <c r="W629" s="1" t="s">
        <v>7120</v>
      </c>
    </row>
    <row r="630" spans="1:23" x14ac:dyDescent="0.25">
      <c r="A630" s="1" t="s">
        <v>8191</v>
      </c>
      <c r="B630" s="1" t="s">
        <v>8194</v>
      </c>
      <c r="C630" s="2">
        <v>42398</v>
      </c>
      <c r="D630" s="2">
        <v>42400</v>
      </c>
      <c r="E630">
        <v>950</v>
      </c>
      <c r="F630" s="1" t="s">
        <v>8195</v>
      </c>
      <c r="G630" s="1" t="s">
        <v>62</v>
      </c>
      <c r="H630" s="1" t="s">
        <v>63</v>
      </c>
      <c r="I630" s="1" t="s">
        <v>6706</v>
      </c>
      <c r="J630">
        <v>250000</v>
      </c>
      <c r="K630">
        <v>625</v>
      </c>
      <c r="L630" s="1" t="s">
        <v>65</v>
      </c>
      <c r="M630" s="1" t="s">
        <v>72</v>
      </c>
      <c r="N630">
        <v>4.5</v>
      </c>
      <c r="O630" s="1" t="s">
        <v>6695</v>
      </c>
      <c r="P630">
        <v>0.34210000000000002</v>
      </c>
      <c r="Q630" s="1" t="s">
        <v>6696</v>
      </c>
      <c r="R630" s="1" t="s">
        <v>72</v>
      </c>
      <c r="S630" s="1" t="s">
        <v>74</v>
      </c>
      <c r="T630">
        <v>1125</v>
      </c>
      <c r="U630" s="1" t="s">
        <v>66</v>
      </c>
      <c r="V630" s="1" t="s">
        <v>120</v>
      </c>
      <c r="W630" s="1" t="s">
        <v>7120</v>
      </c>
    </row>
    <row r="631" spans="1:23" x14ac:dyDescent="0.25">
      <c r="A631" s="1" t="s">
        <v>8191</v>
      </c>
      <c r="B631" s="1" t="s">
        <v>8196</v>
      </c>
      <c r="C631" s="2">
        <v>42398</v>
      </c>
      <c r="D631" s="2">
        <v>42400</v>
      </c>
      <c r="E631">
        <v>675</v>
      </c>
      <c r="F631" s="1" t="s">
        <v>8197</v>
      </c>
      <c r="G631" s="1" t="s">
        <v>62</v>
      </c>
      <c r="H631" s="1" t="s">
        <v>63</v>
      </c>
      <c r="I631" s="1" t="s">
        <v>6735</v>
      </c>
      <c r="J631">
        <v>150000</v>
      </c>
      <c r="K631">
        <v>337.5</v>
      </c>
      <c r="L631" s="1" t="s">
        <v>65</v>
      </c>
      <c r="M631" s="1" t="s">
        <v>72</v>
      </c>
      <c r="N631">
        <v>4.5</v>
      </c>
      <c r="O631" s="1" t="s">
        <v>6695</v>
      </c>
      <c r="P631">
        <v>0.5</v>
      </c>
      <c r="Q631" s="1" t="s">
        <v>6696</v>
      </c>
      <c r="R631" s="1" t="s">
        <v>72</v>
      </c>
      <c r="S631" s="1" t="s">
        <v>74</v>
      </c>
      <c r="T631">
        <v>675</v>
      </c>
      <c r="U631" s="1" t="s">
        <v>66</v>
      </c>
      <c r="V631" s="1" t="s">
        <v>120</v>
      </c>
      <c r="W631" s="1" t="s">
        <v>7120</v>
      </c>
    </row>
    <row r="632" spans="1:23" x14ac:dyDescent="0.25">
      <c r="A632" s="1" t="s">
        <v>8191</v>
      </c>
      <c r="B632" s="1" t="s">
        <v>8198</v>
      </c>
      <c r="C632" s="2">
        <v>42398</v>
      </c>
      <c r="D632" s="2">
        <v>42400</v>
      </c>
      <c r="E632">
        <v>1125</v>
      </c>
      <c r="F632" s="1" t="s">
        <v>8199</v>
      </c>
      <c r="G632" s="1" t="s">
        <v>62</v>
      </c>
      <c r="H632" s="1" t="s">
        <v>63</v>
      </c>
      <c r="I632" s="1" t="s">
        <v>67</v>
      </c>
      <c r="J632">
        <v>250000</v>
      </c>
      <c r="K632">
        <v>123.12</v>
      </c>
      <c r="L632" s="1" t="s">
        <v>65</v>
      </c>
      <c r="M632" s="1" t="s">
        <v>72</v>
      </c>
      <c r="N632">
        <v>4.5</v>
      </c>
      <c r="O632" s="1" t="s">
        <v>6695</v>
      </c>
      <c r="P632">
        <v>0.89059999999999995</v>
      </c>
      <c r="Q632" s="1" t="s">
        <v>6696</v>
      </c>
      <c r="R632" s="1" t="s">
        <v>72</v>
      </c>
      <c r="S632" s="1" t="s">
        <v>74</v>
      </c>
      <c r="T632">
        <v>1125</v>
      </c>
      <c r="U632" s="1" t="s">
        <v>66</v>
      </c>
      <c r="V632" s="1" t="s">
        <v>120</v>
      </c>
      <c r="W632" s="1" t="s">
        <v>7120</v>
      </c>
    </row>
    <row r="633" spans="1:23" x14ac:dyDescent="0.25">
      <c r="A633" s="1" t="s">
        <v>8200</v>
      </c>
      <c r="B633" s="1" t="s">
        <v>8201</v>
      </c>
      <c r="C633" s="2">
        <v>42387</v>
      </c>
      <c r="D633" s="2">
        <v>42400</v>
      </c>
      <c r="E633">
        <v>925</v>
      </c>
      <c r="F633" s="1" t="s">
        <v>8202</v>
      </c>
      <c r="G633" s="1" t="s">
        <v>62</v>
      </c>
      <c r="H633" s="1" t="s">
        <v>63</v>
      </c>
      <c r="I633" s="1" t="s">
        <v>6706</v>
      </c>
      <c r="J633">
        <v>200000</v>
      </c>
      <c r="K633">
        <v>500</v>
      </c>
      <c r="L633" s="1" t="s">
        <v>65</v>
      </c>
      <c r="M633" s="1" t="s">
        <v>72</v>
      </c>
      <c r="N633">
        <v>4.5</v>
      </c>
      <c r="O633" s="1" t="s">
        <v>6695</v>
      </c>
      <c r="P633">
        <v>0.45950000000000002</v>
      </c>
      <c r="Q633" s="1" t="s">
        <v>6696</v>
      </c>
      <c r="R633" s="1" t="s">
        <v>72</v>
      </c>
      <c r="S633" s="1" t="s">
        <v>74</v>
      </c>
      <c r="T633">
        <v>900</v>
      </c>
      <c r="U633" s="1" t="s">
        <v>66</v>
      </c>
      <c r="V633" s="1" t="s">
        <v>120</v>
      </c>
      <c r="W633" s="1" t="s">
        <v>7120</v>
      </c>
    </row>
    <row r="634" spans="1:23" x14ac:dyDescent="0.25">
      <c r="A634" s="1" t="s">
        <v>8200</v>
      </c>
      <c r="B634" s="1" t="s">
        <v>8203</v>
      </c>
      <c r="C634" s="2">
        <v>42387</v>
      </c>
      <c r="D634" s="2">
        <v>42400</v>
      </c>
      <c r="E634">
        <v>900</v>
      </c>
      <c r="F634" s="1" t="s">
        <v>8204</v>
      </c>
      <c r="G634" s="1" t="s">
        <v>62</v>
      </c>
      <c r="H634" s="1" t="s">
        <v>63</v>
      </c>
      <c r="I634" s="1" t="s">
        <v>6735</v>
      </c>
      <c r="J634">
        <v>200000</v>
      </c>
      <c r="K634">
        <v>450</v>
      </c>
      <c r="L634" s="1" t="s">
        <v>65</v>
      </c>
      <c r="M634" s="1" t="s">
        <v>72</v>
      </c>
      <c r="N634">
        <v>4.5</v>
      </c>
      <c r="O634" s="1" t="s">
        <v>6695</v>
      </c>
      <c r="P634">
        <v>0.5</v>
      </c>
      <c r="Q634" s="1" t="s">
        <v>6696</v>
      </c>
      <c r="R634" s="1" t="s">
        <v>72</v>
      </c>
      <c r="S634" s="1" t="s">
        <v>74</v>
      </c>
      <c r="T634">
        <v>900</v>
      </c>
      <c r="U634" s="1" t="s">
        <v>66</v>
      </c>
      <c r="V634" s="1" t="s">
        <v>120</v>
      </c>
      <c r="W634" s="1" t="s">
        <v>7120</v>
      </c>
    </row>
    <row r="635" spans="1:23" x14ac:dyDescent="0.25">
      <c r="A635" s="1" t="s">
        <v>8200</v>
      </c>
      <c r="B635" s="1" t="s">
        <v>8205</v>
      </c>
      <c r="C635" s="2">
        <v>42387</v>
      </c>
      <c r="D635" s="2">
        <v>42400</v>
      </c>
      <c r="E635">
        <v>2250</v>
      </c>
      <c r="F635" s="1" t="s">
        <v>8206</v>
      </c>
      <c r="G635" s="1" t="s">
        <v>62</v>
      </c>
      <c r="H635" s="1" t="s">
        <v>63</v>
      </c>
      <c r="I635" s="1" t="s">
        <v>67</v>
      </c>
      <c r="J635">
        <v>500000</v>
      </c>
      <c r="K635">
        <v>250</v>
      </c>
      <c r="L635" s="1" t="s">
        <v>65</v>
      </c>
      <c r="M635" s="1" t="s">
        <v>72</v>
      </c>
      <c r="N635">
        <v>4.5</v>
      </c>
      <c r="O635" s="1" t="s">
        <v>6695</v>
      </c>
      <c r="P635">
        <v>0.88890000000000002</v>
      </c>
      <c r="Q635" s="1" t="s">
        <v>6696</v>
      </c>
      <c r="R635" s="1" t="s">
        <v>72</v>
      </c>
      <c r="S635" s="1" t="s">
        <v>74</v>
      </c>
      <c r="T635">
        <v>2250</v>
      </c>
      <c r="U635" s="1" t="s">
        <v>66</v>
      </c>
      <c r="V635" s="1" t="s">
        <v>120</v>
      </c>
      <c r="W635" s="1" t="s">
        <v>7120</v>
      </c>
    </row>
    <row r="636" spans="1:23" x14ac:dyDescent="0.25">
      <c r="A636" s="1" t="s">
        <v>8200</v>
      </c>
      <c r="B636" s="1" t="s">
        <v>8207</v>
      </c>
      <c r="C636" s="2">
        <v>42387</v>
      </c>
      <c r="D636" s="2">
        <v>42400</v>
      </c>
      <c r="E636">
        <v>2925</v>
      </c>
      <c r="F636" s="1" t="s">
        <v>8208</v>
      </c>
      <c r="G636" s="1" t="s">
        <v>62</v>
      </c>
      <c r="H636" s="1" t="s">
        <v>63</v>
      </c>
      <c r="I636" s="1" t="s">
        <v>70</v>
      </c>
      <c r="J636">
        <v>650000</v>
      </c>
      <c r="K636">
        <v>0</v>
      </c>
      <c r="L636" s="1" t="s">
        <v>65</v>
      </c>
      <c r="M636" s="1" t="s">
        <v>72</v>
      </c>
      <c r="N636">
        <v>4.5</v>
      </c>
      <c r="O636" s="1" t="s">
        <v>6695</v>
      </c>
      <c r="P636">
        <v>1</v>
      </c>
      <c r="Q636" s="1" t="s">
        <v>6696</v>
      </c>
      <c r="R636" s="1" t="s">
        <v>72</v>
      </c>
      <c r="S636" s="1" t="s">
        <v>74</v>
      </c>
      <c r="T636">
        <v>2925</v>
      </c>
      <c r="U636" s="1" t="s">
        <v>66</v>
      </c>
      <c r="V636" s="1" t="s">
        <v>120</v>
      </c>
      <c r="W636" s="1" t="s">
        <v>7120</v>
      </c>
    </row>
    <row r="637" spans="1:23" x14ac:dyDescent="0.25">
      <c r="A637" s="1" t="s">
        <v>8209</v>
      </c>
      <c r="B637" s="1" t="s">
        <v>8210</v>
      </c>
      <c r="C637" s="2">
        <v>42377</v>
      </c>
      <c r="D637" s="2">
        <v>42380</v>
      </c>
      <c r="E637">
        <v>900</v>
      </c>
      <c r="F637" s="1" t="s">
        <v>8211</v>
      </c>
      <c r="G637" s="1" t="s">
        <v>62</v>
      </c>
      <c r="H637" s="1" t="s">
        <v>63</v>
      </c>
      <c r="I637" s="1" t="s">
        <v>6706</v>
      </c>
      <c r="J637">
        <v>200000</v>
      </c>
      <c r="K637">
        <v>500</v>
      </c>
      <c r="L637" s="1" t="s">
        <v>65</v>
      </c>
      <c r="M637" s="1" t="s">
        <v>72</v>
      </c>
      <c r="N637">
        <v>4.5</v>
      </c>
      <c r="O637" s="1" t="s">
        <v>6695</v>
      </c>
      <c r="P637">
        <v>0.44440000000000002</v>
      </c>
      <c r="Q637" s="1" t="s">
        <v>6696</v>
      </c>
      <c r="R637" s="1" t="s">
        <v>72</v>
      </c>
      <c r="S637" s="1" t="s">
        <v>74</v>
      </c>
      <c r="T637">
        <v>900</v>
      </c>
      <c r="U637" s="1" t="s">
        <v>66</v>
      </c>
      <c r="V637" s="1" t="s">
        <v>120</v>
      </c>
      <c r="W637" s="1" t="s">
        <v>7120</v>
      </c>
    </row>
    <row r="638" spans="1:23" x14ac:dyDescent="0.25">
      <c r="A638" s="1" t="s">
        <v>8209</v>
      </c>
      <c r="B638" s="1" t="s">
        <v>8212</v>
      </c>
      <c r="C638" s="2">
        <v>42377</v>
      </c>
      <c r="D638" s="2">
        <v>42380</v>
      </c>
      <c r="E638">
        <v>500</v>
      </c>
      <c r="F638" s="1" t="s">
        <v>8213</v>
      </c>
      <c r="G638" s="1" t="s">
        <v>62</v>
      </c>
      <c r="H638" s="1" t="s">
        <v>63</v>
      </c>
      <c r="I638" s="1" t="s">
        <v>6735</v>
      </c>
      <c r="J638">
        <v>100000</v>
      </c>
      <c r="K638">
        <v>225</v>
      </c>
      <c r="L638" s="1" t="s">
        <v>65</v>
      </c>
      <c r="M638" s="1" t="s">
        <v>72</v>
      </c>
      <c r="N638">
        <v>4.5</v>
      </c>
      <c r="O638" s="1" t="s">
        <v>6695</v>
      </c>
      <c r="P638">
        <v>0.55000000000000004</v>
      </c>
      <c r="Q638" s="1" t="s">
        <v>6696</v>
      </c>
      <c r="R638" s="1" t="s">
        <v>72</v>
      </c>
      <c r="S638" s="1" t="s">
        <v>74</v>
      </c>
      <c r="T638">
        <v>450</v>
      </c>
      <c r="U638" s="1" t="s">
        <v>66</v>
      </c>
      <c r="V638" s="1" t="s">
        <v>120</v>
      </c>
      <c r="W638" s="1" t="s">
        <v>7120</v>
      </c>
    </row>
    <row r="639" spans="1:23" x14ac:dyDescent="0.25">
      <c r="A639" s="1" t="s">
        <v>8209</v>
      </c>
      <c r="B639" s="1" t="s">
        <v>8214</v>
      </c>
      <c r="C639" s="2">
        <v>42377</v>
      </c>
      <c r="D639" s="2">
        <v>42380</v>
      </c>
      <c r="E639">
        <v>1800</v>
      </c>
      <c r="F639" s="1" t="s">
        <v>8215</v>
      </c>
      <c r="G639" s="1" t="s">
        <v>62</v>
      </c>
      <c r="H639" s="1" t="s">
        <v>63</v>
      </c>
      <c r="I639" s="1" t="s">
        <v>67</v>
      </c>
      <c r="J639">
        <v>400000</v>
      </c>
      <c r="K639">
        <v>200</v>
      </c>
      <c r="L639" s="1" t="s">
        <v>65</v>
      </c>
      <c r="M639" s="1" t="s">
        <v>72</v>
      </c>
      <c r="N639">
        <v>4.5</v>
      </c>
      <c r="O639" s="1" t="s">
        <v>6695</v>
      </c>
      <c r="P639">
        <v>0.88890000000000002</v>
      </c>
      <c r="Q639" s="1" t="s">
        <v>6696</v>
      </c>
      <c r="R639" s="1" t="s">
        <v>72</v>
      </c>
      <c r="S639" s="1" t="s">
        <v>74</v>
      </c>
      <c r="T639">
        <v>1800</v>
      </c>
      <c r="U639" s="1" t="s">
        <v>66</v>
      </c>
      <c r="V639" s="1" t="s">
        <v>120</v>
      </c>
      <c r="W639" s="1" t="s">
        <v>7120</v>
      </c>
    </row>
    <row r="640" spans="1:23" x14ac:dyDescent="0.25">
      <c r="A640" s="1" t="s">
        <v>8209</v>
      </c>
      <c r="B640" s="1" t="s">
        <v>8216</v>
      </c>
      <c r="C640" s="2">
        <v>42377</v>
      </c>
      <c r="D640" s="2">
        <v>42380</v>
      </c>
      <c r="E640">
        <v>1800</v>
      </c>
      <c r="F640" s="1" t="s">
        <v>8217</v>
      </c>
      <c r="G640" s="1" t="s">
        <v>62</v>
      </c>
      <c r="H640" s="1" t="s">
        <v>63</v>
      </c>
      <c r="I640" s="1" t="s">
        <v>70</v>
      </c>
      <c r="J640">
        <v>400000</v>
      </c>
      <c r="K640">
        <v>0</v>
      </c>
      <c r="L640" s="1" t="s">
        <v>65</v>
      </c>
      <c r="M640" s="1" t="s">
        <v>72</v>
      </c>
      <c r="N640">
        <v>4.5</v>
      </c>
      <c r="O640" s="1" t="s">
        <v>6695</v>
      </c>
      <c r="P640">
        <v>1</v>
      </c>
      <c r="Q640" s="1" t="s">
        <v>6696</v>
      </c>
      <c r="R640" s="1" t="s">
        <v>72</v>
      </c>
      <c r="S640" s="1" t="s">
        <v>74</v>
      </c>
      <c r="T640">
        <v>1800</v>
      </c>
      <c r="U640" s="1" t="s">
        <v>66</v>
      </c>
      <c r="V640" s="1" t="s">
        <v>120</v>
      </c>
      <c r="W640" s="1" t="s">
        <v>7120</v>
      </c>
    </row>
    <row r="641" spans="1:23" x14ac:dyDescent="0.25">
      <c r="A641" s="1" t="s">
        <v>8218</v>
      </c>
      <c r="B641" s="1" t="s">
        <v>8219</v>
      </c>
      <c r="C641" s="2">
        <v>42397</v>
      </c>
      <c r="D641" s="2">
        <v>42400</v>
      </c>
      <c r="E641">
        <v>1275</v>
      </c>
      <c r="F641" s="1" t="s">
        <v>8220</v>
      </c>
      <c r="G641" s="1" t="s">
        <v>62</v>
      </c>
      <c r="H641" s="1" t="s">
        <v>63</v>
      </c>
      <c r="I641" s="1" t="s">
        <v>6735</v>
      </c>
      <c r="J641">
        <v>250000</v>
      </c>
      <c r="K641">
        <v>562.5</v>
      </c>
      <c r="L641" s="1" t="s">
        <v>65</v>
      </c>
      <c r="M641" s="1" t="s">
        <v>72</v>
      </c>
      <c r="N641">
        <v>4.5</v>
      </c>
      <c r="O641" s="1" t="s">
        <v>6695</v>
      </c>
      <c r="P641">
        <v>0.55879999999999996</v>
      </c>
      <c r="Q641" s="1" t="s">
        <v>6696</v>
      </c>
      <c r="R641" s="1" t="s">
        <v>72</v>
      </c>
      <c r="S641" s="1" t="s">
        <v>74</v>
      </c>
      <c r="T641">
        <v>1125</v>
      </c>
      <c r="U641" s="1" t="s">
        <v>66</v>
      </c>
      <c r="V641" s="1" t="s">
        <v>120</v>
      </c>
      <c r="W641" s="1" t="s">
        <v>7120</v>
      </c>
    </row>
    <row r="642" spans="1:23" x14ac:dyDescent="0.25">
      <c r="A642" s="1" t="s">
        <v>8218</v>
      </c>
      <c r="B642" s="1" t="s">
        <v>8221</v>
      </c>
      <c r="C642" s="2">
        <v>42397</v>
      </c>
      <c r="D642" s="2">
        <v>42400</v>
      </c>
      <c r="E642">
        <v>1126.29</v>
      </c>
      <c r="F642" s="1" t="s">
        <v>8222</v>
      </c>
      <c r="G642" s="1" t="s">
        <v>62</v>
      </c>
      <c r="H642" s="1" t="s">
        <v>63</v>
      </c>
      <c r="I642" s="1" t="s">
        <v>67</v>
      </c>
      <c r="J642">
        <v>250000</v>
      </c>
      <c r="K642">
        <v>125</v>
      </c>
      <c r="L642" s="1" t="s">
        <v>65</v>
      </c>
      <c r="M642" s="1" t="s">
        <v>72</v>
      </c>
      <c r="N642">
        <v>4.5</v>
      </c>
      <c r="O642" s="1" t="s">
        <v>6695</v>
      </c>
      <c r="P642">
        <v>0.88900000000000001</v>
      </c>
      <c r="Q642" s="1" t="s">
        <v>6696</v>
      </c>
      <c r="R642" s="1" t="s">
        <v>72</v>
      </c>
      <c r="S642" s="1" t="s">
        <v>74</v>
      </c>
      <c r="T642">
        <v>1125</v>
      </c>
      <c r="U642" s="1" t="s">
        <v>66</v>
      </c>
      <c r="V642" s="1" t="s">
        <v>120</v>
      </c>
      <c r="W642" s="1" t="s">
        <v>7120</v>
      </c>
    </row>
    <row r="643" spans="1:23" x14ac:dyDescent="0.25">
      <c r="A643" s="1" t="s">
        <v>8218</v>
      </c>
      <c r="B643" s="1" t="s">
        <v>8223</v>
      </c>
      <c r="C643" s="2">
        <v>42397</v>
      </c>
      <c r="D643" s="2">
        <v>42400</v>
      </c>
      <c r="E643">
        <v>2098.17</v>
      </c>
      <c r="F643" s="1" t="s">
        <v>8224</v>
      </c>
      <c r="G643" s="1" t="s">
        <v>62</v>
      </c>
      <c r="H643" s="1" t="s">
        <v>63</v>
      </c>
      <c r="I643" s="1" t="s">
        <v>70</v>
      </c>
      <c r="J643">
        <v>500000</v>
      </c>
      <c r="K643">
        <v>0</v>
      </c>
      <c r="L643" s="1" t="s">
        <v>65</v>
      </c>
      <c r="M643" s="1" t="s">
        <v>72</v>
      </c>
      <c r="N643">
        <v>4.5</v>
      </c>
      <c r="O643" s="1" t="s">
        <v>6695</v>
      </c>
      <c r="P643">
        <v>1</v>
      </c>
      <c r="Q643" s="1" t="s">
        <v>6696</v>
      </c>
      <c r="R643" s="1" t="s">
        <v>72</v>
      </c>
      <c r="S643" s="1" t="s">
        <v>74</v>
      </c>
      <c r="T643">
        <v>2250</v>
      </c>
      <c r="U643" s="1" t="s">
        <v>66</v>
      </c>
      <c r="V643" s="1" t="s">
        <v>120</v>
      </c>
      <c r="W643" s="1" t="s">
        <v>7120</v>
      </c>
    </row>
    <row r="644" spans="1:23" x14ac:dyDescent="0.25">
      <c r="A644" s="1" t="s">
        <v>8225</v>
      </c>
      <c r="B644" s="1" t="s">
        <v>8226</v>
      </c>
      <c r="C644" s="2">
        <v>42384</v>
      </c>
      <c r="D644" s="2">
        <v>42386</v>
      </c>
      <c r="E644">
        <v>900</v>
      </c>
      <c r="F644" s="1" t="s">
        <v>8227</v>
      </c>
      <c r="G644" s="1" t="s">
        <v>62</v>
      </c>
      <c r="H644" s="1" t="s">
        <v>63</v>
      </c>
      <c r="I644" s="1" t="s">
        <v>6706</v>
      </c>
      <c r="J644">
        <v>200000</v>
      </c>
      <c r="K644">
        <v>500</v>
      </c>
      <c r="L644" s="1" t="s">
        <v>65</v>
      </c>
      <c r="M644" s="1" t="s">
        <v>72</v>
      </c>
      <c r="N644">
        <v>4.5</v>
      </c>
      <c r="O644" s="1" t="s">
        <v>6695</v>
      </c>
      <c r="P644">
        <v>0.44440000000000002</v>
      </c>
      <c r="Q644" s="1" t="s">
        <v>6696</v>
      </c>
      <c r="R644" s="1" t="s">
        <v>72</v>
      </c>
      <c r="S644" s="1" t="s">
        <v>74</v>
      </c>
      <c r="T644">
        <v>900</v>
      </c>
      <c r="U644" s="1" t="s">
        <v>66</v>
      </c>
      <c r="V644" s="1" t="s">
        <v>120</v>
      </c>
      <c r="W644" s="1" t="s">
        <v>7120</v>
      </c>
    </row>
    <row r="645" spans="1:23" x14ac:dyDescent="0.25">
      <c r="A645" s="1" t="s">
        <v>8225</v>
      </c>
      <c r="B645" s="1" t="s">
        <v>8228</v>
      </c>
      <c r="C645" s="2">
        <v>42384</v>
      </c>
      <c r="D645" s="2">
        <v>42386</v>
      </c>
      <c r="E645">
        <v>1800</v>
      </c>
      <c r="F645" s="1" t="s">
        <v>8229</v>
      </c>
      <c r="G645" s="1" t="s">
        <v>62</v>
      </c>
      <c r="H645" s="1" t="s">
        <v>63</v>
      </c>
      <c r="I645" s="1" t="s">
        <v>67</v>
      </c>
      <c r="J645">
        <v>400000</v>
      </c>
      <c r="K645">
        <v>200</v>
      </c>
      <c r="L645" s="1" t="s">
        <v>65</v>
      </c>
      <c r="M645" s="1" t="s">
        <v>72</v>
      </c>
      <c r="N645">
        <v>4.5</v>
      </c>
      <c r="O645" s="1" t="s">
        <v>6695</v>
      </c>
      <c r="P645">
        <v>0.88890000000000002</v>
      </c>
      <c r="Q645" s="1" t="s">
        <v>6696</v>
      </c>
      <c r="R645" s="1" t="s">
        <v>72</v>
      </c>
      <c r="S645" s="1" t="s">
        <v>74</v>
      </c>
      <c r="T645">
        <v>1800</v>
      </c>
      <c r="U645" s="1" t="s">
        <v>66</v>
      </c>
      <c r="V645" s="1" t="s">
        <v>120</v>
      </c>
      <c r="W645" s="1" t="s">
        <v>7120</v>
      </c>
    </row>
    <row r="646" spans="1:23" x14ac:dyDescent="0.25">
      <c r="A646" s="1" t="s">
        <v>8225</v>
      </c>
      <c r="B646" s="1" t="s">
        <v>8230</v>
      </c>
      <c r="C646" s="2">
        <v>42384</v>
      </c>
      <c r="D646" s="2">
        <v>42386</v>
      </c>
      <c r="E646">
        <v>500</v>
      </c>
      <c r="F646" s="1" t="s">
        <v>8231</v>
      </c>
      <c r="G646" s="1" t="s">
        <v>62</v>
      </c>
      <c r="H646" s="1" t="s">
        <v>63</v>
      </c>
      <c r="I646" s="1" t="s">
        <v>6735</v>
      </c>
      <c r="J646">
        <v>100000</v>
      </c>
      <c r="K646">
        <v>225</v>
      </c>
      <c r="L646" s="1" t="s">
        <v>65</v>
      </c>
      <c r="M646" s="1" t="s">
        <v>72</v>
      </c>
      <c r="N646">
        <v>4.5</v>
      </c>
      <c r="O646" s="1" t="s">
        <v>6695</v>
      </c>
      <c r="P646">
        <v>0.55000000000000004</v>
      </c>
      <c r="Q646" s="1" t="s">
        <v>6696</v>
      </c>
      <c r="R646" s="1" t="s">
        <v>72</v>
      </c>
      <c r="S646" s="1" t="s">
        <v>74</v>
      </c>
      <c r="T646">
        <v>450</v>
      </c>
      <c r="U646" s="1" t="s">
        <v>66</v>
      </c>
      <c r="V646" s="1" t="s">
        <v>120</v>
      </c>
      <c r="W646" s="1" t="s">
        <v>7120</v>
      </c>
    </row>
    <row r="647" spans="1:23" x14ac:dyDescent="0.25">
      <c r="A647" s="1" t="s">
        <v>8225</v>
      </c>
      <c r="B647" s="1" t="s">
        <v>8232</v>
      </c>
      <c r="C647" s="2">
        <v>42384</v>
      </c>
      <c r="D647" s="2">
        <v>42386</v>
      </c>
      <c r="E647">
        <v>1800</v>
      </c>
      <c r="F647" s="1" t="s">
        <v>8233</v>
      </c>
      <c r="G647" s="1" t="s">
        <v>62</v>
      </c>
      <c r="H647" s="1" t="s">
        <v>63</v>
      </c>
      <c r="I647" s="1" t="s">
        <v>70</v>
      </c>
      <c r="J647">
        <v>400000</v>
      </c>
      <c r="K647">
        <v>0</v>
      </c>
      <c r="L647" s="1" t="s">
        <v>65</v>
      </c>
      <c r="M647" s="1" t="s">
        <v>72</v>
      </c>
      <c r="N647">
        <v>4.5</v>
      </c>
      <c r="O647" s="1" t="s">
        <v>6695</v>
      </c>
      <c r="P647">
        <v>1</v>
      </c>
      <c r="Q647" s="1" t="s">
        <v>6696</v>
      </c>
      <c r="R647" s="1" t="s">
        <v>72</v>
      </c>
      <c r="S647" s="1" t="s">
        <v>74</v>
      </c>
      <c r="T647">
        <v>1800</v>
      </c>
      <c r="U647" s="1" t="s">
        <v>66</v>
      </c>
      <c r="V647" s="1" t="s">
        <v>120</v>
      </c>
      <c r="W647" s="1" t="s">
        <v>7120</v>
      </c>
    </row>
    <row r="648" spans="1:23" x14ac:dyDescent="0.25">
      <c r="A648" s="1" t="s">
        <v>8234</v>
      </c>
      <c r="B648" s="1" t="s">
        <v>8235</v>
      </c>
      <c r="C648" s="2">
        <v>42391</v>
      </c>
      <c r="D648" s="2">
        <v>42397</v>
      </c>
      <c r="E648">
        <v>2250</v>
      </c>
      <c r="F648" s="1" t="s">
        <v>8236</v>
      </c>
      <c r="G648" s="1" t="s">
        <v>62</v>
      </c>
      <c r="H648" s="1" t="s">
        <v>63</v>
      </c>
      <c r="I648" s="1" t="s">
        <v>6735</v>
      </c>
      <c r="J648">
        <v>500000</v>
      </c>
      <c r="K648">
        <v>1125</v>
      </c>
      <c r="L648" s="1" t="s">
        <v>65</v>
      </c>
      <c r="M648" s="1" t="s">
        <v>72</v>
      </c>
      <c r="N648">
        <v>4.5</v>
      </c>
      <c r="O648" s="1" t="s">
        <v>6695</v>
      </c>
      <c r="P648">
        <v>0.5</v>
      </c>
      <c r="Q648" s="1" t="s">
        <v>6696</v>
      </c>
      <c r="R648" s="1" t="s">
        <v>72</v>
      </c>
      <c r="S648" s="1" t="s">
        <v>74</v>
      </c>
      <c r="T648">
        <v>2250</v>
      </c>
      <c r="U648" s="1" t="s">
        <v>66</v>
      </c>
      <c r="V648" s="1" t="s">
        <v>120</v>
      </c>
      <c r="W648" s="1" t="s">
        <v>7120</v>
      </c>
    </row>
    <row r="649" spans="1:23" x14ac:dyDescent="0.25">
      <c r="A649" s="1" t="s">
        <v>8234</v>
      </c>
      <c r="B649" s="1" t="s">
        <v>8237</v>
      </c>
      <c r="C649" s="2">
        <v>42391</v>
      </c>
      <c r="D649" s="2">
        <v>42397</v>
      </c>
      <c r="E649">
        <v>1150</v>
      </c>
      <c r="F649" s="1" t="s">
        <v>8238</v>
      </c>
      <c r="G649" s="1" t="s">
        <v>62</v>
      </c>
      <c r="H649" s="1" t="s">
        <v>63</v>
      </c>
      <c r="I649" s="1" t="s">
        <v>6706</v>
      </c>
      <c r="J649">
        <v>250000</v>
      </c>
      <c r="K649">
        <v>625</v>
      </c>
      <c r="L649" s="1" t="s">
        <v>65</v>
      </c>
      <c r="M649" s="1" t="s">
        <v>72</v>
      </c>
      <c r="N649">
        <v>4.5</v>
      </c>
      <c r="O649" s="1" t="s">
        <v>6695</v>
      </c>
      <c r="P649">
        <v>0.45650000000000002</v>
      </c>
      <c r="Q649" s="1" t="s">
        <v>6696</v>
      </c>
      <c r="R649" s="1" t="s">
        <v>72</v>
      </c>
      <c r="S649" s="1" t="s">
        <v>74</v>
      </c>
      <c r="T649">
        <v>1125</v>
      </c>
      <c r="U649" s="1" t="s">
        <v>66</v>
      </c>
      <c r="V649" s="1" t="s">
        <v>120</v>
      </c>
      <c r="W649" s="1" t="s">
        <v>7120</v>
      </c>
    </row>
    <row r="650" spans="1:23" x14ac:dyDescent="0.25">
      <c r="A650" s="1" t="s">
        <v>8234</v>
      </c>
      <c r="B650" s="1" t="s">
        <v>8239</v>
      </c>
      <c r="C650" s="2">
        <v>42391</v>
      </c>
      <c r="D650" s="2">
        <v>42397</v>
      </c>
      <c r="E650">
        <v>2700</v>
      </c>
      <c r="F650" s="1" t="s">
        <v>8240</v>
      </c>
      <c r="G650" s="1" t="s">
        <v>62</v>
      </c>
      <c r="H650" s="1" t="s">
        <v>63</v>
      </c>
      <c r="I650" s="1" t="s">
        <v>70</v>
      </c>
      <c r="J650">
        <v>600000</v>
      </c>
      <c r="K650">
        <v>0</v>
      </c>
      <c r="L650" s="1" t="s">
        <v>65</v>
      </c>
      <c r="M650" s="1" t="s">
        <v>72</v>
      </c>
      <c r="N650">
        <v>4.5</v>
      </c>
      <c r="O650" s="1" t="s">
        <v>6695</v>
      </c>
      <c r="P650">
        <v>1</v>
      </c>
      <c r="Q650" s="1" t="s">
        <v>6696</v>
      </c>
      <c r="R650" s="1" t="s">
        <v>72</v>
      </c>
      <c r="S650" s="1" t="s">
        <v>74</v>
      </c>
      <c r="T650">
        <v>2700</v>
      </c>
      <c r="U650" s="1" t="s">
        <v>66</v>
      </c>
      <c r="V650" s="1" t="s">
        <v>120</v>
      </c>
      <c r="W650" s="1" t="s">
        <v>7120</v>
      </c>
    </row>
    <row r="651" spans="1:23" x14ac:dyDescent="0.25">
      <c r="A651" s="1" t="s">
        <v>8234</v>
      </c>
      <c r="B651" s="1" t="s">
        <v>8241</v>
      </c>
      <c r="C651" s="2">
        <v>42391</v>
      </c>
      <c r="D651" s="2">
        <v>42397</v>
      </c>
      <c r="E651">
        <v>900</v>
      </c>
      <c r="F651" s="1" t="s">
        <v>8242</v>
      </c>
      <c r="G651" s="1" t="s">
        <v>62</v>
      </c>
      <c r="H651" s="1" t="s">
        <v>63</v>
      </c>
      <c r="I651" s="1" t="s">
        <v>67</v>
      </c>
      <c r="J651">
        <v>200000</v>
      </c>
      <c r="K651">
        <v>100</v>
      </c>
      <c r="L651" s="1" t="s">
        <v>65</v>
      </c>
      <c r="M651" s="1" t="s">
        <v>72</v>
      </c>
      <c r="N651">
        <v>4.5</v>
      </c>
      <c r="O651" s="1" t="s">
        <v>6695</v>
      </c>
      <c r="P651">
        <v>0.88890000000000002</v>
      </c>
      <c r="Q651" s="1" t="s">
        <v>6696</v>
      </c>
      <c r="R651" s="1" t="s">
        <v>72</v>
      </c>
      <c r="S651" s="1" t="s">
        <v>74</v>
      </c>
      <c r="T651">
        <v>900</v>
      </c>
      <c r="U651" s="1" t="s">
        <v>66</v>
      </c>
      <c r="V651" s="1" t="s">
        <v>120</v>
      </c>
      <c r="W651" s="1" t="s">
        <v>7120</v>
      </c>
    </row>
    <row r="652" spans="1:23" x14ac:dyDescent="0.25">
      <c r="A652" s="1" t="s">
        <v>8243</v>
      </c>
      <c r="B652" s="1" t="s">
        <v>8244</v>
      </c>
      <c r="C652" s="2">
        <v>42403</v>
      </c>
      <c r="D652" s="2">
        <v>42404</v>
      </c>
      <c r="E652">
        <v>1125</v>
      </c>
      <c r="F652" s="1" t="s">
        <v>8245</v>
      </c>
      <c r="G652" s="1" t="s">
        <v>62</v>
      </c>
      <c r="H652" s="1" t="s">
        <v>63</v>
      </c>
      <c r="I652" s="1" t="s">
        <v>6706</v>
      </c>
      <c r="J652">
        <v>250000</v>
      </c>
      <c r="K652">
        <v>625</v>
      </c>
      <c r="L652" s="1" t="s">
        <v>65</v>
      </c>
      <c r="M652" s="1" t="s">
        <v>72</v>
      </c>
      <c r="N652">
        <v>4.5</v>
      </c>
      <c r="O652" s="1" t="s">
        <v>6695</v>
      </c>
      <c r="P652">
        <v>0.44440000000000002</v>
      </c>
      <c r="Q652" s="1" t="s">
        <v>6696</v>
      </c>
      <c r="R652" s="1" t="s">
        <v>72</v>
      </c>
      <c r="S652" s="1" t="s">
        <v>74</v>
      </c>
      <c r="T652">
        <v>1125</v>
      </c>
      <c r="U652" s="1" t="s">
        <v>66</v>
      </c>
      <c r="V652" s="1" t="s">
        <v>120</v>
      </c>
      <c r="W652" s="1" t="s">
        <v>7120</v>
      </c>
    </row>
    <row r="653" spans="1:23" x14ac:dyDescent="0.25">
      <c r="A653" s="1" t="s">
        <v>8243</v>
      </c>
      <c r="B653" s="1" t="s">
        <v>8246</v>
      </c>
      <c r="C653" s="2">
        <v>42403</v>
      </c>
      <c r="D653" s="2">
        <v>42404</v>
      </c>
      <c r="E653">
        <v>500</v>
      </c>
      <c r="F653" s="1" t="s">
        <v>8247</v>
      </c>
      <c r="G653" s="1" t="s">
        <v>62</v>
      </c>
      <c r="H653" s="1" t="s">
        <v>63</v>
      </c>
      <c r="I653" s="1" t="s">
        <v>6735</v>
      </c>
      <c r="J653">
        <v>150000</v>
      </c>
      <c r="K653">
        <v>337.5</v>
      </c>
      <c r="L653" s="1" t="s">
        <v>65</v>
      </c>
      <c r="M653" s="1" t="s">
        <v>72</v>
      </c>
      <c r="N653">
        <v>4.5</v>
      </c>
      <c r="O653" s="1" t="s">
        <v>6695</v>
      </c>
      <c r="P653">
        <v>0.32500000000000001</v>
      </c>
      <c r="Q653" s="1" t="s">
        <v>6696</v>
      </c>
      <c r="R653" s="1" t="s">
        <v>72</v>
      </c>
      <c r="S653" s="1" t="s">
        <v>74</v>
      </c>
      <c r="T653">
        <v>675</v>
      </c>
      <c r="U653" s="1" t="s">
        <v>66</v>
      </c>
      <c r="V653" s="1" t="s">
        <v>120</v>
      </c>
      <c r="W653" s="1" t="s">
        <v>7120</v>
      </c>
    </row>
    <row r="654" spans="1:23" x14ac:dyDescent="0.25">
      <c r="A654" s="1" t="s">
        <v>8243</v>
      </c>
      <c r="B654" s="1" t="s">
        <v>8248</v>
      </c>
      <c r="C654" s="2">
        <v>42403</v>
      </c>
      <c r="D654" s="2">
        <v>42404</v>
      </c>
      <c r="E654">
        <v>1125</v>
      </c>
      <c r="F654" s="1" t="s">
        <v>8249</v>
      </c>
      <c r="G654" s="1" t="s">
        <v>62</v>
      </c>
      <c r="H654" s="1" t="s">
        <v>63</v>
      </c>
      <c r="I654" s="1" t="s">
        <v>67</v>
      </c>
      <c r="J654">
        <v>250000</v>
      </c>
      <c r="K654">
        <v>125</v>
      </c>
      <c r="L654" s="1" t="s">
        <v>65</v>
      </c>
      <c r="M654" s="1" t="s">
        <v>72</v>
      </c>
      <c r="N654">
        <v>4.5</v>
      </c>
      <c r="O654" s="1" t="s">
        <v>6695</v>
      </c>
      <c r="P654">
        <v>0.88890000000000002</v>
      </c>
      <c r="Q654" s="1" t="s">
        <v>6696</v>
      </c>
      <c r="R654" s="1" t="s">
        <v>72</v>
      </c>
      <c r="S654" s="1" t="s">
        <v>74</v>
      </c>
      <c r="T654">
        <v>1125</v>
      </c>
      <c r="U654" s="1" t="s">
        <v>66</v>
      </c>
      <c r="V654" s="1" t="s">
        <v>120</v>
      </c>
      <c r="W654" s="1" t="s">
        <v>7120</v>
      </c>
    </row>
    <row r="655" spans="1:23" x14ac:dyDescent="0.25">
      <c r="A655" s="1" t="s">
        <v>8243</v>
      </c>
      <c r="B655" s="1" t="s">
        <v>8250</v>
      </c>
      <c r="C655" s="2">
        <v>42403</v>
      </c>
      <c r="D655" s="2">
        <v>42404</v>
      </c>
      <c r="E655">
        <v>2250</v>
      </c>
      <c r="F655" s="1" t="s">
        <v>8251</v>
      </c>
      <c r="G655" s="1" t="s">
        <v>62</v>
      </c>
      <c r="H655" s="1" t="s">
        <v>63</v>
      </c>
      <c r="I655" s="1" t="s">
        <v>70</v>
      </c>
      <c r="J655">
        <v>500000</v>
      </c>
      <c r="K655">
        <v>0</v>
      </c>
      <c r="L655" s="1" t="s">
        <v>65</v>
      </c>
      <c r="M655" s="1" t="s">
        <v>72</v>
      </c>
      <c r="N655">
        <v>4.5</v>
      </c>
      <c r="O655" s="1" t="s">
        <v>6695</v>
      </c>
      <c r="P655">
        <v>1</v>
      </c>
      <c r="Q655" s="1" t="s">
        <v>6696</v>
      </c>
      <c r="R655" s="1" t="s">
        <v>72</v>
      </c>
      <c r="S655" s="1" t="s">
        <v>74</v>
      </c>
      <c r="T655">
        <v>2250</v>
      </c>
      <c r="U655" s="1" t="s">
        <v>66</v>
      </c>
      <c r="V655" s="1" t="s">
        <v>120</v>
      </c>
      <c r="W655" s="1" t="s">
        <v>7120</v>
      </c>
    </row>
    <row r="656" spans="1:23" x14ac:dyDescent="0.25">
      <c r="A656" s="1" t="s">
        <v>8252</v>
      </c>
      <c r="B656" s="1" t="s">
        <v>8253</v>
      </c>
      <c r="C656" s="2">
        <v>42404</v>
      </c>
      <c r="D656" s="2">
        <v>42407</v>
      </c>
      <c r="E656">
        <v>1125</v>
      </c>
      <c r="F656" s="1" t="s">
        <v>8254</v>
      </c>
      <c r="G656" s="1" t="s">
        <v>62</v>
      </c>
      <c r="H656" s="1" t="s">
        <v>63</v>
      </c>
      <c r="I656" s="1" t="s">
        <v>67</v>
      </c>
      <c r="J656">
        <v>250000</v>
      </c>
      <c r="K656">
        <v>125</v>
      </c>
      <c r="L656" s="1" t="s">
        <v>65</v>
      </c>
      <c r="M656" s="1" t="s">
        <v>72</v>
      </c>
      <c r="N656">
        <v>4.5</v>
      </c>
      <c r="O656" s="1" t="s">
        <v>6695</v>
      </c>
      <c r="P656">
        <v>0.88890000000000002</v>
      </c>
      <c r="Q656" s="1" t="s">
        <v>6696</v>
      </c>
      <c r="R656" s="1" t="s">
        <v>72</v>
      </c>
      <c r="S656" s="1" t="s">
        <v>74</v>
      </c>
      <c r="T656">
        <v>1125</v>
      </c>
      <c r="U656" s="1" t="s">
        <v>66</v>
      </c>
      <c r="V656" s="1" t="s">
        <v>120</v>
      </c>
      <c r="W656" s="1" t="s">
        <v>7120</v>
      </c>
    </row>
    <row r="657" spans="1:23" x14ac:dyDescent="0.25">
      <c r="A657" s="1" t="s">
        <v>8252</v>
      </c>
      <c r="B657" s="1" t="s">
        <v>8255</v>
      </c>
      <c r="C657" s="2">
        <v>42404</v>
      </c>
      <c r="D657" s="2">
        <v>42407</v>
      </c>
      <c r="E657">
        <v>1125</v>
      </c>
      <c r="F657" s="1" t="s">
        <v>8256</v>
      </c>
      <c r="G657" s="1" t="s">
        <v>62</v>
      </c>
      <c r="H657" s="1" t="s">
        <v>63</v>
      </c>
      <c r="I657" s="1" t="s">
        <v>6706</v>
      </c>
      <c r="J657">
        <v>250000</v>
      </c>
      <c r="K657">
        <v>625</v>
      </c>
      <c r="L657" s="1" t="s">
        <v>65</v>
      </c>
      <c r="M657" s="1" t="s">
        <v>72</v>
      </c>
      <c r="N657">
        <v>4.5</v>
      </c>
      <c r="O657" s="1" t="s">
        <v>6695</v>
      </c>
      <c r="P657">
        <v>0.44440000000000002</v>
      </c>
      <c r="Q657" s="1" t="s">
        <v>6696</v>
      </c>
      <c r="R657" s="1" t="s">
        <v>72</v>
      </c>
      <c r="S657" s="1" t="s">
        <v>74</v>
      </c>
      <c r="T657">
        <v>1125</v>
      </c>
      <c r="U657" s="1" t="s">
        <v>66</v>
      </c>
      <c r="V657" s="1" t="s">
        <v>120</v>
      </c>
      <c r="W657" s="1" t="s">
        <v>7120</v>
      </c>
    </row>
    <row r="658" spans="1:23" x14ac:dyDescent="0.25">
      <c r="A658" s="1" t="s">
        <v>8252</v>
      </c>
      <c r="B658" s="1" t="s">
        <v>8257</v>
      </c>
      <c r="C658" s="2">
        <v>42404</v>
      </c>
      <c r="D658" s="2">
        <v>42407</v>
      </c>
      <c r="E658">
        <v>2250</v>
      </c>
      <c r="F658" s="1" t="s">
        <v>8258</v>
      </c>
      <c r="G658" s="1" t="s">
        <v>62</v>
      </c>
      <c r="H658" s="1" t="s">
        <v>63</v>
      </c>
      <c r="I658" s="1" t="s">
        <v>70</v>
      </c>
      <c r="J658">
        <v>500000</v>
      </c>
      <c r="K658">
        <v>0</v>
      </c>
      <c r="L658" s="1" t="s">
        <v>65</v>
      </c>
      <c r="M658" s="1" t="s">
        <v>72</v>
      </c>
      <c r="N658">
        <v>4.5</v>
      </c>
      <c r="O658" s="1" t="s">
        <v>6695</v>
      </c>
      <c r="P658">
        <v>1</v>
      </c>
      <c r="Q658" s="1" t="s">
        <v>6696</v>
      </c>
      <c r="R658" s="1" t="s">
        <v>72</v>
      </c>
      <c r="S658" s="1" t="s">
        <v>74</v>
      </c>
      <c r="T658">
        <v>2250</v>
      </c>
      <c r="U658" s="1" t="s">
        <v>66</v>
      </c>
      <c r="V658" s="1" t="s">
        <v>120</v>
      </c>
      <c r="W658" s="1" t="s">
        <v>7120</v>
      </c>
    </row>
    <row r="659" spans="1:23" x14ac:dyDescent="0.25">
      <c r="A659" s="1" t="s">
        <v>8259</v>
      </c>
      <c r="B659" s="1" t="s">
        <v>8260</v>
      </c>
      <c r="C659" s="2">
        <v>42425</v>
      </c>
      <c r="D659" s="2">
        <v>42429</v>
      </c>
      <c r="E659">
        <v>1127.22</v>
      </c>
      <c r="F659" s="1" t="s">
        <v>8261</v>
      </c>
      <c r="G659" s="1" t="s">
        <v>62</v>
      </c>
      <c r="H659" s="1" t="s">
        <v>63</v>
      </c>
      <c r="I659" s="1" t="s">
        <v>6735</v>
      </c>
      <c r="J659">
        <v>250000</v>
      </c>
      <c r="K659">
        <v>562.5</v>
      </c>
      <c r="L659" s="1" t="s">
        <v>65</v>
      </c>
      <c r="M659" s="1" t="s">
        <v>72</v>
      </c>
      <c r="N659">
        <v>4.5</v>
      </c>
      <c r="O659" s="1" t="s">
        <v>6695</v>
      </c>
      <c r="P659">
        <v>0.501</v>
      </c>
      <c r="Q659" s="1" t="s">
        <v>6696</v>
      </c>
      <c r="R659" s="1" t="s">
        <v>72</v>
      </c>
      <c r="S659" s="1" t="s">
        <v>74</v>
      </c>
      <c r="T659">
        <v>1125</v>
      </c>
      <c r="U659" s="1" t="s">
        <v>66</v>
      </c>
      <c r="V659" s="1" t="s">
        <v>120</v>
      </c>
      <c r="W659" s="1" t="s">
        <v>7120</v>
      </c>
    </row>
    <row r="660" spans="1:23" x14ac:dyDescent="0.25">
      <c r="A660" s="1" t="s">
        <v>8259</v>
      </c>
      <c r="B660" s="1" t="s">
        <v>8262</v>
      </c>
      <c r="C660" s="2">
        <v>42425</v>
      </c>
      <c r="D660" s="2">
        <v>42429</v>
      </c>
      <c r="E660">
        <v>905</v>
      </c>
      <c r="F660" s="1" t="s">
        <v>8263</v>
      </c>
      <c r="G660" s="1" t="s">
        <v>62</v>
      </c>
      <c r="H660" s="1" t="s">
        <v>63</v>
      </c>
      <c r="I660" s="1" t="s">
        <v>6706</v>
      </c>
      <c r="J660">
        <v>250000</v>
      </c>
      <c r="K660">
        <v>502.61</v>
      </c>
      <c r="L660" s="1" t="s">
        <v>65</v>
      </c>
      <c r="M660" s="1" t="s">
        <v>72</v>
      </c>
      <c r="N660">
        <v>4.5</v>
      </c>
      <c r="O660" s="1" t="s">
        <v>6695</v>
      </c>
      <c r="P660">
        <v>0.4446</v>
      </c>
      <c r="Q660" s="1" t="s">
        <v>6696</v>
      </c>
      <c r="R660" s="1" t="s">
        <v>72</v>
      </c>
      <c r="S660" s="1" t="s">
        <v>74</v>
      </c>
      <c r="T660">
        <v>1125</v>
      </c>
      <c r="U660" s="1" t="s">
        <v>66</v>
      </c>
      <c r="V660" s="1" t="s">
        <v>120</v>
      </c>
      <c r="W660" s="1" t="s">
        <v>7120</v>
      </c>
    </row>
    <row r="661" spans="1:23" x14ac:dyDescent="0.25">
      <c r="A661" s="1" t="s">
        <v>8259</v>
      </c>
      <c r="B661" s="1" t="s">
        <v>8264</v>
      </c>
      <c r="C661" s="2">
        <v>42425</v>
      </c>
      <c r="D661" s="2">
        <v>42429</v>
      </c>
      <c r="E661">
        <v>1131.77</v>
      </c>
      <c r="F661" s="1" t="s">
        <v>8265</v>
      </c>
      <c r="G661" s="1" t="s">
        <v>62</v>
      </c>
      <c r="H661" s="1" t="s">
        <v>63</v>
      </c>
      <c r="I661" s="1" t="s">
        <v>70</v>
      </c>
      <c r="J661">
        <v>250000</v>
      </c>
      <c r="K661">
        <v>0</v>
      </c>
      <c r="L661" s="1" t="s">
        <v>65</v>
      </c>
      <c r="M661" s="1" t="s">
        <v>72</v>
      </c>
      <c r="N661">
        <v>4.5</v>
      </c>
      <c r="O661" s="1" t="s">
        <v>6695</v>
      </c>
      <c r="P661">
        <v>1</v>
      </c>
      <c r="Q661" s="1" t="s">
        <v>6696</v>
      </c>
      <c r="R661" s="1" t="s">
        <v>72</v>
      </c>
      <c r="S661" s="1" t="s">
        <v>74</v>
      </c>
      <c r="T661">
        <v>1125</v>
      </c>
      <c r="U661" s="1" t="s">
        <v>66</v>
      </c>
      <c r="V661" s="1" t="s">
        <v>120</v>
      </c>
      <c r="W661" s="1" t="s">
        <v>7120</v>
      </c>
    </row>
    <row r="662" spans="1:23" x14ac:dyDescent="0.25">
      <c r="A662" s="1" t="s">
        <v>8259</v>
      </c>
      <c r="B662" s="1" t="s">
        <v>8266</v>
      </c>
      <c r="C662" s="2">
        <v>42425</v>
      </c>
      <c r="D662" s="2">
        <v>42429</v>
      </c>
      <c r="E662">
        <v>836</v>
      </c>
      <c r="F662" s="1" t="s">
        <v>8267</v>
      </c>
      <c r="G662" s="1" t="s">
        <v>62</v>
      </c>
      <c r="H662" s="1" t="s">
        <v>63</v>
      </c>
      <c r="I662" s="1" t="s">
        <v>67</v>
      </c>
      <c r="J662">
        <v>250000</v>
      </c>
      <c r="K662">
        <v>99.64</v>
      </c>
      <c r="L662" s="1" t="s">
        <v>65</v>
      </c>
      <c r="M662" s="1" t="s">
        <v>72</v>
      </c>
      <c r="N662">
        <v>4.5</v>
      </c>
      <c r="O662" s="1" t="s">
        <v>6695</v>
      </c>
      <c r="P662">
        <v>0.88080000000000003</v>
      </c>
      <c r="Q662" s="1" t="s">
        <v>6696</v>
      </c>
      <c r="R662" s="1" t="s">
        <v>72</v>
      </c>
      <c r="S662" s="1" t="s">
        <v>74</v>
      </c>
      <c r="T662">
        <v>1125</v>
      </c>
      <c r="U662" s="1" t="s">
        <v>66</v>
      </c>
      <c r="V662" s="1" t="s">
        <v>120</v>
      </c>
      <c r="W662" s="1" t="s">
        <v>7120</v>
      </c>
    </row>
    <row r="663" spans="1:23" x14ac:dyDescent="0.25">
      <c r="A663" s="1" t="s">
        <v>8268</v>
      </c>
      <c r="B663" s="1" t="s">
        <v>8269</v>
      </c>
      <c r="C663" s="2">
        <v>42418</v>
      </c>
      <c r="D663" s="2">
        <v>42423</v>
      </c>
      <c r="E663">
        <v>1175</v>
      </c>
      <c r="F663" s="1" t="s">
        <v>8270</v>
      </c>
      <c r="G663" s="1" t="s">
        <v>62</v>
      </c>
      <c r="H663" s="1" t="s">
        <v>63</v>
      </c>
      <c r="I663" s="1" t="s">
        <v>8188</v>
      </c>
      <c r="J663">
        <v>250000</v>
      </c>
      <c r="K663">
        <v>625</v>
      </c>
      <c r="L663" s="1" t="s">
        <v>65</v>
      </c>
      <c r="M663" s="1" t="s">
        <v>72</v>
      </c>
      <c r="N663">
        <v>4.5</v>
      </c>
      <c r="O663" s="1" t="s">
        <v>6695</v>
      </c>
      <c r="P663">
        <v>0.46810000000000002</v>
      </c>
      <c r="Q663" s="1" t="s">
        <v>6696</v>
      </c>
      <c r="R663" s="1" t="s">
        <v>72</v>
      </c>
      <c r="S663" s="1" t="s">
        <v>74</v>
      </c>
      <c r="T663">
        <v>1125</v>
      </c>
      <c r="U663" s="1" t="s">
        <v>66</v>
      </c>
      <c r="V663" s="1" t="s">
        <v>120</v>
      </c>
      <c r="W663" s="1" t="s">
        <v>7120</v>
      </c>
    </row>
    <row r="664" spans="1:23" x14ac:dyDescent="0.25">
      <c r="A664" s="1" t="s">
        <v>8268</v>
      </c>
      <c r="B664" s="1" t="s">
        <v>8271</v>
      </c>
      <c r="C664" s="2">
        <v>42418</v>
      </c>
      <c r="D664" s="2">
        <v>42423</v>
      </c>
      <c r="E664">
        <v>2250</v>
      </c>
      <c r="F664" s="1" t="s">
        <v>8272</v>
      </c>
      <c r="G664" s="1" t="s">
        <v>62</v>
      </c>
      <c r="H664" s="1" t="s">
        <v>63</v>
      </c>
      <c r="I664" s="1" t="s">
        <v>70</v>
      </c>
      <c r="J664">
        <v>500000</v>
      </c>
      <c r="K664">
        <v>0</v>
      </c>
      <c r="L664" s="1" t="s">
        <v>65</v>
      </c>
      <c r="M664" s="1" t="s">
        <v>72</v>
      </c>
      <c r="N664">
        <v>4.5</v>
      </c>
      <c r="O664" s="1" t="s">
        <v>6695</v>
      </c>
      <c r="P664">
        <v>1</v>
      </c>
      <c r="Q664" s="1" t="s">
        <v>6696</v>
      </c>
      <c r="R664" s="1" t="s">
        <v>72</v>
      </c>
      <c r="S664" s="1" t="s">
        <v>74</v>
      </c>
      <c r="T664">
        <v>2250</v>
      </c>
      <c r="U664" s="1" t="s">
        <v>66</v>
      </c>
      <c r="V664" s="1" t="s">
        <v>120</v>
      </c>
      <c r="W664" s="1" t="s">
        <v>7120</v>
      </c>
    </row>
    <row r="665" spans="1:23" x14ac:dyDescent="0.25">
      <c r="A665" s="1" t="s">
        <v>8268</v>
      </c>
      <c r="B665" s="1" t="s">
        <v>8273</v>
      </c>
      <c r="C665" s="2">
        <v>42418</v>
      </c>
      <c r="D665" s="2">
        <v>42423</v>
      </c>
      <c r="E665">
        <v>1575</v>
      </c>
      <c r="F665" s="1" t="s">
        <v>8274</v>
      </c>
      <c r="G665" s="1" t="s">
        <v>62</v>
      </c>
      <c r="H665" s="1" t="s">
        <v>63</v>
      </c>
      <c r="I665" s="1" t="s">
        <v>6735</v>
      </c>
      <c r="J665">
        <v>350000</v>
      </c>
      <c r="K665">
        <v>787.5</v>
      </c>
      <c r="L665" s="1" t="s">
        <v>65</v>
      </c>
      <c r="M665" s="1" t="s">
        <v>72</v>
      </c>
      <c r="N665">
        <v>4.5</v>
      </c>
      <c r="O665" s="1" t="s">
        <v>6695</v>
      </c>
      <c r="P665">
        <v>0.5</v>
      </c>
      <c r="Q665" s="1" t="s">
        <v>6696</v>
      </c>
      <c r="R665" s="1" t="s">
        <v>72</v>
      </c>
      <c r="S665" s="1" t="s">
        <v>74</v>
      </c>
      <c r="T665">
        <v>1575</v>
      </c>
      <c r="U665" s="1" t="s">
        <v>66</v>
      </c>
      <c r="V665" s="1" t="s">
        <v>120</v>
      </c>
      <c r="W665" s="1" t="s">
        <v>7120</v>
      </c>
    </row>
    <row r="666" spans="1:23" x14ac:dyDescent="0.25">
      <c r="A666" s="1" t="s">
        <v>8275</v>
      </c>
      <c r="B666" s="1" t="s">
        <v>8276</v>
      </c>
      <c r="C666" s="2">
        <v>42433</v>
      </c>
      <c r="D666" s="2">
        <v>42437</v>
      </c>
      <c r="E666">
        <v>1125</v>
      </c>
      <c r="F666" s="1" t="s">
        <v>8277</v>
      </c>
      <c r="G666" s="1" t="s">
        <v>62</v>
      </c>
      <c r="H666" s="1" t="s">
        <v>63</v>
      </c>
      <c r="I666" s="1" t="s">
        <v>6706</v>
      </c>
      <c r="J666">
        <v>250000</v>
      </c>
      <c r="K666">
        <v>50</v>
      </c>
      <c r="L666" s="1" t="s">
        <v>65</v>
      </c>
      <c r="M666" s="1" t="s">
        <v>131</v>
      </c>
      <c r="N666">
        <v>4.5</v>
      </c>
      <c r="O666" s="1" t="s">
        <v>6695</v>
      </c>
      <c r="P666">
        <v>0.9556</v>
      </c>
      <c r="Q666" s="1" t="s">
        <v>6696</v>
      </c>
      <c r="R666" s="1" t="s">
        <v>6697</v>
      </c>
      <c r="S666" s="1" t="s">
        <v>74</v>
      </c>
      <c r="T666">
        <v>1125</v>
      </c>
      <c r="U666" s="1" t="s">
        <v>66</v>
      </c>
      <c r="V666" s="1" t="s">
        <v>120</v>
      </c>
      <c r="W666" s="1" t="s">
        <v>7120</v>
      </c>
    </row>
    <row r="667" spans="1:23" x14ac:dyDescent="0.25">
      <c r="A667" s="1" t="s">
        <v>8275</v>
      </c>
      <c r="B667" s="1" t="s">
        <v>8278</v>
      </c>
      <c r="C667" s="2">
        <v>42433</v>
      </c>
      <c r="D667" s="2">
        <v>42437</v>
      </c>
      <c r="E667">
        <v>1400</v>
      </c>
      <c r="F667" s="1" t="s">
        <v>8279</v>
      </c>
      <c r="G667" s="1" t="s">
        <v>62</v>
      </c>
      <c r="H667" s="1" t="s">
        <v>63</v>
      </c>
      <c r="I667" s="1" t="s">
        <v>70</v>
      </c>
      <c r="J667">
        <v>300000</v>
      </c>
      <c r="K667">
        <v>0</v>
      </c>
      <c r="L667" s="1" t="s">
        <v>65</v>
      </c>
      <c r="M667" s="1" t="s">
        <v>131</v>
      </c>
      <c r="N667">
        <v>4.5</v>
      </c>
      <c r="O667" s="1" t="s">
        <v>6695</v>
      </c>
      <c r="P667">
        <v>1</v>
      </c>
      <c r="Q667" s="1" t="s">
        <v>6696</v>
      </c>
      <c r="R667" s="1" t="s">
        <v>72</v>
      </c>
      <c r="S667" s="1" t="s">
        <v>74</v>
      </c>
      <c r="T667">
        <v>1350</v>
      </c>
      <c r="U667" s="1" t="s">
        <v>66</v>
      </c>
      <c r="V667" s="1" t="s">
        <v>120</v>
      </c>
      <c r="W667" s="1" t="s">
        <v>7120</v>
      </c>
    </row>
    <row r="668" spans="1:23" x14ac:dyDescent="0.25">
      <c r="A668" s="1" t="s">
        <v>8275</v>
      </c>
      <c r="B668" s="1" t="s">
        <v>8280</v>
      </c>
      <c r="C668" s="2">
        <v>42433</v>
      </c>
      <c r="D668" s="2">
        <v>42437</v>
      </c>
      <c r="E668">
        <v>1350</v>
      </c>
      <c r="F668" s="1" t="s">
        <v>8281</v>
      </c>
      <c r="G668" s="1" t="s">
        <v>62</v>
      </c>
      <c r="H668" s="1" t="s">
        <v>63</v>
      </c>
      <c r="I668" s="1" t="s">
        <v>6735</v>
      </c>
      <c r="J668">
        <v>300000</v>
      </c>
      <c r="K668">
        <v>150</v>
      </c>
      <c r="L668" s="1" t="s">
        <v>65</v>
      </c>
      <c r="M668" s="1" t="s">
        <v>131</v>
      </c>
      <c r="N668">
        <v>4.5</v>
      </c>
      <c r="O668" s="1" t="s">
        <v>6695</v>
      </c>
      <c r="P668">
        <v>0.88890000000000002</v>
      </c>
      <c r="Q668" s="1" t="s">
        <v>6696</v>
      </c>
      <c r="R668" s="1" t="s">
        <v>6697</v>
      </c>
      <c r="S668" s="1" t="s">
        <v>74</v>
      </c>
      <c r="T668">
        <v>1350</v>
      </c>
      <c r="U668" s="1" t="s">
        <v>66</v>
      </c>
      <c r="V668" s="1" t="s">
        <v>120</v>
      </c>
      <c r="W668" s="1" t="s">
        <v>7120</v>
      </c>
    </row>
    <row r="669" spans="1:23" x14ac:dyDescent="0.25">
      <c r="A669" s="1" t="s">
        <v>8275</v>
      </c>
      <c r="B669" s="1" t="s">
        <v>8282</v>
      </c>
      <c r="C669" s="2">
        <v>42433</v>
      </c>
      <c r="D669" s="2">
        <v>42437</v>
      </c>
      <c r="E669">
        <v>1125</v>
      </c>
      <c r="F669" s="1" t="s">
        <v>8283</v>
      </c>
      <c r="G669" s="1" t="s">
        <v>62</v>
      </c>
      <c r="H669" s="1" t="s">
        <v>63</v>
      </c>
      <c r="I669" s="1" t="s">
        <v>67</v>
      </c>
      <c r="J669">
        <v>250000</v>
      </c>
      <c r="K669">
        <v>125</v>
      </c>
      <c r="L669" s="1" t="s">
        <v>65</v>
      </c>
      <c r="M669" s="1" t="s">
        <v>131</v>
      </c>
      <c r="N669">
        <v>4.5</v>
      </c>
      <c r="O669" s="1" t="s">
        <v>6695</v>
      </c>
      <c r="P669">
        <v>0.88890000000000002</v>
      </c>
      <c r="Q669" s="1" t="s">
        <v>6696</v>
      </c>
      <c r="R669" s="1" t="s">
        <v>6697</v>
      </c>
      <c r="S669" s="1" t="s">
        <v>74</v>
      </c>
      <c r="T669">
        <v>1125</v>
      </c>
      <c r="U669" s="1" t="s">
        <v>66</v>
      </c>
      <c r="V669" s="1" t="s">
        <v>120</v>
      </c>
      <c r="W669" s="1" t="s">
        <v>7120</v>
      </c>
    </row>
    <row r="670" spans="1:23" x14ac:dyDescent="0.25">
      <c r="A670" s="1" t="s">
        <v>8284</v>
      </c>
      <c r="B670" s="1" t="s">
        <v>8285</v>
      </c>
      <c r="C670" s="2">
        <v>42440</v>
      </c>
      <c r="D670" s="2">
        <v>42443</v>
      </c>
      <c r="E670">
        <v>1350</v>
      </c>
      <c r="F670" s="1" t="s">
        <v>8286</v>
      </c>
      <c r="G670" s="1" t="s">
        <v>62</v>
      </c>
      <c r="H670" s="1" t="s">
        <v>63</v>
      </c>
      <c r="I670" s="1" t="s">
        <v>6735</v>
      </c>
      <c r="J670">
        <v>300000</v>
      </c>
      <c r="K670">
        <v>750</v>
      </c>
      <c r="L670" s="1" t="s">
        <v>65</v>
      </c>
      <c r="M670" s="1" t="s">
        <v>72</v>
      </c>
      <c r="N670">
        <v>4.5</v>
      </c>
      <c r="O670" s="1" t="s">
        <v>6695</v>
      </c>
      <c r="P670">
        <v>0.44440000000000002</v>
      </c>
      <c r="Q670" s="1" t="s">
        <v>6696</v>
      </c>
      <c r="R670" s="1" t="s">
        <v>72</v>
      </c>
      <c r="S670" s="1" t="s">
        <v>74</v>
      </c>
      <c r="T670">
        <v>1350</v>
      </c>
      <c r="U670" s="1" t="s">
        <v>66</v>
      </c>
      <c r="V670" s="1" t="s">
        <v>120</v>
      </c>
      <c r="W670" s="1" t="s">
        <v>7120</v>
      </c>
    </row>
    <row r="671" spans="1:23" x14ac:dyDescent="0.25">
      <c r="A671" s="1" t="s">
        <v>8284</v>
      </c>
      <c r="B671" s="1" t="s">
        <v>8287</v>
      </c>
      <c r="C671" s="2">
        <v>42440</v>
      </c>
      <c r="D671" s="2">
        <v>42443</v>
      </c>
      <c r="E671">
        <v>1350</v>
      </c>
      <c r="F671" s="1" t="s">
        <v>8288</v>
      </c>
      <c r="G671" s="1" t="s">
        <v>62</v>
      </c>
      <c r="H671" s="1" t="s">
        <v>63</v>
      </c>
      <c r="I671" s="1" t="s">
        <v>70</v>
      </c>
      <c r="J671">
        <v>300000</v>
      </c>
      <c r="K671">
        <v>0</v>
      </c>
      <c r="L671" s="1" t="s">
        <v>65</v>
      </c>
      <c r="M671" s="1" t="s">
        <v>72</v>
      </c>
      <c r="N671">
        <v>4.5</v>
      </c>
      <c r="O671" s="1" t="s">
        <v>6695</v>
      </c>
      <c r="P671">
        <v>1</v>
      </c>
      <c r="Q671" s="1" t="s">
        <v>6696</v>
      </c>
      <c r="R671" s="1" t="s">
        <v>72</v>
      </c>
      <c r="S671" s="1" t="s">
        <v>74</v>
      </c>
      <c r="T671">
        <v>1350</v>
      </c>
      <c r="U671" s="1" t="s">
        <v>66</v>
      </c>
      <c r="V671" s="1" t="s">
        <v>120</v>
      </c>
      <c r="W671" s="1" t="s">
        <v>7120</v>
      </c>
    </row>
    <row r="672" spans="1:23" x14ac:dyDescent="0.25">
      <c r="A672" s="1" t="s">
        <v>8284</v>
      </c>
      <c r="B672" s="1" t="s">
        <v>8289</v>
      </c>
      <c r="C672" s="2">
        <v>42440</v>
      </c>
      <c r="D672" s="2">
        <v>42443</v>
      </c>
      <c r="E672">
        <v>1125</v>
      </c>
      <c r="F672" s="1" t="s">
        <v>8290</v>
      </c>
      <c r="G672" s="1" t="s">
        <v>62</v>
      </c>
      <c r="H672" s="1" t="s">
        <v>63</v>
      </c>
      <c r="I672" s="1" t="s">
        <v>6706</v>
      </c>
      <c r="J672">
        <v>250000</v>
      </c>
      <c r="K672">
        <v>625</v>
      </c>
      <c r="L672" s="1" t="s">
        <v>65</v>
      </c>
      <c r="M672" s="1" t="s">
        <v>72</v>
      </c>
      <c r="N672">
        <v>4.5</v>
      </c>
      <c r="O672" s="1" t="s">
        <v>6695</v>
      </c>
      <c r="P672">
        <v>0.44440000000000002</v>
      </c>
      <c r="Q672" s="1" t="s">
        <v>6696</v>
      </c>
      <c r="R672" s="1" t="s">
        <v>72</v>
      </c>
      <c r="S672" s="1" t="s">
        <v>74</v>
      </c>
      <c r="T672">
        <v>1125</v>
      </c>
      <c r="U672" s="1" t="s">
        <v>66</v>
      </c>
      <c r="V672" s="1" t="s">
        <v>120</v>
      </c>
      <c r="W672" s="1" t="s">
        <v>7120</v>
      </c>
    </row>
    <row r="673" spans="1:23" x14ac:dyDescent="0.25">
      <c r="A673" s="1" t="s">
        <v>8284</v>
      </c>
      <c r="B673" s="1" t="s">
        <v>8291</v>
      </c>
      <c r="C673" s="2">
        <v>42440</v>
      </c>
      <c r="D673" s="2">
        <v>42443</v>
      </c>
      <c r="E673">
        <v>1175</v>
      </c>
      <c r="F673" s="1" t="s">
        <v>8292</v>
      </c>
      <c r="G673" s="1" t="s">
        <v>62</v>
      </c>
      <c r="H673" s="1" t="s">
        <v>63</v>
      </c>
      <c r="I673" s="1" t="s">
        <v>67</v>
      </c>
      <c r="J673">
        <v>300000</v>
      </c>
      <c r="K673">
        <v>150</v>
      </c>
      <c r="L673" s="1" t="s">
        <v>65</v>
      </c>
      <c r="M673" s="1" t="s">
        <v>72</v>
      </c>
      <c r="N673">
        <v>4.5</v>
      </c>
      <c r="O673" s="1" t="s">
        <v>6695</v>
      </c>
      <c r="P673">
        <v>0.87229999999999996</v>
      </c>
      <c r="Q673" s="1" t="s">
        <v>6696</v>
      </c>
      <c r="R673" s="1" t="s">
        <v>72</v>
      </c>
      <c r="S673" s="1" t="s">
        <v>74</v>
      </c>
      <c r="T673">
        <v>1350</v>
      </c>
      <c r="U673" s="1" t="s">
        <v>66</v>
      </c>
      <c r="V673" s="1" t="s">
        <v>120</v>
      </c>
      <c r="W673" s="1" t="s">
        <v>7120</v>
      </c>
    </row>
    <row r="674" spans="1:23" x14ac:dyDescent="0.25">
      <c r="A674" s="1" t="s">
        <v>8293</v>
      </c>
      <c r="B674" s="1" t="s">
        <v>8294</v>
      </c>
      <c r="C674" s="2">
        <v>42447</v>
      </c>
      <c r="D674" s="2">
        <v>42456</v>
      </c>
      <c r="E674">
        <v>120</v>
      </c>
      <c r="F674" s="1" t="s">
        <v>8295</v>
      </c>
      <c r="G674" s="1" t="s">
        <v>62</v>
      </c>
      <c r="H674" s="1" t="s">
        <v>63</v>
      </c>
      <c r="I674" s="1" t="s">
        <v>7948</v>
      </c>
      <c r="J674">
        <v>2000</v>
      </c>
      <c r="K674">
        <v>0</v>
      </c>
      <c r="L674" s="1" t="s">
        <v>65</v>
      </c>
      <c r="M674" s="1" t="s">
        <v>72</v>
      </c>
      <c r="N674">
        <v>4.5</v>
      </c>
      <c r="O674" s="1" t="s">
        <v>6695</v>
      </c>
      <c r="P674">
        <v>1</v>
      </c>
      <c r="Q674" s="1" t="s">
        <v>6696</v>
      </c>
      <c r="R674" s="1" t="s">
        <v>72</v>
      </c>
      <c r="S674" s="1" t="s">
        <v>74</v>
      </c>
      <c r="T674">
        <v>9</v>
      </c>
      <c r="U674" s="1" t="s">
        <v>66</v>
      </c>
      <c r="V674" s="1" t="s">
        <v>120</v>
      </c>
      <c r="W674" s="1" t="s">
        <v>7120</v>
      </c>
    </row>
    <row r="675" spans="1:23" x14ac:dyDescent="0.25">
      <c r="A675" s="1" t="s">
        <v>8293</v>
      </c>
      <c r="B675" s="1" t="s">
        <v>8296</v>
      </c>
      <c r="C675" s="2">
        <v>42447</v>
      </c>
      <c r="D675" s="2">
        <v>42456</v>
      </c>
      <c r="E675">
        <v>1627</v>
      </c>
      <c r="F675" s="1" t="s">
        <v>8297</v>
      </c>
      <c r="G675" s="1" t="s">
        <v>62</v>
      </c>
      <c r="H675" s="1" t="s">
        <v>63</v>
      </c>
      <c r="I675" s="1" t="s">
        <v>70</v>
      </c>
      <c r="J675">
        <v>400000</v>
      </c>
      <c r="K675">
        <v>0</v>
      </c>
      <c r="L675" s="1" t="s">
        <v>65</v>
      </c>
      <c r="M675" s="1" t="s">
        <v>72</v>
      </c>
      <c r="N675">
        <v>4.5</v>
      </c>
      <c r="O675" s="1" t="s">
        <v>6695</v>
      </c>
      <c r="P675">
        <v>1</v>
      </c>
      <c r="Q675" s="1" t="s">
        <v>6696</v>
      </c>
      <c r="R675" s="1" t="s">
        <v>72</v>
      </c>
      <c r="S675" s="1" t="s">
        <v>74</v>
      </c>
      <c r="T675">
        <v>1800</v>
      </c>
      <c r="U675" s="1" t="s">
        <v>66</v>
      </c>
      <c r="V675" s="1" t="s">
        <v>120</v>
      </c>
      <c r="W675" s="1" t="s">
        <v>7120</v>
      </c>
    </row>
    <row r="676" spans="1:23" x14ac:dyDescent="0.25">
      <c r="A676" s="1" t="s">
        <v>8293</v>
      </c>
      <c r="B676" s="1" t="s">
        <v>8298</v>
      </c>
      <c r="C676" s="2">
        <v>42447</v>
      </c>
      <c r="D676" s="2">
        <v>42456</v>
      </c>
      <c r="E676">
        <v>1126.03</v>
      </c>
      <c r="F676" s="1" t="s">
        <v>8299</v>
      </c>
      <c r="G676" s="1" t="s">
        <v>62</v>
      </c>
      <c r="H676" s="1" t="s">
        <v>63</v>
      </c>
      <c r="I676" s="1" t="s">
        <v>67</v>
      </c>
      <c r="J676">
        <v>250000</v>
      </c>
      <c r="K676">
        <v>125</v>
      </c>
      <c r="L676" s="1" t="s">
        <v>65</v>
      </c>
      <c r="M676" s="1" t="s">
        <v>72</v>
      </c>
      <c r="N676">
        <v>4.5</v>
      </c>
      <c r="O676" s="1" t="s">
        <v>6695</v>
      </c>
      <c r="P676">
        <v>0.88900000000000001</v>
      </c>
      <c r="Q676" s="1" t="s">
        <v>6696</v>
      </c>
      <c r="R676" s="1" t="s">
        <v>72</v>
      </c>
      <c r="S676" s="1" t="s">
        <v>74</v>
      </c>
      <c r="T676">
        <v>1125</v>
      </c>
      <c r="U676" s="1" t="s">
        <v>66</v>
      </c>
      <c r="V676" s="1" t="s">
        <v>120</v>
      </c>
      <c r="W676" s="1" t="s">
        <v>7120</v>
      </c>
    </row>
    <row r="677" spans="1:23" x14ac:dyDescent="0.25">
      <c r="A677" s="1" t="s">
        <v>8293</v>
      </c>
      <c r="B677" s="1" t="s">
        <v>8300</v>
      </c>
      <c r="C677" s="2">
        <v>42447</v>
      </c>
      <c r="D677" s="2">
        <v>42456</v>
      </c>
      <c r="E677">
        <v>1127.8599999999999</v>
      </c>
      <c r="F677" s="1" t="s">
        <v>8301</v>
      </c>
      <c r="G677" s="1" t="s">
        <v>62</v>
      </c>
      <c r="H677" s="1" t="s">
        <v>63</v>
      </c>
      <c r="I677" s="1" t="s">
        <v>6735</v>
      </c>
      <c r="J677">
        <v>250000</v>
      </c>
      <c r="K677">
        <v>625</v>
      </c>
      <c r="L677" s="1" t="s">
        <v>65</v>
      </c>
      <c r="M677" s="1" t="s">
        <v>72</v>
      </c>
      <c r="N677">
        <v>4.5</v>
      </c>
      <c r="O677" s="1" t="s">
        <v>6695</v>
      </c>
      <c r="P677">
        <v>0.44590000000000002</v>
      </c>
      <c r="Q677" s="1" t="s">
        <v>6696</v>
      </c>
      <c r="R677" s="1" t="s">
        <v>72</v>
      </c>
      <c r="S677" s="1" t="s">
        <v>74</v>
      </c>
      <c r="T677">
        <v>1125</v>
      </c>
      <c r="U677" s="1" t="s">
        <v>66</v>
      </c>
      <c r="V677" s="1" t="s">
        <v>120</v>
      </c>
      <c r="W677" s="1" t="s">
        <v>7120</v>
      </c>
    </row>
    <row r="678" spans="1:23" x14ac:dyDescent="0.25">
      <c r="A678" s="1" t="s">
        <v>8302</v>
      </c>
      <c r="B678" s="1" t="s">
        <v>8303</v>
      </c>
      <c r="C678" s="2">
        <v>42480</v>
      </c>
      <c r="D678" s="2">
        <v>42483</v>
      </c>
      <c r="E678">
        <v>900</v>
      </c>
      <c r="F678" s="1" t="s">
        <v>8304</v>
      </c>
      <c r="G678" s="1" t="s">
        <v>62</v>
      </c>
      <c r="H678" s="1" t="s">
        <v>63</v>
      </c>
      <c r="I678" s="1" t="s">
        <v>6706</v>
      </c>
      <c r="J678">
        <v>200000</v>
      </c>
      <c r="K678">
        <v>500</v>
      </c>
      <c r="L678" s="1" t="s">
        <v>65</v>
      </c>
      <c r="M678" s="1" t="s">
        <v>72</v>
      </c>
      <c r="N678">
        <v>4.5</v>
      </c>
      <c r="O678" s="1" t="s">
        <v>6695</v>
      </c>
      <c r="P678">
        <v>0.44440000000000002</v>
      </c>
      <c r="Q678" s="1" t="s">
        <v>6696</v>
      </c>
      <c r="R678" s="1" t="s">
        <v>72</v>
      </c>
      <c r="S678" s="1" t="s">
        <v>74</v>
      </c>
      <c r="T678">
        <v>900</v>
      </c>
      <c r="U678" s="1" t="s">
        <v>66</v>
      </c>
      <c r="V678" s="1" t="s">
        <v>120</v>
      </c>
      <c r="W678" s="1" t="s">
        <v>7120</v>
      </c>
    </row>
    <row r="679" spans="1:23" x14ac:dyDescent="0.25">
      <c r="A679" s="1" t="s">
        <v>8302</v>
      </c>
      <c r="B679" s="1" t="s">
        <v>8305</v>
      </c>
      <c r="C679" s="2">
        <v>42480</v>
      </c>
      <c r="D679" s="2">
        <v>42483</v>
      </c>
      <c r="E679">
        <v>1200</v>
      </c>
      <c r="F679" s="1" t="s">
        <v>8306</v>
      </c>
      <c r="G679" s="1" t="s">
        <v>62</v>
      </c>
      <c r="H679" s="1" t="s">
        <v>63</v>
      </c>
      <c r="I679" s="1" t="s">
        <v>67</v>
      </c>
      <c r="J679">
        <v>250000</v>
      </c>
      <c r="K679">
        <v>125</v>
      </c>
      <c r="L679" s="1" t="s">
        <v>65</v>
      </c>
      <c r="M679" s="1" t="s">
        <v>72</v>
      </c>
      <c r="N679">
        <v>4.5</v>
      </c>
      <c r="O679" s="1" t="s">
        <v>6695</v>
      </c>
      <c r="P679">
        <v>0.89580000000000004</v>
      </c>
      <c r="Q679" s="1" t="s">
        <v>6696</v>
      </c>
      <c r="R679" s="1" t="s">
        <v>72</v>
      </c>
      <c r="S679" s="1" t="s">
        <v>74</v>
      </c>
      <c r="T679">
        <v>1125</v>
      </c>
      <c r="U679" s="1" t="s">
        <v>66</v>
      </c>
      <c r="V679" s="1" t="s">
        <v>120</v>
      </c>
      <c r="W679" s="1" t="s">
        <v>7120</v>
      </c>
    </row>
    <row r="680" spans="1:23" x14ac:dyDescent="0.25">
      <c r="A680" s="1" t="s">
        <v>8302</v>
      </c>
      <c r="B680" s="1" t="s">
        <v>8307</v>
      </c>
      <c r="C680" s="2">
        <v>42480</v>
      </c>
      <c r="D680" s="2">
        <v>42483</v>
      </c>
      <c r="E680">
        <v>900</v>
      </c>
      <c r="F680" s="1" t="s">
        <v>8308</v>
      </c>
      <c r="G680" s="1" t="s">
        <v>62</v>
      </c>
      <c r="H680" s="1" t="s">
        <v>63</v>
      </c>
      <c r="I680" s="1" t="s">
        <v>6735</v>
      </c>
      <c r="J680">
        <v>200000</v>
      </c>
      <c r="K680">
        <v>500</v>
      </c>
      <c r="L680" s="1" t="s">
        <v>65</v>
      </c>
      <c r="M680" s="1" t="s">
        <v>72</v>
      </c>
      <c r="N680">
        <v>4.5</v>
      </c>
      <c r="O680" s="1" t="s">
        <v>6695</v>
      </c>
      <c r="P680">
        <v>0.44440000000000002</v>
      </c>
      <c r="Q680" s="1" t="s">
        <v>6696</v>
      </c>
      <c r="R680" s="1" t="s">
        <v>72</v>
      </c>
      <c r="S680" s="1" t="s">
        <v>74</v>
      </c>
      <c r="T680">
        <v>900</v>
      </c>
      <c r="U680" s="1" t="s">
        <v>66</v>
      </c>
      <c r="V680" s="1" t="s">
        <v>120</v>
      </c>
      <c r="W680" s="1" t="s">
        <v>7120</v>
      </c>
    </row>
    <row r="681" spans="1:23" x14ac:dyDescent="0.25">
      <c r="A681" s="1" t="s">
        <v>8309</v>
      </c>
      <c r="B681" s="1" t="s">
        <v>8310</v>
      </c>
      <c r="C681" s="2">
        <v>42474</v>
      </c>
      <c r="D681" s="2">
        <v>42478</v>
      </c>
      <c r="E681">
        <v>1100</v>
      </c>
      <c r="F681" s="1" t="s">
        <v>8311</v>
      </c>
      <c r="G681" s="1" t="s">
        <v>62</v>
      </c>
      <c r="H681" s="1" t="s">
        <v>63</v>
      </c>
      <c r="I681" s="1" t="s">
        <v>67</v>
      </c>
      <c r="J681">
        <v>240000</v>
      </c>
      <c r="K681">
        <v>120</v>
      </c>
      <c r="L681" s="1" t="s">
        <v>65</v>
      </c>
      <c r="M681" s="1" t="s">
        <v>72</v>
      </c>
      <c r="N681">
        <v>4.5</v>
      </c>
      <c r="O681" s="1" t="s">
        <v>6695</v>
      </c>
      <c r="P681">
        <v>0.89090000000000003</v>
      </c>
      <c r="Q681" s="1" t="s">
        <v>6696</v>
      </c>
      <c r="R681" s="1" t="s">
        <v>72</v>
      </c>
      <c r="S681" s="1" t="s">
        <v>74</v>
      </c>
      <c r="T681">
        <v>1080</v>
      </c>
      <c r="U681" s="1" t="s">
        <v>66</v>
      </c>
      <c r="V681" s="1" t="s">
        <v>120</v>
      </c>
      <c r="W681" s="1" t="s">
        <v>7120</v>
      </c>
    </row>
    <row r="682" spans="1:23" x14ac:dyDescent="0.25">
      <c r="A682" s="1" t="s">
        <v>8309</v>
      </c>
      <c r="B682" s="1" t="s">
        <v>8312</v>
      </c>
      <c r="C682" s="2">
        <v>42474</v>
      </c>
      <c r="D682" s="2">
        <v>42478</v>
      </c>
      <c r="E682">
        <v>450</v>
      </c>
      <c r="F682" s="1" t="s">
        <v>8313</v>
      </c>
      <c r="G682" s="1" t="s">
        <v>62</v>
      </c>
      <c r="H682" s="1" t="s">
        <v>63</v>
      </c>
      <c r="I682" s="1" t="s">
        <v>70</v>
      </c>
      <c r="J682">
        <v>100000</v>
      </c>
      <c r="K682">
        <v>150</v>
      </c>
      <c r="L682" s="1" t="s">
        <v>65</v>
      </c>
      <c r="M682" s="1" t="s">
        <v>72</v>
      </c>
      <c r="N682">
        <v>4.5</v>
      </c>
      <c r="O682" s="1" t="s">
        <v>6695</v>
      </c>
      <c r="P682">
        <v>0.66669999999999996</v>
      </c>
      <c r="Q682" s="1" t="s">
        <v>6696</v>
      </c>
      <c r="R682" s="1" t="s">
        <v>72</v>
      </c>
      <c r="S682" s="1" t="s">
        <v>74</v>
      </c>
      <c r="T682">
        <v>450</v>
      </c>
      <c r="U682" s="1" t="s">
        <v>66</v>
      </c>
      <c r="V682" s="1" t="s">
        <v>120</v>
      </c>
      <c r="W682" s="1" t="s">
        <v>7120</v>
      </c>
    </row>
    <row r="683" spans="1:23" x14ac:dyDescent="0.25">
      <c r="A683" s="1" t="s">
        <v>8309</v>
      </c>
      <c r="B683" s="1" t="s">
        <v>8314</v>
      </c>
      <c r="C683" s="2">
        <v>42474</v>
      </c>
      <c r="D683" s="2">
        <v>42478</v>
      </c>
      <c r="E683">
        <v>450</v>
      </c>
      <c r="F683" s="1" t="s">
        <v>8315</v>
      </c>
      <c r="G683" s="1" t="s">
        <v>62</v>
      </c>
      <c r="H683" s="1" t="s">
        <v>63</v>
      </c>
      <c r="I683" s="1" t="s">
        <v>6706</v>
      </c>
      <c r="J683">
        <v>100000</v>
      </c>
      <c r="K683">
        <v>250</v>
      </c>
      <c r="L683" s="1" t="s">
        <v>65</v>
      </c>
      <c r="M683" s="1" t="s">
        <v>72</v>
      </c>
      <c r="N683">
        <v>4.5</v>
      </c>
      <c r="O683" s="1" t="s">
        <v>6695</v>
      </c>
      <c r="P683">
        <v>0.44440000000000002</v>
      </c>
      <c r="Q683" s="1" t="s">
        <v>6696</v>
      </c>
      <c r="R683" s="1" t="s">
        <v>72</v>
      </c>
      <c r="S683" s="1" t="s">
        <v>74</v>
      </c>
      <c r="T683">
        <v>450</v>
      </c>
      <c r="U683" s="1" t="s">
        <v>66</v>
      </c>
      <c r="V683" s="1" t="s">
        <v>120</v>
      </c>
      <c r="W683" s="1" t="s">
        <v>7120</v>
      </c>
    </row>
    <row r="684" spans="1:23" x14ac:dyDescent="0.25">
      <c r="A684" s="1" t="s">
        <v>8316</v>
      </c>
      <c r="B684" s="1" t="s">
        <v>8317</v>
      </c>
      <c r="C684" s="2">
        <v>42489</v>
      </c>
      <c r="D684" s="2">
        <v>42492</v>
      </c>
      <c r="E684">
        <v>1100</v>
      </c>
      <c r="F684" s="1" t="s">
        <v>8318</v>
      </c>
      <c r="G684" s="1" t="s">
        <v>62</v>
      </c>
      <c r="H684" s="1" t="s">
        <v>63</v>
      </c>
      <c r="I684" s="1" t="s">
        <v>6735</v>
      </c>
      <c r="J684">
        <v>160000</v>
      </c>
      <c r="K684">
        <v>400</v>
      </c>
      <c r="L684" s="1" t="s">
        <v>65</v>
      </c>
      <c r="M684" s="1" t="s">
        <v>72</v>
      </c>
      <c r="N684">
        <v>4.5</v>
      </c>
      <c r="O684" s="1" t="s">
        <v>6695</v>
      </c>
      <c r="P684">
        <v>0.63639999999999997</v>
      </c>
      <c r="Q684" s="1" t="s">
        <v>6696</v>
      </c>
      <c r="R684" s="1" t="s">
        <v>72</v>
      </c>
      <c r="S684" s="1" t="s">
        <v>74</v>
      </c>
      <c r="T684">
        <v>720</v>
      </c>
      <c r="U684" s="1" t="s">
        <v>66</v>
      </c>
      <c r="V684" s="1" t="s">
        <v>120</v>
      </c>
      <c r="W684" s="1" t="s">
        <v>7120</v>
      </c>
    </row>
    <row r="685" spans="1:23" x14ac:dyDescent="0.25">
      <c r="A685" s="1" t="s">
        <v>8316</v>
      </c>
      <c r="B685" s="1" t="s">
        <v>8319</v>
      </c>
      <c r="C685" s="2">
        <v>42489</v>
      </c>
      <c r="D685" s="2">
        <v>42492</v>
      </c>
      <c r="E685">
        <v>450</v>
      </c>
      <c r="F685" s="1" t="s">
        <v>8320</v>
      </c>
      <c r="G685" s="1" t="s">
        <v>62</v>
      </c>
      <c r="H685" s="1" t="s">
        <v>63</v>
      </c>
      <c r="I685" s="1" t="s">
        <v>67</v>
      </c>
      <c r="J685">
        <v>300000</v>
      </c>
      <c r="K685">
        <v>0</v>
      </c>
      <c r="L685" s="1" t="s">
        <v>65</v>
      </c>
      <c r="M685" s="1" t="s">
        <v>72</v>
      </c>
      <c r="N685">
        <v>4.5</v>
      </c>
      <c r="O685" s="1" t="s">
        <v>6695</v>
      </c>
      <c r="P685">
        <v>1</v>
      </c>
      <c r="Q685" s="1" t="s">
        <v>6696</v>
      </c>
      <c r="R685" s="1" t="s">
        <v>72</v>
      </c>
      <c r="S685" s="1" t="s">
        <v>74</v>
      </c>
      <c r="T685">
        <v>1350</v>
      </c>
      <c r="U685" s="1" t="s">
        <v>66</v>
      </c>
      <c r="V685" s="1" t="s">
        <v>120</v>
      </c>
      <c r="W685" s="1" t="s">
        <v>7120</v>
      </c>
    </row>
    <row r="686" spans="1:23" x14ac:dyDescent="0.25">
      <c r="A686" s="1" t="s">
        <v>8316</v>
      </c>
      <c r="B686" s="1" t="s">
        <v>8321</v>
      </c>
      <c r="C686" s="2">
        <v>42489</v>
      </c>
      <c r="D686" s="2">
        <v>42492</v>
      </c>
      <c r="E686">
        <v>1450</v>
      </c>
      <c r="F686" s="1" t="s">
        <v>8322</v>
      </c>
      <c r="G686" s="1" t="s">
        <v>62</v>
      </c>
      <c r="H686" s="1" t="s">
        <v>63</v>
      </c>
      <c r="I686" s="1" t="s">
        <v>70</v>
      </c>
      <c r="J686">
        <v>200000</v>
      </c>
      <c r="K686">
        <v>0</v>
      </c>
      <c r="L686" s="1" t="s">
        <v>65</v>
      </c>
      <c r="M686" s="1" t="s">
        <v>72</v>
      </c>
      <c r="N686">
        <v>4.5</v>
      </c>
      <c r="O686" s="1" t="s">
        <v>6695</v>
      </c>
      <c r="P686">
        <v>1</v>
      </c>
      <c r="Q686" s="1" t="s">
        <v>6696</v>
      </c>
      <c r="R686" s="1" t="s">
        <v>72</v>
      </c>
      <c r="S686" s="1" t="s">
        <v>74</v>
      </c>
      <c r="T686">
        <v>900</v>
      </c>
      <c r="U686" s="1" t="s">
        <v>66</v>
      </c>
      <c r="V686" s="1" t="s">
        <v>120</v>
      </c>
      <c r="W686" s="1" t="s">
        <v>7120</v>
      </c>
    </row>
    <row r="687" spans="1:23" x14ac:dyDescent="0.25">
      <c r="A687" s="1" t="s">
        <v>8323</v>
      </c>
      <c r="B687" s="1" t="s">
        <v>8324</v>
      </c>
      <c r="C687" s="2">
        <v>42494</v>
      </c>
      <c r="D687" s="2">
        <v>42498</v>
      </c>
      <c r="E687">
        <v>400</v>
      </c>
      <c r="F687" s="1" t="s">
        <v>8325</v>
      </c>
      <c r="G687" s="1" t="s">
        <v>62</v>
      </c>
      <c r="H687" s="1" t="s">
        <v>63</v>
      </c>
      <c r="I687" s="1" t="s">
        <v>6871</v>
      </c>
      <c r="J687">
        <v>75000</v>
      </c>
      <c r="K687">
        <v>375</v>
      </c>
      <c r="L687" s="1" t="s">
        <v>65</v>
      </c>
      <c r="M687" s="1" t="s">
        <v>148</v>
      </c>
      <c r="N687">
        <v>0.06</v>
      </c>
      <c r="O687" s="1" t="s">
        <v>6728</v>
      </c>
      <c r="P687">
        <v>6.25E-2</v>
      </c>
      <c r="Q687" s="1" t="s">
        <v>6696</v>
      </c>
      <c r="R687" s="1" t="s">
        <v>6729</v>
      </c>
      <c r="S687" s="1" t="s">
        <v>6730</v>
      </c>
      <c r="T687">
        <v>4500</v>
      </c>
      <c r="U687" s="1" t="s">
        <v>66</v>
      </c>
      <c r="V687" s="1" t="s">
        <v>120</v>
      </c>
      <c r="W687" s="1" t="s">
        <v>6938</v>
      </c>
    </row>
    <row r="688" spans="1:23" x14ac:dyDescent="0.25">
      <c r="A688" s="1" t="s">
        <v>8323</v>
      </c>
      <c r="B688" s="1" t="s">
        <v>8326</v>
      </c>
      <c r="C688" s="2">
        <v>42494</v>
      </c>
      <c r="D688" s="2">
        <v>42498</v>
      </c>
      <c r="E688">
        <v>6600</v>
      </c>
      <c r="F688" s="1" t="s">
        <v>8327</v>
      </c>
      <c r="G688" s="1" t="s">
        <v>62</v>
      </c>
      <c r="H688" s="1" t="s">
        <v>63</v>
      </c>
      <c r="I688" s="1" t="s">
        <v>6937</v>
      </c>
      <c r="J688">
        <v>110000</v>
      </c>
      <c r="K688">
        <v>4070</v>
      </c>
      <c r="L688" s="1" t="s">
        <v>65</v>
      </c>
      <c r="M688" s="1" t="s">
        <v>148</v>
      </c>
      <c r="N688">
        <v>0.06</v>
      </c>
      <c r="O688" s="1" t="s">
        <v>6728</v>
      </c>
      <c r="P688">
        <v>0.38329999999999997</v>
      </c>
      <c r="Q688" s="1" t="s">
        <v>6696</v>
      </c>
      <c r="R688" s="1" t="s">
        <v>6729</v>
      </c>
      <c r="S688" s="1" t="s">
        <v>6730</v>
      </c>
      <c r="T688">
        <v>6600</v>
      </c>
      <c r="U688" s="1" t="s">
        <v>66</v>
      </c>
      <c r="V688" s="1" t="s">
        <v>120</v>
      </c>
      <c r="W688" s="1" t="s">
        <v>6938</v>
      </c>
    </row>
    <row r="689" spans="1:23" x14ac:dyDescent="0.25">
      <c r="A689" s="1" t="s">
        <v>8328</v>
      </c>
      <c r="B689" s="1" t="s">
        <v>8329</v>
      </c>
      <c r="C689" s="2">
        <v>42517</v>
      </c>
      <c r="D689" s="2">
        <v>42520</v>
      </c>
      <c r="E689">
        <v>900</v>
      </c>
      <c r="F689" s="1" t="s">
        <v>8330</v>
      </c>
      <c r="G689" s="1" t="s">
        <v>62</v>
      </c>
      <c r="H689" s="1" t="s">
        <v>63</v>
      </c>
      <c r="I689" s="1" t="s">
        <v>6706</v>
      </c>
      <c r="J689">
        <v>200000</v>
      </c>
      <c r="K689">
        <v>500</v>
      </c>
      <c r="L689" s="1" t="s">
        <v>65</v>
      </c>
      <c r="M689" s="1" t="s">
        <v>72</v>
      </c>
      <c r="N689">
        <v>4.5</v>
      </c>
      <c r="O689" s="1" t="s">
        <v>6695</v>
      </c>
      <c r="P689">
        <v>0.44440000000000002</v>
      </c>
      <c r="Q689" s="1" t="s">
        <v>6696</v>
      </c>
      <c r="R689" s="1" t="s">
        <v>72</v>
      </c>
      <c r="S689" s="1" t="s">
        <v>74</v>
      </c>
      <c r="T689">
        <v>900</v>
      </c>
      <c r="U689" s="1" t="s">
        <v>66</v>
      </c>
      <c r="V689" s="1" t="s">
        <v>120</v>
      </c>
      <c r="W689" s="1" t="s">
        <v>7120</v>
      </c>
    </row>
    <row r="690" spans="1:23" x14ac:dyDescent="0.25">
      <c r="A690" s="1" t="s">
        <v>8328</v>
      </c>
      <c r="B690" s="1" t="s">
        <v>8331</v>
      </c>
      <c r="C690" s="2">
        <v>42517</v>
      </c>
      <c r="D690" s="2">
        <v>42520</v>
      </c>
      <c r="E690">
        <v>750</v>
      </c>
      <c r="F690" s="1" t="s">
        <v>8332</v>
      </c>
      <c r="G690" s="1" t="s">
        <v>62</v>
      </c>
      <c r="H690" s="1" t="s">
        <v>63</v>
      </c>
      <c r="I690" s="1" t="s">
        <v>6735</v>
      </c>
      <c r="J690">
        <v>166666</v>
      </c>
      <c r="K690">
        <v>415.07</v>
      </c>
      <c r="L690" s="1" t="s">
        <v>65</v>
      </c>
      <c r="M690" s="1" t="s">
        <v>72</v>
      </c>
      <c r="N690">
        <v>4.5</v>
      </c>
      <c r="O690" s="1" t="s">
        <v>6695</v>
      </c>
      <c r="P690">
        <v>0.4466</v>
      </c>
      <c r="Q690" s="1" t="s">
        <v>6696</v>
      </c>
      <c r="R690" s="1" t="s">
        <v>72</v>
      </c>
      <c r="S690" s="1" t="s">
        <v>74</v>
      </c>
      <c r="T690">
        <v>750</v>
      </c>
      <c r="U690" s="1" t="s">
        <v>66</v>
      </c>
      <c r="V690" s="1" t="s">
        <v>120</v>
      </c>
      <c r="W690" s="1" t="s">
        <v>7120</v>
      </c>
    </row>
    <row r="691" spans="1:23" x14ac:dyDescent="0.25">
      <c r="A691" s="1" t="s">
        <v>8328</v>
      </c>
      <c r="B691" s="1" t="s">
        <v>8333</v>
      </c>
      <c r="C691" s="2">
        <v>42517</v>
      </c>
      <c r="D691" s="2">
        <v>42520</v>
      </c>
      <c r="E691">
        <v>1350</v>
      </c>
      <c r="F691" s="1" t="s">
        <v>8334</v>
      </c>
      <c r="G691" s="1" t="s">
        <v>62</v>
      </c>
      <c r="H691" s="1" t="s">
        <v>63</v>
      </c>
      <c r="I691" s="1" t="s">
        <v>67</v>
      </c>
      <c r="J691">
        <v>300000</v>
      </c>
      <c r="K691">
        <v>150</v>
      </c>
      <c r="L691" s="1" t="s">
        <v>65</v>
      </c>
      <c r="M691" s="1" t="s">
        <v>72</v>
      </c>
      <c r="N691">
        <v>4.5</v>
      </c>
      <c r="O691" s="1" t="s">
        <v>6695</v>
      </c>
      <c r="P691">
        <v>0.88890000000000002</v>
      </c>
      <c r="Q691" s="1" t="s">
        <v>6696</v>
      </c>
      <c r="R691" s="1" t="s">
        <v>72</v>
      </c>
      <c r="S691" s="1" t="s">
        <v>74</v>
      </c>
      <c r="T691">
        <v>1350</v>
      </c>
      <c r="U691" s="1" t="s">
        <v>66</v>
      </c>
      <c r="V691" s="1" t="s">
        <v>120</v>
      </c>
      <c r="W691" s="1" t="s">
        <v>7120</v>
      </c>
    </row>
    <row r="692" spans="1:23" x14ac:dyDescent="0.25">
      <c r="A692" s="1" t="s">
        <v>8335</v>
      </c>
      <c r="B692" s="1" t="s">
        <v>8336</v>
      </c>
      <c r="C692" s="2">
        <v>42536</v>
      </c>
      <c r="D692" s="2">
        <v>42551</v>
      </c>
      <c r="E692">
        <v>1400</v>
      </c>
      <c r="F692" s="1" t="s">
        <v>8337</v>
      </c>
      <c r="G692" s="1" t="s">
        <v>62</v>
      </c>
      <c r="H692" s="1" t="s">
        <v>63</v>
      </c>
      <c r="I692" s="1" t="s">
        <v>67</v>
      </c>
      <c r="J692">
        <v>300000</v>
      </c>
      <c r="K692">
        <v>150</v>
      </c>
      <c r="L692" s="1" t="s">
        <v>65</v>
      </c>
      <c r="M692" s="1" t="s">
        <v>72</v>
      </c>
      <c r="N692">
        <v>4.5</v>
      </c>
      <c r="O692" s="1" t="s">
        <v>6695</v>
      </c>
      <c r="P692">
        <v>0.89290000000000003</v>
      </c>
      <c r="Q692" s="1" t="s">
        <v>6696</v>
      </c>
      <c r="R692" s="1" t="s">
        <v>72</v>
      </c>
      <c r="S692" s="1" t="s">
        <v>74</v>
      </c>
      <c r="T692">
        <v>1350</v>
      </c>
      <c r="U692" s="1" t="s">
        <v>66</v>
      </c>
      <c r="V692" s="1" t="s">
        <v>120</v>
      </c>
      <c r="W692" s="1" t="s">
        <v>7120</v>
      </c>
    </row>
    <row r="693" spans="1:23" x14ac:dyDescent="0.25">
      <c r="A693" s="1" t="s">
        <v>8335</v>
      </c>
      <c r="B693" s="1" t="s">
        <v>8338</v>
      </c>
      <c r="C693" s="2">
        <v>42536</v>
      </c>
      <c r="D693" s="2">
        <v>42551</v>
      </c>
      <c r="E693">
        <v>600</v>
      </c>
      <c r="F693" s="1" t="s">
        <v>8339</v>
      </c>
      <c r="G693" s="1" t="s">
        <v>62</v>
      </c>
      <c r="H693" s="1" t="s">
        <v>63</v>
      </c>
      <c r="I693" s="1" t="s">
        <v>6706</v>
      </c>
      <c r="J693">
        <v>144444</v>
      </c>
      <c r="K693">
        <v>334.61</v>
      </c>
      <c r="L693" s="1" t="s">
        <v>65</v>
      </c>
      <c r="M693" s="1" t="s">
        <v>72</v>
      </c>
      <c r="N693">
        <v>4.5</v>
      </c>
      <c r="O693" s="1" t="s">
        <v>6695</v>
      </c>
      <c r="P693">
        <v>0.44230000000000003</v>
      </c>
      <c r="Q693" s="1" t="s">
        <v>6696</v>
      </c>
      <c r="R693" s="1" t="s">
        <v>72</v>
      </c>
      <c r="S693" s="1" t="s">
        <v>74</v>
      </c>
      <c r="T693">
        <v>650</v>
      </c>
      <c r="U693" s="1" t="s">
        <v>66</v>
      </c>
      <c r="V693" s="1" t="s">
        <v>120</v>
      </c>
      <c r="W693" s="1" t="s">
        <v>7120</v>
      </c>
    </row>
    <row r="694" spans="1:23" x14ac:dyDescent="0.25">
      <c r="A694" s="1" t="s">
        <v>8340</v>
      </c>
      <c r="B694" s="1" t="s">
        <v>8341</v>
      </c>
      <c r="C694" s="2">
        <v>42539</v>
      </c>
      <c r="D694" s="2">
        <v>42540</v>
      </c>
      <c r="E694">
        <v>2702.67</v>
      </c>
      <c r="F694" s="1" t="s">
        <v>8342</v>
      </c>
      <c r="G694" s="1" t="s">
        <v>62</v>
      </c>
      <c r="H694" s="1" t="s">
        <v>63</v>
      </c>
      <c r="I694" s="1" t="s">
        <v>6871</v>
      </c>
      <c r="J694">
        <v>40000</v>
      </c>
      <c r="K694">
        <v>200</v>
      </c>
      <c r="L694" s="1" t="s">
        <v>65</v>
      </c>
      <c r="M694" s="1" t="s">
        <v>148</v>
      </c>
      <c r="N694">
        <v>3.3000000000000002E-2</v>
      </c>
      <c r="O694" s="1" t="s">
        <v>6728</v>
      </c>
      <c r="P694">
        <v>0.92600000000000005</v>
      </c>
      <c r="Q694" s="1" t="s">
        <v>6696</v>
      </c>
      <c r="R694" s="1" t="s">
        <v>6729</v>
      </c>
      <c r="S694" s="1" t="s">
        <v>6730</v>
      </c>
      <c r="T694">
        <v>1320</v>
      </c>
      <c r="U694" s="1" t="s">
        <v>66</v>
      </c>
      <c r="V694" s="1" t="s">
        <v>120</v>
      </c>
      <c r="W694" s="1" t="s">
        <v>6731</v>
      </c>
    </row>
    <row r="695" spans="1:23" x14ac:dyDescent="0.25">
      <c r="A695" s="1" t="s">
        <v>8343</v>
      </c>
      <c r="B695" s="1" t="s">
        <v>8344</v>
      </c>
      <c r="C695" s="2">
        <v>42531</v>
      </c>
      <c r="D695" s="2">
        <v>42534</v>
      </c>
      <c r="E695">
        <v>1000</v>
      </c>
      <c r="F695" s="1" t="s">
        <v>8345</v>
      </c>
      <c r="G695" s="1" t="s">
        <v>62</v>
      </c>
      <c r="H695" s="1" t="s">
        <v>63</v>
      </c>
      <c r="I695" s="1" t="s">
        <v>6735</v>
      </c>
      <c r="J695">
        <v>30000</v>
      </c>
      <c r="K695">
        <v>450</v>
      </c>
      <c r="L695" s="1" t="s">
        <v>65</v>
      </c>
      <c r="M695" s="1" t="s">
        <v>148</v>
      </c>
      <c r="N695">
        <v>3.3000000000000002E-2</v>
      </c>
      <c r="O695" s="1" t="s">
        <v>6728</v>
      </c>
      <c r="P695">
        <v>0.55000000000000004</v>
      </c>
      <c r="Q695" s="1" t="s">
        <v>6696</v>
      </c>
      <c r="R695" s="1" t="s">
        <v>6729</v>
      </c>
      <c r="S695" s="1" t="s">
        <v>6730</v>
      </c>
      <c r="T695">
        <v>990</v>
      </c>
      <c r="U695" s="1" t="s">
        <v>66</v>
      </c>
      <c r="V695" s="1" t="s">
        <v>120</v>
      </c>
      <c r="W695" s="1" t="s">
        <v>6731</v>
      </c>
    </row>
    <row r="696" spans="1:23" x14ac:dyDescent="0.25">
      <c r="A696" s="1" t="s">
        <v>8343</v>
      </c>
      <c r="B696" s="1" t="s">
        <v>8346</v>
      </c>
      <c r="C696" s="2">
        <v>42531</v>
      </c>
      <c r="D696" s="2">
        <v>42534</v>
      </c>
      <c r="E696">
        <v>1000</v>
      </c>
      <c r="F696" s="1" t="s">
        <v>8347</v>
      </c>
      <c r="G696" s="1" t="s">
        <v>62</v>
      </c>
      <c r="H696" s="1" t="s">
        <v>63</v>
      </c>
      <c r="I696" s="1" t="s">
        <v>6871</v>
      </c>
      <c r="J696">
        <v>30000</v>
      </c>
      <c r="K696">
        <v>150</v>
      </c>
      <c r="L696" s="1" t="s">
        <v>65</v>
      </c>
      <c r="M696" s="1" t="s">
        <v>148</v>
      </c>
      <c r="N696">
        <v>3.3000000000000002E-2</v>
      </c>
      <c r="O696" s="1" t="s">
        <v>6728</v>
      </c>
      <c r="P696">
        <v>0.85</v>
      </c>
      <c r="Q696" s="1" t="s">
        <v>6696</v>
      </c>
      <c r="R696" s="1" t="s">
        <v>6729</v>
      </c>
      <c r="S696" s="1" t="s">
        <v>6730</v>
      </c>
      <c r="T696">
        <v>990</v>
      </c>
      <c r="U696" s="1" t="s">
        <v>66</v>
      </c>
      <c r="V696" s="1" t="s">
        <v>120</v>
      </c>
      <c r="W696" s="1" t="s">
        <v>6731</v>
      </c>
    </row>
    <row r="697" spans="1:23" x14ac:dyDescent="0.25">
      <c r="A697" s="1" t="s">
        <v>8348</v>
      </c>
      <c r="B697" s="1" t="s">
        <v>8349</v>
      </c>
      <c r="C697" s="2">
        <v>42537</v>
      </c>
      <c r="D697" s="2">
        <v>42538</v>
      </c>
      <c r="E697">
        <v>226.38</v>
      </c>
      <c r="F697" s="1" t="s">
        <v>8350</v>
      </c>
      <c r="G697" s="1" t="s">
        <v>62</v>
      </c>
      <c r="H697" s="1" t="s">
        <v>63</v>
      </c>
      <c r="I697" s="1" t="s">
        <v>6735</v>
      </c>
      <c r="J697">
        <v>200000</v>
      </c>
      <c r="K697">
        <v>167.93</v>
      </c>
      <c r="L697" s="1" t="s">
        <v>65</v>
      </c>
      <c r="M697" s="1" t="s">
        <v>72</v>
      </c>
      <c r="N697">
        <v>4.25</v>
      </c>
      <c r="O697" s="1" t="s">
        <v>6695</v>
      </c>
      <c r="P697">
        <v>0.25819999999999999</v>
      </c>
      <c r="Q697" s="1" t="s">
        <v>6696</v>
      </c>
      <c r="R697" s="1" t="s">
        <v>72</v>
      </c>
      <c r="S697" s="1" t="s">
        <v>74</v>
      </c>
      <c r="T697">
        <v>850</v>
      </c>
      <c r="U697" s="1" t="s">
        <v>66</v>
      </c>
      <c r="V697" s="1" t="s">
        <v>120</v>
      </c>
      <c r="W697" s="1" t="s">
        <v>7120</v>
      </c>
    </row>
    <row r="698" spans="1:23" x14ac:dyDescent="0.25">
      <c r="A698" s="1" t="s">
        <v>8348</v>
      </c>
      <c r="B698" s="1" t="s">
        <v>8351</v>
      </c>
      <c r="C698" s="2">
        <v>42537</v>
      </c>
      <c r="D698" s="2">
        <v>42538</v>
      </c>
      <c r="E698">
        <v>1000</v>
      </c>
      <c r="F698" s="1" t="s">
        <v>8352</v>
      </c>
      <c r="G698" s="1" t="s">
        <v>62</v>
      </c>
      <c r="H698" s="1" t="s">
        <v>63</v>
      </c>
      <c r="I698" s="1" t="s">
        <v>6706</v>
      </c>
      <c r="J698">
        <v>166666</v>
      </c>
      <c r="K698">
        <v>416.67</v>
      </c>
      <c r="L698" s="1" t="s">
        <v>65</v>
      </c>
      <c r="M698" s="1" t="s">
        <v>72</v>
      </c>
      <c r="N698">
        <v>4.25</v>
      </c>
      <c r="O698" s="1" t="s">
        <v>6695</v>
      </c>
      <c r="P698">
        <v>0.58330000000000004</v>
      </c>
      <c r="Q698" s="1" t="s">
        <v>6696</v>
      </c>
      <c r="R698" s="1" t="s">
        <v>72</v>
      </c>
      <c r="S698" s="1" t="s">
        <v>74</v>
      </c>
      <c r="T698">
        <v>708.33</v>
      </c>
      <c r="U698" s="1" t="s">
        <v>66</v>
      </c>
      <c r="V698" s="1" t="s">
        <v>120</v>
      </c>
      <c r="W698" s="1" t="s">
        <v>7120</v>
      </c>
    </row>
    <row r="699" spans="1:23" x14ac:dyDescent="0.25">
      <c r="A699" s="1" t="s">
        <v>8348</v>
      </c>
      <c r="B699" s="1" t="s">
        <v>8353</v>
      </c>
      <c r="C699" s="2">
        <v>42537</v>
      </c>
      <c r="D699" s="2">
        <v>42538</v>
      </c>
      <c r="E699">
        <v>1200</v>
      </c>
      <c r="F699" s="1" t="s">
        <v>8354</v>
      </c>
      <c r="G699" s="1" t="s">
        <v>62</v>
      </c>
      <c r="H699" s="1" t="s">
        <v>63</v>
      </c>
      <c r="I699" s="1" t="s">
        <v>67</v>
      </c>
      <c r="J699">
        <v>300000</v>
      </c>
      <c r="K699">
        <v>150</v>
      </c>
      <c r="L699" s="1" t="s">
        <v>65</v>
      </c>
      <c r="M699" s="1" t="s">
        <v>72</v>
      </c>
      <c r="N699">
        <v>4.25</v>
      </c>
      <c r="O699" s="1" t="s">
        <v>6695</v>
      </c>
      <c r="P699">
        <v>0.875</v>
      </c>
      <c r="Q699" s="1" t="s">
        <v>6696</v>
      </c>
      <c r="R699" s="1" t="s">
        <v>72</v>
      </c>
      <c r="S699" s="1" t="s">
        <v>74</v>
      </c>
      <c r="T699">
        <v>1275</v>
      </c>
      <c r="U699" s="1" t="s">
        <v>66</v>
      </c>
      <c r="V699" s="1" t="s">
        <v>120</v>
      </c>
      <c r="W699" s="1" t="s">
        <v>7120</v>
      </c>
    </row>
    <row r="700" spans="1:23" x14ac:dyDescent="0.25">
      <c r="A700" s="1" t="s">
        <v>8355</v>
      </c>
      <c r="B700" s="1" t="s">
        <v>8356</v>
      </c>
      <c r="C700" s="2">
        <v>42430</v>
      </c>
      <c r="D700" s="2">
        <v>42459</v>
      </c>
      <c r="E700">
        <v>1000</v>
      </c>
      <c r="F700" s="1" t="s">
        <v>8357</v>
      </c>
      <c r="G700" s="1" t="s">
        <v>62</v>
      </c>
      <c r="H700" s="1" t="s">
        <v>63</v>
      </c>
      <c r="I700" s="1" t="s">
        <v>6706</v>
      </c>
      <c r="J700">
        <v>1500000</v>
      </c>
      <c r="K700">
        <v>300</v>
      </c>
      <c r="L700" s="1" t="s">
        <v>65</v>
      </c>
      <c r="M700" s="1" t="s">
        <v>131</v>
      </c>
      <c r="N700">
        <v>1</v>
      </c>
      <c r="O700" s="1" t="s">
        <v>6695</v>
      </c>
      <c r="P700">
        <v>0.7</v>
      </c>
      <c r="Q700" s="1" t="s">
        <v>6696</v>
      </c>
      <c r="R700" s="1" t="s">
        <v>6697</v>
      </c>
      <c r="S700" s="1" t="s">
        <v>6698</v>
      </c>
      <c r="T700">
        <v>1500</v>
      </c>
      <c r="U700" s="1" t="s">
        <v>66</v>
      </c>
      <c r="V700" s="1" t="s">
        <v>120</v>
      </c>
      <c r="W700" s="1" t="s">
        <v>6699</v>
      </c>
    </row>
    <row r="701" spans="1:23" x14ac:dyDescent="0.25">
      <c r="A701" s="1" t="s">
        <v>8355</v>
      </c>
      <c r="B701" s="1" t="s">
        <v>8358</v>
      </c>
      <c r="C701" s="2">
        <v>42430</v>
      </c>
      <c r="D701" s="2">
        <v>42459</v>
      </c>
      <c r="E701">
        <v>1000</v>
      </c>
      <c r="F701" s="1" t="s">
        <v>8359</v>
      </c>
      <c r="G701" s="1" t="s">
        <v>62</v>
      </c>
      <c r="H701" s="1" t="s">
        <v>63</v>
      </c>
      <c r="I701" s="1" t="s">
        <v>6833</v>
      </c>
      <c r="J701">
        <v>1000000</v>
      </c>
      <c r="K701">
        <v>150</v>
      </c>
      <c r="L701" s="1" t="s">
        <v>65</v>
      </c>
      <c r="M701" s="1" t="s">
        <v>131</v>
      </c>
      <c r="N701">
        <v>1</v>
      </c>
      <c r="O701" s="1" t="s">
        <v>6695</v>
      </c>
      <c r="P701">
        <v>0.85</v>
      </c>
      <c r="Q701" s="1" t="s">
        <v>6696</v>
      </c>
      <c r="R701" s="1" t="s">
        <v>6697</v>
      </c>
      <c r="S701" s="1" t="s">
        <v>6698</v>
      </c>
      <c r="T701">
        <v>1000</v>
      </c>
      <c r="U701" s="1" t="s">
        <v>66</v>
      </c>
      <c r="V701" s="1" t="s">
        <v>120</v>
      </c>
      <c r="W701" s="1" t="s">
        <v>6699</v>
      </c>
    </row>
    <row r="702" spans="1:23" x14ac:dyDescent="0.25">
      <c r="A702" s="1" t="s">
        <v>8355</v>
      </c>
      <c r="B702" s="1" t="s">
        <v>8360</v>
      </c>
      <c r="C702" s="2">
        <v>42430</v>
      </c>
      <c r="D702" s="2">
        <v>42459</v>
      </c>
      <c r="E702">
        <v>1000</v>
      </c>
      <c r="F702" s="1" t="s">
        <v>8361</v>
      </c>
      <c r="G702" s="1" t="s">
        <v>62</v>
      </c>
      <c r="H702" s="1" t="s">
        <v>63</v>
      </c>
      <c r="I702" s="1" t="s">
        <v>67</v>
      </c>
      <c r="J702">
        <v>1000000</v>
      </c>
      <c r="K702">
        <v>100</v>
      </c>
      <c r="L702" s="1" t="s">
        <v>65</v>
      </c>
      <c r="M702" s="1" t="s">
        <v>131</v>
      </c>
      <c r="N702">
        <v>1</v>
      </c>
      <c r="O702" s="1" t="s">
        <v>6695</v>
      </c>
      <c r="P702">
        <v>0.9</v>
      </c>
      <c r="Q702" s="1" t="s">
        <v>6696</v>
      </c>
      <c r="R702" s="1" t="s">
        <v>6697</v>
      </c>
      <c r="S702" s="1" t="s">
        <v>6698</v>
      </c>
      <c r="T702">
        <v>1000</v>
      </c>
      <c r="U702" s="1" t="s">
        <v>66</v>
      </c>
      <c r="V702" s="1" t="s">
        <v>120</v>
      </c>
      <c r="W702" s="1" t="s">
        <v>6699</v>
      </c>
    </row>
    <row r="703" spans="1:23" x14ac:dyDescent="0.25">
      <c r="A703" s="1" t="s">
        <v>8355</v>
      </c>
      <c r="B703" s="1" t="s">
        <v>8362</v>
      </c>
      <c r="C703" s="2">
        <v>42430</v>
      </c>
      <c r="D703" s="2">
        <v>42459</v>
      </c>
      <c r="E703">
        <v>1000</v>
      </c>
      <c r="F703" s="1" t="s">
        <v>8363</v>
      </c>
      <c r="G703" s="1" t="s">
        <v>62</v>
      </c>
      <c r="H703" s="1" t="s">
        <v>63</v>
      </c>
      <c r="I703" s="1" t="s">
        <v>73</v>
      </c>
      <c r="J703">
        <v>1000000</v>
      </c>
      <c r="K703">
        <v>170</v>
      </c>
      <c r="L703" s="1" t="s">
        <v>65</v>
      </c>
      <c r="M703" s="1" t="s">
        <v>131</v>
      </c>
      <c r="N703">
        <v>1</v>
      </c>
      <c r="O703" s="1" t="s">
        <v>6695</v>
      </c>
      <c r="P703">
        <v>0.83</v>
      </c>
      <c r="Q703" s="1" t="s">
        <v>6696</v>
      </c>
      <c r="R703" s="1" t="s">
        <v>6697</v>
      </c>
      <c r="S703" s="1" t="s">
        <v>6698</v>
      </c>
      <c r="T703">
        <v>1000</v>
      </c>
      <c r="U703" s="1" t="s">
        <v>66</v>
      </c>
      <c r="V703" s="1" t="s">
        <v>120</v>
      </c>
      <c r="W703" s="1" t="s">
        <v>6699</v>
      </c>
    </row>
    <row r="704" spans="1:23" x14ac:dyDescent="0.25">
      <c r="A704" s="1" t="s">
        <v>8364</v>
      </c>
      <c r="B704" s="1" t="s">
        <v>8365</v>
      </c>
      <c r="C704" s="2">
        <v>42464</v>
      </c>
      <c r="D704" s="2">
        <v>42490</v>
      </c>
      <c r="E704">
        <v>1002.75</v>
      </c>
      <c r="F704" s="1" t="s">
        <v>8366</v>
      </c>
      <c r="G704" s="1" t="s">
        <v>62</v>
      </c>
      <c r="H704" s="1" t="s">
        <v>63</v>
      </c>
      <c r="I704" s="1" t="s">
        <v>67</v>
      </c>
      <c r="J704">
        <v>1000000</v>
      </c>
      <c r="K704">
        <v>100</v>
      </c>
      <c r="L704" s="1" t="s">
        <v>65</v>
      </c>
      <c r="M704" s="1" t="s">
        <v>131</v>
      </c>
      <c r="N704">
        <v>1</v>
      </c>
      <c r="O704" s="1" t="s">
        <v>6695</v>
      </c>
      <c r="P704">
        <v>0.90029999999999999</v>
      </c>
      <c r="Q704" s="1" t="s">
        <v>6696</v>
      </c>
      <c r="R704" s="1" t="s">
        <v>6697</v>
      </c>
      <c r="S704" s="1" t="s">
        <v>6698</v>
      </c>
      <c r="T704">
        <v>1000</v>
      </c>
      <c r="U704" s="1" t="s">
        <v>66</v>
      </c>
      <c r="V704" s="1" t="s">
        <v>120</v>
      </c>
      <c r="W704" s="1" t="s">
        <v>6699</v>
      </c>
    </row>
    <row r="705" spans="1:23" x14ac:dyDescent="0.25">
      <c r="A705" s="1" t="s">
        <v>8364</v>
      </c>
      <c r="B705" s="1" t="s">
        <v>8367</v>
      </c>
      <c r="C705" s="2">
        <v>42464</v>
      </c>
      <c r="D705" s="2">
        <v>42490</v>
      </c>
      <c r="E705">
        <v>26.61</v>
      </c>
      <c r="F705" s="1" t="s">
        <v>8368</v>
      </c>
      <c r="G705" s="1" t="s">
        <v>62</v>
      </c>
      <c r="H705" s="1" t="s">
        <v>63</v>
      </c>
      <c r="I705" s="1" t="s">
        <v>64</v>
      </c>
      <c r="J705">
        <v>120000</v>
      </c>
      <c r="K705">
        <v>27</v>
      </c>
      <c r="L705" s="1" t="s">
        <v>65</v>
      </c>
      <c r="M705" s="1" t="s">
        <v>131</v>
      </c>
      <c r="N705">
        <v>1</v>
      </c>
      <c r="O705" s="1" t="s">
        <v>6695</v>
      </c>
      <c r="P705">
        <v>-1.47E-2</v>
      </c>
      <c r="Q705" s="1" t="s">
        <v>6696</v>
      </c>
      <c r="R705" s="1" t="s">
        <v>6697</v>
      </c>
      <c r="S705" s="1" t="s">
        <v>6698</v>
      </c>
      <c r="T705">
        <v>120</v>
      </c>
      <c r="U705" s="1" t="s">
        <v>66</v>
      </c>
      <c r="V705" s="1" t="s">
        <v>120</v>
      </c>
      <c r="W705" s="1" t="s">
        <v>6699</v>
      </c>
    </row>
    <row r="706" spans="1:23" x14ac:dyDescent="0.25">
      <c r="A706" s="1" t="s">
        <v>8364</v>
      </c>
      <c r="B706" s="1" t="s">
        <v>8369</v>
      </c>
      <c r="C706" s="2">
        <v>42464</v>
      </c>
      <c r="D706" s="2">
        <v>42490</v>
      </c>
      <c r="E706">
        <v>869</v>
      </c>
      <c r="F706" s="1" t="s">
        <v>8370</v>
      </c>
      <c r="G706" s="1" t="s">
        <v>62</v>
      </c>
      <c r="H706" s="1" t="s">
        <v>63</v>
      </c>
      <c r="I706" s="1" t="s">
        <v>6706</v>
      </c>
      <c r="J706">
        <v>1500000</v>
      </c>
      <c r="K706">
        <v>296.99</v>
      </c>
      <c r="L706" s="1" t="s">
        <v>65</v>
      </c>
      <c r="M706" s="1" t="s">
        <v>131</v>
      </c>
      <c r="N706">
        <v>1</v>
      </c>
      <c r="O706" s="1" t="s">
        <v>6695</v>
      </c>
      <c r="P706">
        <v>0.65820000000000001</v>
      </c>
      <c r="Q706" s="1" t="s">
        <v>6696</v>
      </c>
      <c r="R706" s="1" t="s">
        <v>6697</v>
      </c>
      <c r="S706" s="1" t="s">
        <v>6698</v>
      </c>
      <c r="T706">
        <v>1500</v>
      </c>
      <c r="U706" s="1" t="s">
        <v>66</v>
      </c>
      <c r="V706" s="1" t="s">
        <v>120</v>
      </c>
      <c r="W706" s="1" t="s">
        <v>6699</v>
      </c>
    </row>
    <row r="707" spans="1:23" x14ac:dyDescent="0.25">
      <c r="A707" s="1" t="s">
        <v>8364</v>
      </c>
      <c r="B707" s="1" t="s">
        <v>8371</v>
      </c>
      <c r="C707" s="2">
        <v>42464</v>
      </c>
      <c r="D707" s="2">
        <v>42490</v>
      </c>
      <c r="E707">
        <v>1101.74</v>
      </c>
      <c r="F707" s="1" t="s">
        <v>8372</v>
      </c>
      <c r="G707" s="1" t="s">
        <v>62</v>
      </c>
      <c r="H707" s="1" t="s">
        <v>63</v>
      </c>
      <c r="I707" s="1" t="s">
        <v>6833</v>
      </c>
      <c r="J707">
        <v>1000000</v>
      </c>
      <c r="K707">
        <v>150</v>
      </c>
      <c r="L707" s="1" t="s">
        <v>65</v>
      </c>
      <c r="M707" s="1" t="s">
        <v>131</v>
      </c>
      <c r="N707">
        <v>1</v>
      </c>
      <c r="O707" s="1" t="s">
        <v>6695</v>
      </c>
      <c r="P707">
        <v>0.8639</v>
      </c>
      <c r="Q707" s="1" t="s">
        <v>6696</v>
      </c>
      <c r="R707" s="1" t="s">
        <v>6697</v>
      </c>
      <c r="S707" s="1" t="s">
        <v>6698</v>
      </c>
      <c r="T707">
        <v>1000</v>
      </c>
      <c r="U707" s="1" t="s">
        <v>66</v>
      </c>
      <c r="V707" s="1" t="s">
        <v>120</v>
      </c>
      <c r="W707" s="1" t="s">
        <v>6699</v>
      </c>
    </row>
    <row r="708" spans="1:23" x14ac:dyDescent="0.25">
      <c r="A708" s="1" t="s">
        <v>8364</v>
      </c>
      <c r="B708" s="1" t="s">
        <v>8373</v>
      </c>
      <c r="C708" s="2">
        <v>42464</v>
      </c>
      <c r="D708" s="2">
        <v>42490</v>
      </c>
      <c r="E708">
        <v>1000.32</v>
      </c>
      <c r="F708" s="1" t="s">
        <v>8374</v>
      </c>
      <c r="G708" s="1" t="s">
        <v>62</v>
      </c>
      <c r="H708" s="1" t="s">
        <v>63</v>
      </c>
      <c r="I708" s="1" t="s">
        <v>73</v>
      </c>
      <c r="J708">
        <v>1000000</v>
      </c>
      <c r="K708">
        <v>170</v>
      </c>
      <c r="L708" s="1" t="s">
        <v>65</v>
      </c>
      <c r="M708" s="1" t="s">
        <v>131</v>
      </c>
      <c r="N708">
        <v>1</v>
      </c>
      <c r="O708" s="1" t="s">
        <v>6695</v>
      </c>
      <c r="P708">
        <v>0.83009999999999995</v>
      </c>
      <c r="Q708" s="1" t="s">
        <v>6696</v>
      </c>
      <c r="R708" s="1" t="s">
        <v>6697</v>
      </c>
      <c r="S708" s="1" t="s">
        <v>6698</v>
      </c>
      <c r="T708">
        <v>1000</v>
      </c>
      <c r="U708" s="1" t="s">
        <v>66</v>
      </c>
      <c r="V708" s="1" t="s">
        <v>120</v>
      </c>
      <c r="W708" s="1" t="s">
        <v>6699</v>
      </c>
    </row>
    <row r="709" spans="1:23" x14ac:dyDescent="0.25">
      <c r="A709" s="1" t="s">
        <v>8375</v>
      </c>
      <c r="B709" s="1" t="s">
        <v>8376</v>
      </c>
      <c r="C709" s="2">
        <v>42491</v>
      </c>
      <c r="D709" s="2">
        <v>42521</v>
      </c>
      <c r="E709">
        <v>0</v>
      </c>
      <c r="F709" s="1" t="s">
        <v>8377</v>
      </c>
      <c r="G709" s="1" t="s">
        <v>62</v>
      </c>
      <c r="H709" s="1" t="s">
        <v>63</v>
      </c>
      <c r="I709" s="1" t="s">
        <v>67</v>
      </c>
      <c r="J709">
        <v>1000000</v>
      </c>
      <c r="K709">
        <v>100</v>
      </c>
      <c r="L709" s="1" t="s">
        <v>65</v>
      </c>
      <c r="M709" s="1" t="s">
        <v>131</v>
      </c>
      <c r="N709">
        <v>1</v>
      </c>
      <c r="O709" s="1" t="s">
        <v>6695</v>
      </c>
      <c r="P709">
        <v>0</v>
      </c>
      <c r="Q709" s="1" t="s">
        <v>6696</v>
      </c>
      <c r="R709" s="1" t="s">
        <v>6697</v>
      </c>
      <c r="S709" s="1" t="s">
        <v>6698</v>
      </c>
      <c r="T709">
        <v>1000</v>
      </c>
      <c r="U709" s="1" t="s">
        <v>66</v>
      </c>
      <c r="V709" s="1" t="s">
        <v>120</v>
      </c>
      <c r="W709" s="1" t="s">
        <v>6699</v>
      </c>
    </row>
    <row r="710" spans="1:23" x14ac:dyDescent="0.25">
      <c r="A710" s="1" t="s">
        <v>8378</v>
      </c>
      <c r="B710" s="1" t="s">
        <v>8379</v>
      </c>
      <c r="C710" s="2">
        <v>42416</v>
      </c>
      <c r="D710" s="2">
        <v>42429</v>
      </c>
      <c r="E710">
        <v>900</v>
      </c>
      <c r="F710" s="1" t="s">
        <v>8380</v>
      </c>
      <c r="G710" s="1" t="s">
        <v>62</v>
      </c>
      <c r="H710" s="1" t="s">
        <v>63</v>
      </c>
      <c r="I710" s="1" t="s">
        <v>6871</v>
      </c>
      <c r="J710">
        <v>30000</v>
      </c>
      <c r="K710">
        <v>150</v>
      </c>
      <c r="L710" s="1" t="s">
        <v>65</v>
      </c>
      <c r="M710" s="1" t="s">
        <v>148</v>
      </c>
      <c r="N710">
        <v>0.03</v>
      </c>
      <c r="O710" s="1" t="s">
        <v>6728</v>
      </c>
      <c r="P710">
        <v>0.83330000000000004</v>
      </c>
      <c r="Q710" s="1" t="s">
        <v>6696</v>
      </c>
      <c r="R710" s="1" t="s">
        <v>6729</v>
      </c>
      <c r="S710" s="1" t="s">
        <v>6730</v>
      </c>
      <c r="T710">
        <v>900</v>
      </c>
      <c r="U710" s="1" t="s">
        <v>66</v>
      </c>
      <c r="V710" s="1" t="s">
        <v>120</v>
      </c>
      <c r="W710" s="1" t="s">
        <v>6731</v>
      </c>
    </row>
    <row r="711" spans="1:23" x14ac:dyDescent="0.25">
      <c r="A711" s="1" t="s">
        <v>8378</v>
      </c>
      <c r="B711" s="1" t="s">
        <v>8381</v>
      </c>
      <c r="C711" s="2">
        <v>42416</v>
      </c>
      <c r="D711" s="2">
        <v>42429</v>
      </c>
      <c r="E711">
        <v>1200</v>
      </c>
      <c r="F711" s="1" t="s">
        <v>8382</v>
      </c>
      <c r="G711" s="1" t="s">
        <v>62</v>
      </c>
      <c r="H711" s="1" t="s">
        <v>63</v>
      </c>
      <c r="I711" s="1" t="s">
        <v>70</v>
      </c>
      <c r="J711">
        <v>40000</v>
      </c>
      <c r="K711">
        <v>0</v>
      </c>
      <c r="L711" s="1" t="s">
        <v>65</v>
      </c>
      <c r="M711" s="1" t="s">
        <v>148</v>
      </c>
      <c r="N711">
        <v>0.03</v>
      </c>
      <c r="O711" s="1" t="s">
        <v>6728</v>
      </c>
      <c r="P711">
        <v>1</v>
      </c>
      <c r="Q711" s="1" t="s">
        <v>6696</v>
      </c>
      <c r="R711" s="1" t="s">
        <v>6729</v>
      </c>
      <c r="S711" s="1" t="s">
        <v>6730</v>
      </c>
      <c r="T711">
        <v>1200</v>
      </c>
      <c r="U711" s="1" t="s">
        <v>66</v>
      </c>
      <c r="V711" s="1" t="s">
        <v>120</v>
      </c>
      <c r="W711" s="1" t="s">
        <v>6731</v>
      </c>
    </row>
    <row r="712" spans="1:23" x14ac:dyDescent="0.25">
      <c r="A712" s="1" t="s">
        <v>8383</v>
      </c>
      <c r="B712" s="1" t="s">
        <v>8384</v>
      </c>
      <c r="C712" s="2">
        <v>42430</v>
      </c>
      <c r="D712" s="2">
        <v>42449</v>
      </c>
      <c r="E712">
        <v>300</v>
      </c>
      <c r="F712" s="1" t="s">
        <v>8385</v>
      </c>
      <c r="G712" s="1" t="s">
        <v>62</v>
      </c>
      <c r="H712" s="1" t="s">
        <v>63</v>
      </c>
      <c r="I712" s="1" t="s">
        <v>70</v>
      </c>
      <c r="J712">
        <v>10000</v>
      </c>
      <c r="K712">
        <v>0</v>
      </c>
      <c r="L712" s="1" t="s">
        <v>65</v>
      </c>
      <c r="M712" s="1" t="s">
        <v>131</v>
      </c>
      <c r="N712">
        <v>0.03</v>
      </c>
      <c r="O712" s="1" t="s">
        <v>6728</v>
      </c>
      <c r="P712">
        <v>1</v>
      </c>
      <c r="Q712" s="1" t="s">
        <v>6696</v>
      </c>
      <c r="R712" s="1" t="s">
        <v>6729</v>
      </c>
      <c r="S712" s="1" t="s">
        <v>6730</v>
      </c>
      <c r="T712">
        <v>300</v>
      </c>
      <c r="U712" s="1" t="s">
        <v>66</v>
      </c>
      <c r="V712" s="1" t="s">
        <v>120</v>
      </c>
      <c r="W712" s="1" t="s">
        <v>6731</v>
      </c>
    </row>
    <row r="713" spans="1:23" x14ac:dyDescent="0.25">
      <c r="A713" s="1" t="s">
        <v>8386</v>
      </c>
      <c r="B713" s="1" t="s">
        <v>8387</v>
      </c>
      <c r="C713" s="2">
        <v>42635</v>
      </c>
      <c r="D713" s="2">
        <v>42643</v>
      </c>
      <c r="E713">
        <v>450</v>
      </c>
      <c r="F713" s="1" t="s">
        <v>8388</v>
      </c>
      <c r="G713" s="1" t="s">
        <v>62</v>
      </c>
      <c r="H713" s="1" t="s">
        <v>63</v>
      </c>
      <c r="I713" s="1" t="s">
        <v>6735</v>
      </c>
      <c r="J713">
        <v>150000</v>
      </c>
      <c r="K713">
        <v>75</v>
      </c>
      <c r="L713" s="1" t="s">
        <v>65</v>
      </c>
      <c r="M713" s="1" t="s">
        <v>131</v>
      </c>
      <c r="N713">
        <v>3</v>
      </c>
      <c r="O713" s="1" t="s">
        <v>6695</v>
      </c>
      <c r="P713">
        <v>0.83330000000000004</v>
      </c>
      <c r="Q713" s="1" t="s">
        <v>6696</v>
      </c>
      <c r="R713" s="1" t="s">
        <v>6697</v>
      </c>
      <c r="S713" s="1" t="s">
        <v>6698</v>
      </c>
      <c r="T713">
        <v>450</v>
      </c>
      <c r="U713" s="1" t="s">
        <v>66</v>
      </c>
      <c r="V713" s="1" t="s">
        <v>120</v>
      </c>
      <c r="W713" s="1" t="s">
        <v>6699</v>
      </c>
    </row>
    <row r="714" spans="1:23" x14ac:dyDescent="0.25">
      <c r="A714" s="1" t="s">
        <v>8386</v>
      </c>
      <c r="B714" s="1" t="s">
        <v>8389</v>
      </c>
      <c r="C714" s="2">
        <v>42635</v>
      </c>
      <c r="D714" s="2">
        <v>42643</v>
      </c>
      <c r="E714">
        <v>495.64</v>
      </c>
      <c r="F714" s="1" t="s">
        <v>8390</v>
      </c>
      <c r="G714" s="1" t="s">
        <v>62</v>
      </c>
      <c r="H714" s="1" t="s">
        <v>63</v>
      </c>
      <c r="I714" s="1" t="s">
        <v>6706</v>
      </c>
      <c r="J714">
        <v>150000</v>
      </c>
      <c r="K714">
        <v>30</v>
      </c>
      <c r="L714" s="1" t="s">
        <v>65</v>
      </c>
      <c r="M714" s="1" t="s">
        <v>131</v>
      </c>
      <c r="N714">
        <v>3</v>
      </c>
      <c r="O714" s="1" t="s">
        <v>6695</v>
      </c>
      <c r="P714">
        <v>0.9395</v>
      </c>
      <c r="Q714" s="1" t="s">
        <v>6696</v>
      </c>
      <c r="R714" s="1" t="s">
        <v>6697</v>
      </c>
      <c r="S714" s="1" t="s">
        <v>6698</v>
      </c>
      <c r="T714">
        <v>450</v>
      </c>
      <c r="U714" s="1" t="s">
        <v>66</v>
      </c>
      <c r="V714" s="1" t="s">
        <v>120</v>
      </c>
      <c r="W714" s="1" t="s">
        <v>6699</v>
      </c>
    </row>
    <row r="715" spans="1:23" x14ac:dyDescent="0.25">
      <c r="A715" s="1" t="s">
        <v>8391</v>
      </c>
      <c r="B715" s="1" t="s">
        <v>8392</v>
      </c>
      <c r="C715" s="2">
        <v>42635</v>
      </c>
      <c r="D715" s="2">
        <v>42643</v>
      </c>
      <c r="E715">
        <v>1264.33</v>
      </c>
      <c r="F715" s="1" t="s">
        <v>8393</v>
      </c>
      <c r="G715" s="1" t="s">
        <v>62</v>
      </c>
      <c r="H715" s="1" t="s">
        <v>63</v>
      </c>
      <c r="I715" s="1" t="s">
        <v>6809</v>
      </c>
      <c r="J715">
        <v>360000</v>
      </c>
      <c r="K715">
        <v>360</v>
      </c>
      <c r="L715" s="1" t="s">
        <v>65</v>
      </c>
      <c r="M715" s="1" t="s">
        <v>131</v>
      </c>
      <c r="N715">
        <v>3.5</v>
      </c>
      <c r="O715" s="1" t="s">
        <v>6695</v>
      </c>
      <c r="P715">
        <v>0.71530000000000005</v>
      </c>
      <c r="Q715" s="1" t="s">
        <v>6696</v>
      </c>
      <c r="R715" s="1" t="s">
        <v>6697</v>
      </c>
      <c r="S715" s="1" t="s">
        <v>6698</v>
      </c>
      <c r="T715">
        <v>1260</v>
      </c>
      <c r="U715" s="1" t="s">
        <v>66</v>
      </c>
      <c r="V715" s="1" t="s">
        <v>120</v>
      </c>
      <c r="W715" s="1" t="s">
        <v>6699</v>
      </c>
    </row>
    <row r="716" spans="1:23" x14ac:dyDescent="0.25">
      <c r="A716" s="1" t="s">
        <v>8394</v>
      </c>
      <c r="B716" s="1" t="s">
        <v>8395</v>
      </c>
      <c r="C716" s="2">
        <v>42637</v>
      </c>
      <c r="D716" s="2">
        <v>42643</v>
      </c>
      <c r="E716">
        <v>900.25</v>
      </c>
      <c r="F716" s="1" t="s">
        <v>8396</v>
      </c>
      <c r="G716" s="1" t="s">
        <v>62</v>
      </c>
      <c r="H716" s="1" t="s">
        <v>63</v>
      </c>
      <c r="I716" s="1" t="s">
        <v>67</v>
      </c>
      <c r="J716">
        <v>200000</v>
      </c>
      <c r="K716">
        <v>100</v>
      </c>
      <c r="L716" s="1" t="s">
        <v>65</v>
      </c>
      <c r="M716" s="1" t="s">
        <v>72</v>
      </c>
      <c r="N716">
        <v>4.5</v>
      </c>
      <c r="O716" s="1" t="s">
        <v>6695</v>
      </c>
      <c r="P716">
        <v>0.88890000000000002</v>
      </c>
      <c r="Q716" s="1" t="s">
        <v>6696</v>
      </c>
      <c r="R716" s="1" t="s">
        <v>72</v>
      </c>
      <c r="S716" s="1" t="s">
        <v>74</v>
      </c>
      <c r="T716">
        <v>900</v>
      </c>
      <c r="U716" s="1" t="s">
        <v>66</v>
      </c>
      <c r="V716" s="1" t="s">
        <v>120</v>
      </c>
      <c r="W716" s="1" t="s">
        <v>7120</v>
      </c>
    </row>
    <row r="717" spans="1:23" x14ac:dyDescent="0.25">
      <c r="A717" s="1" t="s">
        <v>8394</v>
      </c>
      <c r="B717" s="1" t="s">
        <v>8397</v>
      </c>
      <c r="C717" s="2">
        <v>42637</v>
      </c>
      <c r="D717" s="2">
        <v>42643</v>
      </c>
      <c r="E717">
        <v>818.18</v>
      </c>
      <c r="F717" s="1" t="s">
        <v>8398</v>
      </c>
      <c r="G717" s="1" t="s">
        <v>62</v>
      </c>
      <c r="H717" s="1" t="s">
        <v>63</v>
      </c>
      <c r="I717" s="1" t="s">
        <v>70</v>
      </c>
      <c r="J717">
        <v>200000</v>
      </c>
      <c r="K717">
        <v>227.27</v>
      </c>
      <c r="L717" s="1" t="s">
        <v>65</v>
      </c>
      <c r="M717" s="1" t="s">
        <v>72</v>
      </c>
      <c r="N717">
        <v>4.5</v>
      </c>
      <c r="O717" s="1" t="s">
        <v>6695</v>
      </c>
      <c r="P717">
        <v>0.72219999999999995</v>
      </c>
      <c r="Q717" s="1" t="s">
        <v>6696</v>
      </c>
      <c r="R717" s="1" t="s">
        <v>72</v>
      </c>
      <c r="S717" s="1" t="s">
        <v>74</v>
      </c>
      <c r="T717">
        <v>900</v>
      </c>
      <c r="U717" s="1" t="s">
        <v>66</v>
      </c>
      <c r="V717" s="1" t="s">
        <v>120</v>
      </c>
      <c r="W717" s="1" t="s">
        <v>7120</v>
      </c>
    </row>
    <row r="718" spans="1:23" x14ac:dyDescent="0.25">
      <c r="A718" s="1" t="s">
        <v>8399</v>
      </c>
      <c r="B718" s="1" t="s">
        <v>8400</v>
      </c>
      <c r="C718" s="2">
        <v>42640</v>
      </c>
      <c r="D718" s="2">
        <v>42643</v>
      </c>
      <c r="E718">
        <v>2000</v>
      </c>
      <c r="F718" s="1" t="s">
        <v>8401</v>
      </c>
      <c r="G718" s="1" t="s">
        <v>62</v>
      </c>
      <c r="H718" s="1" t="s">
        <v>63</v>
      </c>
      <c r="I718" s="1" t="s">
        <v>69</v>
      </c>
      <c r="J718">
        <v>200000</v>
      </c>
      <c r="K718">
        <v>800</v>
      </c>
      <c r="L718" s="1" t="s">
        <v>65</v>
      </c>
      <c r="M718" s="1" t="s">
        <v>72</v>
      </c>
      <c r="N718">
        <v>10</v>
      </c>
      <c r="O718" s="1" t="s">
        <v>6695</v>
      </c>
      <c r="P718">
        <v>0.6</v>
      </c>
      <c r="Q718" s="1" t="s">
        <v>6696</v>
      </c>
      <c r="R718" s="1" t="s">
        <v>72</v>
      </c>
      <c r="S718" s="1" t="s">
        <v>74</v>
      </c>
      <c r="T718">
        <v>2000</v>
      </c>
      <c r="U718" s="1" t="s">
        <v>66</v>
      </c>
      <c r="V718" s="1" t="s">
        <v>120</v>
      </c>
      <c r="W718" s="1" t="s">
        <v>8402</v>
      </c>
    </row>
    <row r="719" spans="1:23" x14ac:dyDescent="0.25">
      <c r="A719" s="1" t="s">
        <v>8403</v>
      </c>
      <c r="B719" s="1" t="s">
        <v>8404</v>
      </c>
      <c r="C719" s="2">
        <v>42644</v>
      </c>
      <c r="D719" s="2">
        <v>42665</v>
      </c>
      <c r="E719">
        <v>630</v>
      </c>
      <c r="F719" s="1" t="s">
        <v>8405</v>
      </c>
      <c r="G719" s="1" t="s">
        <v>62</v>
      </c>
      <c r="H719" s="1" t="s">
        <v>63</v>
      </c>
      <c r="I719" s="1" t="s">
        <v>6722</v>
      </c>
      <c r="J719">
        <v>148000</v>
      </c>
      <c r="K719">
        <v>0</v>
      </c>
      <c r="L719" s="1" t="s">
        <v>65</v>
      </c>
      <c r="M719" s="1" t="s">
        <v>72</v>
      </c>
      <c r="N719">
        <v>4.25</v>
      </c>
      <c r="O719" s="1" t="s">
        <v>6695</v>
      </c>
      <c r="P719">
        <v>1</v>
      </c>
      <c r="Q719" s="1" t="s">
        <v>6696</v>
      </c>
      <c r="R719" s="1" t="s">
        <v>72</v>
      </c>
      <c r="S719" s="1" t="s">
        <v>74</v>
      </c>
      <c r="T719">
        <v>629</v>
      </c>
      <c r="U719" s="1" t="s">
        <v>66</v>
      </c>
      <c r="V719" s="1" t="s">
        <v>120</v>
      </c>
      <c r="W719" s="1" t="s">
        <v>7120</v>
      </c>
    </row>
    <row r="720" spans="1:23" x14ac:dyDescent="0.25">
      <c r="A720" s="1" t="s">
        <v>8403</v>
      </c>
      <c r="B720" s="1" t="s">
        <v>8406</v>
      </c>
      <c r="C720" s="2">
        <v>42644</v>
      </c>
      <c r="D720" s="2">
        <v>42665</v>
      </c>
      <c r="E720">
        <v>1000</v>
      </c>
      <c r="F720" s="1" t="s">
        <v>8407</v>
      </c>
      <c r="G720" s="1" t="s">
        <v>62</v>
      </c>
      <c r="H720" s="1" t="s">
        <v>63</v>
      </c>
      <c r="I720" s="1" t="s">
        <v>70</v>
      </c>
      <c r="J720">
        <v>220000</v>
      </c>
      <c r="K720">
        <v>222.75</v>
      </c>
      <c r="L720" s="1" t="s">
        <v>65</v>
      </c>
      <c r="M720" s="1" t="s">
        <v>72</v>
      </c>
      <c r="N720">
        <v>4.25</v>
      </c>
      <c r="O720" s="1" t="s">
        <v>6695</v>
      </c>
      <c r="P720">
        <v>0.7772</v>
      </c>
      <c r="Q720" s="1" t="s">
        <v>6696</v>
      </c>
      <c r="R720" s="1" t="s">
        <v>72</v>
      </c>
      <c r="S720" s="1" t="s">
        <v>74</v>
      </c>
      <c r="T720">
        <v>935</v>
      </c>
      <c r="U720" s="1" t="s">
        <v>66</v>
      </c>
      <c r="V720" s="1" t="s">
        <v>120</v>
      </c>
      <c r="W720" s="1" t="s">
        <v>7120</v>
      </c>
    </row>
    <row r="721" spans="1:23" x14ac:dyDescent="0.25">
      <c r="A721" s="1" t="s">
        <v>8403</v>
      </c>
      <c r="B721" s="1" t="s">
        <v>8408</v>
      </c>
      <c r="C721" s="2">
        <v>42644</v>
      </c>
      <c r="D721" s="2">
        <v>42665</v>
      </c>
      <c r="E721">
        <v>1252.95</v>
      </c>
      <c r="F721" s="1" t="s">
        <v>8409</v>
      </c>
      <c r="G721" s="1" t="s">
        <v>62</v>
      </c>
      <c r="H721" s="1" t="s">
        <v>63</v>
      </c>
      <c r="I721" s="1" t="s">
        <v>67</v>
      </c>
      <c r="J721">
        <v>350000</v>
      </c>
      <c r="K721">
        <v>161.22</v>
      </c>
      <c r="L721" s="1" t="s">
        <v>65</v>
      </c>
      <c r="M721" s="1" t="s">
        <v>72</v>
      </c>
      <c r="N721">
        <v>4.25</v>
      </c>
      <c r="O721" s="1" t="s">
        <v>6695</v>
      </c>
      <c r="P721">
        <v>0.87129999999999996</v>
      </c>
      <c r="Q721" s="1" t="s">
        <v>6696</v>
      </c>
      <c r="R721" s="1" t="s">
        <v>72</v>
      </c>
      <c r="S721" s="1" t="s">
        <v>74</v>
      </c>
      <c r="T721">
        <v>1487.5</v>
      </c>
      <c r="U721" s="1" t="s">
        <v>66</v>
      </c>
      <c r="V721" s="1" t="s">
        <v>120</v>
      </c>
      <c r="W721" s="1" t="s">
        <v>7120</v>
      </c>
    </row>
    <row r="722" spans="1:23" x14ac:dyDescent="0.25">
      <c r="A722" s="1" t="s">
        <v>8410</v>
      </c>
      <c r="B722" s="1" t="s">
        <v>8411</v>
      </c>
      <c r="C722" s="2">
        <v>42644</v>
      </c>
      <c r="D722" s="2">
        <v>42665</v>
      </c>
      <c r="E722">
        <v>1054.3599999999999</v>
      </c>
      <c r="F722" s="1" t="s">
        <v>8412</v>
      </c>
      <c r="G722" s="1" t="s">
        <v>62</v>
      </c>
      <c r="H722" s="1" t="s">
        <v>63</v>
      </c>
      <c r="I722" s="1" t="s">
        <v>6735</v>
      </c>
      <c r="J722">
        <v>650000</v>
      </c>
      <c r="K722">
        <v>325</v>
      </c>
      <c r="L722" s="1" t="s">
        <v>65</v>
      </c>
      <c r="M722" s="1" t="s">
        <v>131</v>
      </c>
      <c r="N722">
        <v>3</v>
      </c>
      <c r="O722" s="1" t="s">
        <v>6695</v>
      </c>
      <c r="P722">
        <v>0.69179999999999997</v>
      </c>
      <c r="Q722" s="1" t="s">
        <v>6696</v>
      </c>
      <c r="R722" s="1" t="s">
        <v>6697</v>
      </c>
      <c r="S722" s="1" t="s">
        <v>6698</v>
      </c>
      <c r="T722">
        <v>1950</v>
      </c>
      <c r="U722" s="1" t="s">
        <v>66</v>
      </c>
      <c r="V722" s="1" t="s">
        <v>120</v>
      </c>
      <c r="W722" s="1" t="s">
        <v>6699</v>
      </c>
    </row>
    <row r="723" spans="1:23" x14ac:dyDescent="0.25">
      <c r="A723" s="1" t="s">
        <v>8410</v>
      </c>
      <c r="B723" s="1" t="s">
        <v>8413</v>
      </c>
      <c r="C723" s="2">
        <v>42644</v>
      </c>
      <c r="D723" s="2">
        <v>42665</v>
      </c>
      <c r="E723">
        <v>1000</v>
      </c>
      <c r="F723" s="1" t="s">
        <v>8414</v>
      </c>
      <c r="G723" s="1" t="s">
        <v>62</v>
      </c>
      <c r="H723" s="1" t="s">
        <v>63</v>
      </c>
      <c r="I723" s="1" t="s">
        <v>6706</v>
      </c>
      <c r="J723">
        <v>350000</v>
      </c>
      <c r="K723">
        <v>69.91</v>
      </c>
      <c r="L723" s="1" t="s">
        <v>65</v>
      </c>
      <c r="M723" s="1" t="s">
        <v>131</v>
      </c>
      <c r="N723">
        <v>3</v>
      </c>
      <c r="O723" s="1" t="s">
        <v>6695</v>
      </c>
      <c r="P723">
        <v>0.93010000000000004</v>
      </c>
      <c r="Q723" s="1" t="s">
        <v>6696</v>
      </c>
      <c r="R723" s="1" t="s">
        <v>6697</v>
      </c>
      <c r="S723" s="1" t="s">
        <v>6698</v>
      </c>
      <c r="T723">
        <v>1050</v>
      </c>
      <c r="U723" s="1" t="s">
        <v>66</v>
      </c>
      <c r="V723" s="1" t="s">
        <v>120</v>
      </c>
      <c r="W723" s="1" t="s">
        <v>6699</v>
      </c>
    </row>
    <row r="724" spans="1:23" x14ac:dyDescent="0.25">
      <c r="A724" s="1" t="s">
        <v>8415</v>
      </c>
      <c r="B724" s="1" t="s">
        <v>8416</v>
      </c>
      <c r="C724" s="2">
        <v>42644</v>
      </c>
      <c r="D724" s="2">
        <v>42665</v>
      </c>
      <c r="E724">
        <v>9000</v>
      </c>
      <c r="F724" s="1" t="s">
        <v>8417</v>
      </c>
      <c r="G724" s="1" t="s">
        <v>62</v>
      </c>
      <c r="H724" s="1" t="s">
        <v>63</v>
      </c>
      <c r="I724" s="1" t="s">
        <v>69</v>
      </c>
      <c r="J724">
        <v>900000</v>
      </c>
      <c r="K724">
        <v>3600</v>
      </c>
      <c r="L724" s="1" t="s">
        <v>65</v>
      </c>
      <c r="M724" s="1" t="s">
        <v>72</v>
      </c>
      <c r="N724">
        <v>10</v>
      </c>
      <c r="O724" s="1" t="s">
        <v>6695</v>
      </c>
      <c r="P724">
        <v>0.6</v>
      </c>
      <c r="Q724" s="1" t="s">
        <v>6696</v>
      </c>
      <c r="R724" s="1" t="s">
        <v>72</v>
      </c>
      <c r="S724" s="1" t="s">
        <v>6723</v>
      </c>
      <c r="T724">
        <v>9000</v>
      </c>
      <c r="U724" s="1" t="s">
        <v>66</v>
      </c>
      <c r="V724" s="1" t="s">
        <v>120</v>
      </c>
      <c r="W724" s="1" t="s">
        <v>6724</v>
      </c>
    </row>
    <row r="725" spans="1:23" x14ac:dyDescent="0.25">
      <c r="A725" s="1" t="s">
        <v>8418</v>
      </c>
      <c r="B725" s="1" t="s">
        <v>8419</v>
      </c>
      <c r="C725" s="2">
        <v>42644</v>
      </c>
      <c r="D725" s="2">
        <v>42665</v>
      </c>
      <c r="E725">
        <v>1735.67</v>
      </c>
      <c r="F725" s="1" t="s">
        <v>8420</v>
      </c>
      <c r="G725" s="1" t="s">
        <v>62</v>
      </c>
      <c r="H725" s="1" t="s">
        <v>63</v>
      </c>
      <c r="I725" s="1" t="s">
        <v>6809</v>
      </c>
      <c r="J725">
        <v>500000</v>
      </c>
      <c r="K725">
        <v>500</v>
      </c>
      <c r="L725" s="1" t="s">
        <v>65</v>
      </c>
      <c r="M725" s="1" t="s">
        <v>131</v>
      </c>
      <c r="N725">
        <v>3.5</v>
      </c>
      <c r="O725" s="1" t="s">
        <v>6695</v>
      </c>
      <c r="P725">
        <v>0.71189999999999998</v>
      </c>
      <c r="Q725" s="1" t="s">
        <v>6696</v>
      </c>
      <c r="R725" s="1" t="s">
        <v>6697</v>
      </c>
      <c r="S725" s="1" t="s">
        <v>6698</v>
      </c>
      <c r="T725">
        <v>1750</v>
      </c>
      <c r="U725" s="1" t="s">
        <v>66</v>
      </c>
      <c r="V725" s="1" t="s">
        <v>120</v>
      </c>
      <c r="W725" s="1" t="s">
        <v>6699</v>
      </c>
    </row>
    <row r="726" spans="1:23" x14ac:dyDescent="0.25">
      <c r="A726" s="1" t="s">
        <v>8421</v>
      </c>
      <c r="B726" s="1" t="s">
        <v>8422</v>
      </c>
      <c r="C726" s="2">
        <v>42522</v>
      </c>
      <c r="D726" s="2">
        <v>42551</v>
      </c>
      <c r="E726">
        <v>12000</v>
      </c>
      <c r="F726" s="1" t="s">
        <v>8423</v>
      </c>
      <c r="G726" s="1" t="s">
        <v>62</v>
      </c>
      <c r="H726" s="1" t="s">
        <v>63</v>
      </c>
      <c r="I726" s="1" t="s">
        <v>76</v>
      </c>
      <c r="J726">
        <v>172000</v>
      </c>
      <c r="K726">
        <v>8600</v>
      </c>
      <c r="L726" s="1" t="s">
        <v>65</v>
      </c>
      <c r="M726" s="1" t="s">
        <v>148</v>
      </c>
      <c r="N726">
        <v>7.0000000000000007E-2</v>
      </c>
      <c r="O726" s="1" t="s">
        <v>6728</v>
      </c>
      <c r="P726">
        <v>0.2833</v>
      </c>
      <c r="Q726" s="1" t="s">
        <v>6696</v>
      </c>
      <c r="R726" s="1" t="s">
        <v>6729</v>
      </c>
      <c r="S726" s="1" t="s">
        <v>6730</v>
      </c>
      <c r="T726">
        <v>12040</v>
      </c>
      <c r="U726" s="1" t="s">
        <v>66</v>
      </c>
      <c r="V726" s="1" t="s">
        <v>120</v>
      </c>
      <c r="W726" s="1" t="s">
        <v>6731</v>
      </c>
    </row>
    <row r="727" spans="1:23" x14ac:dyDescent="0.25">
      <c r="A727" s="1" t="s">
        <v>8424</v>
      </c>
      <c r="B727" s="1" t="s">
        <v>8425</v>
      </c>
      <c r="C727" s="2">
        <v>42522</v>
      </c>
      <c r="D727" s="2">
        <v>42551</v>
      </c>
      <c r="E727">
        <v>1509.19</v>
      </c>
      <c r="F727" s="1" t="s">
        <v>8426</v>
      </c>
      <c r="G727" s="1" t="s">
        <v>62</v>
      </c>
      <c r="H727" s="1" t="s">
        <v>63</v>
      </c>
      <c r="I727" s="1" t="s">
        <v>6706</v>
      </c>
      <c r="J727">
        <v>333333</v>
      </c>
      <c r="K727">
        <v>833.33</v>
      </c>
      <c r="L727" s="1" t="s">
        <v>65</v>
      </c>
      <c r="M727" s="1" t="s">
        <v>72</v>
      </c>
      <c r="N727">
        <v>4.5</v>
      </c>
      <c r="O727" s="1" t="s">
        <v>6695</v>
      </c>
      <c r="P727">
        <v>0.44779999999999998</v>
      </c>
      <c r="Q727" s="1" t="s">
        <v>6696</v>
      </c>
      <c r="R727" s="1" t="s">
        <v>72</v>
      </c>
      <c r="S727" s="1" t="s">
        <v>74</v>
      </c>
      <c r="T727">
        <v>1500</v>
      </c>
      <c r="U727" s="1" t="s">
        <v>66</v>
      </c>
      <c r="V727" s="1" t="s">
        <v>120</v>
      </c>
      <c r="W727" s="1" t="s">
        <v>7120</v>
      </c>
    </row>
    <row r="728" spans="1:23" x14ac:dyDescent="0.25">
      <c r="A728" s="1" t="s">
        <v>8424</v>
      </c>
      <c r="B728" s="1" t="s">
        <v>8427</v>
      </c>
      <c r="C728" s="2">
        <v>42522</v>
      </c>
      <c r="D728" s="2">
        <v>42551</v>
      </c>
      <c r="E728">
        <v>3443.27</v>
      </c>
      <c r="F728" s="1" t="s">
        <v>8428</v>
      </c>
      <c r="G728" s="1" t="s">
        <v>62</v>
      </c>
      <c r="H728" s="1" t="s">
        <v>63</v>
      </c>
      <c r="I728" s="1" t="s">
        <v>7023</v>
      </c>
      <c r="J728">
        <v>1000000</v>
      </c>
      <c r="K728">
        <v>1912.93</v>
      </c>
      <c r="L728" s="1" t="s">
        <v>65</v>
      </c>
      <c r="M728" s="1" t="s">
        <v>72</v>
      </c>
      <c r="N728">
        <v>4.5</v>
      </c>
      <c r="O728" s="1" t="s">
        <v>6695</v>
      </c>
      <c r="P728">
        <v>0.44440000000000002</v>
      </c>
      <c r="Q728" s="1" t="s">
        <v>6696</v>
      </c>
      <c r="R728" s="1" t="s">
        <v>72</v>
      </c>
      <c r="S728" s="1" t="s">
        <v>74</v>
      </c>
      <c r="T728">
        <v>4500</v>
      </c>
      <c r="U728" s="1" t="s">
        <v>66</v>
      </c>
      <c r="V728" s="1" t="s">
        <v>120</v>
      </c>
      <c r="W728" s="1" t="s">
        <v>7120</v>
      </c>
    </row>
    <row r="729" spans="1:23" x14ac:dyDescent="0.25">
      <c r="A729" s="1" t="s">
        <v>8424</v>
      </c>
      <c r="B729" s="1" t="s">
        <v>8429</v>
      </c>
      <c r="C729" s="2">
        <v>42522</v>
      </c>
      <c r="D729" s="2">
        <v>42551</v>
      </c>
      <c r="E729">
        <v>6755.71</v>
      </c>
      <c r="F729" s="1" t="s">
        <v>8430</v>
      </c>
      <c r="G729" s="1" t="s">
        <v>62</v>
      </c>
      <c r="H729" s="1" t="s">
        <v>63</v>
      </c>
      <c r="I729" s="1" t="s">
        <v>67</v>
      </c>
      <c r="J729">
        <v>1500000</v>
      </c>
      <c r="K729">
        <v>750</v>
      </c>
      <c r="L729" s="1" t="s">
        <v>65</v>
      </c>
      <c r="M729" s="1" t="s">
        <v>72</v>
      </c>
      <c r="N729">
        <v>4.5</v>
      </c>
      <c r="O729" s="1" t="s">
        <v>6695</v>
      </c>
      <c r="P729">
        <v>0.88900000000000001</v>
      </c>
      <c r="Q729" s="1" t="s">
        <v>6696</v>
      </c>
      <c r="R729" s="1" t="s">
        <v>72</v>
      </c>
      <c r="S729" s="1" t="s">
        <v>74</v>
      </c>
      <c r="T729">
        <v>6750</v>
      </c>
      <c r="U729" s="1" t="s">
        <v>66</v>
      </c>
      <c r="V729" s="1" t="s">
        <v>120</v>
      </c>
      <c r="W729" s="1" t="s">
        <v>7120</v>
      </c>
    </row>
    <row r="730" spans="1:23" x14ac:dyDescent="0.25">
      <c r="A730" s="1" t="s">
        <v>8424</v>
      </c>
      <c r="B730" s="1" t="s">
        <v>8431</v>
      </c>
      <c r="C730" s="2">
        <v>42522</v>
      </c>
      <c r="D730" s="2">
        <v>42551</v>
      </c>
      <c r="E730">
        <v>791.84</v>
      </c>
      <c r="F730" s="1" t="s">
        <v>8432</v>
      </c>
      <c r="G730" s="1" t="s">
        <v>62</v>
      </c>
      <c r="H730" s="1" t="s">
        <v>63</v>
      </c>
      <c r="I730" s="1" t="s">
        <v>6735</v>
      </c>
      <c r="J730">
        <v>500000</v>
      </c>
      <c r="K730">
        <v>297.38</v>
      </c>
      <c r="L730" s="1" t="s">
        <v>65</v>
      </c>
      <c r="M730" s="1" t="s">
        <v>72</v>
      </c>
      <c r="N730">
        <v>4.5</v>
      </c>
      <c r="O730" s="1" t="s">
        <v>6695</v>
      </c>
      <c r="P730">
        <v>0.62439999999999996</v>
      </c>
      <c r="Q730" s="1" t="s">
        <v>6696</v>
      </c>
      <c r="R730" s="1" t="s">
        <v>72</v>
      </c>
      <c r="S730" s="1" t="s">
        <v>74</v>
      </c>
      <c r="T730">
        <v>2250</v>
      </c>
      <c r="U730" s="1" t="s">
        <v>66</v>
      </c>
      <c r="V730" s="1" t="s">
        <v>120</v>
      </c>
      <c r="W730" s="1" t="s">
        <v>7120</v>
      </c>
    </row>
    <row r="731" spans="1:23" x14ac:dyDescent="0.25">
      <c r="A731" s="1" t="s">
        <v>8433</v>
      </c>
      <c r="B731" s="1" t="s">
        <v>8434</v>
      </c>
      <c r="C731" s="2">
        <v>42522</v>
      </c>
      <c r="D731" s="2">
        <v>42551</v>
      </c>
      <c r="E731">
        <v>4720.5200000000004</v>
      </c>
      <c r="F731" s="1" t="s">
        <v>8435</v>
      </c>
      <c r="G731" s="1" t="s">
        <v>62</v>
      </c>
      <c r="H731" s="1" t="s">
        <v>63</v>
      </c>
      <c r="I731" s="1" t="s">
        <v>68</v>
      </c>
      <c r="J731">
        <v>80000</v>
      </c>
      <c r="K731">
        <v>960</v>
      </c>
      <c r="L731" s="1" t="s">
        <v>65</v>
      </c>
      <c r="M731" s="1" t="s">
        <v>148</v>
      </c>
      <c r="N731">
        <v>0.04</v>
      </c>
      <c r="O731" s="1" t="s">
        <v>6728</v>
      </c>
      <c r="P731">
        <v>0.79659999999999997</v>
      </c>
      <c r="Q731" s="1" t="s">
        <v>6696</v>
      </c>
      <c r="R731" s="1" t="s">
        <v>6729</v>
      </c>
      <c r="S731" s="1" t="s">
        <v>6730</v>
      </c>
      <c r="T731">
        <v>3200</v>
      </c>
      <c r="U731" s="1" t="s">
        <v>66</v>
      </c>
      <c r="V731" s="1" t="s">
        <v>120</v>
      </c>
      <c r="W731" s="1" t="s">
        <v>6731</v>
      </c>
    </row>
    <row r="732" spans="1:23" x14ac:dyDescent="0.25">
      <c r="A732" s="1" t="s">
        <v>8433</v>
      </c>
      <c r="B732" s="1" t="s">
        <v>8436</v>
      </c>
      <c r="C732" s="2">
        <v>42522</v>
      </c>
      <c r="D732" s="2">
        <v>42551</v>
      </c>
      <c r="E732">
        <v>1834.56</v>
      </c>
      <c r="F732" s="1" t="s">
        <v>8437</v>
      </c>
      <c r="G732" s="1" t="s">
        <v>62</v>
      </c>
      <c r="H732" s="1" t="s">
        <v>63</v>
      </c>
      <c r="I732" s="1" t="s">
        <v>6735</v>
      </c>
      <c r="J732">
        <v>100000</v>
      </c>
      <c r="K732">
        <v>687.96</v>
      </c>
      <c r="L732" s="1" t="s">
        <v>65</v>
      </c>
      <c r="M732" s="1" t="s">
        <v>148</v>
      </c>
      <c r="N732">
        <v>0.04</v>
      </c>
      <c r="O732" s="1" t="s">
        <v>6728</v>
      </c>
      <c r="P732">
        <v>0.625</v>
      </c>
      <c r="Q732" s="1" t="s">
        <v>6696</v>
      </c>
      <c r="R732" s="1" t="s">
        <v>6729</v>
      </c>
      <c r="S732" s="1" t="s">
        <v>6730</v>
      </c>
      <c r="T732">
        <v>4000</v>
      </c>
      <c r="U732" s="1" t="s">
        <v>66</v>
      </c>
      <c r="V732" s="1" t="s">
        <v>120</v>
      </c>
      <c r="W732" s="1" t="s">
        <v>6731</v>
      </c>
    </row>
    <row r="733" spans="1:23" x14ac:dyDescent="0.25">
      <c r="A733" s="1" t="s">
        <v>8433</v>
      </c>
      <c r="B733" s="1" t="s">
        <v>8438</v>
      </c>
      <c r="C733" s="2">
        <v>42522</v>
      </c>
      <c r="D733" s="2">
        <v>42551</v>
      </c>
      <c r="E733">
        <v>3944.92</v>
      </c>
      <c r="F733" s="1" t="s">
        <v>8439</v>
      </c>
      <c r="G733" s="1" t="s">
        <v>62</v>
      </c>
      <c r="H733" s="1" t="s">
        <v>63</v>
      </c>
      <c r="I733" s="1" t="s">
        <v>6871</v>
      </c>
      <c r="J733">
        <v>83000</v>
      </c>
      <c r="K733">
        <v>415</v>
      </c>
      <c r="L733" s="1" t="s">
        <v>65</v>
      </c>
      <c r="M733" s="1" t="s">
        <v>148</v>
      </c>
      <c r="N733">
        <v>0.04</v>
      </c>
      <c r="O733" s="1" t="s">
        <v>6728</v>
      </c>
      <c r="P733">
        <v>0.89480000000000004</v>
      </c>
      <c r="Q733" s="1" t="s">
        <v>6696</v>
      </c>
      <c r="R733" s="1" t="s">
        <v>6729</v>
      </c>
      <c r="S733" s="1" t="s">
        <v>6730</v>
      </c>
      <c r="T733">
        <v>3320</v>
      </c>
      <c r="U733" s="1" t="s">
        <v>66</v>
      </c>
      <c r="V733" s="1" t="s">
        <v>120</v>
      </c>
      <c r="W733" s="1" t="s">
        <v>6731</v>
      </c>
    </row>
    <row r="734" spans="1:23" x14ac:dyDescent="0.25">
      <c r="A734" s="1" t="s">
        <v>8440</v>
      </c>
      <c r="B734" s="1" t="s">
        <v>8441</v>
      </c>
      <c r="C734" s="2">
        <v>42522</v>
      </c>
      <c r="D734" s="2">
        <v>42551</v>
      </c>
      <c r="E734">
        <v>10500</v>
      </c>
      <c r="F734" s="1" t="s">
        <v>8442</v>
      </c>
      <c r="G734" s="1" t="s">
        <v>62</v>
      </c>
      <c r="H734" s="1" t="s">
        <v>63</v>
      </c>
      <c r="I734" s="1" t="s">
        <v>6937</v>
      </c>
      <c r="J734">
        <v>150000</v>
      </c>
      <c r="K734">
        <v>5250</v>
      </c>
      <c r="L734" s="1" t="s">
        <v>65</v>
      </c>
      <c r="M734" s="1" t="s">
        <v>148</v>
      </c>
      <c r="N734">
        <v>7.0000000000000007E-2</v>
      </c>
      <c r="O734" s="1" t="s">
        <v>6728</v>
      </c>
      <c r="P734">
        <v>0.5</v>
      </c>
      <c r="Q734" s="1" t="s">
        <v>6696</v>
      </c>
      <c r="R734" s="1" t="s">
        <v>6729</v>
      </c>
      <c r="S734" s="1" t="s">
        <v>6730</v>
      </c>
      <c r="T734">
        <v>10500</v>
      </c>
      <c r="U734" s="1" t="s">
        <v>66</v>
      </c>
      <c r="V734" s="1" t="s">
        <v>120</v>
      </c>
      <c r="W734" s="1" t="s">
        <v>6938</v>
      </c>
    </row>
    <row r="735" spans="1:23" x14ac:dyDescent="0.25">
      <c r="A735" s="1" t="s">
        <v>8443</v>
      </c>
      <c r="B735" s="1" t="s">
        <v>8444</v>
      </c>
      <c r="C735" s="2">
        <v>42689</v>
      </c>
      <c r="D735" s="2">
        <v>42735</v>
      </c>
      <c r="E735">
        <v>0</v>
      </c>
      <c r="F735" s="1" t="s">
        <v>8445</v>
      </c>
      <c r="G735" s="1" t="s">
        <v>62</v>
      </c>
      <c r="H735" s="1" t="s">
        <v>63</v>
      </c>
      <c r="I735" s="1" t="s">
        <v>7073</v>
      </c>
      <c r="J735">
        <v>0</v>
      </c>
      <c r="K735">
        <v>54.56</v>
      </c>
      <c r="L735" s="1" t="s">
        <v>65</v>
      </c>
      <c r="M735" s="1" t="s">
        <v>131</v>
      </c>
      <c r="N735">
        <v>2</v>
      </c>
      <c r="O735" s="1" t="s">
        <v>6695</v>
      </c>
      <c r="P735">
        <v>0</v>
      </c>
      <c r="Q735" s="1" t="s">
        <v>6696</v>
      </c>
      <c r="R735" s="1" t="s">
        <v>6697</v>
      </c>
      <c r="S735" s="1" t="s">
        <v>6698</v>
      </c>
      <c r="T735">
        <v>0</v>
      </c>
      <c r="U735" s="1" t="s">
        <v>66</v>
      </c>
      <c r="V735" s="1" t="s">
        <v>120</v>
      </c>
      <c r="W735" s="1" t="s">
        <v>6699</v>
      </c>
    </row>
    <row r="736" spans="1:23" x14ac:dyDescent="0.25">
      <c r="A736" s="1" t="s">
        <v>8443</v>
      </c>
      <c r="B736" s="1" t="s">
        <v>8446</v>
      </c>
      <c r="C736" s="2">
        <v>42689</v>
      </c>
      <c r="D736" s="2">
        <v>42735</v>
      </c>
      <c r="E736">
        <v>0</v>
      </c>
      <c r="F736" s="1" t="s">
        <v>8447</v>
      </c>
      <c r="G736" s="1" t="s">
        <v>62</v>
      </c>
      <c r="H736" s="1" t="s">
        <v>63</v>
      </c>
      <c r="I736" s="1" t="s">
        <v>7076</v>
      </c>
      <c r="J736">
        <v>0</v>
      </c>
      <c r="K736">
        <v>233.91</v>
      </c>
      <c r="L736" s="1" t="s">
        <v>65</v>
      </c>
      <c r="M736" s="1" t="s">
        <v>131</v>
      </c>
      <c r="N736">
        <v>2</v>
      </c>
      <c r="O736" s="1" t="s">
        <v>6695</v>
      </c>
      <c r="P736">
        <v>0</v>
      </c>
      <c r="Q736" s="1" t="s">
        <v>6696</v>
      </c>
      <c r="R736" s="1" t="s">
        <v>6697</v>
      </c>
      <c r="S736" s="1" t="s">
        <v>6698</v>
      </c>
      <c r="T736">
        <v>0</v>
      </c>
      <c r="U736" s="1" t="s">
        <v>66</v>
      </c>
      <c r="V736" s="1" t="s">
        <v>120</v>
      </c>
      <c r="W736" s="1" t="s">
        <v>6699</v>
      </c>
    </row>
    <row r="737" spans="1:23" x14ac:dyDescent="0.25">
      <c r="A737" s="1" t="s">
        <v>8443</v>
      </c>
      <c r="B737" s="1" t="s">
        <v>8448</v>
      </c>
      <c r="C737" s="2">
        <v>42689</v>
      </c>
      <c r="D737" s="2">
        <v>42735</v>
      </c>
      <c r="E737">
        <v>919.59</v>
      </c>
      <c r="F737" s="1" t="s">
        <v>8449</v>
      </c>
      <c r="G737" s="1" t="s">
        <v>62</v>
      </c>
      <c r="H737" s="1" t="s">
        <v>63</v>
      </c>
      <c r="I737" s="1" t="s">
        <v>64</v>
      </c>
      <c r="J737">
        <v>1000000</v>
      </c>
      <c r="K737">
        <v>34.28</v>
      </c>
      <c r="L737" s="1" t="s">
        <v>65</v>
      </c>
      <c r="M737" s="1" t="s">
        <v>131</v>
      </c>
      <c r="N737">
        <v>2</v>
      </c>
      <c r="O737" s="1" t="s">
        <v>6695</v>
      </c>
      <c r="P737">
        <v>0.9627</v>
      </c>
      <c r="Q737" s="1" t="s">
        <v>6696</v>
      </c>
      <c r="R737" s="1" t="s">
        <v>6697</v>
      </c>
      <c r="S737" s="1" t="s">
        <v>6698</v>
      </c>
      <c r="T737">
        <v>2000</v>
      </c>
      <c r="U737" s="1" t="s">
        <v>66</v>
      </c>
      <c r="V737" s="1" t="s">
        <v>120</v>
      </c>
      <c r="W737" s="1" t="s">
        <v>6699</v>
      </c>
    </row>
    <row r="738" spans="1:23" x14ac:dyDescent="0.25">
      <c r="A738" s="1" t="s">
        <v>8443</v>
      </c>
      <c r="B738" s="1" t="s">
        <v>8450</v>
      </c>
      <c r="C738" s="2">
        <v>42689</v>
      </c>
      <c r="D738" s="2">
        <v>42735</v>
      </c>
      <c r="E738">
        <v>0</v>
      </c>
      <c r="F738" s="1" t="s">
        <v>8451</v>
      </c>
      <c r="G738" s="1" t="s">
        <v>62</v>
      </c>
      <c r="H738" s="1" t="s">
        <v>63</v>
      </c>
      <c r="I738" s="1" t="s">
        <v>7070</v>
      </c>
      <c r="J738">
        <v>0</v>
      </c>
      <c r="K738">
        <v>37.43</v>
      </c>
      <c r="L738" s="1" t="s">
        <v>65</v>
      </c>
      <c r="M738" s="1" t="s">
        <v>131</v>
      </c>
      <c r="N738">
        <v>2</v>
      </c>
      <c r="O738" s="1" t="s">
        <v>6695</v>
      </c>
      <c r="P738">
        <v>0</v>
      </c>
      <c r="Q738" s="1" t="s">
        <v>6696</v>
      </c>
      <c r="R738" s="1" t="s">
        <v>6697</v>
      </c>
      <c r="S738" s="1" t="s">
        <v>6698</v>
      </c>
      <c r="T738">
        <v>0</v>
      </c>
      <c r="U738" s="1" t="s">
        <v>66</v>
      </c>
      <c r="V738" s="1" t="s">
        <v>120</v>
      </c>
      <c r="W738" s="1" t="s">
        <v>6699</v>
      </c>
    </row>
    <row r="739" spans="1:23" x14ac:dyDescent="0.25">
      <c r="A739" s="1" t="s">
        <v>8443</v>
      </c>
      <c r="B739" s="1" t="s">
        <v>8452</v>
      </c>
      <c r="C739" s="2">
        <v>42689</v>
      </c>
      <c r="D739" s="2">
        <v>42735</v>
      </c>
      <c r="E739">
        <v>1000.45</v>
      </c>
      <c r="F739" s="1" t="s">
        <v>8453</v>
      </c>
      <c r="G739" s="1" t="s">
        <v>62</v>
      </c>
      <c r="H739" s="1" t="s">
        <v>63</v>
      </c>
      <c r="I739" s="1" t="s">
        <v>67</v>
      </c>
      <c r="J739">
        <v>500000</v>
      </c>
      <c r="K739">
        <v>250</v>
      </c>
      <c r="L739" s="1" t="s">
        <v>65</v>
      </c>
      <c r="M739" s="1" t="s">
        <v>72</v>
      </c>
      <c r="N739">
        <v>2</v>
      </c>
      <c r="O739" s="1" t="s">
        <v>6695</v>
      </c>
      <c r="P739">
        <v>0.75009999999999999</v>
      </c>
      <c r="Q739" s="1" t="s">
        <v>6696</v>
      </c>
      <c r="R739" s="1" t="s">
        <v>72</v>
      </c>
      <c r="S739" s="1" t="s">
        <v>74</v>
      </c>
      <c r="T739">
        <v>1000</v>
      </c>
      <c r="U739" s="1" t="s">
        <v>66</v>
      </c>
      <c r="V739" s="1" t="s">
        <v>120</v>
      </c>
      <c r="W739" s="1" t="s">
        <v>7120</v>
      </c>
    </row>
    <row r="740" spans="1:23" x14ac:dyDescent="0.25">
      <c r="A740" s="1" t="s">
        <v>8443</v>
      </c>
      <c r="B740" s="1" t="s">
        <v>8454</v>
      </c>
      <c r="C740" s="2">
        <v>42689</v>
      </c>
      <c r="D740" s="2">
        <v>42735</v>
      </c>
      <c r="E740">
        <v>3000.01</v>
      </c>
      <c r="F740" s="1" t="s">
        <v>8455</v>
      </c>
      <c r="G740" s="1" t="s">
        <v>62</v>
      </c>
      <c r="H740" s="1" t="s">
        <v>63</v>
      </c>
      <c r="I740" s="1" t="s">
        <v>7023</v>
      </c>
      <c r="J740">
        <v>1500000</v>
      </c>
      <c r="K740">
        <v>525</v>
      </c>
      <c r="L740" s="1" t="s">
        <v>65</v>
      </c>
      <c r="M740" s="1" t="s">
        <v>131</v>
      </c>
      <c r="N740">
        <v>2</v>
      </c>
      <c r="O740" s="1" t="s">
        <v>6695</v>
      </c>
      <c r="P740">
        <v>0.82499999999999996</v>
      </c>
      <c r="Q740" s="1" t="s">
        <v>6696</v>
      </c>
      <c r="R740" s="1" t="s">
        <v>6697</v>
      </c>
      <c r="S740" s="1" t="s">
        <v>6698</v>
      </c>
      <c r="T740">
        <v>3000</v>
      </c>
      <c r="U740" s="1" t="s">
        <v>66</v>
      </c>
      <c r="V740" s="1" t="s">
        <v>120</v>
      </c>
      <c r="W740" s="1" t="s">
        <v>6699</v>
      </c>
    </row>
    <row r="741" spans="1:23" x14ac:dyDescent="0.25">
      <c r="A741" s="1" t="s">
        <v>8443</v>
      </c>
      <c r="B741" s="1" t="s">
        <v>8456</v>
      </c>
      <c r="C741" s="2">
        <v>42689</v>
      </c>
      <c r="D741" s="2">
        <v>42735</v>
      </c>
      <c r="E741">
        <v>1999.53</v>
      </c>
      <c r="F741" s="1" t="s">
        <v>8457</v>
      </c>
      <c r="G741" s="1" t="s">
        <v>62</v>
      </c>
      <c r="H741" s="1" t="s">
        <v>63</v>
      </c>
      <c r="I741" s="1" t="s">
        <v>6706</v>
      </c>
      <c r="J741">
        <v>1000000</v>
      </c>
      <c r="K741">
        <v>199.95</v>
      </c>
      <c r="L741" s="1" t="s">
        <v>65</v>
      </c>
      <c r="M741" s="1" t="s">
        <v>131</v>
      </c>
      <c r="N741">
        <v>2</v>
      </c>
      <c r="O741" s="1" t="s">
        <v>6695</v>
      </c>
      <c r="P741">
        <v>0.9</v>
      </c>
      <c r="Q741" s="1" t="s">
        <v>6696</v>
      </c>
      <c r="R741" s="1" t="s">
        <v>6697</v>
      </c>
      <c r="S741" s="1" t="s">
        <v>6698</v>
      </c>
      <c r="T741">
        <v>2000</v>
      </c>
      <c r="U741" s="1" t="s">
        <v>66</v>
      </c>
      <c r="V741" s="1" t="s">
        <v>120</v>
      </c>
      <c r="W741" s="1" t="s">
        <v>6699</v>
      </c>
    </row>
    <row r="742" spans="1:23" x14ac:dyDescent="0.25">
      <c r="A742" s="1" t="s">
        <v>8443</v>
      </c>
      <c r="B742" s="1" t="s">
        <v>8458</v>
      </c>
      <c r="C742" s="2">
        <v>42689</v>
      </c>
      <c r="D742" s="2">
        <v>42735</v>
      </c>
      <c r="E742">
        <v>0</v>
      </c>
      <c r="F742" s="1" t="s">
        <v>8459</v>
      </c>
      <c r="G742" s="1" t="s">
        <v>62</v>
      </c>
      <c r="H742" s="1" t="s">
        <v>63</v>
      </c>
      <c r="I742" s="1" t="s">
        <v>6702</v>
      </c>
      <c r="J742">
        <v>0</v>
      </c>
      <c r="K742">
        <v>361.95</v>
      </c>
      <c r="L742" s="1" t="s">
        <v>65</v>
      </c>
      <c r="M742" s="1" t="s">
        <v>131</v>
      </c>
      <c r="N742">
        <v>2</v>
      </c>
      <c r="O742" s="1" t="s">
        <v>6695</v>
      </c>
      <c r="P742">
        <v>0</v>
      </c>
      <c r="Q742" s="1" t="s">
        <v>6696</v>
      </c>
      <c r="R742" s="1" t="s">
        <v>6697</v>
      </c>
      <c r="S742" s="1" t="s">
        <v>6698</v>
      </c>
      <c r="T742">
        <v>0</v>
      </c>
      <c r="U742" s="1" t="s">
        <v>66</v>
      </c>
      <c r="V742" s="1" t="s">
        <v>120</v>
      </c>
      <c r="W742" s="1" t="s">
        <v>6699</v>
      </c>
    </row>
    <row r="743" spans="1:23" x14ac:dyDescent="0.25">
      <c r="A743" s="1" t="s">
        <v>8460</v>
      </c>
      <c r="B743" s="1" t="s">
        <v>8461</v>
      </c>
      <c r="C743" s="2">
        <v>42705</v>
      </c>
      <c r="D743" s="2">
        <v>42724</v>
      </c>
      <c r="E743">
        <v>360.42</v>
      </c>
      <c r="F743" s="1" t="s">
        <v>8462</v>
      </c>
      <c r="G743" s="1" t="s">
        <v>62</v>
      </c>
      <c r="H743" s="1" t="s">
        <v>63</v>
      </c>
      <c r="I743" s="1" t="s">
        <v>71</v>
      </c>
      <c r="J743">
        <v>1000000</v>
      </c>
      <c r="K743">
        <v>300</v>
      </c>
      <c r="L743" s="1" t="s">
        <v>65</v>
      </c>
      <c r="M743" s="1" t="s">
        <v>131</v>
      </c>
      <c r="N743">
        <v>2</v>
      </c>
      <c r="O743" s="1" t="s">
        <v>6695</v>
      </c>
      <c r="P743">
        <v>0.1676</v>
      </c>
      <c r="Q743" s="1" t="s">
        <v>6696</v>
      </c>
      <c r="R743" s="1" t="s">
        <v>6697</v>
      </c>
      <c r="S743" s="1" t="s">
        <v>6698</v>
      </c>
      <c r="T743">
        <v>2000</v>
      </c>
      <c r="U743" s="1" t="s">
        <v>66</v>
      </c>
      <c r="V743" s="1" t="s">
        <v>120</v>
      </c>
      <c r="W743" s="1" t="s">
        <v>6699</v>
      </c>
    </row>
    <row r="744" spans="1:23" x14ac:dyDescent="0.25">
      <c r="A744" s="1" t="s">
        <v>8460</v>
      </c>
      <c r="B744" s="1" t="s">
        <v>8463</v>
      </c>
      <c r="C744" s="2">
        <v>42705</v>
      </c>
      <c r="D744" s="2">
        <v>42724</v>
      </c>
      <c r="E744">
        <v>1250</v>
      </c>
      <c r="F744" s="1" t="s">
        <v>8464</v>
      </c>
      <c r="G744" s="1" t="s">
        <v>62</v>
      </c>
      <c r="H744" s="1" t="s">
        <v>63</v>
      </c>
      <c r="I744" s="1" t="s">
        <v>7023</v>
      </c>
      <c r="J744">
        <v>1000000</v>
      </c>
      <c r="K744">
        <v>350</v>
      </c>
      <c r="L744" s="1" t="s">
        <v>65</v>
      </c>
      <c r="M744" s="1" t="s">
        <v>131</v>
      </c>
      <c r="N744">
        <v>2</v>
      </c>
      <c r="O744" s="1" t="s">
        <v>6695</v>
      </c>
      <c r="P744">
        <v>0.72</v>
      </c>
      <c r="Q744" s="1" t="s">
        <v>6696</v>
      </c>
      <c r="R744" s="1" t="s">
        <v>6697</v>
      </c>
      <c r="S744" s="1" t="s">
        <v>6698</v>
      </c>
      <c r="T744">
        <v>2000</v>
      </c>
      <c r="U744" s="1" t="s">
        <v>66</v>
      </c>
      <c r="V744" s="1" t="s">
        <v>120</v>
      </c>
      <c r="W744" s="1" t="s">
        <v>6699</v>
      </c>
    </row>
    <row r="745" spans="1:23" x14ac:dyDescent="0.25">
      <c r="A745" s="1" t="s">
        <v>8460</v>
      </c>
      <c r="B745" s="1" t="s">
        <v>8465</v>
      </c>
      <c r="C745" s="2">
        <v>42705</v>
      </c>
      <c r="D745" s="2">
        <v>42724</v>
      </c>
      <c r="E745">
        <v>2000.87</v>
      </c>
      <c r="F745" s="1" t="s">
        <v>8466</v>
      </c>
      <c r="G745" s="1" t="s">
        <v>62</v>
      </c>
      <c r="H745" s="1" t="s">
        <v>63</v>
      </c>
      <c r="I745" s="1" t="s">
        <v>6735</v>
      </c>
      <c r="J745">
        <v>1000000</v>
      </c>
      <c r="K745">
        <v>500</v>
      </c>
      <c r="L745" s="1" t="s">
        <v>65</v>
      </c>
      <c r="M745" s="1" t="s">
        <v>131</v>
      </c>
      <c r="N745">
        <v>2</v>
      </c>
      <c r="O745" s="1" t="s">
        <v>6695</v>
      </c>
      <c r="P745">
        <v>0.75009999999999999</v>
      </c>
      <c r="Q745" s="1" t="s">
        <v>6696</v>
      </c>
      <c r="R745" s="1" t="s">
        <v>6697</v>
      </c>
      <c r="S745" s="1" t="s">
        <v>6698</v>
      </c>
      <c r="T745">
        <v>2000</v>
      </c>
      <c r="U745" s="1" t="s">
        <v>66</v>
      </c>
      <c r="V745" s="1" t="s">
        <v>120</v>
      </c>
      <c r="W745" s="1" t="s">
        <v>6699</v>
      </c>
    </row>
    <row r="746" spans="1:23" x14ac:dyDescent="0.25">
      <c r="A746" s="1" t="s">
        <v>8460</v>
      </c>
      <c r="B746" s="1" t="s">
        <v>8467</v>
      </c>
      <c r="C746" s="2">
        <v>42705</v>
      </c>
      <c r="D746" s="2">
        <v>42724</v>
      </c>
      <c r="E746">
        <v>0</v>
      </c>
      <c r="F746" s="1" t="s">
        <v>8468</v>
      </c>
      <c r="G746" s="1" t="s">
        <v>62</v>
      </c>
      <c r="H746" s="1" t="s">
        <v>63</v>
      </c>
      <c r="I746" s="1" t="s">
        <v>7073</v>
      </c>
      <c r="J746">
        <v>1000000</v>
      </c>
      <c r="K746">
        <v>300.97000000000003</v>
      </c>
      <c r="L746" s="1" t="s">
        <v>65</v>
      </c>
      <c r="M746" s="1" t="s">
        <v>131</v>
      </c>
      <c r="N746">
        <v>2</v>
      </c>
      <c r="O746" s="1" t="s">
        <v>6695</v>
      </c>
      <c r="P746">
        <v>0</v>
      </c>
      <c r="Q746" s="1" t="s">
        <v>6696</v>
      </c>
      <c r="R746" s="1" t="s">
        <v>6697</v>
      </c>
      <c r="S746" s="1" t="s">
        <v>6698</v>
      </c>
      <c r="T746">
        <v>2000</v>
      </c>
      <c r="U746" s="1" t="s">
        <v>66</v>
      </c>
      <c r="V746" s="1" t="s">
        <v>120</v>
      </c>
      <c r="W746" s="1" t="s">
        <v>6699</v>
      </c>
    </row>
    <row r="747" spans="1:23" x14ac:dyDescent="0.25">
      <c r="A747" s="1" t="s">
        <v>8460</v>
      </c>
      <c r="B747" s="1" t="s">
        <v>8469</v>
      </c>
      <c r="C747" s="2">
        <v>42705</v>
      </c>
      <c r="D747" s="2">
        <v>42724</v>
      </c>
      <c r="E747">
        <v>1220.45</v>
      </c>
      <c r="F747" s="1" t="s">
        <v>8470</v>
      </c>
      <c r="G747" s="1" t="s">
        <v>62</v>
      </c>
      <c r="H747" s="1" t="s">
        <v>63</v>
      </c>
      <c r="I747" s="1" t="s">
        <v>67</v>
      </c>
      <c r="J747">
        <v>610000</v>
      </c>
      <c r="K747">
        <v>305</v>
      </c>
      <c r="L747" s="1" t="s">
        <v>65</v>
      </c>
      <c r="M747" s="1" t="s">
        <v>131</v>
      </c>
      <c r="N747">
        <v>2</v>
      </c>
      <c r="O747" s="1" t="s">
        <v>6695</v>
      </c>
      <c r="P747">
        <v>0.75009999999999999</v>
      </c>
      <c r="Q747" s="1" t="s">
        <v>6696</v>
      </c>
      <c r="R747" s="1" t="s">
        <v>6697</v>
      </c>
      <c r="S747" s="1" t="s">
        <v>6698</v>
      </c>
      <c r="T747">
        <v>1220</v>
      </c>
      <c r="U747" s="1" t="s">
        <v>66</v>
      </c>
      <c r="V747" s="1" t="s">
        <v>120</v>
      </c>
      <c r="W747" s="1" t="s">
        <v>6699</v>
      </c>
    </row>
    <row r="748" spans="1:23" x14ac:dyDescent="0.25">
      <c r="A748" s="1" t="s">
        <v>8460</v>
      </c>
      <c r="B748" s="1" t="s">
        <v>8471</v>
      </c>
      <c r="C748" s="2">
        <v>42705</v>
      </c>
      <c r="D748" s="2">
        <v>42724</v>
      </c>
      <c r="E748">
        <v>1247.97</v>
      </c>
      <c r="F748" s="1" t="s">
        <v>8472</v>
      </c>
      <c r="G748" s="1" t="s">
        <v>62</v>
      </c>
      <c r="H748" s="1" t="s">
        <v>63</v>
      </c>
      <c r="I748" s="1" t="s">
        <v>6833</v>
      </c>
      <c r="J748">
        <v>500000</v>
      </c>
      <c r="K748">
        <v>75</v>
      </c>
      <c r="L748" s="1" t="s">
        <v>65</v>
      </c>
      <c r="M748" s="1" t="s">
        <v>131</v>
      </c>
      <c r="N748">
        <v>2</v>
      </c>
      <c r="O748" s="1" t="s">
        <v>6695</v>
      </c>
      <c r="P748">
        <v>0.93989999999999996</v>
      </c>
      <c r="Q748" s="1" t="s">
        <v>6696</v>
      </c>
      <c r="R748" s="1" t="s">
        <v>6697</v>
      </c>
      <c r="S748" s="1" t="s">
        <v>6698</v>
      </c>
      <c r="T748">
        <v>1000</v>
      </c>
      <c r="U748" s="1" t="s">
        <v>66</v>
      </c>
      <c r="V748" s="1" t="s">
        <v>120</v>
      </c>
      <c r="W748" s="1" t="s">
        <v>6699</v>
      </c>
    </row>
    <row r="749" spans="1:23" x14ac:dyDescent="0.25">
      <c r="A749" s="1" t="s">
        <v>8460</v>
      </c>
      <c r="B749" s="1" t="s">
        <v>8473</v>
      </c>
      <c r="C749" s="2">
        <v>42705</v>
      </c>
      <c r="D749" s="2">
        <v>42724</v>
      </c>
      <c r="E749">
        <v>0</v>
      </c>
      <c r="F749" s="1" t="s">
        <v>8474</v>
      </c>
      <c r="G749" s="1" t="s">
        <v>62</v>
      </c>
      <c r="H749" s="1" t="s">
        <v>63</v>
      </c>
      <c r="I749" s="1" t="s">
        <v>7070</v>
      </c>
      <c r="J749">
        <v>1000000</v>
      </c>
      <c r="K749">
        <v>120.52</v>
      </c>
      <c r="L749" s="1" t="s">
        <v>65</v>
      </c>
      <c r="M749" s="1" t="s">
        <v>131</v>
      </c>
      <c r="N749">
        <v>2</v>
      </c>
      <c r="O749" s="1" t="s">
        <v>6695</v>
      </c>
      <c r="P749">
        <v>0</v>
      </c>
      <c r="Q749" s="1" t="s">
        <v>6696</v>
      </c>
      <c r="R749" s="1" t="s">
        <v>6697</v>
      </c>
      <c r="S749" s="1" t="s">
        <v>6698</v>
      </c>
      <c r="T749">
        <v>2000</v>
      </c>
      <c r="U749" s="1" t="s">
        <v>66</v>
      </c>
      <c r="V749" s="1" t="s">
        <v>120</v>
      </c>
      <c r="W749" s="1" t="s">
        <v>6699</v>
      </c>
    </row>
    <row r="750" spans="1:23" x14ac:dyDescent="0.25">
      <c r="A750" s="1" t="s">
        <v>8460</v>
      </c>
      <c r="B750" s="1" t="s">
        <v>8475</v>
      </c>
      <c r="C750" s="2">
        <v>42705</v>
      </c>
      <c r="D750" s="2">
        <v>42724</v>
      </c>
      <c r="E750">
        <v>2000.14</v>
      </c>
      <c r="F750" s="1" t="s">
        <v>8476</v>
      </c>
      <c r="G750" s="1" t="s">
        <v>62</v>
      </c>
      <c r="H750" s="1" t="s">
        <v>63</v>
      </c>
      <c r="I750" s="1" t="s">
        <v>6706</v>
      </c>
      <c r="J750">
        <v>1000000</v>
      </c>
      <c r="K750">
        <v>200</v>
      </c>
      <c r="L750" s="1" t="s">
        <v>65</v>
      </c>
      <c r="M750" s="1" t="s">
        <v>131</v>
      </c>
      <c r="N750">
        <v>2</v>
      </c>
      <c r="O750" s="1" t="s">
        <v>6695</v>
      </c>
      <c r="P750">
        <v>0.9</v>
      </c>
      <c r="Q750" s="1" t="s">
        <v>6696</v>
      </c>
      <c r="R750" s="1" t="s">
        <v>6697</v>
      </c>
      <c r="S750" s="1" t="s">
        <v>6698</v>
      </c>
      <c r="T750">
        <v>2000</v>
      </c>
      <c r="U750" s="1" t="s">
        <v>66</v>
      </c>
      <c r="V750" s="1" t="s">
        <v>120</v>
      </c>
      <c r="W750" s="1" t="s">
        <v>6699</v>
      </c>
    </row>
    <row r="751" spans="1:23" x14ac:dyDescent="0.25">
      <c r="A751" s="1" t="s">
        <v>8460</v>
      </c>
      <c r="B751" s="1" t="s">
        <v>8477</v>
      </c>
      <c r="C751" s="2">
        <v>42705</v>
      </c>
      <c r="D751" s="2">
        <v>42724</v>
      </c>
      <c r="E751">
        <v>0</v>
      </c>
      <c r="F751" s="1" t="s">
        <v>8478</v>
      </c>
      <c r="G751" s="1" t="s">
        <v>62</v>
      </c>
      <c r="H751" s="1" t="s">
        <v>63</v>
      </c>
      <c r="I751" s="1" t="s">
        <v>7076</v>
      </c>
      <c r="J751">
        <v>1000000</v>
      </c>
      <c r="K751">
        <v>837.68</v>
      </c>
      <c r="L751" s="1" t="s">
        <v>65</v>
      </c>
      <c r="M751" s="1" t="s">
        <v>131</v>
      </c>
      <c r="N751">
        <v>2</v>
      </c>
      <c r="O751" s="1" t="s">
        <v>6695</v>
      </c>
      <c r="P751">
        <v>0</v>
      </c>
      <c r="Q751" s="1" t="s">
        <v>6696</v>
      </c>
      <c r="R751" s="1" t="s">
        <v>6697</v>
      </c>
      <c r="S751" s="1" t="s">
        <v>6698</v>
      </c>
      <c r="T751">
        <v>2000</v>
      </c>
      <c r="U751" s="1" t="s">
        <v>66</v>
      </c>
      <c r="V751" s="1" t="s">
        <v>120</v>
      </c>
      <c r="W751" s="1" t="s">
        <v>6699</v>
      </c>
    </row>
    <row r="752" spans="1:23" x14ac:dyDescent="0.25">
      <c r="A752" s="1" t="s">
        <v>8479</v>
      </c>
      <c r="B752" s="1" t="s">
        <v>8480</v>
      </c>
      <c r="C752" s="2">
        <v>42370</v>
      </c>
      <c r="D752" s="2">
        <v>42400</v>
      </c>
      <c r="E752">
        <v>1275</v>
      </c>
      <c r="F752" s="1" t="s">
        <v>8481</v>
      </c>
      <c r="G752" s="1" t="s">
        <v>62</v>
      </c>
      <c r="H752" s="1" t="s">
        <v>63</v>
      </c>
      <c r="I752" s="1" t="s">
        <v>6706</v>
      </c>
      <c r="J752">
        <v>300000</v>
      </c>
      <c r="K752">
        <v>750</v>
      </c>
      <c r="L752" s="1" t="s">
        <v>65</v>
      </c>
      <c r="M752" s="1" t="s">
        <v>72</v>
      </c>
      <c r="N752">
        <v>4.25</v>
      </c>
      <c r="O752" s="1" t="s">
        <v>6695</v>
      </c>
      <c r="P752">
        <v>0.4118</v>
      </c>
      <c r="Q752" s="1" t="s">
        <v>6696</v>
      </c>
      <c r="R752" s="1" t="s">
        <v>72</v>
      </c>
      <c r="S752" s="1" t="s">
        <v>74</v>
      </c>
      <c r="T752">
        <v>1275</v>
      </c>
      <c r="U752" s="1" t="s">
        <v>66</v>
      </c>
      <c r="V752" s="1" t="s">
        <v>120</v>
      </c>
      <c r="W752" s="1" t="s">
        <v>7120</v>
      </c>
    </row>
    <row r="753" spans="1:23" x14ac:dyDescent="0.25">
      <c r="A753" s="1" t="s">
        <v>8479</v>
      </c>
      <c r="B753" s="1" t="s">
        <v>8482</v>
      </c>
      <c r="C753" s="2">
        <v>42370</v>
      </c>
      <c r="D753" s="2">
        <v>42400</v>
      </c>
      <c r="E753">
        <v>1025</v>
      </c>
      <c r="F753" s="1" t="s">
        <v>8483</v>
      </c>
      <c r="G753" s="1" t="s">
        <v>62</v>
      </c>
      <c r="H753" s="1" t="s">
        <v>63</v>
      </c>
      <c r="I753" s="1" t="s">
        <v>67</v>
      </c>
      <c r="J753">
        <v>240000</v>
      </c>
      <c r="K753">
        <v>120</v>
      </c>
      <c r="L753" s="1" t="s">
        <v>65</v>
      </c>
      <c r="M753" s="1" t="s">
        <v>72</v>
      </c>
      <c r="N753">
        <v>4.25</v>
      </c>
      <c r="O753" s="1" t="s">
        <v>6695</v>
      </c>
      <c r="P753">
        <v>0.88290000000000002</v>
      </c>
      <c r="Q753" s="1" t="s">
        <v>6696</v>
      </c>
      <c r="R753" s="1" t="s">
        <v>72</v>
      </c>
      <c r="S753" s="1" t="s">
        <v>74</v>
      </c>
      <c r="T753">
        <v>1020</v>
      </c>
      <c r="U753" s="1" t="s">
        <v>66</v>
      </c>
      <c r="V753" s="1" t="s">
        <v>120</v>
      </c>
      <c r="W753" s="1" t="s">
        <v>7120</v>
      </c>
    </row>
    <row r="754" spans="1:23" x14ac:dyDescent="0.25">
      <c r="A754" s="1" t="s">
        <v>8479</v>
      </c>
      <c r="B754" s="1" t="s">
        <v>8484</v>
      </c>
      <c r="C754" s="2">
        <v>42370</v>
      </c>
      <c r="D754" s="2">
        <v>42400</v>
      </c>
      <c r="E754">
        <v>1700</v>
      </c>
      <c r="F754" s="1" t="s">
        <v>8485</v>
      </c>
      <c r="G754" s="1" t="s">
        <v>62</v>
      </c>
      <c r="H754" s="1" t="s">
        <v>63</v>
      </c>
      <c r="I754" s="1" t="s">
        <v>70</v>
      </c>
      <c r="J754">
        <v>400000</v>
      </c>
      <c r="K754">
        <v>0</v>
      </c>
      <c r="L754" s="1" t="s">
        <v>65</v>
      </c>
      <c r="M754" s="1" t="s">
        <v>72</v>
      </c>
      <c r="N754">
        <v>4.25</v>
      </c>
      <c r="O754" s="1" t="s">
        <v>6695</v>
      </c>
      <c r="P754">
        <v>1</v>
      </c>
      <c r="Q754" s="1" t="s">
        <v>6696</v>
      </c>
      <c r="R754" s="1" t="s">
        <v>72</v>
      </c>
      <c r="S754" s="1" t="s">
        <v>74</v>
      </c>
      <c r="T754">
        <v>1700</v>
      </c>
      <c r="U754" s="1" t="s">
        <v>66</v>
      </c>
      <c r="V754" s="1" t="s">
        <v>120</v>
      </c>
      <c r="W754" s="1" t="s">
        <v>7120</v>
      </c>
    </row>
    <row r="755" spans="1:23" x14ac:dyDescent="0.25">
      <c r="A755" s="1" t="s">
        <v>8486</v>
      </c>
      <c r="B755" s="1" t="s">
        <v>8487</v>
      </c>
      <c r="C755" s="2">
        <v>42458</v>
      </c>
      <c r="D755" s="2">
        <v>42459</v>
      </c>
      <c r="E755">
        <v>570.6</v>
      </c>
      <c r="F755" s="1" t="s">
        <v>8488</v>
      </c>
      <c r="G755" s="1" t="s">
        <v>62</v>
      </c>
      <c r="H755" s="1" t="s">
        <v>63</v>
      </c>
      <c r="I755" s="1" t="s">
        <v>67</v>
      </c>
      <c r="J755">
        <v>250000</v>
      </c>
      <c r="K755">
        <v>64.13</v>
      </c>
      <c r="L755" s="1" t="s">
        <v>65</v>
      </c>
      <c r="M755" s="1" t="s">
        <v>72</v>
      </c>
      <c r="N755">
        <v>4.25</v>
      </c>
      <c r="O755" s="1" t="s">
        <v>6695</v>
      </c>
      <c r="P755">
        <v>0.88759999999999994</v>
      </c>
      <c r="Q755" s="1" t="s">
        <v>6696</v>
      </c>
      <c r="R755" s="1" t="s">
        <v>72</v>
      </c>
      <c r="S755" s="1" t="s">
        <v>74</v>
      </c>
      <c r="T755">
        <v>1062.5</v>
      </c>
      <c r="U755" s="1" t="s">
        <v>66</v>
      </c>
      <c r="V755" s="1" t="s">
        <v>120</v>
      </c>
      <c r="W755" s="1" t="s">
        <v>7120</v>
      </c>
    </row>
    <row r="756" spans="1:23" x14ac:dyDescent="0.25">
      <c r="A756" s="1" t="s">
        <v>8489</v>
      </c>
      <c r="B756" s="1" t="s">
        <v>8490</v>
      </c>
      <c r="C756" s="2">
        <v>42468</v>
      </c>
      <c r="D756" s="2">
        <v>42490</v>
      </c>
      <c r="E756">
        <v>6000</v>
      </c>
      <c r="F756" s="1" t="s">
        <v>8491</v>
      </c>
      <c r="G756" s="1" t="s">
        <v>62</v>
      </c>
      <c r="H756" s="1" t="s">
        <v>63</v>
      </c>
      <c r="I756" s="1" t="s">
        <v>6937</v>
      </c>
      <c r="J756">
        <v>100000</v>
      </c>
      <c r="K756">
        <v>3700</v>
      </c>
      <c r="L756" s="1" t="s">
        <v>65</v>
      </c>
      <c r="M756" s="1" t="s">
        <v>148</v>
      </c>
      <c r="N756">
        <v>0.06</v>
      </c>
      <c r="O756" s="1" t="s">
        <v>6728</v>
      </c>
      <c r="P756">
        <v>0.38329999999999997</v>
      </c>
      <c r="Q756" s="1" t="s">
        <v>6696</v>
      </c>
      <c r="R756" s="1" t="s">
        <v>6729</v>
      </c>
      <c r="S756" s="1" t="s">
        <v>6730</v>
      </c>
      <c r="T756">
        <v>6000</v>
      </c>
      <c r="U756" s="1" t="s">
        <v>66</v>
      </c>
      <c r="V756" s="1" t="s">
        <v>120</v>
      </c>
      <c r="W756" s="1" t="s">
        <v>6938</v>
      </c>
    </row>
    <row r="757" spans="1:23" x14ac:dyDescent="0.25">
      <c r="A757" s="1" t="s">
        <v>8492</v>
      </c>
      <c r="B757" s="1" t="s">
        <v>8493</v>
      </c>
      <c r="C757" s="2">
        <v>42461</v>
      </c>
      <c r="D757" s="2">
        <v>42466</v>
      </c>
      <c r="E757">
        <v>4427.96</v>
      </c>
      <c r="F757" s="1" t="s">
        <v>8494</v>
      </c>
      <c r="G757" s="1" t="s">
        <v>62</v>
      </c>
      <c r="H757" s="1" t="s">
        <v>63</v>
      </c>
      <c r="I757" s="1" t="s">
        <v>67</v>
      </c>
      <c r="J757">
        <v>1000000</v>
      </c>
      <c r="K757">
        <v>500</v>
      </c>
      <c r="L757" s="1" t="s">
        <v>65</v>
      </c>
      <c r="M757" s="1" t="s">
        <v>72</v>
      </c>
      <c r="N757">
        <v>4.25</v>
      </c>
      <c r="O757" s="1" t="s">
        <v>6695</v>
      </c>
      <c r="P757">
        <v>0.8871</v>
      </c>
      <c r="Q757" s="1" t="s">
        <v>6696</v>
      </c>
      <c r="R757" s="1" t="s">
        <v>72</v>
      </c>
      <c r="S757" s="1" t="s">
        <v>74</v>
      </c>
      <c r="T757">
        <v>4250</v>
      </c>
      <c r="U757" s="1" t="s">
        <v>66</v>
      </c>
      <c r="V757" s="1" t="s">
        <v>120</v>
      </c>
      <c r="W757" s="1" t="s">
        <v>7120</v>
      </c>
    </row>
    <row r="758" spans="1:23" x14ac:dyDescent="0.25">
      <c r="A758" s="1" t="s">
        <v>8492</v>
      </c>
      <c r="B758" s="1" t="s">
        <v>8495</v>
      </c>
      <c r="C758" s="2">
        <v>42461</v>
      </c>
      <c r="D758" s="2">
        <v>42466</v>
      </c>
      <c r="E758">
        <v>2979.19</v>
      </c>
      <c r="F758" s="1" t="s">
        <v>8496</v>
      </c>
      <c r="G758" s="1" t="s">
        <v>62</v>
      </c>
      <c r="H758" s="1" t="s">
        <v>63</v>
      </c>
      <c r="I758" s="1" t="s">
        <v>70</v>
      </c>
      <c r="J758">
        <v>1000000</v>
      </c>
      <c r="K758">
        <v>1051.48</v>
      </c>
      <c r="L758" s="1" t="s">
        <v>65</v>
      </c>
      <c r="M758" s="1" t="s">
        <v>72</v>
      </c>
      <c r="N758">
        <v>4.25</v>
      </c>
      <c r="O758" s="1" t="s">
        <v>6695</v>
      </c>
      <c r="P758">
        <v>0.64710000000000001</v>
      </c>
      <c r="Q758" s="1" t="s">
        <v>6696</v>
      </c>
      <c r="R758" s="1" t="s">
        <v>72</v>
      </c>
      <c r="S758" s="1" t="s">
        <v>74</v>
      </c>
      <c r="T758">
        <v>4250</v>
      </c>
      <c r="U758" s="1" t="s">
        <v>66</v>
      </c>
      <c r="V758" s="1" t="s">
        <v>120</v>
      </c>
      <c r="W758" s="1" t="s">
        <v>7120</v>
      </c>
    </row>
    <row r="759" spans="1:23" x14ac:dyDescent="0.25">
      <c r="A759" s="1" t="s">
        <v>8497</v>
      </c>
      <c r="B759" s="1" t="s">
        <v>8498</v>
      </c>
      <c r="C759" s="2">
        <v>42491</v>
      </c>
      <c r="D759" s="2">
        <v>42505</v>
      </c>
      <c r="E759">
        <v>4000</v>
      </c>
      <c r="F759" s="1" t="s">
        <v>8499</v>
      </c>
      <c r="G759" s="1" t="s">
        <v>62</v>
      </c>
      <c r="H759" s="1" t="s">
        <v>63</v>
      </c>
      <c r="I759" s="1" t="s">
        <v>6937</v>
      </c>
      <c r="J759">
        <v>70000</v>
      </c>
      <c r="K759">
        <v>2481.15</v>
      </c>
      <c r="L759" s="1" t="s">
        <v>65</v>
      </c>
      <c r="M759" s="1" t="s">
        <v>148</v>
      </c>
      <c r="N759">
        <v>0.06</v>
      </c>
      <c r="O759" s="1" t="s">
        <v>6728</v>
      </c>
      <c r="P759">
        <v>0.37969999999999998</v>
      </c>
      <c r="Q759" s="1" t="s">
        <v>6696</v>
      </c>
      <c r="R759" s="1" t="s">
        <v>6729</v>
      </c>
      <c r="S759" s="1" t="s">
        <v>6730</v>
      </c>
      <c r="T759">
        <v>4200</v>
      </c>
      <c r="U759" s="1" t="s">
        <v>66</v>
      </c>
      <c r="V759" s="1" t="s">
        <v>120</v>
      </c>
      <c r="W759" s="1" t="s">
        <v>6938</v>
      </c>
    </row>
    <row r="760" spans="1:23" x14ac:dyDescent="0.25">
      <c r="A760" s="1" t="s">
        <v>8500</v>
      </c>
      <c r="B760" s="1" t="s">
        <v>8501</v>
      </c>
      <c r="C760" s="2">
        <v>42491</v>
      </c>
      <c r="D760" s="2">
        <v>42505</v>
      </c>
      <c r="E760">
        <v>1022</v>
      </c>
      <c r="F760" s="1" t="s">
        <v>8502</v>
      </c>
      <c r="G760" s="1" t="s">
        <v>62</v>
      </c>
      <c r="H760" s="1" t="s">
        <v>63</v>
      </c>
      <c r="I760" s="1" t="s">
        <v>67</v>
      </c>
      <c r="J760">
        <v>420000</v>
      </c>
      <c r="K760">
        <v>210</v>
      </c>
      <c r="L760" s="1" t="s">
        <v>65</v>
      </c>
      <c r="M760" s="1" t="s">
        <v>72</v>
      </c>
      <c r="N760">
        <v>4.25</v>
      </c>
      <c r="O760" s="1" t="s">
        <v>6695</v>
      </c>
      <c r="P760">
        <v>0.79449999999999998</v>
      </c>
      <c r="Q760" s="1" t="s">
        <v>6696</v>
      </c>
      <c r="R760" s="1" t="s">
        <v>72</v>
      </c>
      <c r="S760" s="1" t="s">
        <v>74</v>
      </c>
      <c r="T760">
        <v>1785</v>
      </c>
      <c r="U760" s="1" t="s">
        <v>66</v>
      </c>
      <c r="V760" s="1" t="s">
        <v>120</v>
      </c>
      <c r="W760" s="1" t="s">
        <v>7120</v>
      </c>
    </row>
    <row r="761" spans="1:23" x14ac:dyDescent="0.25">
      <c r="A761" s="1" t="s">
        <v>8503</v>
      </c>
      <c r="B761" s="1" t="s">
        <v>8504</v>
      </c>
      <c r="C761" s="2">
        <v>42688</v>
      </c>
      <c r="D761" s="2">
        <v>42704</v>
      </c>
      <c r="E761">
        <v>1621.82</v>
      </c>
      <c r="F761" s="1" t="s">
        <v>8505</v>
      </c>
      <c r="G761" s="1" t="s">
        <v>62</v>
      </c>
      <c r="H761" s="1" t="s">
        <v>63</v>
      </c>
      <c r="I761" s="1" t="s">
        <v>6735</v>
      </c>
      <c r="J761">
        <v>400000</v>
      </c>
      <c r="K761">
        <v>1000</v>
      </c>
      <c r="L761" s="1" t="s">
        <v>65</v>
      </c>
      <c r="M761" s="1" t="s">
        <v>72</v>
      </c>
      <c r="N761">
        <v>4.25</v>
      </c>
      <c r="O761" s="1" t="s">
        <v>6695</v>
      </c>
      <c r="P761">
        <v>0.38340000000000002</v>
      </c>
      <c r="Q761" s="1" t="s">
        <v>6696</v>
      </c>
      <c r="R761" s="1" t="s">
        <v>72</v>
      </c>
      <c r="S761" s="1" t="s">
        <v>74</v>
      </c>
      <c r="T761">
        <v>1700</v>
      </c>
      <c r="U761" s="1" t="s">
        <v>66</v>
      </c>
      <c r="V761" s="1" t="s">
        <v>120</v>
      </c>
      <c r="W761" s="1" t="s">
        <v>7120</v>
      </c>
    </row>
    <row r="762" spans="1:23" x14ac:dyDescent="0.25">
      <c r="A762" s="1" t="s">
        <v>8503</v>
      </c>
      <c r="B762" s="1" t="s">
        <v>8506</v>
      </c>
      <c r="C762" s="2">
        <v>42688</v>
      </c>
      <c r="D762" s="2">
        <v>42704</v>
      </c>
      <c r="E762">
        <v>1275.51</v>
      </c>
      <c r="F762" s="1" t="s">
        <v>8507</v>
      </c>
      <c r="G762" s="1" t="s">
        <v>62</v>
      </c>
      <c r="H762" s="1" t="s">
        <v>63</v>
      </c>
      <c r="I762" s="1" t="s">
        <v>67</v>
      </c>
      <c r="J762">
        <v>300000</v>
      </c>
      <c r="K762">
        <v>150</v>
      </c>
      <c r="L762" s="1" t="s">
        <v>65</v>
      </c>
      <c r="M762" s="1" t="s">
        <v>72</v>
      </c>
      <c r="N762">
        <v>4.25</v>
      </c>
      <c r="O762" s="1" t="s">
        <v>6695</v>
      </c>
      <c r="P762">
        <v>0.88239999999999996</v>
      </c>
      <c r="Q762" s="1" t="s">
        <v>6696</v>
      </c>
      <c r="R762" s="1" t="s">
        <v>72</v>
      </c>
      <c r="S762" s="1" t="s">
        <v>74</v>
      </c>
      <c r="T762">
        <v>1275</v>
      </c>
      <c r="U762" s="1" t="s">
        <v>66</v>
      </c>
      <c r="V762" s="1" t="s">
        <v>120</v>
      </c>
      <c r="W762" s="1" t="s">
        <v>7120</v>
      </c>
    </row>
    <row r="763" spans="1:23" x14ac:dyDescent="0.25">
      <c r="A763" s="1" t="s">
        <v>8503</v>
      </c>
      <c r="B763" s="1" t="s">
        <v>8508</v>
      </c>
      <c r="C763" s="2">
        <v>42688</v>
      </c>
      <c r="D763" s="2">
        <v>42704</v>
      </c>
      <c r="E763">
        <v>789.81</v>
      </c>
      <c r="F763" s="1" t="s">
        <v>8509</v>
      </c>
      <c r="G763" s="1" t="s">
        <v>62</v>
      </c>
      <c r="H763" s="1" t="s">
        <v>63</v>
      </c>
      <c r="I763" s="1" t="s">
        <v>7023</v>
      </c>
      <c r="J763">
        <v>200000</v>
      </c>
      <c r="K763">
        <v>464.59</v>
      </c>
      <c r="L763" s="1" t="s">
        <v>65</v>
      </c>
      <c r="M763" s="1" t="s">
        <v>72</v>
      </c>
      <c r="N763">
        <v>4.25</v>
      </c>
      <c r="O763" s="1" t="s">
        <v>6695</v>
      </c>
      <c r="P763">
        <v>0.4118</v>
      </c>
      <c r="Q763" s="1" t="s">
        <v>6696</v>
      </c>
      <c r="R763" s="1" t="s">
        <v>72</v>
      </c>
      <c r="S763" s="1" t="s">
        <v>74</v>
      </c>
      <c r="T763">
        <v>850</v>
      </c>
      <c r="U763" s="1" t="s">
        <v>66</v>
      </c>
      <c r="V763" s="1" t="s">
        <v>120</v>
      </c>
      <c r="W763" s="1" t="s">
        <v>7120</v>
      </c>
    </row>
    <row r="764" spans="1:23" x14ac:dyDescent="0.25">
      <c r="A764" s="1" t="s">
        <v>8503</v>
      </c>
      <c r="B764" s="1" t="s">
        <v>8510</v>
      </c>
      <c r="C764" s="2">
        <v>42688</v>
      </c>
      <c r="D764" s="2">
        <v>42704</v>
      </c>
      <c r="E764">
        <v>312.87</v>
      </c>
      <c r="F764" s="1" t="s">
        <v>8511</v>
      </c>
      <c r="G764" s="1" t="s">
        <v>62</v>
      </c>
      <c r="H764" s="1" t="s">
        <v>63</v>
      </c>
      <c r="I764" s="1" t="s">
        <v>6706</v>
      </c>
      <c r="J764">
        <v>200000</v>
      </c>
      <c r="K764">
        <v>184.04</v>
      </c>
      <c r="L764" s="1" t="s">
        <v>65</v>
      </c>
      <c r="M764" s="1" t="s">
        <v>72</v>
      </c>
      <c r="N764">
        <v>4.25</v>
      </c>
      <c r="O764" s="1" t="s">
        <v>6695</v>
      </c>
      <c r="P764">
        <v>0.4118</v>
      </c>
      <c r="Q764" s="1" t="s">
        <v>6696</v>
      </c>
      <c r="R764" s="1" t="s">
        <v>72</v>
      </c>
      <c r="S764" s="1" t="s">
        <v>74</v>
      </c>
      <c r="T764">
        <v>850</v>
      </c>
      <c r="U764" s="1" t="s">
        <v>66</v>
      </c>
      <c r="V764" s="1" t="s">
        <v>120</v>
      </c>
      <c r="W764" s="1" t="s">
        <v>7120</v>
      </c>
    </row>
    <row r="765" spans="1:23" x14ac:dyDescent="0.25">
      <c r="A765" s="1" t="s">
        <v>8512</v>
      </c>
      <c r="B765" s="1" t="s">
        <v>8513</v>
      </c>
      <c r="C765" s="2">
        <v>42690</v>
      </c>
      <c r="D765" s="2">
        <v>42720</v>
      </c>
      <c r="E765">
        <v>0</v>
      </c>
      <c r="F765" s="1" t="s">
        <v>8514</v>
      </c>
      <c r="G765" s="1" t="s">
        <v>62</v>
      </c>
      <c r="H765" s="1" t="s">
        <v>63</v>
      </c>
      <c r="I765" s="1" t="s">
        <v>6735</v>
      </c>
      <c r="J765">
        <v>35000</v>
      </c>
      <c r="K765">
        <v>0</v>
      </c>
      <c r="L765" s="1" t="s">
        <v>65</v>
      </c>
      <c r="M765" s="1" t="s">
        <v>148</v>
      </c>
      <c r="N765">
        <v>3.3000000000000002E-2</v>
      </c>
      <c r="O765" s="1" t="s">
        <v>6728</v>
      </c>
      <c r="P765">
        <v>0</v>
      </c>
      <c r="Q765" s="1" t="s">
        <v>6696</v>
      </c>
      <c r="R765" s="1" t="s">
        <v>6729</v>
      </c>
      <c r="S765" s="1" t="s">
        <v>6730</v>
      </c>
      <c r="T765">
        <v>1155</v>
      </c>
      <c r="U765" s="1" t="s">
        <v>66</v>
      </c>
      <c r="V765" s="1" t="s">
        <v>120</v>
      </c>
      <c r="W765" s="1" t="s">
        <v>6731</v>
      </c>
    </row>
    <row r="766" spans="1:23" x14ac:dyDescent="0.25">
      <c r="A766" s="1" t="s">
        <v>8512</v>
      </c>
      <c r="B766" s="1" t="s">
        <v>8515</v>
      </c>
      <c r="C766" s="2">
        <v>42690</v>
      </c>
      <c r="D766" s="2">
        <v>42720</v>
      </c>
      <c r="E766">
        <v>1155.79</v>
      </c>
      <c r="F766" s="1" t="s">
        <v>8516</v>
      </c>
      <c r="G766" s="1" t="s">
        <v>62</v>
      </c>
      <c r="H766" s="1" t="s">
        <v>63</v>
      </c>
      <c r="I766" s="1" t="s">
        <v>7023</v>
      </c>
      <c r="J766">
        <v>35000</v>
      </c>
      <c r="K766">
        <v>350</v>
      </c>
      <c r="L766" s="1" t="s">
        <v>65</v>
      </c>
      <c r="M766" s="1" t="s">
        <v>148</v>
      </c>
      <c r="N766">
        <v>3.3000000000000002E-2</v>
      </c>
      <c r="O766" s="1" t="s">
        <v>6728</v>
      </c>
      <c r="P766">
        <v>0.69720000000000004</v>
      </c>
      <c r="Q766" s="1" t="s">
        <v>6696</v>
      </c>
      <c r="R766" s="1" t="s">
        <v>6729</v>
      </c>
      <c r="S766" s="1" t="s">
        <v>6730</v>
      </c>
      <c r="T766">
        <v>1155</v>
      </c>
      <c r="U766" s="1" t="s">
        <v>66</v>
      </c>
      <c r="V766" s="1" t="s">
        <v>120</v>
      </c>
      <c r="W766" s="1" t="s">
        <v>6731</v>
      </c>
    </row>
    <row r="767" spans="1:23" x14ac:dyDescent="0.25">
      <c r="A767" s="1" t="s">
        <v>8517</v>
      </c>
      <c r="B767" s="1" t="s">
        <v>8518</v>
      </c>
      <c r="C767" s="2">
        <v>42705</v>
      </c>
      <c r="D767" s="2">
        <v>42719</v>
      </c>
      <c r="E767">
        <v>1000</v>
      </c>
      <c r="F767" s="1" t="s">
        <v>8519</v>
      </c>
      <c r="G767" s="1" t="s">
        <v>62</v>
      </c>
      <c r="H767" s="1" t="s">
        <v>63</v>
      </c>
      <c r="I767" s="1" t="s">
        <v>7023</v>
      </c>
      <c r="J767">
        <v>300000</v>
      </c>
      <c r="K767">
        <v>749.18</v>
      </c>
      <c r="L767" s="1" t="s">
        <v>65</v>
      </c>
      <c r="M767" s="1" t="s">
        <v>72</v>
      </c>
      <c r="N767">
        <v>4.25</v>
      </c>
      <c r="O767" s="1" t="s">
        <v>6695</v>
      </c>
      <c r="P767">
        <v>0.25080000000000002</v>
      </c>
      <c r="Q767" s="1" t="s">
        <v>6696</v>
      </c>
      <c r="R767" s="1" t="s">
        <v>72</v>
      </c>
      <c r="S767" s="1" t="s">
        <v>74</v>
      </c>
      <c r="T767">
        <v>1275</v>
      </c>
      <c r="U767" s="1" t="s">
        <v>66</v>
      </c>
      <c r="V767" s="1" t="s">
        <v>120</v>
      </c>
      <c r="W767" s="1" t="s">
        <v>7120</v>
      </c>
    </row>
    <row r="768" spans="1:23" x14ac:dyDescent="0.25">
      <c r="A768" s="1" t="s">
        <v>8517</v>
      </c>
      <c r="B768" s="1" t="s">
        <v>8520</v>
      </c>
      <c r="C768" s="2">
        <v>42705</v>
      </c>
      <c r="D768" s="2">
        <v>42719</v>
      </c>
      <c r="E768">
        <v>1000</v>
      </c>
      <c r="F768" s="1" t="s">
        <v>8521</v>
      </c>
      <c r="G768" s="1" t="s">
        <v>62</v>
      </c>
      <c r="H768" s="1" t="s">
        <v>63</v>
      </c>
      <c r="I768" s="1" t="s">
        <v>6735</v>
      </c>
      <c r="J768">
        <v>300000</v>
      </c>
      <c r="K768">
        <v>750</v>
      </c>
      <c r="L768" s="1" t="s">
        <v>65</v>
      </c>
      <c r="M768" s="1" t="s">
        <v>72</v>
      </c>
      <c r="N768">
        <v>4.25</v>
      </c>
      <c r="O768" s="1" t="s">
        <v>6695</v>
      </c>
      <c r="P768">
        <v>0.25</v>
      </c>
      <c r="Q768" s="1" t="s">
        <v>6696</v>
      </c>
      <c r="R768" s="1" t="s">
        <v>72</v>
      </c>
      <c r="S768" s="1" t="s">
        <v>74</v>
      </c>
      <c r="T768">
        <v>1275</v>
      </c>
      <c r="U768" s="1" t="s">
        <v>66</v>
      </c>
      <c r="V768" s="1" t="s">
        <v>120</v>
      </c>
      <c r="W768" s="1" t="s">
        <v>7120</v>
      </c>
    </row>
    <row r="769" spans="1:23" x14ac:dyDescent="0.25">
      <c r="A769" s="1" t="s">
        <v>8517</v>
      </c>
      <c r="B769" s="1" t="s">
        <v>8522</v>
      </c>
      <c r="C769" s="2">
        <v>42705</v>
      </c>
      <c r="D769" s="2">
        <v>42719</v>
      </c>
      <c r="E769">
        <v>2000</v>
      </c>
      <c r="F769" s="1" t="s">
        <v>8523</v>
      </c>
      <c r="G769" s="1" t="s">
        <v>62</v>
      </c>
      <c r="H769" s="1" t="s">
        <v>63</v>
      </c>
      <c r="I769" s="1" t="s">
        <v>67</v>
      </c>
      <c r="J769">
        <v>500000</v>
      </c>
      <c r="K769">
        <v>250</v>
      </c>
      <c r="L769" s="1" t="s">
        <v>65</v>
      </c>
      <c r="M769" s="1" t="s">
        <v>72</v>
      </c>
      <c r="N769">
        <v>4.25</v>
      </c>
      <c r="O769" s="1" t="s">
        <v>6695</v>
      </c>
      <c r="P769">
        <v>0.875</v>
      </c>
      <c r="Q769" s="1" t="s">
        <v>6696</v>
      </c>
      <c r="R769" s="1" t="s">
        <v>72</v>
      </c>
      <c r="S769" s="1" t="s">
        <v>74</v>
      </c>
      <c r="T769">
        <v>2125</v>
      </c>
      <c r="U769" s="1" t="s">
        <v>66</v>
      </c>
      <c r="V769" s="1" t="s">
        <v>120</v>
      </c>
      <c r="W769" s="1" t="s">
        <v>7120</v>
      </c>
    </row>
    <row r="770" spans="1:23" x14ac:dyDescent="0.25">
      <c r="A770" s="1" t="s">
        <v>8524</v>
      </c>
      <c r="B770" s="1" t="s">
        <v>8525</v>
      </c>
      <c r="C770" s="2">
        <v>42705</v>
      </c>
      <c r="D770" s="2">
        <v>42719</v>
      </c>
      <c r="E770">
        <v>1922.1</v>
      </c>
      <c r="F770" s="1" t="s">
        <v>8526</v>
      </c>
      <c r="G770" s="1" t="s">
        <v>62</v>
      </c>
      <c r="H770" s="1" t="s">
        <v>63</v>
      </c>
      <c r="I770" s="1" t="s">
        <v>6735</v>
      </c>
      <c r="J770">
        <v>65000</v>
      </c>
      <c r="K770">
        <v>972.57</v>
      </c>
      <c r="L770" s="1" t="s">
        <v>65</v>
      </c>
      <c r="M770" s="1" t="s">
        <v>148</v>
      </c>
      <c r="N770">
        <v>3.3000000000000002E-2</v>
      </c>
      <c r="O770" s="1" t="s">
        <v>6728</v>
      </c>
      <c r="P770">
        <v>0.49399999999999999</v>
      </c>
      <c r="Q770" s="1" t="s">
        <v>6696</v>
      </c>
      <c r="R770" s="1" t="s">
        <v>6729</v>
      </c>
      <c r="S770" s="1" t="s">
        <v>6730</v>
      </c>
      <c r="T770">
        <v>2145</v>
      </c>
      <c r="U770" s="1" t="s">
        <v>66</v>
      </c>
      <c r="V770" s="1" t="s">
        <v>120</v>
      </c>
      <c r="W770" s="1" t="s">
        <v>6731</v>
      </c>
    </row>
    <row r="771" spans="1:23" x14ac:dyDescent="0.25">
      <c r="A771" s="1" t="s">
        <v>8524</v>
      </c>
      <c r="B771" s="1" t="s">
        <v>8527</v>
      </c>
      <c r="C771" s="2">
        <v>42705</v>
      </c>
      <c r="D771" s="2">
        <v>42719</v>
      </c>
      <c r="E771">
        <v>1922.1</v>
      </c>
      <c r="F771" s="1" t="s">
        <v>8528</v>
      </c>
      <c r="G771" s="1" t="s">
        <v>62</v>
      </c>
      <c r="H771" s="1" t="s">
        <v>63</v>
      </c>
      <c r="I771" s="1" t="s">
        <v>7023</v>
      </c>
      <c r="J771">
        <v>65000</v>
      </c>
      <c r="K771">
        <v>648.5</v>
      </c>
      <c r="L771" s="1" t="s">
        <v>65</v>
      </c>
      <c r="M771" s="1" t="s">
        <v>148</v>
      </c>
      <c r="N771">
        <v>3.3000000000000002E-2</v>
      </c>
      <c r="O771" s="1" t="s">
        <v>6728</v>
      </c>
      <c r="P771">
        <v>0.66259999999999997</v>
      </c>
      <c r="Q771" s="1" t="s">
        <v>6696</v>
      </c>
      <c r="R771" s="1" t="s">
        <v>6729</v>
      </c>
      <c r="S771" s="1" t="s">
        <v>6730</v>
      </c>
      <c r="T771">
        <v>2145</v>
      </c>
      <c r="U771" s="1" t="s">
        <v>66</v>
      </c>
      <c r="V771" s="1" t="s">
        <v>120</v>
      </c>
      <c r="W771" s="1" t="s">
        <v>6731</v>
      </c>
    </row>
    <row r="772" spans="1:23" x14ac:dyDescent="0.25">
      <c r="A772" s="1" t="s">
        <v>8529</v>
      </c>
      <c r="B772" s="1" t="s">
        <v>8530</v>
      </c>
      <c r="C772" s="2">
        <v>42473</v>
      </c>
      <c r="D772" s="2">
        <v>42490</v>
      </c>
      <c r="E772">
        <v>2145.92</v>
      </c>
      <c r="F772" s="1" t="s">
        <v>8531</v>
      </c>
      <c r="G772" s="1" t="s">
        <v>62</v>
      </c>
      <c r="H772" s="1" t="s">
        <v>63</v>
      </c>
      <c r="I772" s="1" t="s">
        <v>6735</v>
      </c>
      <c r="J772">
        <v>2000000</v>
      </c>
      <c r="K772">
        <v>858.37</v>
      </c>
      <c r="L772" s="1" t="s">
        <v>65</v>
      </c>
      <c r="M772" s="1" t="s">
        <v>131</v>
      </c>
      <c r="N772">
        <v>1.25</v>
      </c>
      <c r="O772" s="1" t="s">
        <v>6695</v>
      </c>
      <c r="P772">
        <v>0.6</v>
      </c>
      <c r="Q772" s="1" t="s">
        <v>6696</v>
      </c>
      <c r="R772" s="1" t="s">
        <v>6697</v>
      </c>
      <c r="S772" s="1" t="s">
        <v>6698</v>
      </c>
      <c r="T772">
        <v>2500</v>
      </c>
      <c r="U772" s="1" t="s">
        <v>66</v>
      </c>
      <c r="V772" s="1" t="s">
        <v>120</v>
      </c>
      <c r="W772" s="1" t="s">
        <v>6699</v>
      </c>
    </row>
    <row r="773" spans="1:23" x14ac:dyDescent="0.25">
      <c r="A773" s="1" t="s">
        <v>8529</v>
      </c>
      <c r="B773" s="1" t="s">
        <v>8532</v>
      </c>
      <c r="C773" s="2">
        <v>42473</v>
      </c>
      <c r="D773" s="2">
        <v>42490</v>
      </c>
      <c r="E773">
        <v>2445.4299999999998</v>
      </c>
      <c r="F773" s="1" t="s">
        <v>8533</v>
      </c>
      <c r="G773" s="1" t="s">
        <v>62</v>
      </c>
      <c r="H773" s="1" t="s">
        <v>63</v>
      </c>
      <c r="I773" s="1" t="s">
        <v>6706</v>
      </c>
      <c r="J773">
        <v>2000000</v>
      </c>
      <c r="K773">
        <v>391.27</v>
      </c>
      <c r="L773" s="1" t="s">
        <v>65</v>
      </c>
      <c r="M773" s="1" t="s">
        <v>131</v>
      </c>
      <c r="N773">
        <v>1.25</v>
      </c>
      <c r="O773" s="1" t="s">
        <v>6695</v>
      </c>
      <c r="P773">
        <v>0.84</v>
      </c>
      <c r="Q773" s="1" t="s">
        <v>6696</v>
      </c>
      <c r="R773" s="1" t="s">
        <v>6697</v>
      </c>
      <c r="S773" s="1" t="s">
        <v>6698</v>
      </c>
      <c r="T773">
        <v>2500</v>
      </c>
      <c r="U773" s="1" t="s">
        <v>66</v>
      </c>
      <c r="V773" s="1" t="s">
        <v>120</v>
      </c>
      <c r="W773" s="1" t="s">
        <v>6699</v>
      </c>
    </row>
    <row r="774" spans="1:23" x14ac:dyDescent="0.25">
      <c r="A774" s="1" t="s">
        <v>8529</v>
      </c>
      <c r="B774" s="1" t="s">
        <v>8534</v>
      </c>
      <c r="C774" s="2">
        <v>42473</v>
      </c>
      <c r="D774" s="2">
        <v>42490</v>
      </c>
      <c r="E774">
        <v>1382.86</v>
      </c>
      <c r="F774" s="1" t="s">
        <v>8535</v>
      </c>
      <c r="G774" s="1" t="s">
        <v>62</v>
      </c>
      <c r="H774" s="1" t="s">
        <v>63</v>
      </c>
      <c r="I774" s="1" t="s">
        <v>6788</v>
      </c>
      <c r="J774">
        <v>1000000</v>
      </c>
      <c r="K774">
        <v>150</v>
      </c>
      <c r="L774" s="1" t="s">
        <v>65</v>
      </c>
      <c r="M774" s="1" t="s">
        <v>131</v>
      </c>
      <c r="N774">
        <v>1.25</v>
      </c>
      <c r="O774" s="1" t="s">
        <v>6695</v>
      </c>
      <c r="P774">
        <v>0.89149999999999996</v>
      </c>
      <c r="Q774" s="1" t="s">
        <v>6696</v>
      </c>
      <c r="R774" s="1" t="s">
        <v>6697</v>
      </c>
      <c r="S774" s="1" t="s">
        <v>6698</v>
      </c>
      <c r="T774">
        <v>1250</v>
      </c>
      <c r="U774" s="1" t="s">
        <v>66</v>
      </c>
      <c r="V774" s="1" t="s">
        <v>120</v>
      </c>
      <c r="W774" s="1" t="s">
        <v>6699</v>
      </c>
    </row>
    <row r="775" spans="1:23" x14ac:dyDescent="0.25">
      <c r="A775" s="1" t="s">
        <v>8536</v>
      </c>
      <c r="B775" s="1" t="s">
        <v>8537</v>
      </c>
      <c r="C775" s="2">
        <v>42474</v>
      </c>
      <c r="D775" s="2">
        <v>42490</v>
      </c>
      <c r="E775">
        <v>6375</v>
      </c>
      <c r="F775" s="1" t="s">
        <v>8538</v>
      </c>
      <c r="G775" s="1" t="s">
        <v>62</v>
      </c>
      <c r="H775" s="1" t="s">
        <v>63</v>
      </c>
      <c r="I775" s="1" t="s">
        <v>67</v>
      </c>
      <c r="J775">
        <v>1500000</v>
      </c>
      <c r="K775">
        <v>750</v>
      </c>
      <c r="L775" s="1" t="s">
        <v>65</v>
      </c>
      <c r="M775" s="1" t="s">
        <v>72</v>
      </c>
      <c r="N775">
        <v>4.25</v>
      </c>
      <c r="O775" s="1" t="s">
        <v>6695</v>
      </c>
      <c r="P775">
        <v>0.88239999999999996</v>
      </c>
      <c r="Q775" s="1" t="s">
        <v>6696</v>
      </c>
      <c r="R775" s="1" t="s">
        <v>72</v>
      </c>
      <c r="S775" s="1" t="s">
        <v>74</v>
      </c>
      <c r="T775">
        <v>6375</v>
      </c>
      <c r="U775" s="1" t="s">
        <v>66</v>
      </c>
      <c r="V775" s="1" t="s">
        <v>120</v>
      </c>
      <c r="W775" s="1" t="s">
        <v>7120</v>
      </c>
    </row>
    <row r="776" spans="1:23" x14ac:dyDescent="0.25">
      <c r="A776" s="1" t="s">
        <v>8539</v>
      </c>
      <c r="B776" s="1" t="s">
        <v>8540</v>
      </c>
      <c r="C776" s="2">
        <v>42491</v>
      </c>
      <c r="D776" s="2">
        <v>42521</v>
      </c>
      <c r="E776">
        <v>1611</v>
      </c>
      <c r="F776" s="1" t="s">
        <v>8541</v>
      </c>
      <c r="G776" s="1" t="s">
        <v>62</v>
      </c>
      <c r="H776" s="1" t="s">
        <v>63</v>
      </c>
      <c r="I776" s="1" t="s">
        <v>67</v>
      </c>
      <c r="J776">
        <v>300000</v>
      </c>
      <c r="K776">
        <v>150</v>
      </c>
      <c r="L776" s="1" t="s">
        <v>65</v>
      </c>
      <c r="M776" s="1" t="s">
        <v>72</v>
      </c>
      <c r="N776">
        <v>4.25</v>
      </c>
      <c r="O776" s="1" t="s">
        <v>6695</v>
      </c>
      <c r="P776">
        <v>0.90690000000000004</v>
      </c>
      <c r="Q776" s="1" t="s">
        <v>6696</v>
      </c>
      <c r="R776" s="1" t="s">
        <v>72</v>
      </c>
      <c r="S776" s="1" t="s">
        <v>74</v>
      </c>
      <c r="T776">
        <v>1275</v>
      </c>
      <c r="U776" s="1" t="s">
        <v>66</v>
      </c>
      <c r="V776" s="1" t="s">
        <v>120</v>
      </c>
      <c r="W776" s="1" t="s">
        <v>7120</v>
      </c>
    </row>
    <row r="777" spans="1:23" x14ac:dyDescent="0.25">
      <c r="A777" s="1" t="s">
        <v>8542</v>
      </c>
      <c r="B777" s="1" t="s">
        <v>8543</v>
      </c>
      <c r="C777" s="2">
        <v>42491</v>
      </c>
      <c r="D777" s="2">
        <v>42505</v>
      </c>
      <c r="E777">
        <v>1540</v>
      </c>
      <c r="F777" s="1" t="s">
        <v>8544</v>
      </c>
      <c r="G777" s="1" t="s">
        <v>62</v>
      </c>
      <c r="H777" s="1" t="s">
        <v>63</v>
      </c>
      <c r="I777" s="1" t="s">
        <v>67</v>
      </c>
      <c r="J777">
        <v>1500000</v>
      </c>
      <c r="K777">
        <v>560.28</v>
      </c>
      <c r="L777" s="1" t="s">
        <v>65</v>
      </c>
      <c r="M777" s="1" t="s">
        <v>72</v>
      </c>
      <c r="N777">
        <v>4.25</v>
      </c>
      <c r="O777" s="1" t="s">
        <v>6695</v>
      </c>
      <c r="P777">
        <v>0.63619999999999999</v>
      </c>
      <c r="Q777" s="1" t="s">
        <v>6696</v>
      </c>
      <c r="R777" s="1" t="s">
        <v>72</v>
      </c>
      <c r="S777" s="1" t="s">
        <v>74</v>
      </c>
      <c r="T777">
        <v>6375</v>
      </c>
      <c r="U777" s="1" t="s">
        <v>66</v>
      </c>
      <c r="V777" s="1" t="s">
        <v>120</v>
      </c>
      <c r="W777" s="1" t="s">
        <v>7120</v>
      </c>
    </row>
    <row r="778" spans="1:23" x14ac:dyDescent="0.25">
      <c r="A778" s="1" t="s">
        <v>8542</v>
      </c>
      <c r="B778" s="1" t="s">
        <v>8545</v>
      </c>
      <c r="C778" s="2">
        <v>42491</v>
      </c>
      <c r="D778" s="2">
        <v>42505</v>
      </c>
      <c r="E778">
        <v>1000</v>
      </c>
      <c r="F778" s="1" t="s">
        <v>8546</v>
      </c>
      <c r="G778" s="1" t="s">
        <v>62</v>
      </c>
      <c r="H778" s="1" t="s">
        <v>63</v>
      </c>
      <c r="I778" s="1" t="s">
        <v>6706</v>
      </c>
      <c r="J778">
        <v>1500000</v>
      </c>
      <c r="K778">
        <v>2905.04</v>
      </c>
      <c r="L778" s="1" t="s">
        <v>65</v>
      </c>
      <c r="M778" s="1" t="s">
        <v>72</v>
      </c>
      <c r="N778">
        <v>4.25</v>
      </c>
      <c r="O778" s="1" t="s">
        <v>6695</v>
      </c>
      <c r="P778">
        <v>-1.905</v>
      </c>
      <c r="Q778" s="1" t="s">
        <v>6696</v>
      </c>
      <c r="R778" s="1" t="s">
        <v>72</v>
      </c>
      <c r="S778" s="1" t="s">
        <v>74</v>
      </c>
      <c r="T778">
        <v>6375</v>
      </c>
      <c r="U778" s="1" t="s">
        <v>66</v>
      </c>
      <c r="V778" s="1" t="s">
        <v>120</v>
      </c>
      <c r="W778" s="1" t="s">
        <v>7120</v>
      </c>
    </row>
    <row r="779" spans="1:23" x14ac:dyDescent="0.25">
      <c r="A779" s="1" t="s">
        <v>8542</v>
      </c>
      <c r="B779" s="1" t="s">
        <v>8547</v>
      </c>
      <c r="C779" s="2">
        <v>42491</v>
      </c>
      <c r="D779" s="2">
        <v>42505</v>
      </c>
      <c r="E779">
        <v>1000</v>
      </c>
      <c r="F779" s="1" t="s">
        <v>8548</v>
      </c>
      <c r="G779" s="1" t="s">
        <v>62</v>
      </c>
      <c r="H779" s="1" t="s">
        <v>63</v>
      </c>
      <c r="I779" s="1" t="s">
        <v>6735</v>
      </c>
      <c r="J779">
        <v>1500000</v>
      </c>
      <c r="K779">
        <v>3035.96</v>
      </c>
      <c r="L779" s="1" t="s">
        <v>65</v>
      </c>
      <c r="M779" s="1" t="s">
        <v>72</v>
      </c>
      <c r="N779">
        <v>4.25</v>
      </c>
      <c r="O779" s="1" t="s">
        <v>6695</v>
      </c>
      <c r="P779">
        <v>-2.036</v>
      </c>
      <c r="Q779" s="1" t="s">
        <v>6696</v>
      </c>
      <c r="R779" s="1" t="s">
        <v>72</v>
      </c>
      <c r="S779" s="1" t="s">
        <v>74</v>
      </c>
      <c r="T779">
        <v>6375</v>
      </c>
      <c r="U779" s="1" t="s">
        <v>66</v>
      </c>
      <c r="V779" s="1" t="s">
        <v>120</v>
      </c>
      <c r="W779" s="1" t="s">
        <v>7120</v>
      </c>
    </row>
    <row r="780" spans="1:23" x14ac:dyDescent="0.25">
      <c r="A780" s="1" t="s">
        <v>8549</v>
      </c>
      <c r="B780" s="1" t="s">
        <v>8550</v>
      </c>
      <c r="C780" s="2">
        <v>42430</v>
      </c>
      <c r="D780" s="2">
        <v>42459</v>
      </c>
      <c r="E780">
        <v>4395</v>
      </c>
      <c r="F780" s="1" t="s">
        <v>8551</v>
      </c>
      <c r="G780" s="1" t="s">
        <v>62</v>
      </c>
      <c r="H780" s="1" t="s">
        <v>63</v>
      </c>
      <c r="I780" s="1" t="s">
        <v>67</v>
      </c>
      <c r="J780">
        <v>5500000</v>
      </c>
      <c r="K780">
        <v>550</v>
      </c>
      <c r="L780" s="1" t="s">
        <v>65</v>
      </c>
      <c r="M780" s="1" t="s">
        <v>131</v>
      </c>
      <c r="N780">
        <v>1.6</v>
      </c>
      <c r="O780" s="1" t="s">
        <v>6695</v>
      </c>
      <c r="P780">
        <v>0.87490000000000001</v>
      </c>
      <c r="Q780" s="1" t="s">
        <v>6696</v>
      </c>
      <c r="R780" s="1" t="s">
        <v>6697</v>
      </c>
      <c r="S780" s="1" t="s">
        <v>6698</v>
      </c>
      <c r="T780">
        <v>8800</v>
      </c>
      <c r="U780" s="1" t="s">
        <v>66</v>
      </c>
      <c r="V780" s="1" t="s">
        <v>120</v>
      </c>
      <c r="W780" s="1" t="s">
        <v>6699</v>
      </c>
    </row>
    <row r="781" spans="1:23" x14ac:dyDescent="0.25">
      <c r="A781" s="1" t="s">
        <v>8549</v>
      </c>
      <c r="B781" s="1" t="s">
        <v>8552</v>
      </c>
      <c r="C781" s="2">
        <v>42430</v>
      </c>
      <c r="D781" s="2">
        <v>42459</v>
      </c>
      <c r="E781">
        <v>800</v>
      </c>
      <c r="F781" s="1" t="s">
        <v>8553</v>
      </c>
      <c r="G781" s="1" t="s">
        <v>62</v>
      </c>
      <c r="H781" s="1" t="s">
        <v>63</v>
      </c>
      <c r="I781" s="1" t="s">
        <v>79</v>
      </c>
      <c r="J781">
        <v>5000</v>
      </c>
      <c r="K781">
        <v>1500</v>
      </c>
      <c r="L781" s="1" t="s">
        <v>65</v>
      </c>
      <c r="M781" s="1" t="s">
        <v>131</v>
      </c>
      <c r="N781">
        <v>1.6</v>
      </c>
      <c r="O781" s="1" t="s">
        <v>7327</v>
      </c>
      <c r="P781">
        <v>-0.875</v>
      </c>
      <c r="Q781" s="1" t="s">
        <v>6696</v>
      </c>
      <c r="R781" s="1" t="s">
        <v>6697</v>
      </c>
      <c r="S781" s="1" t="s">
        <v>6698</v>
      </c>
      <c r="T781">
        <v>8</v>
      </c>
      <c r="U781" s="1" t="s">
        <v>66</v>
      </c>
      <c r="V781" s="1" t="s">
        <v>120</v>
      </c>
      <c r="W781" s="1" t="s">
        <v>6699</v>
      </c>
    </row>
    <row r="782" spans="1:23" x14ac:dyDescent="0.25">
      <c r="A782" s="1" t="s">
        <v>8549</v>
      </c>
      <c r="B782" s="1" t="s">
        <v>8554</v>
      </c>
      <c r="C782" s="2">
        <v>42430</v>
      </c>
      <c r="D782" s="2">
        <v>42459</v>
      </c>
      <c r="E782">
        <v>2400</v>
      </c>
      <c r="F782" s="1" t="s">
        <v>8555</v>
      </c>
      <c r="G782" s="1" t="s">
        <v>62</v>
      </c>
      <c r="H782" s="1" t="s">
        <v>63</v>
      </c>
      <c r="I782" s="1" t="s">
        <v>7948</v>
      </c>
      <c r="J782">
        <v>1500000</v>
      </c>
      <c r="K782">
        <v>353.57</v>
      </c>
      <c r="L782" s="1" t="s">
        <v>65</v>
      </c>
      <c r="M782" s="1" t="s">
        <v>131</v>
      </c>
      <c r="N782">
        <v>1.6</v>
      </c>
      <c r="O782" s="1" t="s">
        <v>6695</v>
      </c>
      <c r="P782">
        <v>0.85270000000000001</v>
      </c>
      <c r="Q782" s="1" t="s">
        <v>6696</v>
      </c>
      <c r="R782" s="1" t="s">
        <v>6697</v>
      </c>
      <c r="S782" s="1" t="s">
        <v>6698</v>
      </c>
      <c r="T782">
        <v>2400</v>
      </c>
      <c r="U782" s="1" t="s">
        <v>66</v>
      </c>
      <c r="V782" s="1" t="s">
        <v>120</v>
      </c>
      <c r="W782" s="1" t="s">
        <v>6699</v>
      </c>
    </row>
    <row r="783" spans="1:23" x14ac:dyDescent="0.25">
      <c r="A783" s="1" t="s">
        <v>8549</v>
      </c>
      <c r="B783" s="1" t="s">
        <v>8556</v>
      </c>
      <c r="C783" s="2">
        <v>42430</v>
      </c>
      <c r="D783" s="2">
        <v>42459</v>
      </c>
      <c r="E783">
        <v>800</v>
      </c>
      <c r="F783" s="1" t="s">
        <v>8557</v>
      </c>
      <c r="G783" s="1" t="s">
        <v>62</v>
      </c>
      <c r="H783" s="1" t="s">
        <v>63</v>
      </c>
      <c r="I783" s="1" t="s">
        <v>78</v>
      </c>
      <c r="J783">
        <v>5000</v>
      </c>
      <c r="K783">
        <v>1763</v>
      </c>
      <c r="L783" s="1" t="s">
        <v>65</v>
      </c>
      <c r="M783" s="1" t="s">
        <v>131</v>
      </c>
      <c r="N783">
        <v>1.6</v>
      </c>
      <c r="O783" s="1" t="s">
        <v>7327</v>
      </c>
      <c r="P783">
        <v>-1.2038</v>
      </c>
      <c r="Q783" s="1" t="s">
        <v>6696</v>
      </c>
      <c r="R783" s="1" t="s">
        <v>6697</v>
      </c>
      <c r="S783" s="1" t="s">
        <v>6698</v>
      </c>
      <c r="T783">
        <v>8</v>
      </c>
      <c r="U783" s="1" t="s">
        <v>66</v>
      </c>
      <c r="V783" s="1" t="s">
        <v>120</v>
      </c>
      <c r="W783" s="1" t="s">
        <v>6699</v>
      </c>
    </row>
    <row r="784" spans="1:23" x14ac:dyDescent="0.25">
      <c r="A784" s="1" t="s">
        <v>8549</v>
      </c>
      <c r="B784" s="1" t="s">
        <v>8558</v>
      </c>
      <c r="C784" s="2">
        <v>42430</v>
      </c>
      <c r="D784" s="2">
        <v>42459</v>
      </c>
      <c r="E784">
        <v>4000</v>
      </c>
      <c r="F784" s="1" t="s">
        <v>8559</v>
      </c>
      <c r="G784" s="1" t="s">
        <v>62</v>
      </c>
      <c r="H784" s="1" t="s">
        <v>63</v>
      </c>
      <c r="I784" s="1" t="s">
        <v>6706</v>
      </c>
      <c r="J784">
        <v>3000000</v>
      </c>
      <c r="K784">
        <v>596.21</v>
      </c>
      <c r="L784" s="1" t="s">
        <v>65</v>
      </c>
      <c r="M784" s="1" t="s">
        <v>131</v>
      </c>
      <c r="N784">
        <v>1.6</v>
      </c>
      <c r="O784" s="1" t="s">
        <v>6695</v>
      </c>
      <c r="P784">
        <v>0.85089999999999999</v>
      </c>
      <c r="Q784" s="1" t="s">
        <v>6696</v>
      </c>
      <c r="R784" s="1" t="s">
        <v>6697</v>
      </c>
      <c r="S784" s="1" t="s">
        <v>6698</v>
      </c>
      <c r="T784">
        <v>4800</v>
      </c>
      <c r="U784" s="1" t="s">
        <v>66</v>
      </c>
      <c r="V784" s="1" t="s">
        <v>120</v>
      </c>
      <c r="W784" s="1" t="s">
        <v>6699</v>
      </c>
    </row>
    <row r="785" spans="1:23" x14ac:dyDescent="0.25">
      <c r="A785" s="1" t="s">
        <v>8549</v>
      </c>
      <c r="B785" s="1" t="s">
        <v>8560</v>
      </c>
      <c r="C785" s="2">
        <v>42430</v>
      </c>
      <c r="D785" s="2">
        <v>42459</v>
      </c>
      <c r="E785">
        <v>800</v>
      </c>
      <c r="F785" s="1" t="s">
        <v>8561</v>
      </c>
      <c r="G785" s="1" t="s">
        <v>62</v>
      </c>
      <c r="H785" s="1" t="s">
        <v>63</v>
      </c>
      <c r="I785" s="1" t="s">
        <v>6788</v>
      </c>
      <c r="J785">
        <v>500000</v>
      </c>
      <c r="K785">
        <v>75</v>
      </c>
      <c r="L785" s="1" t="s">
        <v>65</v>
      </c>
      <c r="M785" s="1" t="s">
        <v>131</v>
      </c>
      <c r="N785">
        <v>1.6</v>
      </c>
      <c r="O785" s="1" t="s">
        <v>6695</v>
      </c>
      <c r="P785">
        <v>0.90629999999999999</v>
      </c>
      <c r="Q785" s="1" t="s">
        <v>6696</v>
      </c>
      <c r="R785" s="1" t="s">
        <v>6697</v>
      </c>
      <c r="S785" s="1" t="s">
        <v>6698</v>
      </c>
      <c r="T785">
        <v>800</v>
      </c>
      <c r="U785" s="1" t="s">
        <v>66</v>
      </c>
      <c r="V785" s="1" t="s">
        <v>120</v>
      </c>
      <c r="W785" s="1" t="s">
        <v>6699</v>
      </c>
    </row>
    <row r="786" spans="1:23" x14ac:dyDescent="0.25">
      <c r="A786" s="1" t="s">
        <v>8549</v>
      </c>
      <c r="B786" s="1" t="s">
        <v>8562</v>
      </c>
      <c r="C786" s="2">
        <v>42430</v>
      </c>
      <c r="D786" s="2">
        <v>42459</v>
      </c>
      <c r="E786">
        <v>800</v>
      </c>
      <c r="F786" s="1" t="s">
        <v>8563</v>
      </c>
      <c r="G786" s="1" t="s">
        <v>62</v>
      </c>
      <c r="H786" s="1" t="s">
        <v>63</v>
      </c>
      <c r="I786" s="1" t="s">
        <v>7197</v>
      </c>
      <c r="J786">
        <v>500000</v>
      </c>
      <c r="K786">
        <v>50</v>
      </c>
      <c r="L786" s="1" t="s">
        <v>65</v>
      </c>
      <c r="M786" s="1" t="s">
        <v>131</v>
      </c>
      <c r="N786">
        <v>1.6</v>
      </c>
      <c r="O786" s="1" t="s">
        <v>6695</v>
      </c>
      <c r="P786">
        <v>0.9375</v>
      </c>
      <c r="Q786" s="1" t="s">
        <v>6696</v>
      </c>
      <c r="R786" s="1" t="s">
        <v>6697</v>
      </c>
      <c r="S786" s="1" t="s">
        <v>6698</v>
      </c>
      <c r="T786">
        <v>800</v>
      </c>
      <c r="U786" s="1" t="s">
        <v>66</v>
      </c>
      <c r="V786" s="1" t="s">
        <v>120</v>
      </c>
      <c r="W786" s="1" t="s">
        <v>6699</v>
      </c>
    </row>
    <row r="787" spans="1:23" x14ac:dyDescent="0.25">
      <c r="A787" s="1" t="s">
        <v>8549</v>
      </c>
      <c r="B787" s="1" t="s">
        <v>8564</v>
      </c>
      <c r="C787" s="2">
        <v>42430</v>
      </c>
      <c r="D787" s="2">
        <v>42459</v>
      </c>
      <c r="E787">
        <v>1600</v>
      </c>
      <c r="F787" s="1" t="s">
        <v>8565</v>
      </c>
      <c r="G787" s="1" t="s">
        <v>62</v>
      </c>
      <c r="H787" s="1" t="s">
        <v>63</v>
      </c>
      <c r="I787" s="1" t="s">
        <v>6833</v>
      </c>
      <c r="J787">
        <v>1000000</v>
      </c>
      <c r="K787">
        <v>150</v>
      </c>
      <c r="L787" s="1" t="s">
        <v>65</v>
      </c>
      <c r="M787" s="1" t="s">
        <v>131</v>
      </c>
      <c r="N787">
        <v>1.6</v>
      </c>
      <c r="O787" s="1" t="s">
        <v>6695</v>
      </c>
      <c r="P787">
        <v>0.90629999999999999</v>
      </c>
      <c r="Q787" s="1" t="s">
        <v>6696</v>
      </c>
      <c r="R787" s="1" t="s">
        <v>6697</v>
      </c>
      <c r="S787" s="1" t="s">
        <v>6698</v>
      </c>
      <c r="T787">
        <v>1600</v>
      </c>
      <c r="U787" s="1" t="s">
        <v>66</v>
      </c>
      <c r="V787" s="1" t="s">
        <v>120</v>
      </c>
      <c r="W787" s="1" t="s">
        <v>6699</v>
      </c>
    </row>
    <row r="788" spans="1:23" x14ac:dyDescent="0.25">
      <c r="A788" s="1" t="s">
        <v>8549</v>
      </c>
      <c r="B788" s="1" t="s">
        <v>8566</v>
      </c>
      <c r="C788" s="2">
        <v>42430</v>
      </c>
      <c r="D788" s="2">
        <v>42459</v>
      </c>
      <c r="E788">
        <v>800</v>
      </c>
      <c r="F788" s="1" t="s">
        <v>8567</v>
      </c>
      <c r="G788" s="1" t="s">
        <v>62</v>
      </c>
      <c r="H788" s="1" t="s">
        <v>63</v>
      </c>
      <c r="I788" s="1" t="s">
        <v>68</v>
      </c>
      <c r="J788">
        <v>500000</v>
      </c>
      <c r="K788">
        <v>50</v>
      </c>
      <c r="L788" s="1" t="s">
        <v>65</v>
      </c>
      <c r="M788" s="1" t="s">
        <v>131</v>
      </c>
      <c r="N788">
        <v>1.6</v>
      </c>
      <c r="O788" s="1" t="s">
        <v>6695</v>
      </c>
      <c r="P788">
        <v>0.9375</v>
      </c>
      <c r="Q788" s="1" t="s">
        <v>6696</v>
      </c>
      <c r="R788" s="1" t="s">
        <v>6697</v>
      </c>
      <c r="S788" s="1" t="s">
        <v>6698</v>
      </c>
      <c r="T788">
        <v>800</v>
      </c>
      <c r="U788" s="1" t="s">
        <v>66</v>
      </c>
      <c r="V788" s="1" t="s">
        <v>120</v>
      </c>
      <c r="W788" s="1" t="s">
        <v>6699</v>
      </c>
    </row>
    <row r="789" spans="1:23" x14ac:dyDescent="0.25">
      <c r="A789" s="1" t="s">
        <v>8568</v>
      </c>
      <c r="B789" s="1" t="s">
        <v>8569</v>
      </c>
      <c r="C789" s="2">
        <v>42430</v>
      </c>
      <c r="D789" s="2">
        <v>42459</v>
      </c>
      <c r="E789">
        <v>2675</v>
      </c>
      <c r="F789" s="1" t="s">
        <v>8570</v>
      </c>
      <c r="G789" s="1" t="s">
        <v>62</v>
      </c>
      <c r="H789" s="1" t="s">
        <v>63</v>
      </c>
      <c r="I789" s="1" t="s">
        <v>67</v>
      </c>
      <c r="J789">
        <v>800000</v>
      </c>
      <c r="K789">
        <v>400</v>
      </c>
      <c r="L789" s="1" t="s">
        <v>65</v>
      </c>
      <c r="M789" s="1" t="s">
        <v>72</v>
      </c>
      <c r="N789">
        <v>4</v>
      </c>
      <c r="O789" s="1" t="s">
        <v>6695</v>
      </c>
      <c r="P789">
        <v>0.85050000000000003</v>
      </c>
      <c r="Q789" s="1" t="s">
        <v>6696</v>
      </c>
      <c r="R789" s="1" t="s">
        <v>72</v>
      </c>
      <c r="S789" s="1" t="s">
        <v>74</v>
      </c>
      <c r="T789">
        <v>3200</v>
      </c>
      <c r="U789" s="1" t="s">
        <v>66</v>
      </c>
      <c r="V789" s="1" t="s">
        <v>120</v>
      </c>
      <c r="W789" s="1" t="s">
        <v>7120</v>
      </c>
    </row>
    <row r="790" spans="1:23" x14ac:dyDescent="0.25">
      <c r="A790" s="1" t="s">
        <v>8568</v>
      </c>
      <c r="B790" s="1" t="s">
        <v>8571</v>
      </c>
      <c r="C790" s="2">
        <v>42430</v>
      </c>
      <c r="D790" s="2">
        <v>42459</v>
      </c>
      <c r="E790">
        <v>1365.13</v>
      </c>
      <c r="F790" s="1" t="s">
        <v>8572</v>
      </c>
      <c r="G790" s="1" t="s">
        <v>62</v>
      </c>
      <c r="H790" s="1" t="s">
        <v>63</v>
      </c>
      <c r="I790" s="1" t="s">
        <v>6706</v>
      </c>
      <c r="J790">
        <v>500000</v>
      </c>
      <c r="K790">
        <v>853.21</v>
      </c>
      <c r="L790" s="1" t="s">
        <v>65</v>
      </c>
      <c r="M790" s="1" t="s">
        <v>72</v>
      </c>
      <c r="N790">
        <v>4</v>
      </c>
      <c r="O790" s="1" t="s">
        <v>6695</v>
      </c>
      <c r="P790">
        <v>0.375</v>
      </c>
      <c r="Q790" s="1" t="s">
        <v>6696</v>
      </c>
      <c r="R790" s="1" t="s">
        <v>72</v>
      </c>
      <c r="S790" s="1" t="s">
        <v>74</v>
      </c>
      <c r="T790">
        <v>2000</v>
      </c>
      <c r="U790" s="1" t="s">
        <v>66</v>
      </c>
      <c r="V790" s="1" t="s">
        <v>120</v>
      </c>
      <c r="W790" s="1" t="s">
        <v>7120</v>
      </c>
    </row>
    <row r="791" spans="1:23" x14ac:dyDescent="0.25">
      <c r="A791" s="1" t="s">
        <v>8573</v>
      </c>
      <c r="B791" s="1" t="s">
        <v>8574</v>
      </c>
      <c r="C791" s="2">
        <v>42423</v>
      </c>
      <c r="D791" s="2">
        <v>42429</v>
      </c>
      <c r="E791">
        <v>123</v>
      </c>
      <c r="F791" s="1" t="s">
        <v>8575</v>
      </c>
      <c r="G791" s="1" t="s">
        <v>62</v>
      </c>
      <c r="H791" s="1" t="s">
        <v>63</v>
      </c>
      <c r="I791" s="1" t="s">
        <v>78</v>
      </c>
      <c r="J791">
        <v>5000</v>
      </c>
      <c r="K791">
        <v>0</v>
      </c>
      <c r="L791" s="1" t="s">
        <v>65</v>
      </c>
      <c r="M791" s="1" t="s">
        <v>131</v>
      </c>
      <c r="N791">
        <v>1.6</v>
      </c>
      <c r="O791" s="1" t="s">
        <v>7327</v>
      </c>
      <c r="P791">
        <v>1</v>
      </c>
      <c r="Q791" s="1" t="s">
        <v>6696</v>
      </c>
      <c r="R791" s="1" t="s">
        <v>6697</v>
      </c>
      <c r="S791" s="1" t="s">
        <v>6698</v>
      </c>
      <c r="T791">
        <v>8</v>
      </c>
      <c r="U791" s="1" t="s">
        <v>66</v>
      </c>
      <c r="V791" s="1" t="s">
        <v>120</v>
      </c>
      <c r="W791" s="1" t="s">
        <v>6699</v>
      </c>
    </row>
    <row r="792" spans="1:23" x14ac:dyDescent="0.25">
      <c r="A792" s="1" t="s">
        <v>8573</v>
      </c>
      <c r="B792" s="1" t="s">
        <v>8576</v>
      </c>
      <c r="C792" s="2">
        <v>42423</v>
      </c>
      <c r="D792" s="2">
        <v>42429</v>
      </c>
      <c r="E792">
        <v>600</v>
      </c>
      <c r="F792" s="1" t="s">
        <v>8577</v>
      </c>
      <c r="G792" s="1" t="s">
        <v>62</v>
      </c>
      <c r="H792" s="1" t="s">
        <v>63</v>
      </c>
      <c r="I792" s="1" t="s">
        <v>67</v>
      </c>
      <c r="J792">
        <v>1000000</v>
      </c>
      <c r="K792">
        <v>100</v>
      </c>
      <c r="L792" s="1" t="s">
        <v>65</v>
      </c>
      <c r="M792" s="1" t="s">
        <v>131</v>
      </c>
      <c r="N792">
        <v>1.6</v>
      </c>
      <c r="O792" s="1" t="s">
        <v>6695</v>
      </c>
      <c r="P792">
        <v>0.83330000000000004</v>
      </c>
      <c r="Q792" s="1" t="s">
        <v>6696</v>
      </c>
      <c r="R792" s="1" t="s">
        <v>6697</v>
      </c>
      <c r="S792" s="1" t="s">
        <v>6698</v>
      </c>
      <c r="T792">
        <v>1600</v>
      </c>
      <c r="U792" s="1" t="s">
        <v>66</v>
      </c>
      <c r="V792" s="1" t="s">
        <v>120</v>
      </c>
      <c r="W792" s="1" t="s">
        <v>6699</v>
      </c>
    </row>
    <row r="793" spans="1:23" x14ac:dyDescent="0.25">
      <c r="A793" s="1" t="s">
        <v>8573</v>
      </c>
      <c r="B793" s="1" t="s">
        <v>8578</v>
      </c>
      <c r="C793" s="2">
        <v>42423</v>
      </c>
      <c r="D793" s="2">
        <v>42429</v>
      </c>
      <c r="E793">
        <v>800</v>
      </c>
      <c r="F793" s="1" t="s">
        <v>8579</v>
      </c>
      <c r="G793" s="1" t="s">
        <v>62</v>
      </c>
      <c r="H793" s="1" t="s">
        <v>63</v>
      </c>
      <c r="I793" s="1" t="s">
        <v>6833</v>
      </c>
      <c r="J793">
        <v>500000</v>
      </c>
      <c r="K793">
        <v>75</v>
      </c>
      <c r="L793" s="1" t="s">
        <v>65</v>
      </c>
      <c r="M793" s="1" t="s">
        <v>131</v>
      </c>
      <c r="N793">
        <v>1.6</v>
      </c>
      <c r="O793" s="1" t="s">
        <v>6695</v>
      </c>
      <c r="P793">
        <v>0.90629999999999999</v>
      </c>
      <c r="Q793" s="1" t="s">
        <v>6696</v>
      </c>
      <c r="R793" s="1" t="s">
        <v>6697</v>
      </c>
      <c r="S793" s="1" t="s">
        <v>6698</v>
      </c>
      <c r="T793">
        <v>800</v>
      </c>
      <c r="U793" s="1" t="s">
        <v>66</v>
      </c>
      <c r="V793" s="1" t="s">
        <v>120</v>
      </c>
      <c r="W793" s="1" t="s">
        <v>6699</v>
      </c>
    </row>
    <row r="794" spans="1:23" x14ac:dyDescent="0.25">
      <c r="A794" s="1" t="s">
        <v>8573</v>
      </c>
      <c r="B794" s="1" t="s">
        <v>8580</v>
      </c>
      <c r="C794" s="2">
        <v>42423</v>
      </c>
      <c r="D794" s="2">
        <v>42429</v>
      </c>
      <c r="E794">
        <v>1600</v>
      </c>
      <c r="F794" s="1" t="s">
        <v>8581</v>
      </c>
      <c r="G794" s="1" t="s">
        <v>62</v>
      </c>
      <c r="H794" s="1" t="s">
        <v>63</v>
      </c>
      <c r="I794" s="1" t="s">
        <v>6706</v>
      </c>
      <c r="J794">
        <v>1000000</v>
      </c>
      <c r="K794">
        <v>200</v>
      </c>
      <c r="L794" s="1" t="s">
        <v>65</v>
      </c>
      <c r="M794" s="1" t="s">
        <v>131</v>
      </c>
      <c r="N794">
        <v>1.6</v>
      </c>
      <c r="O794" s="1" t="s">
        <v>6695</v>
      </c>
      <c r="P794">
        <v>0.875</v>
      </c>
      <c r="Q794" s="1" t="s">
        <v>6696</v>
      </c>
      <c r="R794" s="1" t="s">
        <v>6697</v>
      </c>
      <c r="S794" s="1" t="s">
        <v>6698</v>
      </c>
      <c r="T794">
        <v>1600</v>
      </c>
      <c r="U794" s="1" t="s">
        <v>66</v>
      </c>
      <c r="V794" s="1" t="s">
        <v>120</v>
      </c>
      <c r="W794" s="1" t="s">
        <v>6699</v>
      </c>
    </row>
    <row r="795" spans="1:23" x14ac:dyDescent="0.25">
      <c r="A795" s="1" t="s">
        <v>8573</v>
      </c>
      <c r="B795" s="1" t="s">
        <v>8582</v>
      </c>
      <c r="C795" s="2">
        <v>42423</v>
      </c>
      <c r="D795" s="2">
        <v>42429</v>
      </c>
      <c r="E795">
        <v>359.12</v>
      </c>
      <c r="F795" s="1" t="s">
        <v>8583</v>
      </c>
      <c r="G795" s="1" t="s">
        <v>62</v>
      </c>
      <c r="H795" s="1" t="s">
        <v>63</v>
      </c>
      <c r="I795" s="1" t="s">
        <v>6735</v>
      </c>
      <c r="J795">
        <v>500000</v>
      </c>
      <c r="K795">
        <v>250</v>
      </c>
      <c r="L795" s="1" t="s">
        <v>65</v>
      </c>
      <c r="M795" s="1" t="s">
        <v>131</v>
      </c>
      <c r="N795">
        <v>1.6</v>
      </c>
      <c r="O795" s="1" t="s">
        <v>6695</v>
      </c>
      <c r="P795">
        <v>0.3039</v>
      </c>
      <c r="Q795" s="1" t="s">
        <v>6696</v>
      </c>
      <c r="R795" s="1" t="s">
        <v>6697</v>
      </c>
      <c r="S795" s="1" t="s">
        <v>6698</v>
      </c>
      <c r="T795">
        <v>800</v>
      </c>
      <c r="U795" s="1" t="s">
        <v>66</v>
      </c>
      <c r="V795" s="1" t="s">
        <v>120</v>
      </c>
      <c r="W795" s="1" t="s">
        <v>6699</v>
      </c>
    </row>
    <row r="796" spans="1:23" x14ac:dyDescent="0.25">
      <c r="A796" s="1" t="s">
        <v>8573</v>
      </c>
      <c r="B796" s="1" t="s">
        <v>8584</v>
      </c>
      <c r="C796" s="2">
        <v>42423</v>
      </c>
      <c r="D796" s="2">
        <v>42429</v>
      </c>
      <c r="E796">
        <v>123</v>
      </c>
      <c r="F796" s="1" t="s">
        <v>8585</v>
      </c>
      <c r="G796" s="1" t="s">
        <v>62</v>
      </c>
      <c r="H796" s="1" t="s">
        <v>63</v>
      </c>
      <c r="I796" s="1" t="s">
        <v>79</v>
      </c>
      <c r="J796">
        <v>5000</v>
      </c>
      <c r="K796">
        <v>0</v>
      </c>
      <c r="L796" s="1" t="s">
        <v>65</v>
      </c>
      <c r="M796" s="1" t="s">
        <v>131</v>
      </c>
      <c r="N796">
        <v>1.6</v>
      </c>
      <c r="O796" s="1" t="s">
        <v>7327</v>
      </c>
      <c r="P796">
        <v>1</v>
      </c>
      <c r="Q796" s="1" t="s">
        <v>6696</v>
      </c>
      <c r="R796" s="1" t="s">
        <v>6697</v>
      </c>
      <c r="S796" s="1" t="s">
        <v>6698</v>
      </c>
      <c r="T796">
        <v>8</v>
      </c>
      <c r="U796" s="1" t="s">
        <v>66</v>
      </c>
      <c r="V796" s="1" t="s">
        <v>120</v>
      </c>
      <c r="W796" s="1" t="s">
        <v>6699</v>
      </c>
    </row>
    <row r="797" spans="1:23" x14ac:dyDescent="0.25">
      <c r="A797" s="1" t="s">
        <v>8586</v>
      </c>
      <c r="B797" s="1" t="s">
        <v>8587</v>
      </c>
      <c r="C797" s="2">
        <v>42423</v>
      </c>
      <c r="D797" s="2">
        <v>42429</v>
      </c>
      <c r="E797">
        <v>960.44</v>
      </c>
      <c r="F797" s="1" t="s">
        <v>8588</v>
      </c>
      <c r="G797" s="1" t="s">
        <v>62</v>
      </c>
      <c r="H797" s="1" t="s">
        <v>63</v>
      </c>
      <c r="I797" s="1" t="s">
        <v>67</v>
      </c>
      <c r="J797">
        <v>250000</v>
      </c>
      <c r="K797">
        <v>125</v>
      </c>
      <c r="L797" s="1" t="s">
        <v>65</v>
      </c>
      <c r="M797" s="1" t="s">
        <v>72</v>
      </c>
      <c r="N797">
        <v>4</v>
      </c>
      <c r="O797" s="1" t="s">
        <v>6695</v>
      </c>
      <c r="P797">
        <v>0.86990000000000001</v>
      </c>
      <c r="Q797" s="1" t="s">
        <v>6696</v>
      </c>
      <c r="R797" s="1" t="s">
        <v>72</v>
      </c>
      <c r="S797" s="1" t="s">
        <v>74</v>
      </c>
      <c r="T797">
        <v>1000</v>
      </c>
      <c r="U797" s="1" t="s">
        <v>66</v>
      </c>
      <c r="V797" s="1" t="s">
        <v>120</v>
      </c>
      <c r="W797" s="1" t="s">
        <v>7120</v>
      </c>
    </row>
    <row r="798" spans="1:23" x14ac:dyDescent="0.25">
      <c r="A798" s="1" t="s">
        <v>8589</v>
      </c>
      <c r="B798" s="1" t="s">
        <v>8590</v>
      </c>
      <c r="C798" s="2">
        <v>42545</v>
      </c>
      <c r="D798" s="2">
        <v>42551</v>
      </c>
      <c r="E798">
        <v>1723.26</v>
      </c>
      <c r="F798" s="1" t="s">
        <v>8591</v>
      </c>
      <c r="G798" s="1" t="s">
        <v>62</v>
      </c>
      <c r="H798" s="1" t="s">
        <v>63</v>
      </c>
      <c r="I798" s="1" t="s">
        <v>67</v>
      </c>
      <c r="J798">
        <v>500000</v>
      </c>
      <c r="K798">
        <v>250</v>
      </c>
      <c r="L798" s="1" t="s">
        <v>65</v>
      </c>
      <c r="M798" s="1" t="s">
        <v>72</v>
      </c>
      <c r="N798">
        <v>4</v>
      </c>
      <c r="O798" s="1" t="s">
        <v>6695</v>
      </c>
      <c r="P798">
        <v>0.85489999999999999</v>
      </c>
      <c r="Q798" s="1" t="s">
        <v>6696</v>
      </c>
      <c r="R798" s="1" t="s">
        <v>72</v>
      </c>
      <c r="S798" s="1" t="s">
        <v>74</v>
      </c>
      <c r="T798">
        <v>2000</v>
      </c>
      <c r="U798" s="1" t="s">
        <v>66</v>
      </c>
      <c r="V798" s="1" t="s">
        <v>120</v>
      </c>
      <c r="W798" s="1" t="s">
        <v>7120</v>
      </c>
    </row>
    <row r="799" spans="1:23" x14ac:dyDescent="0.25">
      <c r="A799" s="1" t="s">
        <v>8592</v>
      </c>
      <c r="B799" s="1" t="s">
        <v>8593</v>
      </c>
      <c r="C799" s="2">
        <v>42644</v>
      </c>
      <c r="D799" s="2">
        <v>42674</v>
      </c>
      <c r="E799">
        <v>12500</v>
      </c>
      <c r="F799" s="1" t="s">
        <v>8594</v>
      </c>
      <c r="G799" s="1" t="s">
        <v>62</v>
      </c>
      <c r="H799" s="1" t="s">
        <v>63</v>
      </c>
      <c r="I799" s="1" t="s">
        <v>76</v>
      </c>
      <c r="J799">
        <v>278000</v>
      </c>
      <c r="K799">
        <v>5560</v>
      </c>
      <c r="L799" s="1" t="s">
        <v>65</v>
      </c>
      <c r="M799" s="1" t="s">
        <v>148</v>
      </c>
      <c r="N799">
        <v>4.4999999999999998E-2</v>
      </c>
      <c r="O799" s="1" t="s">
        <v>6728</v>
      </c>
      <c r="P799">
        <v>0.55520000000000003</v>
      </c>
      <c r="Q799" s="1" t="s">
        <v>6696</v>
      </c>
      <c r="R799" s="1" t="s">
        <v>6729</v>
      </c>
      <c r="S799" s="1" t="s">
        <v>6730</v>
      </c>
      <c r="T799">
        <v>12510</v>
      </c>
      <c r="U799" s="1" t="s">
        <v>66</v>
      </c>
      <c r="V799" s="1" t="s">
        <v>120</v>
      </c>
      <c r="W799" s="1" t="s">
        <v>6731</v>
      </c>
    </row>
    <row r="800" spans="1:23" x14ac:dyDescent="0.25">
      <c r="A800" s="1" t="s">
        <v>8595</v>
      </c>
      <c r="B800" s="1" t="s">
        <v>8596</v>
      </c>
      <c r="C800" s="2">
        <v>42644</v>
      </c>
      <c r="D800" s="2">
        <v>42674</v>
      </c>
      <c r="E800">
        <v>10000</v>
      </c>
      <c r="F800" s="1" t="s">
        <v>8597</v>
      </c>
      <c r="G800" s="1" t="s">
        <v>62</v>
      </c>
      <c r="H800" s="1" t="s">
        <v>63</v>
      </c>
      <c r="I800" s="1" t="s">
        <v>6937</v>
      </c>
      <c r="J800">
        <v>155000</v>
      </c>
      <c r="K800">
        <v>6510</v>
      </c>
      <c r="L800" s="1" t="s">
        <v>65</v>
      </c>
      <c r="M800" s="1" t="s">
        <v>148</v>
      </c>
      <c r="N800">
        <v>6.5000000000000002E-2</v>
      </c>
      <c r="O800" s="1" t="s">
        <v>6728</v>
      </c>
      <c r="P800">
        <v>0.34899999999999998</v>
      </c>
      <c r="Q800" s="1" t="s">
        <v>6696</v>
      </c>
      <c r="R800" s="1" t="s">
        <v>6729</v>
      </c>
      <c r="S800" s="1" t="s">
        <v>6730</v>
      </c>
      <c r="T800">
        <v>10075</v>
      </c>
      <c r="U800" s="1" t="s">
        <v>66</v>
      </c>
      <c r="V800" s="1" t="s">
        <v>120</v>
      </c>
      <c r="W800" s="1" t="s">
        <v>6938</v>
      </c>
    </row>
    <row r="801" spans="1:23" x14ac:dyDescent="0.25">
      <c r="A801" s="1" t="s">
        <v>8598</v>
      </c>
      <c r="B801" s="1" t="s">
        <v>8599</v>
      </c>
      <c r="C801" s="2">
        <v>42644</v>
      </c>
      <c r="D801" s="2">
        <v>42674</v>
      </c>
      <c r="E801">
        <v>0</v>
      </c>
      <c r="F801" s="1" t="s">
        <v>8600</v>
      </c>
      <c r="G801" s="1" t="s">
        <v>62</v>
      </c>
      <c r="H801" s="1" t="s">
        <v>63</v>
      </c>
      <c r="I801" s="1" t="s">
        <v>7020</v>
      </c>
      <c r="J801">
        <v>100000</v>
      </c>
      <c r="K801">
        <v>0</v>
      </c>
      <c r="L801" s="1" t="s">
        <v>65</v>
      </c>
      <c r="M801" s="1" t="s">
        <v>148</v>
      </c>
      <c r="N801">
        <v>4.4999999999999998E-2</v>
      </c>
      <c r="O801" s="1" t="s">
        <v>6728</v>
      </c>
      <c r="P801">
        <v>0</v>
      </c>
      <c r="Q801" s="1" t="s">
        <v>6696</v>
      </c>
      <c r="R801" s="1" t="s">
        <v>6729</v>
      </c>
      <c r="S801" s="1" t="s">
        <v>6730</v>
      </c>
      <c r="T801">
        <v>4500</v>
      </c>
      <c r="U801" s="1" t="s">
        <v>66</v>
      </c>
      <c r="V801" s="1" t="s">
        <v>120</v>
      </c>
      <c r="W801" s="1" t="s">
        <v>6731</v>
      </c>
    </row>
    <row r="802" spans="1:23" x14ac:dyDescent="0.25">
      <c r="A802" s="1" t="s">
        <v>8598</v>
      </c>
      <c r="B802" s="1" t="s">
        <v>8601</v>
      </c>
      <c r="C802" s="2">
        <v>42644</v>
      </c>
      <c r="D802" s="2">
        <v>42674</v>
      </c>
      <c r="E802">
        <v>2000</v>
      </c>
      <c r="F802" s="1" t="s">
        <v>8602</v>
      </c>
      <c r="G802" s="1" t="s">
        <v>62</v>
      </c>
      <c r="H802" s="1" t="s">
        <v>63</v>
      </c>
      <c r="I802" s="1" t="s">
        <v>70</v>
      </c>
      <c r="J802">
        <v>200000</v>
      </c>
      <c r="K802">
        <v>3000</v>
      </c>
      <c r="L802" s="1" t="s">
        <v>65</v>
      </c>
      <c r="M802" s="1" t="s">
        <v>148</v>
      </c>
      <c r="N802">
        <v>4.4999999999999998E-2</v>
      </c>
      <c r="O802" s="1" t="s">
        <v>6728</v>
      </c>
      <c r="P802">
        <v>-0.5</v>
      </c>
      <c r="Q802" s="1" t="s">
        <v>6696</v>
      </c>
      <c r="R802" s="1" t="s">
        <v>6729</v>
      </c>
      <c r="S802" s="1" t="s">
        <v>6730</v>
      </c>
      <c r="T802">
        <v>9000</v>
      </c>
      <c r="U802" s="1" t="s">
        <v>66</v>
      </c>
      <c r="V802" s="1" t="s">
        <v>120</v>
      </c>
      <c r="W802" s="1" t="s">
        <v>6731</v>
      </c>
    </row>
    <row r="803" spans="1:23" x14ac:dyDescent="0.25">
      <c r="A803" s="1" t="s">
        <v>8598</v>
      </c>
      <c r="B803" s="1" t="s">
        <v>8603</v>
      </c>
      <c r="C803" s="2">
        <v>42644</v>
      </c>
      <c r="D803" s="2">
        <v>42674</v>
      </c>
      <c r="E803">
        <v>9000</v>
      </c>
      <c r="F803" s="1" t="s">
        <v>8604</v>
      </c>
      <c r="G803" s="1" t="s">
        <v>62</v>
      </c>
      <c r="H803" s="1" t="s">
        <v>63</v>
      </c>
      <c r="I803" s="1" t="s">
        <v>68</v>
      </c>
      <c r="J803">
        <v>250000</v>
      </c>
      <c r="K803">
        <v>3000</v>
      </c>
      <c r="L803" s="1" t="s">
        <v>65</v>
      </c>
      <c r="M803" s="1" t="s">
        <v>148</v>
      </c>
      <c r="N803">
        <v>4.4999999999999998E-2</v>
      </c>
      <c r="O803" s="1" t="s">
        <v>6728</v>
      </c>
      <c r="P803">
        <v>0.66669999999999996</v>
      </c>
      <c r="Q803" s="1" t="s">
        <v>6696</v>
      </c>
      <c r="R803" s="1" t="s">
        <v>6729</v>
      </c>
      <c r="S803" s="1" t="s">
        <v>6730</v>
      </c>
      <c r="T803">
        <v>11250</v>
      </c>
      <c r="U803" s="1" t="s">
        <v>66</v>
      </c>
      <c r="V803" s="1" t="s">
        <v>120</v>
      </c>
      <c r="W803" s="1" t="s">
        <v>6731</v>
      </c>
    </row>
    <row r="804" spans="1:23" x14ac:dyDescent="0.25">
      <c r="A804" s="1" t="s">
        <v>8598</v>
      </c>
      <c r="B804" s="1" t="s">
        <v>8605</v>
      </c>
      <c r="C804" s="2">
        <v>42644</v>
      </c>
      <c r="D804" s="2">
        <v>42674</v>
      </c>
      <c r="E804">
        <v>9000</v>
      </c>
      <c r="F804" s="1" t="s">
        <v>8606</v>
      </c>
      <c r="G804" s="1" t="s">
        <v>62</v>
      </c>
      <c r="H804" s="1" t="s">
        <v>63</v>
      </c>
      <c r="I804" s="1" t="s">
        <v>7480</v>
      </c>
      <c r="J804">
        <v>300000</v>
      </c>
      <c r="K804">
        <v>3000</v>
      </c>
      <c r="L804" s="1" t="s">
        <v>65</v>
      </c>
      <c r="M804" s="1" t="s">
        <v>148</v>
      </c>
      <c r="N804">
        <v>4.4999999999999998E-2</v>
      </c>
      <c r="O804" s="1" t="s">
        <v>6728</v>
      </c>
      <c r="P804">
        <v>0.66669999999999996</v>
      </c>
      <c r="Q804" s="1" t="s">
        <v>6696</v>
      </c>
      <c r="R804" s="1" t="s">
        <v>6729</v>
      </c>
      <c r="S804" s="1" t="s">
        <v>6730</v>
      </c>
      <c r="T804">
        <v>13500</v>
      </c>
      <c r="U804" s="1" t="s">
        <v>66</v>
      </c>
      <c r="V804" s="1" t="s">
        <v>120</v>
      </c>
      <c r="W804" s="1" t="s">
        <v>6731</v>
      </c>
    </row>
    <row r="805" spans="1:23" x14ac:dyDescent="0.25">
      <c r="A805" s="1" t="s">
        <v>8607</v>
      </c>
      <c r="B805" s="1" t="s">
        <v>8608</v>
      </c>
      <c r="C805" s="2">
        <v>42487</v>
      </c>
      <c r="D805" s="2">
        <v>42490</v>
      </c>
      <c r="E805">
        <v>867.97</v>
      </c>
      <c r="F805" s="1" t="s">
        <v>8609</v>
      </c>
      <c r="G805" s="1" t="s">
        <v>62</v>
      </c>
      <c r="H805" s="1" t="s">
        <v>63</v>
      </c>
      <c r="I805" s="1" t="s">
        <v>70</v>
      </c>
      <c r="J805">
        <v>50000</v>
      </c>
      <c r="K805">
        <v>263.02</v>
      </c>
      <c r="L805" s="1" t="s">
        <v>65</v>
      </c>
      <c r="M805" s="1" t="s">
        <v>148</v>
      </c>
      <c r="N805">
        <v>3.3000000000000002E-2</v>
      </c>
      <c r="O805" s="1" t="s">
        <v>6728</v>
      </c>
      <c r="P805">
        <v>0.69699999999999995</v>
      </c>
      <c r="Q805" s="1" t="s">
        <v>6696</v>
      </c>
      <c r="R805" s="1" t="s">
        <v>6729</v>
      </c>
      <c r="S805" s="1" t="s">
        <v>6730</v>
      </c>
      <c r="T805">
        <v>1650</v>
      </c>
      <c r="U805" s="1" t="s">
        <v>66</v>
      </c>
      <c r="V805" s="1" t="s">
        <v>120</v>
      </c>
      <c r="W805" s="1" t="s">
        <v>6731</v>
      </c>
    </row>
    <row r="806" spans="1:23" x14ac:dyDescent="0.25">
      <c r="A806" s="1" t="s">
        <v>8607</v>
      </c>
      <c r="B806" s="1" t="s">
        <v>8610</v>
      </c>
      <c r="C806" s="2">
        <v>42487</v>
      </c>
      <c r="D806" s="2">
        <v>42490</v>
      </c>
      <c r="E806">
        <v>1090.0899999999999</v>
      </c>
      <c r="F806" s="1" t="s">
        <v>8611</v>
      </c>
      <c r="G806" s="1" t="s">
        <v>62</v>
      </c>
      <c r="H806" s="1" t="s">
        <v>63</v>
      </c>
      <c r="I806" s="1" t="s">
        <v>68</v>
      </c>
      <c r="J806">
        <v>30000</v>
      </c>
      <c r="K806">
        <v>360</v>
      </c>
      <c r="L806" s="1" t="s">
        <v>65</v>
      </c>
      <c r="M806" s="1" t="s">
        <v>148</v>
      </c>
      <c r="N806">
        <v>3.3000000000000002E-2</v>
      </c>
      <c r="O806" s="1" t="s">
        <v>6728</v>
      </c>
      <c r="P806">
        <v>0.66979999999999995</v>
      </c>
      <c r="Q806" s="1" t="s">
        <v>6696</v>
      </c>
      <c r="R806" s="1" t="s">
        <v>6729</v>
      </c>
      <c r="S806" s="1" t="s">
        <v>6730</v>
      </c>
      <c r="T806">
        <v>990</v>
      </c>
      <c r="U806" s="1" t="s">
        <v>66</v>
      </c>
      <c r="V806" s="1" t="s">
        <v>120</v>
      </c>
      <c r="W806" s="1" t="s">
        <v>6731</v>
      </c>
    </row>
    <row r="807" spans="1:23" x14ac:dyDescent="0.25">
      <c r="A807" s="1" t="s">
        <v>8612</v>
      </c>
      <c r="B807" s="1" t="s">
        <v>8613</v>
      </c>
      <c r="C807" s="2">
        <v>42491</v>
      </c>
      <c r="D807" s="2">
        <v>42516</v>
      </c>
      <c r="E807">
        <v>3355.07</v>
      </c>
      <c r="F807" s="1" t="s">
        <v>8614</v>
      </c>
      <c r="G807" s="1" t="s">
        <v>62</v>
      </c>
      <c r="H807" s="1" t="s">
        <v>63</v>
      </c>
      <c r="I807" s="1" t="s">
        <v>6706</v>
      </c>
      <c r="J807">
        <v>100000</v>
      </c>
      <c r="K807">
        <v>600</v>
      </c>
      <c r="L807" s="1" t="s">
        <v>65</v>
      </c>
      <c r="M807" s="1" t="s">
        <v>148</v>
      </c>
      <c r="N807">
        <v>3.3000000000000002E-2</v>
      </c>
      <c r="O807" s="1" t="s">
        <v>6728</v>
      </c>
      <c r="P807">
        <v>0.82120000000000004</v>
      </c>
      <c r="Q807" s="1" t="s">
        <v>6696</v>
      </c>
      <c r="R807" s="1" t="s">
        <v>6729</v>
      </c>
      <c r="S807" s="1" t="s">
        <v>6730</v>
      </c>
      <c r="T807">
        <v>3300</v>
      </c>
      <c r="U807" s="1" t="s">
        <v>66</v>
      </c>
      <c r="V807" s="1" t="s">
        <v>120</v>
      </c>
      <c r="W807" s="1" t="s">
        <v>6731</v>
      </c>
    </row>
    <row r="808" spans="1:23" x14ac:dyDescent="0.25">
      <c r="A808" s="1" t="s">
        <v>8612</v>
      </c>
      <c r="B808" s="1" t="s">
        <v>8615</v>
      </c>
      <c r="C808" s="2">
        <v>42491</v>
      </c>
      <c r="D808" s="2">
        <v>42516</v>
      </c>
      <c r="E808">
        <v>2410.1</v>
      </c>
      <c r="F808" s="1" t="s">
        <v>8616</v>
      </c>
      <c r="G808" s="1" t="s">
        <v>62</v>
      </c>
      <c r="H808" s="1" t="s">
        <v>63</v>
      </c>
      <c r="I808" s="1" t="s">
        <v>70</v>
      </c>
      <c r="J808">
        <v>200000</v>
      </c>
      <c r="K808">
        <v>1000</v>
      </c>
      <c r="L808" s="1" t="s">
        <v>65</v>
      </c>
      <c r="M808" s="1" t="s">
        <v>148</v>
      </c>
      <c r="N808">
        <v>3.3000000000000002E-2</v>
      </c>
      <c r="O808" s="1" t="s">
        <v>6728</v>
      </c>
      <c r="P808">
        <v>0.58509999999999995</v>
      </c>
      <c r="Q808" s="1" t="s">
        <v>6696</v>
      </c>
      <c r="R808" s="1" t="s">
        <v>6729</v>
      </c>
      <c r="S808" s="1" t="s">
        <v>6730</v>
      </c>
      <c r="T808">
        <v>6600</v>
      </c>
      <c r="U808" s="1" t="s">
        <v>66</v>
      </c>
      <c r="V808" s="1" t="s">
        <v>120</v>
      </c>
      <c r="W808" s="1" t="s">
        <v>6731</v>
      </c>
    </row>
    <row r="809" spans="1:23" x14ac:dyDescent="0.25">
      <c r="A809" s="1" t="s">
        <v>8612</v>
      </c>
      <c r="B809" s="1" t="s">
        <v>8617</v>
      </c>
      <c r="C809" s="2">
        <v>42491</v>
      </c>
      <c r="D809" s="2">
        <v>42516</v>
      </c>
      <c r="E809">
        <v>11911.52</v>
      </c>
      <c r="F809" s="1" t="s">
        <v>8618</v>
      </c>
      <c r="G809" s="1" t="s">
        <v>62</v>
      </c>
      <c r="H809" s="1" t="s">
        <v>63</v>
      </c>
      <c r="I809" s="1" t="s">
        <v>68</v>
      </c>
      <c r="J809">
        <v>360000</v>
      </c>
      <c r="K809">
        <v>4320</v>
      </c>
      <c r="L809" s="1" t="s">
        <v>65</v>
      </c>
      <c r="M809" s="1" t="s">
        <v>148</v>
      </c>
      <c r="N809">
        <v>3.3000000000000002E-2</v>
      </c>
      <c r="O809" s="1" t="s">
        <v>6728</v>
      </c>
      <c r="P809">
        <v>0.63729999999999998</v>
      </c>
      <c r="Q809" s="1" t="s">
        <v>6696</v>
      </c>
      <c r="R809" s="1" t="s">
        <v>6729</v>
      </c>
      <c r="S809" s="1" t="s">
        <v>6730</v>
      </c>
      <c r="T809">
        <v>11880</v>
      </c>
      <c r="U809" s="1" t="s">
        <v>66</v>
      </c>
      <c r="V809" s="1" t="s">
        <v>120</v>
      </c>
      <c r="W809" s="1" t="s">
        <v>6731</v>
      </c>
    </row>
    <row r="810" spans="1:23" x14ac:dyDescent="0.25">
      <c r="A810" s="1" t="s">
        <v>8612</v>
      </c>
      <c r="B810" s="1" t="s">
        <v>8619</v>
      </c>
      <c r="C810" s="2">
        <v>42491</v>
      </c>
      <c r="D810" s="2">
        <v>42516</v>
      </c>
      <c r="E810">
        <v>2437.84</v>
      </c>
      <c r="F810" s="1" t="s">
        <v>8620</v>
      </c>
      <c r="G810" s="1" t="s">
        <v>62</v>
      </c>
      <c r="H810" s="1" t="s">
        <v>63</v>
      </c>
      <c r="I810" s="1" t="s">
        <v>6711</v>
      </c>
      <c r="J810">
        <v>70000</v>
      </c>
      <c r="K810">
        <v>1500</v>
      </c>
      <c r="L810" s="1" t="s">
        <v>65</v>
      </c>
      <c r="M810" s="1" t="s">
        <v>148</v>
      </c>
      <c r="N810">
        <v>3.3000000000000002E-2</v>
      </c>
      <c r="O810" s="1" t="s">
        <v>6728</v>
      </c>
      <c r="P810">
        <v>0.38469999999999999</v>
      </c>
      <c r="Q810" s="1" t="s">
        <v>6696</v>
      </c>
      <c r="R810" s="1" t="s">
        <v>6729</v>
      </c>
      <c r="S810" s="1" t="s">
        <v>6730</v>
      </c>
      <c r="T810">
        <v>2310</v>
      </c>
      <c r="U810" s="1" t="s">
        <v>66</v>
      </c>
      <c r="V810" s="1" t="s">
        <v>120</v>
      </c>
      <c r="W810" s="1" t="s">
        <v>6731</v>
      </c>
    </row>
    <row r="811" spans="1:23" x14ac:dyDescent="0.25">
      <c r="A811" s="1" t="s">
        <v>8612</v>
      </c>
      <c r="B811" s="1" t="s">
        <v>8621</v>
      </c>
      <c r="C811" s="2">
        <v>42491</v>
      </c>
      <c r="D811" s="2">
        <v>42516</v>
      </c>
      <c r="E811">
        <v>2927.43</v>
      </c>
      <c r="F811" s="1" t="s">
        <v>8622</v>
      </c>
      <c r="G811" s="1" t="s">
        <v>62</v>
      </c>
      <c r="H811" s="1" t="s">
        <v>63</v>
      </c>
      <c r="I811" s="1" t="s">
        <v>6871</v>
      </c>
      <c r="J811">
        <v>230000</v>
      </c>
      <c r="K811">
        <v>443.55</v>
      </c>
      <c r="L811" s="1" t="s">
        <v>65</v>
      </c>
      <c r="M811" s="1" t="s">
        <v>148</v>
      </c>
      <c r="N811">
        <v>3.3000000000000002E-2</v>
      </c>
      <c r="O811" s="1" t="s">
        <v>6728</v>
      </c>
      <c r="P811">
        <v>0.84850000000000003</v>
      </c>
      <c r="Q811" s="1" t="s">
        <v>6696</v>
      </c>
      <c r="R811" s="1" t="s">
        <v>6729</v>
      </c>
      <c r="S811" s="1" t="s">
        <v>6730</v>
      </c>
      <c r="T811">
        <v>7590</v>
      </c>
      <c r="U811" s="1" t="s">
        <v>66</v>
      </c>
      <c r="V811" s="1" t="s">
        <v>120</v>
      </c>
      <c r="W811" s="1" t="s">
        <v>6731</v>
      </c>
    </row>
    <row r="812" spans="1:23" x14ac:dyDescent="0.25">
      <c r="A812" s="1" t="s">
        <v>8623</v>
      </c>
      <c r="B812" s="1" t="s">
        <v>8624</v>
      </c>
      <c r="C812" s="2">
        <v>42636</v>
      </c>
      <c r="D812" s="2">
        <v>42643</v>
      </c>
      <c r="E812">
        <v>10000</v>
      </c>
      <c r="F812" s="1" t="s">
        <v>8625</v>
      </c>
      <c r="G812" s="1" t="s">
        <v>62</v>
      </c>
      <c r="H812" s="1" t="s">
        <v>63</v>
      </c>
      <c r="I812" s="1" t="s">
        <v>76</v>
      </c>
      <c r="J812">
        <v>225000</v>
      </c>
      <c r="K812">
        <v>4500</v>
      </c>
      <c r="L812" s="1" t="s">
        <v>65</v>
      </c>
      <c r="M812" s="1" t="s">
        <v>148</v>
      </c>
      <c r="N812">
        <v>0.04</v>
      </c>
      <c r="O812" s="1" t="s">
        <v>6728</v>
      </c>
      <c r="P812">
        <v>0.55000000000000004</v>
      </c>
      <c r="Q812" s="1" t="s">
        <v>6696</v>
      </c>
      <c r="R812" s="1" t="s">
        <v>6729</v>
      </c>
      <c r="S812" s="1" t="s">
        <v>6730</v>
      </c>
      <c r="T812">
        <v>9000</v>
      </c>
      <c r="U812" s="1" t="s">
        <v>66</v>
      </c>
      <c r="V812" s="1" t="s">
        <v>120</v>
      </c>
      <c r="W812" s="1" t="s">
        <v>6731</v>
      </c>
    </row>
    <row r="813" spans="1:23" x14ac:dyDescent="0.25">
      <c r="A813" s="1" t="s">
        <v>8626</v>
      </c>
      <c r="B813" s="1" t="s">
        <v>8627</v>
      </c>
      <c r="C813" s="2">
        <v>42636</v>
      </c>
      <c r="D813" s="2">
        <v>42643</v>
      </c>
      <c r="E813">
        <v>3300</v>
      </c>
      <c r="F813" s="1" t="s">
        <v>8628</v>
      </c>
      <c r="G813" s="1" t="s">
        <v>62</v>
      </c>
      <c r="H813" s="1" t="s">
        <v>63</v>
      </c>
      <c r="I813" s="1" t="s">
        <v>70</v>
      </c>
      <c r="J813">
        <v>100000</v>
      </c>
      <c r="K813">
        <v>1216.9100000000001</v>
      </c>
      <c r="L813" s="1" t="s">
        <v>65</v>
      </c>
      <c r="M813" s="1" t="s">
        <v>148</v>
      </c>
      <c r="N813">
        <v>3.3000000000000002E-2</v>
      </c>
      <c r="O813" s="1" t="s">
        <v>6728</v>
      </c>
      <c r="P813">
        <v>0.63119999999999998</v>
      </c>
      <c r="Q813" s="1" t="s">
        <v>6696</v>
      </c>
      <c r="R813" s="1" t="s">
        <v>6729</v>
      </c>
      <c r="S813" s="1" t="s">
        <v>6730</v>
      </c>
      <c r="T813">
        <v>3300</v>
      </c>
      <c r="U813" s="1" t="s">
        <v>66</v>
      </c>
      <c r="V813" s="1" t="s">
        <v>120</v>
      </c>
      <c r="W813" s="1" t="s">
        <v>6731</v>
      </c>
    </row>
    <row r="814" spans="1:23" x14ac:dyDescent="0.25">
      <c r="A814" s="1" t="s">
        <v>8626</v>
      </c>
      <c r="B814" s="1" t="s">
        <v>8629</v>
      </c>
      <c r="C814" s="2">
        <v>42636</v>
      </c>
      <c r="D814" s="2">
        <v>42643</v>
      </c>
      <c r="E814">
        <v>8000</v>
      </c>
      <c r="F814" s="1" t="s">
        <v>8630</v>
      </c>
      <c r="G814" s="1" t="s">
        <v>62</v>
      </c>
      <c r="H814" s="1" t="s">
        <v>63</v>
      </c>
      <c r="I814" s="1" t="s">
        <v>68</v>
      </c>
      <c r="J814">
        <v>250000</v>
      </c>
      <c r="K814">
        <v>3000</v>
      </c>
      <c r="L814" s="1" t="s">
        <v>65</v>
      </c>
      <c r="M814" s="1" t="s">
        <v>148</v>
      </c>
      <c r="N814">
        <v>3.3000000000000002E-2</v>
      </c>
      <c r="O814" s="1" t="s">
        <v>6728</v>
      </c>
      <c r="P814">
        <v>0.625</v>
      </c>
      <c r="Q814" s="1" t="s">
        <v>6696</v>
      </c>
      <c r="R814" s="1" t="s">
        <v>6729</v>
      </c>
      <c r="S814" s="1" t="s">
        <v>6730</v>
      </c>
      <c r="T814">
        <v>8250</v>
      </c>
      <c r="U814" s="1" t="s">
        <v>66</v>
      </c>
      <c r="V814" s="1" t="s">
        <v>120</v>
      </c>
      <c r="W814" s="1" t="s">
        <v>6731</v>
      </c>
    </row>
    <row r="815" spans="1:23" x14ac:dyDescent="0.25">
      <c r="A815" s="1" t="s">
        <v>8626</v>
      </c>
      <c r="B815" s="1" t="s">
        <v>8631</v>
      </c>
      <c r="C815" s="2">
        <v>42636</v>
      </c>
      <c r="D815" s="2">
        <v>42643</v>
      </c>
      <c r="E815">
        <v>3300</v>
      </c>
      <c r="F815" s="1" t="s">
        <v>8632</v>
      </c>
      <c r="G815" s="1" t="s">
        <v>62</v>
      </c>
      <c r="H815" s="1" t="s">
        <v>63</v>
      </c>
      <c r="I815" s="1" t="s">
        <v>6871</v>
      </c>
      <c r="J815">
        <v>100000</v>
      </c>
      <c r="K815">
        <v>500</v>
      </c>
      <c r="L815" s="1" t="s">
        <v>65</v>
      </c>
      <c r="M815" s="1" t="s">
        <v>148</v>
      </c>
      <c r="N815">
        <v>3.3000000000000002E-2</v>
      </c>
      <c r="O815" s="1" t="s">
        <v>6728</v>
      </c>
      <c r="P815">
        <v>0.84850000000000003</v>
      </c>
      <c r="Q815" s="1" t="s">
        <v>6696</v>
      </c>
      <c r="R815" s="1" t="s">
        <v>6729</v>
      </c>
      <c r="S815" s="1" t="s">
        <v>6730</v>
      </c>
      <c r="T815">
        <v>3300</v>
      </c>
      <c r="U815" s="1" t="s">
        <v>66</v>
      </c>
      <c r="V815" s="1" t="s">
        <v>120</v>
      </c>
      <c r="W815" s="1" t="s">
        <v>6731</v>
      </c>
    </row>
    <row r="816" spans="1:23" x14ac:dyDescent="0.25">
      <c r="A816" s="1" t="s">
        <v>8626</v>
      </c>
      <c r="B816" s="1" t="s">
        <v>8633</v>
      </c>
      <c r="C816" s="2">
        <v>42636</v>
      </c>
      <c r="D816" s="2">
        <v>42643</v>
      </c>
      <c r="E816">
        <v>5400</v>
      </c>
      <c r="F816" s="1" t="s">
        <v>8634</v>
      </c>
      <c r="G816" s="1" t="s">
        <v>62</v>
      </c>
      <c r="H816" s="1" t="s">
        <v>63</v>
      </c>
      <c r="I816" s="1" t="s">
        <v>7020</v>
      </c>
      <c r="J816">
        <v>200000</v>
      </c>
      <c r="K816">
        <v>2000</v>
      </c>
      <c r="L816" s="1" t="s">
        <v>65</v>
      </c>
      <c r="M816" s="1" t="s">
        <v>148</v>
      </c>
      <c r="N816">
        <v>3.3000000000000002E-2</v>
      </c>
      <c r="O816" s="1" t="s">
        <v>6728</v>
      </c>
      <c r="P816">
        <v>0.62960000000000005</v>
      </c>
      <c r="Q816" s="1" t="s">
        <v>6696</v>
      </c>
      <c r="R816" s="1" t="s">
        <v>6729</v>
      </c>
      <c r="S816" s="1" t="s">
        <v>6730</v>
      </c>
      <c r="T816">
        <v>6600</v>
      </c>
      <c r="U816" s="1" t="s">
        <v>66</v>
      </c>
      <c r="V816" s="1" t="s">
        <v>120</v>
      </c>
      <c r="W816" s="1" t="s">
        <v>6731</v>
      </c>
    </row>
    <row r="817" spans="1:23" x14ac:dyDescent="0.25">
      <c r="A817" s="1" t="s">
        <v>8626</v>
      </c>
      <c r="B817" s="1" t="s">
        <v>8635</v>
      </c>
      <c r="C817" s="2">
        <v>42636</v>
      </c>
      <c r="D817" s="2">
        <v>42643</v>
      </c>
      <c r="E817">
        <v>5000</v>
      </c>
      <c r="F817" s="1" t="s">
        <v>8636</v>
      </c>
      <c r="G817" s="1" t="s">
        <v>62</v>
      </c>
      <c r="H817" s="1" t="s">
        <v>63</v>
      </c>
      <c r="I817" s="1" t="s">
        <v>7480</v>
      </c>
      <c r="J817">
        <v>150000</v>
      </c>
      <c r="K817">
        <v>1500</v>
      </c>
      <c r="L817" s="1" t="s">
        <v>65</v>
      </c>
      <c r="M817" s="1" t="s">
        <v>148</v>
      </c>
      <c r="N817">
        <v>3.3000000000000002E-2</v>
      </c>
      <c r="O817" s="1" t="s">
        <v>6728</v>
      </c>
      <c r="P817">
        <v>0.7</v>
      </c>
      <c r="Q817" s="1" t="s">
        <v>6696</v>
      </c>
      <c r="R817" s="1" t="s">
        <v>6729</v>
      </c>
      <c r="S817" s="1" t="s">
        <v>6730</v>
      </c>
      <c r="T817">
        <v>4950</v>
      </c>
      <c r="U817" s="1" t="s">
        <v>66</v>
      </c>
      <c r="V817" s="1" t="s">
        <v>120</v>
      </c>
      <c r="W817" s="1" t="s">
        <v>6731</v>
      </c>
    </row>
    <row r="818" spans="1:23" x14ac:dyDescent="0.25">
      <c r="A818" s="1" t="s">
        <v>8637</v>
      </c>
      <c r="B818" s="1" t="s">
        <v>8638</v>
      </c>
      <c r="C818" s="2">
        <v>42636</v>
      </c>
      <c r="D818" s="2">
        <v>42643</v>
      </c>
      <c r="E818">
        <v>10000</v>
      </c>
      <c r="F818" s="1" t="s">
        <v>8639</v>
      </c>
      <c r="G818" s="1" t="s">
        <v>62</v>
      </c>
      <c r="H818" s="1" t="s">
        <v>63</v>
      </c>
      <c r="I818" s="1" t="s">
        <v>6937</v>
      </c>
      <c r="J818">
        <v>155000</v>
      </c>
      <c r="K818">
        <v>6510</v>
      </c>
      <c r="L818" s="1" t="s">
        <v>65</v>
      </c>
      <c r="M818" s="1" t="s">
        <v>148</v>
      </c>
      <c r="N818">
        <v>6.5000000000000002E-2</v>
      </c>
      <c r="O818" s="1" t="s">
        <v>6728</v>
      </c>
      <c r="P818">
        <v>0.34899999999999998</v>
      </c>
      <c r="Q818" s="1" t="s">
        <v>6696</v>
      </c>
      <c r="R818" s="1" t="s">
        <v>6729</v>
      </c>
      <c r="S818" s="1" t="s">
        <v>6730</v>
      </c>
      <c r="T818">
        <v>10075</v>
      </c>
      <c r="U818" s="1" t="s">
        <v>66</v>
      </c>
      <c r="V818" s="1" t="s">
        <v>120</v>
      </c>
      <c r="W818" s="1" t="s">
        <v>6938</v>
      </c>
    </row>
    <row r="819" spans="1:23" x14ac:dyDescent="0.25">
      <c r="A819" s="1" t="s">
        <v>8640</v>
      </c>
      <c r="B819" s="1" t="s">
        <v>8641</v>
      </c>
      <c r="C819" s="2">
        <v>42510</v>
      </c>
      <c r="D819" s="2">
        <v>42521</v>
      </c>
      <c r="E819">
        <v>8075</v>
      </c>
      <c r="F819" s="1" t="s">
        <v>8642</v>
      </c>
      <c r="G819" s="1" t="s">
        <v>62</v>
      </c>
      <c r="H819" s="1" t="s">
        <v>63</v>
      </c>
      <c r="I819" s="1" t="s">
        <v>6937</v>
      </c>
      <c r="J819">
        <v>50000</v>
      </c>
      <c r="K819">
        <v>3750</v>
      </c>
      <c r="L819" s="1" t="s">
        <v>65</v>
      </c>
      <c r="M819" s="1" t="s">
        <v>148</v>
      </c>
      <c r="N819">
        <v>0.1</v>
      </c>
      <c r="O819" s="1" t="s">
        <v>6728</v>
      </c>
      <c r="P819">
        <v>0.53559999999999997</v>
      </c>
      <c r="Q819" s="1" t="s">
        <v>6696</v>
      </c>
      <c r="R819" s="1" t="s">
        <v>6729</v>
      </c>
      <c r="S819" s="1" t="s">
        <v>6730</v>
      </c>
      <c r="T819">
        <v>5000</v>
      </c>
      <c r="U819" s="1" t="s">
        <v>66</v>
      </c>
      <c r="V819" s="1" t="s">
        <v>120</v>
      </c>
      <c r="W819" s="1" t="s">
        <v>6938</v>
      </c>
    </row>
    <row r="820" spans="1:23" x14ac:dyDescent="0.25">
      <c r="A820" s="1" t="s">
        <v>8643</v>
      </c>
      <c r="B820" s="1" t="s">
        <v>8644</v>
      </c>
      <c r="C820" s="2">
        <v>42522</v>
      </c>
      <c r="D820" s="2">
        <v>42551</v>
      </c>
      <c r="E820">
        <v>6925.6</v>
      </c>
      <c r="F820" s="1" t="s">
        <v>8645</v>
      </c>
      <c r="G820" s="1" t="s">
        <v>62</v>
      </c>
      <c r="H820" s="1" t="s">
        <v>63</v>
      </c>
      <c r="I820" s="1" t="s">
        <v>6937</v>
      </c>
      <c r="J820">
        <v>100000</v>
      </c>
      <c r="K820">
        <v>6447.38</v>
      </c>
      <c r="L820" s="1" t="s">
        <v>65</v>
      </c>
      <c r="M820" s="1" t="s">
        <v>148</v>
      </c>
      <c r="N820">
        <v>0.1</v>
      </c>
      <c r="O820" s="1" t="s">
        <v>6728</v>
      </c>
      <c r="P820">
        <v>6.9099999999999995E-2</v>
      </c>
      <c r="Q820" s="1" t="s">
        <v>6696</v>
      </c>
      <c r="R820" s="1" t="s">
        <v>6729</v>
      </c>
      <c r="S820" s="1" t="s">
        <v>6730</v>
      </c>
      <c r="T820">
        <v>10000</v>
      </c>
      <c r="U820" s="1" t="s">
        <v>66</v>
      </c>
      <c r="V820" s="1" t="s">
        <v>120</v>
      </c>
      <c r="W820" s="1" t="s">
        <v>6938</v>
      </c>
    </row>
    <row r="821" spans="1:23" x14ac:dyDescent="0.25">
      <c r="A821" s="1" t="s">
        <v>8646</v>
      </c>
      <c r="B821" s="1" t="s">
        <v>8647</v>
      </c>
      <c r="C821" s="2">
        <v>42619</v>
      </c>
      <c r="D821" s="2">
        <v>42643</v>
      </c>
      <c r="E821">
        <v>3000</v>
      </c>
      <c r="F821" s="1" t="s">
        <v>8648</v>
      </c>
      <c r="G821" s="1" t="s">
        <v>62</v>
      </c>
      <c r="H821" s="1" t="s">
        <v>63</v>
      </c>
      <c r="I821" s="1" t="s">
        <v>76</v>
      </c>
      <c r="J821">
        <v>50000</v>
      </c>
      <c r="K821">
        <v>1900</v>
      </c>
      <c r="L821" s="1" t="s">
        <v>65</v>
      </c>
      <c r="M821" s="1" t="s">
        <v>148</v>
      </c>
      <c r="N821">
        <v>0.06</v>
      </c>
      <c r="O821" s="1" t="s">
        <v>6728</v>
      </c>
      <c r="P821">
        <v>0.36670000000000003</v>
      </c>
      <c r="Q821" s="1" t="s">
        <v>6696</v>
      </c>
      <c r="R821" s="1" t="s">
        <v>6729</v>
      </c>
      <c r="S821" s="1" t="s">
        <v>6730</v>
      </c>
      <c r="T821">
        <v>3000</v>
      </c>
      <c r="U821" s="1" t="s">
        <v>66</v>
      </c>
      <c r="V821" s="1" t="s">
        <v>120</v>
      </c>
      <c r="W821" s="1" t="s">
        <v>6731</v>
      </c>
    </row>
    <row r="822" spans="1:23" x14ac:dyDescent="0.25">
      <c r="A822" s="1" t="s">
        <v>8649</v>
      </c>
      <c r="B822" s="1" t="s">
        <v>8650</v>
      </c>
      <c r="C822" s="2">
        <v>42654</v>
      </c>
      <c r="D822" s="2">
        <v>42663</v>
      </c>
      <c r="E822">
        <v>1549.98</v>
      </c>
      <c r="F822" s="1" t="s">
        <v>8651</v>
      </c>
      <c r="G822" s="1" t="s">
        <v>62</v>
      </c>
      <c r="H822" s="1" t="s">
        <v>63</v>
      </c>
      <c r="I822" s="1" t="s">
        <v>68</v>
      </c>
      <c r="J822">
        <v>75000</v>
      </c>
      <c r="K822">
        <v>900</v>
      </c>
      <c r="L822" s="1" t="s">
        <v>65</v>
      </c>
      <c r="M822" s="1" t="s">
        <v>148</v>
      </c>
      <c r="N822">
        <v>3.7999999999999999E-2</v>
      </c>
      <c r="O822" s="1" t="s">
        <v>6728</v>
      </c>
      <c r="P822">
        <v>0.41930000000000001</v>
      </c>
      <c r="Q822" s="1" t="s">
        <v>6696</v>
      </c>
      <c r="R822" s="1" t="s">
        <v>6729</v>
      </c>
      <c r="S822" s="1" t="s">
        <v>6730</v>
      </c>
      <c r="T822">
        <v>2850</v>
      </c>
      <c r="U822" s="1" t="s">
        <v>66</v>
      </c>
      <c r="V822" s="1" t="s">
        <v>120</v>
      </c>
      <c r="W822" s="1" t="s">
        <v>6731</v>
      </c>
    </row>
    <row r="823" spans="1:23" x14ac:dyDescent="0.25">
      <c r="A823" s="1" t="s">
        <v>8649</v>
      </c>
      <c r="B823" s="1" t="s">
        <v>8652</v>
      </c>
      <c r="C823" s="2">
        <v>42654</v>
      </c>
      <c r="D823" s="2">
        <v>42663</v>
      </c>
      <c r="E823">
        <v>2850</v>
      </c>
      <c r="F823" s="1" t="s">
        <v>8653</v>
      </c>
      <c r="G823" s="1" t="s">
        <v>62</v>
      </c>
      <c r="H823" s="1" t="s">
        <v>63</v>
      </c>
      <c r="I823" s="1" t="s">
        <v>7480</v>
      </c>
      <c r="J823">
        <v>75000</v>
      </c>
      <c r="K823">
        <v>750</v>
      </c>
      <c r="L823" s="1" t="s">
        <v>65</v>
      </c>
      <c r="M823" s="1" t="s">
        <v>148</v>
      </c>
      <c r="N823">
        <v>3.7999999999999999E-2</v>
      </c>
      <c r="O823" s="1" t="s">
        <v>6728</v>
      </c>
      <c r="P823">
        <v>0.73680000000000001</v>
      </c>
      <c r="Q823" s="1" t="s">
        <v>6696</v>
      </c>
      <c r="R823" s="1" t="s">
        <v>6729</v>
      </c>
      <c r="S823" s="1" t="s">
        <v>6730</v>
      </c>
      <c r="T823">
        <v>2850</v>
      </c>
      <c r="U823" s="1" t="s">
        <v>66</v>
      </c>
      <c r="V823" s="1" t="s">
        <v>120</v>
      </c>
      <c r="W823" s="1" t="s">
        <v>6731</v>
      </c>
    </row>
    <row r="824" spans="1:23" x14ac:dyDescent="0.25">
      <c r="A824" s="1" t="s">
        <v>8649</v>
      </c>
      <c r="B824" s="1" t="s">
        <v>8654</v>
      </c>
      <c r="C824" s="2">
        <v>42654</v>
      </c>
      <c r="D824" s="2">
        <v>42663</v>
      </c>
      <c r="E824">
        <v>2850</v>
      </c>
      <c r="F824" s="1" t="s">
        <v>8655</v>
      </c>
      <c r="G824" s="1" t="s">
        <v>62</v>
      </c>
      <c r="H824" s="1" t="s">
        <v>63</v>
      </c>
      <c r="I824" s="1" t="s">
        <v>7020</v>
      </c>
      <c r="J824">
        <v>75000</v>
      </c>
      <c r="K824">
        <v>750</v>
      </c>
      <c r="L824" s="1" t="s">
        <v>65</v>
      </c>
      <c r="M824" s="1" t="s">
        <v>148</v>
      </c>
      <c r="N824">
        <v>3.7999999999999999E-2</v>
      </c>
      <c r="O824" s="1" t="s">
        <v>6728</v>
      </c>
      <c r="P824">
        <v>0.73680000000000001</v>
      </c>
      <c r="Q824" s="1" t="s">
        <v>6696</v>
      </c>
      <c r="R824" s="1" t="s">
        <v>6729</v>
      </c>
      <c r="S824" s="1" t="s">
        <v>6730</v>
      </c>
      <c r="T824">
        <v>2850</v>
      </c>
      <c r="U824" s="1" t="s">
        <v>66</v>
      </c>
      <c r="V824" s="1" t="s">
        <v>120</v>
      </c>
      <c r="W824" s="1" t="s">
        <v>6731</v>
      </c>
    </row>
    <row r="825" spans="1:23" x14ac:dyDescent="0.25">
      <c r="A825" s="1" t="s">
        <v>8649</v>
      </c>
      <c r="B825" s="1" t="s">
        <v>8656</v>
      </c>
      <c r="C825" s="2">
        <v>42654</v>
      </c>
      <c r="D825" s="2">
        <v>42663</v>
      </c>
      <c r="E825">
        <v>2850</v>
      </c>
      <c r="F825" s="1" t="s">
        <v>8657</v>
      </c>
      <c r="G825" s="1" t="s">
        <v>62</v>
      </c>
      <c r="H825" s="1" t="s">
        <v>63</v>
      </c>
      <c r="I825" s="1" t="s">
        <v>7011</v>
      </c>
      <c r="J825">
        <v>75000</v>
      </c>
      <c r="K825">
        <v>750</v>
      </c>
      <c r="L825" s="1" t="s">
        <v>65</v>
      </c>
      <c r="M825" s="1" t="s">
        <v>148</v>
      </c>
      <c r="N825">
        <v>3.7999999999999999E-2</v>
      </c>
      <c r="O825" s="1" t="s">
        <v>6728</v>
      </c>
      <c r="P825">
        <v>0.73680000000000001</v>
      </c>
      <c r="Q825" s="1" t="s">
        <v>6696</v>
      </c>
      <c r="R825" s="1" t="s">
        <v>6729</v>
      </c>
      <c r="S825" s="1" t="s">
        <v>6730</v>
      </c>
      <c r="T825">
        <v>2850</v>
      </c>
      <c r="U825" s="1" t="s">
        <v>66</v>
      </c>
      <c r="V825" s="1" t="s">
        <v>120</v>
      </c>
      <c r="W825" s="1" t="s">
        <v>6731</v>
      </c>
    </row>
    <row r="826" spans="1:23" x14ac:dyDescent="0.25">
      <c r="A826" s="1" t="s">
        <v>8649</v>
      </c>
      <c r="B826" s="1" t="s">
        <v>8658</v>
      </c>
      <c r="C826" s="2">
        <v>42654</v>
      </c>
      <c r="D826" s="2">
        <v>42663</v>
      </c>
      <c r="E826">
        <v>1900</v>
      </c>
      <c r="F826" s="1" t="s">
        <v>8659</v>
      </c>
      <c r="G826" s="1" t="s">
        <v>62</v>
      </c>
      <c r="H826" s="1" t="s">
        <v>63</v>
      </c>
      <c r="I826" s="1" t="s">
        <v>70</v>
      </c>
      <c r="J826">
        <v>50000</v>
      </c>
      <c r="K826">
        <v>736.49</v>
      </c>
      <c r="L826" s="1" t="s">
        <v>65</v>
      </c>
      <c r="M826" s="1" t="s">
        <v>148</v>
      </c>
      <c r="N826">
        <v>3.7999999999999999E-2</v>
      </c>
      <c r="O826" s="1" t="s">
        <v>6728</v>
      </c>
      <c r="P826">
        <v>0.61240000000000006</v>
      </c>
      <c r="Q826" s="1" t="s">
        <v>6696</v>
      </c>
      <c r="R826" s="1" t="s">
        <v>6729</v>
      </c>
      <c r="S826" s="1" t="s">
        <v>6730</v>
      </c>
      <c r="T826">
        <v>1900</v>
      </c>
      <c r="U826" s="1" t="s">
        <v>66</v>
      </c>
      <c r="V826" s="1" t="s">
        <v>120</v>
      </c>
      <c r="W826" s="1" t="s">
        <v>6731</v>
      </c>
    </row>
    <row r="827" spans="1:23" x14ac:dyDescent="0.25">
      <c r="A827" s="1" t="s">
        <v>8660</v>
      </c>
      <c r="B827" s="1" t="s">
        <v>8661</v>
      </c>
      <c r="C827" s="2">
        <v>42727</v>
      </c>
      <c r="D827" s="2">
        <v>42735</v>
      </c>
      <c r="E827">
        <v>1993.8</v>
      </c>
      <c r="F827" s="1" t="s">
        <v>8662</v>
      </c>
      <c r="G827" s="1" t="s">
        <v>62</v>
      </c>
      <c r="H827" s="1" t="s">
        <v>63</v>
      </c>
      <c r="I827" s="1" t="s">
        <v>70</v>
      </c>
      <c r="J827">
        <v>100000</v>
      </c>
      <c r="K827">
        <v>1500</v>
      </c>
      <c r="L827" s="1" t="s">
        <v>65</v>
      </c>
      <c r="M827" s="1" t="s">
        <v>148</v>
      </c>
      <c r="N827">
        <v>0.04</v>
      </c>
      <c r="O827" s="1" t="s">
        <v>6728</v>
      </c>
      <c r="P827">
        <v>0.2477</v>
      </c>
      <c r="Q827" s="1" t="s">
        <v>6696</v>
      </c>
      <c r="R827" s="1" t="s">
        <v>6729</v>
      </c>
      <c r="S827" s="1" t="s">
        <v>6730</v>
      </c>
      <c r="T827">
        <v>4000</v>
      </c>
      <c r="U827" s="1" t="s">
        <v>66</v>
      </c>
      <c r="V827" s="1" t="s">
        <v>120</v>
      </c>
      <c r="W827" s="1" t="s">
        <v>6731</v>
      </c>
    </row>
    <row r="828" spans="1:23" x14ac:dyDescent="0.25">
      <c r="A828" s="1" t="s">
        <v>8663</v>
      </c>
      <c r="B828" s="1" t="s">
        <v>8664</v>
      </c>
      <c r="C828" s="2">
        <v>42640</v>
      </c>
      <c r="D828" s="2">
        <v>42643</v>
      </c>
      <c r="E828">
        <v>1500</v>
      </c>
      <c r="F828" s="1" t="s">
        <v>8665</v>
      </c>
      <c r="G828" s="1" t="s">
        <v>62</v>
      </c>
      <c r="H828" s="1" t="s">
        <v>63</v>
      </c>
      <c r="I828" s="1" t="s">
        <v>67</v>
      </c>
      <c r="J828">
        <v>750000</v>
      </c>
      <c r="K828">
        <v>75</v>
      </c>
      <c r="L828" s="1" t="s">
        <v>65</v>
      </c>
      <c r="M828" s="1" t="s">
        <v>131</v>
      </c>
      <c r="N828">
        <v>2</v>
      </c>
      <c r="O828" s="1" t="s">
        <v>6695</v>
      </c>
      <c r="P828">
        <v>0.95</v>
      </c>
      <c r="Q828" s="1" t="s">
        <v>6696</v>
      </c>
      <c r="R828" s="1" t="s">
        <v>6697</v>
      </c>
      <c r="S828" s="1" t="s">
        <v>6698</v>
      </c>
      <c r="T828">
        <v>1500</v>
      </c>
      <c r="U828" s="1" t="s">
        <v>66</v>
      </c>
      <c r="V828" s="1" t="s">
        <v>120</v>
      </c>
      <c r="W828" s="1" t="s">
        <v>6699</v>
      </c>
    </row>
    <row r="829" spans="1:23" x14ac:dyDescent="0.25">
      <c r="A829" s="1" t="s">
        <v>8663</v>
      </c>
      <c r="B829" s="1" t="s">
        <v>8666</v>
      </c>
      <c r="C829" s="2">
        <v>42640</v>
      </c>
      <c r="D829" s="2">
        <v>42643</v>
      </c>
      <c r="E829">
        <v>150</v>
      </c>
      <c r="F829" s="1" t="s">
        <v>8667</v>
      </c>
      <c r="G829" s="1" t="s">
        <v>62</v>
      </c>
      <c r="H829" s="1" t="s">
        <v>63</v>
      </c>
      <c r="I829" s="1" t="s">
        <v>6702</v>
      </c>
      <c r="J829">
        <v>75663</v>
      </c>
      <c r="K829">
        <v>45.91</v>
      </c>
      <c r="L829" s="1" t="s">
        <v>65</v>
      </c>
      <c r="M829" s="1" t="s">
        <v>131</v>
      </c>
      <c r="N829">
        <v>2</v>
      </c>
      <c r="O829" s="1" t="s">
        <v>6695</v>
      </c>
      <c r="P829">
        <v>0.69399999999999995</v>
      </c>
      <c r="Q829" s="1" t="s">
        <v>6696</v>
      </c>
      <c r="R829" s="1" t="s">
        <v>6697</v>
      </c>
      <c r="S829" s="1" t="s">
        <v>6698</v>
      </c>
      <c r="T829">
        <v>151.33000000000001</v>
      </c>
      <c r="U829" s="1" t="s">
        <v>66</v>
      </c>
      <c r="V829" s="1" t="s">
        <v>120</v>
      </c>
      <c r="W829" s="1" t="s">
        <v>6699</v>
      </c>
    </row>
    <row r="830" spans="1:23" x14ac:dyDescent="0.25">
      <c r="A830" s="1" t="s">
        <v>8663</v>
      </c>
      <c r="B830" s="1" t="s">
        <v>8668</v>
      </c>
      <c r="C830" s="2">
        <v>42640</v>
      </c>
      <c r="D830" s="2">
        <v>42643</v>
      </c>
      <c r="E830">
        <v>0</v>
      </c>
      <c r="F830" s="1" t="s">
        <v>8669</v>
      </c>
      <c r="G830" s="1" t="s">
        <v>62</v>
      </c>
      <c r="H830" s="1" t="s">
        <v>63</v>
      </c>
      <c r="I830" s="1" t="s">
        <v>79</v>
      </c>
      <c r="J830">
        <v>1000</v>
      </c>
      <c r="K830">
        <v>0</v>
      </c>
      <c r="L830" s="1" t="s">
        <v>65</v>
      </c>
      <c r="M830" s="1" t="s">
        <v>131</v>
      </c>
      <c r="N830">
        <v>2</v>
      </c>
      <c r="O830" s="1" t="s">
        <v>7327</v>
      </c>
      <c r="P830">
        <v>0</v>
      </c>
      <c r="Q830" s="1" t="s">
        <v>6696</v>
      </c>
      <c r="R830" s="1" t="s">
        <v>6697</v>
      </c>
      <c r="S830" s="1" t="s">
        <v>6698</v>
      </c>
      <c r="T830">
        <v>2</v>
      </c>
      <c r="U830" s="1" t="s">
        <v>66</v>
      </c>
      <c r="V830" s="1" t="s">
        <v>120</v>
      </c>
      <c r="W830" s="1" t="s">
        <v>6699</v>
      </c>
    </row>
    <row r="831" spans="1:23" x14ac:dyDescent="0.25">
      <c r="A831" s="1" t="s">
        <v>8663</v>
      </c>
      <c r="B831" s="1" t="s">
        <v>8670</v>
      </c>
      <c r="C831" s="2">
        <v>42640</v>
      </c>
      <c r="D831" s="2">
        <v>42643</v>
      </c>
      <c r="E831">
        <v>150</v>
      </c>
      <c r="F831" s="1" t="s">
        <v>8671</v>
      </c>
      <c r="G831" s="1" t="s">
        <v>62</v>
      </c>
      <c r="H831" s="1" t="s">
        <v>63</v>
      </c>
      <c r="I831" s="1" t="s">
        <v>64</v>
      </c>
      <c r="J831">
        <v>1250000</v>
      </c>
      <c r="K831">
        <v>86.09</v>
      </c>
      <c r="L831" s="1" t="s">
        <v>65</v>
      </c>
      <c r="M831" s="1" t="s">
        <v>131</v>
      </c>
      <c r="N831">
        <v>2</v>
      </c>
      <c r="O831" s="1" t="s">
        <v>6695</v>
      </c>
      <c r="P831">
        <v>0.42609999999999998</v>
      </c>
      <c r="Q831" s="1" t="s">
        <v>6696</v>
      </c>
      <c r="R831" s="1" t="s">
        <v>6697</v>
      </c>
      <c r="S831" s="1" t="s">
        <v>6698</v>
      </c>
      <c r="T831">
        <v>2500</v>
      </c>
      <c r="U831" s="1" t="s">
        <v>66</v>
      </c>
      <c r="V831" s="1" t="s">
        <v>120</v>
      </c>
      <c r="W831" s="1" t="s">
        <v>6699</v>
      </c>
    </row>
    <row r="832" spans="1:23" x14ac:dyDescent="0.25">
      <c r="A832" s="1" t="s">
        <v>8663</v>
      </c>
      <c r="B832" s="1" t="s">
        <v>8672</v>
      </c>
      <c r="C832" s="2">
        <v>42640</v>
      </c>
      <c r="D832" s="2">
        <v>42643</v>
      </c>
      <c r="E832">
        <v>0</v>
      </c>
      <c r="F832" s="1" t="s">
        <v>8673</v>
      </c>
      <c r="G832" s="1" t="s">
        <v>62</v>
      </c>
      <c r="H832" s="1" t="s">
        <v>63</v>
      </c>
      <c r="I832" s="1" t="s">
        <v>7073</v>
      </c>
      <c r="J832">
        <v>0</v>
      </c>
      <c r="K832">
        <v>26.36</v>
      </c>
      <c r="L832" s="1" t="s">
        <v>65</v>
      </c>
      <c r="M832" s="1" t="s">
        <v>131</v>
      </c>
      <c r="N832">
        <v>2</v>
      </c>
      <c r="O832" s="1" t="s">
        <v>6695</v>
      </c>
      <c r="P832">
        <v>0</v>
      </c>
      <c r="Q832" s="1" t="s">
        <v>6696</v>
      </c>
      <c r="R832" s="1" t="s">
        <v>6697</v>
      </c>
      <c r="S832" s="1" t="s">
        <v>6698</v>
      </c>
      <c r="T832">
        <v>0</v>
      </c>
      <c r="U832" s="1" t="s">
        <v>66</v>
      </c>
      <c r="V832" s="1" t="s">
        <v>120</v>
      </c>
      <c r="W832" s="1" t="s">
        <v>6699</v>
      </c>
    </row>
    <row r="833" spans="1:23" x14ac:dyDescent="0.25">
      <c r="A833" s="1" t="s">
        <v>8663</v>
      </c>
      <c r="B833" s="1" t="s">
        <v>8674</v>
      </c>
      <c r="C833" s="2">
        <v>42640</v>
      </c>
      <c r="D833" s="2">
        <v>42643</v>
      </c>
      <c r="E833">
        <v>700</v>
      </c>
      <c r="F833" s="1" t="s">
        <v>8675</v>
      </c>
      <c r="G833" s="1" t="s">
        <v>62</v>
      </c>
      <c r="H833" s="1" t="s">
        <v>63</v>
      </c>
      <c r="I833" s="1" t="s">
        <v>6706</v>
      </c>
      <c r="J833">
        <v>500000</v>
      </c>
      <c r="K833">
        <v>100</v>
      </c>
      <c r="L833" s="1" t="s">
        <v>65</v>
      </c>
      <c r="M833" s="1" t="s">
        <v>131</v>
      </c>
      <c r="N833">
        <v>2</v>
      </c>
      <c r="O833" s="1" t="s">
        <v>6695</v>
      </c>
      <c r="P833">
        <v>0.85709999999999997</v>
      </c>
      <c r="Q833" s="1" t="s">
        <v>6696</v>
      </c>
      <c r="R833" s="1" t="s">
        <v>6697</v>
      </c>
      <c r="S833" s="1" t="s">
        <v>6698</v>
      </c>
      <c r="T833">
        <v>1000</v>
      </c>
      <c r="U833" s="1" t="s">
        <v>66</v>
      </c>
      <c r="V833" s="1" t="s">
        <v>120</v>
      </c>
      <c r="W833" s="1" t="s">
        <v>6699</v>
      </c>
    </row>
    <row r="834" spans="1:23" x14ac:dyDescent="0.25">
      <c r="A834" s="1" t="s">
        <v>8676</v>
      </c>
      <c r="B834" s="1" t="s">
        <v>8677</v>
      </c>
      <c r="C834" s="2">
        <v>42375</v>
      </c>
      <c r="D834" s="2">
        <v>42400</v>
      </c>
      <c r="E834">
        <v>0</v>
      </c>
      <c r="F834" s="1" t="s">
        <v>8678</v>
      </c>
      <c r="G834" s="1" t="s">
        <v>62</v>
      </c>
      <c r="H834" s="1" t="s">
        <v>63</v>
      </c>
      <c r="I834" s="1" t="s">
        <v>70</v>
      </c>
      <c r="J834">
        <v>200000</v>
      </c>
      <c r="K834">
        <v>0</v>
      </c>
      <c r="L834" s="1" t="s">
        <v>65</v>
      </c>
      <c r="M834" s="1" t="s">
        <v>72</v>
      </c>
      <c r="N834">
        <v>0</v>
      </c>
      <c r="O834" s="1" t="s">
        <v>6695</v>
      </c>
      <c r="P834">
        <v>0</v>
      </c>
      <c r="Q834" s="1" t="s">
        <v>6696</v>
      </c>
      <c r="R834" s="1" t="s">
        <v>72</v>
      </c>
      <c r="S834" s="1" t="s">
        <v>74</v>
      </c>
      <c r="T834">
        <v>0</v>
      </c>
      <c r="U834" s="1" t="s">
        <v>66</v>
      </c>
      <c r="V834" s="1" t="s">
        <v>120</v>
      </c>
      <c r="W834" s="1" t="s">
        <v>7120</v>
      </c>
    </row>
    <row r="835" spans="1:23" x14ac:dyDescent="0.25">
      <c r="A835" s="1" t="s">
        <v>8676</v>
      </c>
      <c r="B835" s="1" t="s">
        <v>8679</v>
      </c>
      <c r="C835" s="2">
        <v>42375</v>
      </c>
      <c r="D835" s="2">
        <v>42400</v>
      </c>
      <c r="E835">
        <v>0</v>
      </c>
      <c r="F835" s="1" t="s">
        <v>8680</v>
      </c>
      <c r="G835" s="1" t="s">
        <v>62</v>
      </c>
      <c r="H835" s="1" t="s">
        <v>63</v>
      </c>
      <c r="I835" s="1" t="s">
        <v>67</v>
      </c>
      <c r="J835">
        <v>200000</v>
      </c>
      <c r="K835">
        <v>100</v>
      </c>
      <c r="L835" s="1" t="s">
        <v>65</v>
      </c>
      <c r="M835" s="1" t="s">
        <v>72</v>
      </c>
      <c r="N835">
        <v>0</v>
      </c>
      <c r="O835" s="1" t="s">
        <v>6695</v>
      </c>
      <c r="P835">
        <v>0</v>
      </c>
      <c r="Q835" s="1" t="s">
        <v>6696</v>
      </c>
      <c r="R835" s="1" t="s">
        <v>72</v>
      </c>
      <c r="S835" s="1" t="s">
        <v>74</v>
      </c>
      <c r="T835">
        <v>0</v>
      </c>
      <c r="U835" s="1" t="s">
        <v>66</v>
      </c>
      <c r="V835" s="1" t="s">
        <v>120</v>
      </c>
      <c r="W835" s="1" t="s">
        <v>7120</v>
      </c>
    </row>
    <row r="836" spans="1:23" x14ac:dyDescent="0.25">
      <c r="A836" s="1" t="s">
        <v>8676</v>
      </c>
      <c r="B836" s="1" t="s">
        <v>8681</v>
      </c>
      <c r="C836" s="2">
        <v>42375</v>
      </c>
      <c r="D836" s="2">
        <v>42400</v>
      </c>
      <c r="E836">
        <v>0</v>
      </c>
      <c r="F836" s="1" t="s">
        <v>8682</v>
      </c>
      <c r="G836" s="1" t="s">
        <v>62</v>
      </c>
      <c r="H836" s="1" t="s">
        <v>63</v>
      </c>
      <c r="I836" s="1" t="s">
        <v>6805</v>
      </c>
      <c r="J836">
        <v>50000</v>
      </c>
      <c r="K836">
        <v>10</v>
      </c>
      <c r="L836" s="1" t="s">
        <v>65</v>
      </c>
      <c r="M836" s="1" t="s">
        <v>72</v>
      </c>
      <c r="N836">
        <v>0</v>
      </c>
      <c r="O836" s="1" t="s">
        <v>6695</v>
      </c>
      <c r="P836">
        <v>0</v>
      </c>
      <c r="Q836" s="1" t="s">
        <v>6696</v>
      </c>
      <c r="R836" s="1" t="s">
        <v>72</v>
      </c>
      <c r="S836" s="1" t="s">
        <v>74</v>
      </c>
      <c r="T836">
        <v>0</v>
      </c>
      <c r="U836" s="1" t="s">
        <v>66</v>
      </c>
      <c r="V836" s="1" t="s">
        <v>120</v>
      </c>
      <c r="W836" s="1" t="s">
        <v>7120</v>
      </c>
    </row>
    <row r="837" spans="1:23" x14ac:dyDescent="0.25">
      <c r="A837" s="1" t="s">
        <v>8683</v>
      </c>
      <c r="B837" s="1" t="s">
        <v>8684</v>
      </c>
      <c r="C837" s="2">
        <v>42375</v>
      </c>
      <c r="D837" s="2">
        <v>42400</v>
      </c>
      <c r="E837">
        <v>1600</v>
      </c>
      <c r="F837" s="1" t="s">
        <v>8685</v>
      </c>
      <c r="G837" s="1" t="s">
        <v>62</v>
      </c>
      <c r="H837" s="1" t="s">
        <v>63</v>
      </c>
      <c r="I837" s="1" t="s">
        <v>6809</v>
      </c>
      <c r="J837">
        <v>1000000</v>
      </c>
      <c r="K837">
        <v>1000</v>
      </c>
      <c r="L837" s="1" t="s">
        <v>65</v>
      </c>
      <c r="M837" s="1" t="s">
        <v>131</v>
      </c>
      <c r="N837">
        <v>1.6</v>
      </c>
      <c r="O837" s="1" t="s">
        <v>6695</v>
      </c>
      <c r="P837">
        <v>0.375</v>
      </c>
      <c r="Q837" s="1" t="s">
        <v>6696</v>
      </c>
      <c r="R837" s="1" t="s">
        <v>6697</v>
      </c>
      <c r="S837" s="1" t="s">
        <v>6698</v>
      </c>
      <c r="T837">
        <v>1600</v>
      </c>
      <c r="U837" s="1" t="s">
        <v>66</v>
      </c>
      <c r="V837" s="1" t="s">
        <v>120</v>
      </c>
      <c r="W837" s="1" t="s">
        <v>6699</v>
      </c>
    </row>
    <row r="838" spans="1:23" x14ac:dyDescent="0.25">
      <c r="A838" s="1" t="s">
        <v>8683</v>
      </c>
      <c r="B838" s="1" t="s">
        <v>8686</v>
      </c>
      <c r="C838" s="2">
        <v>42375</v>
      </c>
      <c r="D838" s="2">
        <v>42400</v>
      </c>
      <c r="E838">
        <v>160</v>
      </c>
      <c r="F838" s="1" t="s">
        <v>8687</v>
      </c>
      <c r="G838" s="1" t="s">
        <v>62</v>
      </c>
      <c r="H838" s="1" t="s">
        <v>63</v>
      </c>
      <c r="I838" s="1" t="s">
        <v>6802</v>
      </c>
      <c r="J838">
        <v>100000</v>
      </c>
      <c r="K838">
        <v>8.0299999999999994</v>
      </c>
      <c r="L838" s="1" t="s">
        <v>65</v>
      </c>
      <c r="M838" s="1" t="s">
        <v>131</v>
      </c>
      <c r="N838">
        <v>1.6</v>
      </c>
      <c r="O838" s="1" t="s">
        <v>6695</v>
      </c>
      <c r="P838">
        <v>0.94979999999999998</v>
      </c>
      <c r="Q838" s="1" t="s">
        <v>6696</v>
      </c>
      <c r="R838" s="1" t="s">
        <v>6697</v>
      </c>
      <c r="S838" s="1" t="s">
        <v>6698</v>
      </c>
      <c r="T838">
        <v>160</v>
      </c>
      <c r="U838" s="1" t="s">
        <v>66</v>
      </c>
      <c r="V838" s="1" t="s">
        <v>120</v>
      </c>
      <c r="W838" s="1" t="s">
        <v>6699</v>
      </c>
    </row>
    <row r="839" spans="1:23" x14ac:dyDescent="0.25">
      <c r="A839" s="1" t="s">
        <v>8683</v>
      </c>
      <c r="B839" s="1" t="s">
        <v>8688</v>
      </c>
      <c r="C839" s="2">
        <v>42375</v>
      </c>
      <c r="D839" s="2">
        <v>42400</v>
      </c>
      <c r="E839">
        <v>1000</v>
      </c>
      <c r="F839" s="1" t="s">
        <v>8689</v>
      </c>
      <c r="G839" s="1" t="s">
        <v>62</v>
      </c>
      <c r="H839" s="1" t="s">
        <v>63</v>
      </c>
      <c r="I839" s="1" t="s">
        <v>67</v>
      </c>
      <c r="J839">
        <v>1250000</v>
      </c>
      <c r="K839">
        <v>175</v>
      </c>
      <c r="L839" s="1" t="s">
        <v>65</v>
      </c>
      <c r="M839" s="1" t="s">
        <v>131</v>
      </c>
      <c r="N839">
        <v>1.6</v>
      </c>
      <c r="O839" s="1" t="s">
        <v>6695</v>
      </c>
      <c r="P839">
        <v>0.82499999999999996</v>
      </c>
      <c r="Q839" s="1" t="s">
        <v>6696</v>
      </c>
      <c r="R839" s="1" t="s">
        <v>6697</v>
      </c>
      <c r="S839" s="1" t="s">
        <v>6698</v>
      </c>
      <c r="T839">
        <v>2000</v>
      </c>
      <c r="U839" s="1" t="s">
        <v>66</v>
      </c>
      <c r="V839" s="1" t="s">
        <v>120</v>
      </c>
      <c r="W839" s="1" t="s">
        <v>6699</v>
      </c>
    </row>
    <row r="840" spans="1:23" x14ac:dyDescent="0.25">
      <c r="A840" s="1" t="s">
        <v>8683</v>
      </c>
      <c r="B840" s="1" t="s">
        <v>8690</v>
      </c>
      <c r="C840" s="2">
        <v>42375</v>
      </c>
      <c r="D840" s="2">
        <v>42400</v>
      </c>
      <c r="E840">
        <v>876</v>
      </c>
      <c r="F840" s="1" t="s">
        <v>8691</v>
      </c>
      <c r="G840" s="1" t="s">
        <v>62</v>
      </c>
      <c r="H840" s="1" t="s">
        <v>63</v>
      </c>
      <c r="I840" s="1" t="s">
        <v>78</v>
      </c>
      <c r="J840">
        <v>3333</v>
      </c>
      <c r="K840">
        <v>1000</v>
      </c>
      <c r="L840" s="1" t="s">
        <v>65</v>
      </c>
      <c r="M840" s="1" t="s">
        <v>131</v>
      </c>
      <c r="N840">
        <v>1.6</v>
      </c>
      <c r="O840" s="1" t="s">
        <v>7327</v>
      </c>
      <c r="P840">
        <v>-0.1416</v>
      </c>
      <c r="Q840" s="1" t="s">
        <v>6696</v>
      </c>
      <c r="R840" s="1" t="s">
        <v>6697</v>
      </c>
      <c r="S840" s="1" t="s">
        <v>6698</v>
      </c>
      <c r="T840">
        <v>0</v>
      </c>
      <c r="U840" s="1" t="s">
        <v>66</v>
      </c>
      <c r="V840" s="1" t="s">
        <v>120</v>
      </c>
      <c r="W840" s="1" t="s">
        <v>6699</v>
      </c>
    </row>
    <row r="841" spans="1:23" x14ac:dyDescent="0.25">
      <c r="A841" s="1" t="s">
        <v>8692</v>
      </c>
      <c r="B841" s="1" t="s">
        <v>8693</v>
      </c>
      <c r="C841" s="2">
        <v>42688</v>
      </c>
      <c r="D841" s="2">
        <v>42704</v>
      </c>
      <c r="E841">
        <v>1134.78</v>
      </c>
      <c r="F841" s="1" t="s">
        <v>8694</v>
      </c>
      <c r="G841" s="1" t="s">
        <v>62</v>
      </c>
      <c r="H841" s="1" t="s">
        <v>63</v>
      </c>
      <c r="I841" s="1" t="s">
        <v>7020</v>
      </c>
      <c r="J841">
        <v>250000</v>
      </c>
      <c r="K841">
        <v>625</v>
      </c>
      <c r="L841" s="1" t="s">
        <v>65</v>
      </c>
      <c r="M841" s="1" t="s">
        <v>72</v>
      </c>
      <c r="N841">
        <v>4.5</v>
      </c>
      <c r="O841" s="1" t="s">
        <v>6695</v>
      </c>
      <c r="P841">
        <v>0.44919999999999999</v>
      </c>
      <c r="Q841" s="1" t="s">
        <v>6696</v>
      </c>
      <c r="R841" s="1" t="s">
        <v>72</v>
      </c>
      <c r="S841" s="1" t="s">
        <v>74</v>
      </c>
      <c r="T841">
        <v>1125</v>
      </c>
      <c r="U841" s="1" t="s">
        <v>66</v>
      </c>
      <c r="V841" s="1" t="s">
        <v>120</v>
      </c>
      <c r="W841" s="1" t="s">
        <v>7120</v>
      </c>
    </row>
    <row r="842" spans="1:23" x14ac:dyDescent="0.25">
      <c r="A842" s="1" t="s">
        <v>8692</v>
      </c>
      <c r="B842" s="1" t="s">
        <v>8695</v>
      </c>
      <c r="C842" s="2">
        <v>42688</v>
      </c>
      <c r="D842" s="2">
        <v>42704</v>
      </c>
      <c r="E842">
        <v>1641.5</v>
      </c>
      <c r="F842" s="1" t="s">
        <v>8696</v>
      </c>
      <c r="G842" s="1" t="s">
        <v>62</v>
      </c>
      <c r="H842" s="1" t="s">
        <v>63</v>
      </c>
      <c r="I842" s="1" t="s">
        <v>67</v>
      </c>
      <c r="J842">
        <v>500000</v>
      </c>
      <c r="K842">
        <v>250</v>
      </c>
      <c r="L842" s="1" t="s">
        <v>65</v>
      </c>
      <c r="M842" s="1" t="s">
        <v>72</v>
      </c>
      <c r="N842">
        <v>4.5</v>
      </c>
      <c r="O842" s="1" t="s">
        <v>6695</v>
      </c>
      <c r="P842">
        <v>0.84770000000000001</v>
      </c>
      <c r="Q842" s="1" t="s">
        <v>6696</v>
      </c>
      <c r="R842" s="1" t="s">
        <v>72</v>
      </c>
      <c r="S842" s="1" t="s">
        <v>74</v>
      </c>
      <c r="T842">
        <v>2250</v>
      </c>
      <c r="U842" s="1" t="s">
        <v>66</v>
      </c>
      <c r="V842" s="1" t="s">
        <v>120</v>
      </c>
      <c r="W842" s="1" t="s">
        <v>7120</v>
      </c>
    </row>
    <row r="843" spans="1:23" x14ac:dyDescent="0.25">
      <c r="A843" s="1" t="s">
        <v>8692</v>
      </c>
      <c r="B843" s="1" t="s">
        <v>8697</v>
      </c>
      <c r="C843" s="2">
        <v>42688</v>
      </c>
      <c r="D843" s="2">
        <v>42704</v>
      </c>
      <c r="E843">
        <v>1098.72</v>
      </c>
      <c r="F843" s="1" t="s">
        <v>8698</v>
      </c>
      <c r="G843" s="1" t="s">
        <v>62</v>
      </c>
      <c r="H843" s="1" t="s">
        <v>63</v>
      </c>
      <c r="I843" s="1" t="s">
        <v>6706</v>
      </c>
      <c r="J843">
        <v>250000</v>
      </c>
      <c r="K843">
        <v>610.4</v>
      </c>
      <c r="L843" s="1" t="s">
        <v>65</v>
      </c>
      <c r="M843" s="1" t="s">
        <v>72</v>
      </c>
      <c r="N843">
        <v>4.5</v>
      </c>
      <c r="O843" s="1" t="s">
        <v>6695</v>
      </c>
      <c r="P843">
        <v>0.44440000000000002</v>
      </c>
      <c r="Q843" s="1" t="s">
        <v>6696</v>
      </c>
      <c r="R843" s="1" t="s">
        <v>72</v>
      </c>
      <c r="S843" s="1" t="s">
        <v>74</v>
      </c>
      <c r="T843">
        <v>1125</v>
      </c>
      <c r="U843" s="1" t="s">
        <v>66</v>
      </c>
      <c r="V843" s="1" t="s">
        <v>120</v>
      </c>
      <c r="W843" s="1" t="s">
        <v>7120</v>
      </c>
    </row>
    <row r="844" spans="1:23" x14ac:dyDescent="0.25">
      <c r="A844" s="1" t="s">
        <v>8692</v>
      </c>
      <c r="B844" s="1" t="s">
        <v>8699</v>
      </c>
      <c r="C844" s="2">
        <v>42688</v>
      </c>
      <c r="D844" s="2">
        <v>42704</v>
      </c>
      <c r="E844">
        <v>1125</v>
      </c>
      <c r="F844" s="1" t="s">
        <v>8700</v>
      </c>
      <c r="G844" s="1" t="s">
        <v>62</v>
      </c>
      <c r="H844" s="1" t="s">
        <v>63</v>
      </c>
      <c r="I844" s="1" t="s">
        <v>70</v>
      </c>
      <c r="J844">
        <v>250000</v>
      </c>
      <c r="K844">
        <v>312.5</v>
      </c>
      <c r="L844" s="1" t="s">
        <v>65</v>
      </c>
      <c r="M844" s="1" t="s">
        <v>72</v>
      </c>
      <c r="N844">
        <v>4.5</v>
      </c>
      <c r="O844" s="1" t="s">
        <v>6695</v>
      </c>
      <c r="P844">
        <v>0.72219999999999995</v>
      </c>
      <c r="Q844" s="1" t="s">
        <v>6696</v>
      </c>
      <c r="R844" s="1" t="s">
        <v>72</v>
      </c>
      <c r="S844" s="1" t="s">
        <v>74</v>
      </c>
      <c r="T844">
        <v>1125</v>
      </c>
      <c r="U844" s="1" t="s">
        <v>66</v>
      </c>
      <c r="V844" s="1" t="s">
        <v>120</v>
      </c>
      <c r="W844" s="1" t="s">
        <v>7120</v>
      </c>
    </row>
    <row r="845" spans="1:23" x14ac:dyDescent="0.25">
      <c r="A845" s="1" t="s">
        <v>8701</v>
      </c>
      <c r="B845" s="1" t="s">
        <v>8702</v>
      </c>
      <c r="C845" s="2">
        <v>42496</v>
      </c>
      <c r="D845" s="2">
        <v>42521</v>
      </c>
      <c r="E845">
        <v>3680.24</v>
      </c>
      <c r="F845" s="1" t="s">
        <v>8703</v>
      </c>
      <c r="G845" s="1" t="s">
        <v>62</v>
      </c>
      <c r="H845" s="1" t="s">
        <v>63</v>
      </c>
      <c r="I845" s="1" t="s">
        <v>6871</v>
      </c>
      <c r="J845">
        <v>91000</v>
      </c>
      <c r="K845">
        <v>455</v>
      </c>
      <c r="L845" s="1" t="s">
        <v>65</v>
      </c>
      <c r="M845" s="1" t="s">
        <v>148</v>
      </c>
      <c r="N845">
        <v>0.04</v>
      </c>
      <c r="O845" s="1" t="s">
        <v>6728</v>
      </c>
      <c r="P845">
        <v>0.87639999999999996</v>
      </c>
      <c r="Q845" s="1" t="s">
        <v>6696</v>
      </c>
      <c r="R845" s="1" t="s">
        <v>6729</v>
      </c>
      <c r="S845" s="1" t="s">
        <v>6730</v>
      </c>
      <c r="T845">
        <v>3640</v>
      </c>
      <c r="U845" s="1" t="s">
        <v>66</v>
      </c>
      <c r="V845" s="1" t="s">
        <v>120</v>
      </c>
      <c r="W845" s="1" t="s">
        <v>6731</v>
      </c>
    </row>
    <row r="846" spans="1:23" x14ac:dyDescent="0.25">
      <c r="A846" s="1" t="s">
        <v>8701</v>
      </c>
      <c r="B846" s="1" t="s">
        <v>8704</v>
      </c>
      <c r="C846" s="2">
        <v>42496</v>
      </c>
      <c r="D846" s="2">
        <v>42521</v>
      </c>
      <c r="E846">
        <v>3578.32</v>
      </c>
      <c r="F846" s="1" t="s">
        <v>8705</v>
      </c>
      <c r="G846" s="1" t="s">
        <v>62</v>
      </c>
      <c r="H846" s="1" t="s">
        <v>63</v>
      </c>
      <c r="I846" s="1" t="s">
        <v>6735</v>
      </c>
      <c r="J846">
        <v>91000</v>
      </c>
      <c r="K846">
        <v>1341.87</v>
      </c>
      <c r="L846" s="1" t="s">
        <v>65</v>
      </c>
      <c r="M846" s="1" t="s">
        <v>148</v>
      </c>
      <c r="N846">
        <v>0.04</v>
      </c>
      <c r="O846" s="1" t="s">
        <v>6728</v>
      </c>
      <c r="P846">
        <v>0.625</v>
      </c>
      <c r="Q846" s="1" t="s">
        <v>6696</v>
      </c>
      <c r="R846" s="1" t="s">
        <v>6729</v>
      </c>
      <c r="S846" s="1" t="s">
        <v>6730</v>
      </c>
      <c r="T846">
        <v>3640</v>
      </c>
      <c r="U846" s="1" t="s">
        <v>66</v>
      </c>
      <c r="V846" s="1" t="s">
        <v>120</v>
      </c>
      <c r="W846" s="1" t="s">
        <v>6731</v>
      </c>
    </row>
    <row r="847" spans="1:23" x14ac:dyDescent="0.25">
      <c r="A847" s="1" t="s">
        <v>8701</v>
      </c>
      <c r="B847" s="1" t="s">
        <v>8706</v>
      </c>
      <c r="C847" s="2">
        <v>42496</v>
      </c>
      <c r="D847" s="2">
        <v>42521</v>
      </c>
      <c r="E847">
        <v>0</v>
      </c>
      <c r="F847" s="1" t="s">
        <v>8707</v>
      </c>
      <c r="G847" s="1" t="s">
        <v>62</v>
      </c>
      <c r="H847" s="1" t="s">
        <v>63</v>
      </c>
      <c r="I847" s="1" t="s">
        <v>7111</v>
      </c>
      <c r="J847">
        <v>0</v>
      </c>
      <c r="K847">
        <v>0</v>
      </c>
      <c r="L847" s="1" t="s">
        <v>65</v>
      </c>
      <c r="M847" s="1" t="s">
        <v>148</v>
      </c>
      <c r="N847">
        <v>0</v>
      </c>
      <c r="O847" s="1" t="s">
        <v>6728</v>
      </c>
      <c r="P847">
        <v>0</v>
      </c>
      <c r="Q847" s="1" t="s">
        <v>6696</v>
      </c>
      <c r="R847" s="1" t="s">
        <v>6729</v>
      </c>
      <c r="S847" s="1" t="s">
        <v>6730</v>
      </c>
      <c r="T847">
        <v>0</v>
      </c>
      <c r="U847" s="1" t="s">
        <v>66</v>
      </c>
      <c r="V847" s="1" t="s">
        <v>120</v>
      </c>
      <c r="W847" s="1" t="s">
        <v>6731</v>
      </c>
    </row>
    <row r="848" spans="1:23" x14ac:dyDescent="0.25">
      <c r="A848" s="1" t="s">
        <v>8701</v>
      </c>
      <c r="B848" s="1" t="s">
        <v>8708</v>
      </c>
      <c r="C848" s="2">
        <v>42496</v>
      </c>
      <c r="D848" s="2">
        <v>42521</v>
      </c>
      <c r="E848">
        <v>9644.7199999999993</v>
      </c>
      <c r="F848" s="1" t="s">
        <v>8709</v>
      </c>
      <c r="G848" s="1" t="s">
        <v>62</v>
      </c>
      <c r="H848" s="1" t="s">
        <v>63</v>
      </c>
      <c r="I848" s="1" t="s">
        <v>7111</v>
      </c>
      <c r="J848">
        <v>225000</v>
      </c>
      <c r="K848">
        <v>5625</v>
      </c>
      <c r="L848" s="1" t="s">
        <v>65</v>
      </c>
      <c r="M848" s="1" t="s">
        <v>148</v>
      </c>
      <c r="N848">
        <v>0.04</v>
      </c>
      <c r="O848" s="1" t="s">
        <v>6728</v>
      </c>
      <c r="P848">
        <v>0.4168</v>
      </c>
      <c r="Q848" s="1" t="s">
        <v>6696</v>
      </c>
      <c r="R848" s="1" t="s">
        <v>6729</v>
      </c>
      <c r="S848" s="1" t="s">
        <v>6730</v>
      </c>
      <c r="T848">
        <v>9000</v>
      </c>
      <c r="U848" s="1" t="s">
        <v>66</v>
      </c>
      <c r="V848" s="1" t="s">
        <v>120</v>
      </c>
      <c r="W848" s="1" t="s">
        <v>6731</v>
      </c>
    </row>
    <row r="849" spans="1:23" x14ac:dyDescent="0.25">
      <c r="A849" s="1" t="s">
        <v>8701</v>
      </c>
      <c r="B849" s="1" t="s">
        <v>8710</v>
      </c>
      <c r="C849" s="2">
        <v>42496</v>
      </c>
      <c r="D849" s="2">
        <v>42521</v>
      </c>
      <c r="E849">
        <v>3096.72</v>
      </c>
      <c r="F849" s="1" t="s">
        <v>8711</v>
      </c>
      <c r="G849" s="1" t="s">
        <v>62</v>
      </c>
      <c r="H849" s="1" t="s">
        <v>63</v>
      </c>
      <c r="I849" s="1" t="s">
        <v>70</v>
      </c>
      <c r="J849">
        <v>91000</v>
      </c>
      <c r="K849">
        <v>774.18</v>
      </c>
      <c r="L849" s="1" t="s">
        <v>65</v>
      </c>
      <c r="M849" s="1" t="s">
        <v>148</v>
      </c>
      <c r="N849">
        <v>0.04</v>
      </c>
      <c r="O849" s="1" t="s">
        <v>6728</v>
      </c>
      <c r="P849">
        <v>0.75</v>
      </c>
      <c r="Q849" s="1" t="s">
        <v>6696</v>
      </c>
      <c r="R849" s="1" t="s">
        <v>6729</v>
      </c>
      <c r="S849" s="1" t="s">
        <v>6730</v>
      </c>
      <c r="T849">
        <v>3640</v>
      </c>
      <c r="U849" s="1" t="s">
        <v>66</v>
      </c>
      <c r="V849" s="1" t="s">
        <v>120</v>
      </c>
      <c r="W849" s="1" t="s">
        <v>6731</v>
      </c>
    </row>
    <row r="850" spans="1:23" x14ac:dyDescent="0.25">
      <c r="A850" s="1" t="s">
        <v>8712</v>
      </c>
      <c r="B850" s="1" t="s">
        <v>8713</v>
      </c>
      <c r="C850" s="2">
        <v>42724</v>
      </c>
      <c r="D850" s="2">
        <v>42735</v>
      </c>
      <c r="E850">
        <v>2375</v>
      </c>
      <c r="F850" s="1" t="s">
        <v>8714</v>
      </c>
      <c r="G850" s="1" t="s">
        <v>62</v>
      </c>
      <c r="H850" s="1" t="s">
        <v>63</v>
      </c>
      <c r="I850" s="1" t="s">
        <v>77</v>
      </c>
      <c r="J850">
        <v>500000</v>
      </c>
      <c r="K850">
        <v>1500</v>
      </c>
      <c r="L850" s="1" t="s">
        <v>65</v>
      </c>
      <c r="M850" s="1" t="s">
        <v>72</v>
      </c>
      <c r="N850">
        <v>4.75</v>
      </c>
      <c r="O850" s="1" t="s">
        <v>6695</v>
      </c>
      <c r="P850">
        <v>0.36840000000000001</v>
      </c>
      <c r="Q850" s="1" t="s">
        <v>6696</v>
      </c>
      <c r="R850" s="1" t="s">
        <v>72</v>
      </c>
      <c r="S850" s="1" t="s">
        <v>74</v>
      </c>
      <c r="T850">
        <v>2375</v>
      </c>
      <c r="U850" s="1" t="s">
        <v>66</v>
      </c>
      <c r="V850" s="1" t="s">
        <v>120</v>
      </c>
      <c r="W850" s="1" t="s">
        <v>7120</v>
      </c>
    </row>
    <row r="851" spans="1:23" x14ac:dyDescent="0.25">
      <c r="A851" s="1" t="s">
        <v>8712</v>
      </c>
      <c r="B851" s="1" t="s">
        <v>8715</v>
      </c>
      <c r="C851" s="2">
        <v>42724</v>
      </c>
      <c r="D851" s="2">
        <v>42735</v>
      </c>
      <c r="E851">
        <v>950</v>
      </c>
      <c r="F851" s="1" t="s">
        <v>8716</v>
      </c>
      <c r="G851" s="1" t="s">
        <v>62</v>
      </c>
      <c r="H851" s="1" t="s">
        <v>63</v>
      </c>
      <c r="I851" s="1" t="s">
        <v>83</v>
      </c>
      <c r="J851">
        <v>200000</v>
      </c>
      <c r="K851">
        <v>500</v>
      </c>
      <c r="L851" s="1" t="s">
        <v>65</v>
      </c>
      <c r="M851" s="1" t="s">
        <v>72</v>
      </c>
      <c r="N851">
        <v>4.75</v>
      </c>
      <c r="O851" s="1" t="s">
        <v>6695</v>
      </c>
      <c r="P851">
        <v>0.47370000000000001</v>
      </c>
      <c r="Q851" s="1" t="s">
        <v>6696</v>
      </c>
      <c r="R851" s="1" t="s">
        <v>72</v>
      </c>
      <c r="S851" s="1" t="s">
        <v>74</v>
      </c>
      <c r="T851">
        <v>950</v>
      </c>
      <c r="U851" s="1" t="s">
        <v>66</v>
      </c>
      <c r="V851" s="1" t="s">
        <v>120</v>
      </c>
      <c r="W851" s="1" t="s">
        <v>7120</v>
      </c>
    </row>
    <row r="852" spans="1:23" x14ac:dyDescent="0.25">
      <c r="A852" s="1" t="s">
        <v>8712</v>
      </c>
      <c r="B852" s="1" t="s">
        <v>8717</v>
      </c>
      <c r="C852" s="2">
        <v>42724</v>
      </c>
      <c r="D852" s="2">
        <v>42735</v>
      </c>
      <c r="E852">
        <v>1425</v>
      </c>
      <c r="F852" s="1" t="s">
        <v>8718</v>
      </c>
      <c r="G852" s="1" t="s">
        <v>62</v>
      </c>
      <c r="H852" s="1" t="s">
        <v>63</v>
      </c>
      <c r="I852" s="1" t="s">
        <v>7020</v>
      </c>
      <c r="J852">
        <v>300000</v>
      </c>
      <c r="K852">
        <v>750</v>
      </c>
      <c r="L852" s="1" t="s">
        <v>65</v>
      </c>
      <c r="M852" s="1" t="s">
        <v>72</v>
      </c>
      <c r="N852">
        <v>4.75</v>
      </c>
      <c r="O852" s="1" t="s">
        <v>6695</v>
      </c>
      <c r="P852">
        <v>0.47370000000000001</v>
      </c>
      <c r="Q852" s="1" t="s">
        <v>6696</v>
      </c>
      <c r="R852" s="1" t="s">
        <v>72</v>
      </c>
      <c r="S852" s="1" t="s">
        <v>74</v>
      </c>
      <c r="T852">
        <v>1425</v>
      </c>
      <c r="U852" s="1" t="s">
        <v>66</v>
      </c>
      <c r="V852" s="1" t="s">
        <v>120</v>
      </c>
      <c r="W852" s="1" t="s">
        <v>7120</v>
      </c>
    </row>
    <row r="853" spans="1:23" x14ac:dyDescent="0.25">
      <c r="A853" s="1" t="s">
        <v>8712</v>
      </c>
      <c r="B853" s="1" t="s">
        <v>8719</v>
      </c>
      <c r="C853" s="2">
        <v>42724</v>
      </c>
      <c r="D853" s="2">
        <v>42735</v>
      </c>
      <c r="E853">
        <v>2375</v>
      </c>
      <c r="F853" s="1" t="s">
        <v>8720</v>
      </c>
      <c r="G853" s="1" t="s">
        <v>62</v>
      </c>
      <c r="H853" s="1" t="s">
        <v>63</v>
      </c>
      <c r="I853" s="1" t="s">
        <v>7011</v>
      </c>
      <c r="J853">
        <v>500000</v>
      </c>
      <c r="K853">
        <v>1000</v>
      </c>
      <c r="L853" s="1" t="s">
        <v>65</v>
      </c>
      <c r="M853" s="1" t="s">
        <v>72</v>
      </c>
      <c r="N853">
        <v>4.75</v>
      </c>
      <c r="O853" s="1" t="s">
        <v>6695</v>
      </c>
      <c r="P853">
        <v>0.57889999999999997</v>
      </c>
      <c r="Q853" s="1" t="s">
        <v>6696</v>
      </c>
      <c r="R853" s="1" t="s">
        <v>72</v>
      </c>
      <c r="S853" s="1" t="s">
        <v>74</v>
      </c>
      <c r="T853">
        <v>2375</v>
      </c>
      <c r="U853" s="1" t="s">
        <v>66</v>
      </c>
      <c r="V853" s="1" t="s">
        <v>120</v>
      </c>
      <c r="W853" s="1" t="s">
        <v>7120</v>
      </c>
    </row>
    <row r="854" spans="1:23" x14ac:dyDescent="0.25">
      <c r="A854" s="1" t="s">
        <v>8712</v>
      </c>
      <c r="B854" s="1" t="s">
        <v>8721</v>
      </c>
      <c r="C854" s="2">
        <v>42724</v>
      </c>
      <c r="D854" s="2">
        <v>42735</v>
      </c>
      <c r="E854">
        <v>3562.5</v>
      </c>
      <c r="F854" s="1" t="s">
        <v>8722</v>
      </c>
      <c r="G854" s="1" t="s">
        <v>62</v>
      </c>
      <c r="H854" s="1" t="s">
        <v>63</v>
      </c>
      <c r="I854" s="1" t="s">
        <v>6706</v>
      </c>
      <c r="J854">
        <v>750000</v>
      </c>
      <c r="K854">
        <v>1438.03</v>
      </c>
      <c r="L854" s="1" t="s">
        <v>65</v>
      </c>
      <c r="M854" s="1" t="s">
        <v>72</v>
      </c>
      <c r="N854">
        <v>4.75</v>
      </c>
      <c r="O854" s="1" t="s">
        <v>6695</v>
      </c>
      <c r="P854">
        <v>0.59630000000000005</v>
      </c>
      <c r="Q854" s="1" t="s">
        <v>6696</v>
      </c>
      <c r="R854" s="1" t="s">
        <v>72</v>
      </c>
      <c r="S854" s="1" t="s">
        <v>74</v>
      </c>
      <c r="T854">
        <v>3562.5</v>
      </c>
      <c r="U854" s="1" t="s">
        <v>66</v>
      </c>
      <c r="V854" s="1" t="s">
        <v>120</v>
      </c>
      <c r="W854" s="1" t="s">
        <v>7120</v>
      </c>
    </row>
    <row r="855" spans="1:23" x14ac:dyDescent="0.25">
      <c r="A855" s="1" t="s">
        <v>8712</v>
      </c>
      <c r="B855" s="1" t="s">
        <v>8723</v>
      </c>
      <c r="C855" s="2">
        <v>42724</v>
      </c>
      <c r="D855" s="2">
        <v>42735</v>
      </c>
      <c r="E855">
        <v>1425</v>
      </c>
      <c r="F855" s="1" t="s">
        <v>8724</v>
      </c>
      <c r="G855" s="1" t="s">
        <v>62</v>
      </c>
      <c r="H855" s="1" t="s">
        <v>63</v>
      </c>
      <c r="I855" s="1" t="s">
        <v>7023</v>
      </c>
      <c r="J855">
        <v>300000</v>
      </c>
      <c r="K855">
        <v>750</v>
      </c>
      <c r="L855" s="1" t="s">
        <v>65</v>
      </c>
      <c r="M855" s="1" t="s">
        <v>72</v>
      </c>
      <c r="N855">
        <v>4.75</v>
      </c>
      <c r="O855" s="1" t="s">
        <v>6695</v>
      </c>
      <c r="P855">
        <v>0.47370000000000001</v>
      </c>
      <c r="Q855" s="1" t="s">
        <v>6696</v>
      </c>
      <c r="R855" s="1" t="s">
        <v>72</v>
      </c>
      <c r="S855" s="1" t="s">
        <v>74</v>
      </c>
      <c r="T855">
        <v>1425</v>
      </c>
      <c r="U855" s="1" t="s">
        <v>66</v>
      </c>
      <c r="V855" s="1" t="s">
        <v>120</v>
      </c>
      <c r="W855" s="1" t="s">
        <v>7120</v>
      </c>
    </row>
    <row r="856" spans="1:23" x14ac:dyDescent="0.25">
      <c r="A856" s="1" t="s">
        <v>8712</v>
      </c>
      <c r="B856" s="1" t="s">
        <v>8725</v>
      </c>
      <c r="C856" s="2">
        <v>42724</v>
      </c>
      <c r="D856" s="2">
        <v>42735</v>
      </c>
      <c r="E856">
        <v>3562.5</v>
      </c>
      <c r="F856" s="1" t="s">
        <v>8726</v>
      </c>
      <c r="G856" s="1" t="s">
        <v>62</v>
      </c>
      <c r="H856" s="1" t="s">
        <v>63</v>
      </c>
      <c r="I856" s="1" t="s">
        <v>6735</v>
      </c>
      <c r="J856">
        <v>750000</v>
      </c>
      <c r="K856">
        <v>1875</v>
      </c>
      <c r="L856" s="1" t="s">
        <v>65</v>
      </c>
      <c r="M856" s="1" t="s">
        <v>72</v>
      </c>
      <c r="N856">
        <v>4.75</v>
      </c>
      <c r="O856" s="1" t="s">
        <v>6695</v>
      </c>
      <c r="P856">
        <v>0.47370000000000001</v>
      </c>
      <c r="Q856" s="1" t="s">
        <v>6696</v>
      </c>
      <c r="R856" s="1" t="s">
        <v>72</v>
      </c>
      <c r="S856" s="1" t="s">
        <v>74</v>
      </c>
      <c r="T856">
        <v>3562.5</v>
      </c>
      <c r="U856" s="1" t="s">
        <v>66</v>
      </c>
      <c r="V856" s="1" t="s">
        <v>120</v>
      </c>
      <c r="W856" s="1" t="s">
        <v>7120</v>
      </c>
    </row>
    <row r="857" spans="1:23" x14ac:dyDescent="0.25">
      <c r="A857" s="1" t="s">
        <v>8712</v>
      </c>
      <c r="B857" s="1" t="s">
        <v>8727</v>
      </c>
      <c r="C857" s="2">
        <v>42724</v>
      </c>
      <c r="D857" s="2">
        <v>42735</v>
      </c>
      <c r="E857">
        <v>4575</v>
      </c>
      <c r="F857" s="1" t="s">
        <v>8728</v>
      </c>
      <c r="G857" s="1" t="s">
        <v>62</v>
      </c>
      <c r="H857" s="1" t="s">
        <v>63</v>
      </c>
      <c r="I857" s="1" t="s">
        <v>67</v>
      </c>
      <c r="J857">
        <v>1600000</v>
      </c>
      <c r="K857">
        <v>800</v>
      </c>
      <c r="L857" s="1" t="s">
        <v>65</v>
      </c>
      <c r="M857" s="1" t="s">
        <v>72</v>
      </c>
      <c r="N857">
        <v>4.75</v>
      </c>
      <c r="O857" s="1" t="s">
        <v>6695</v>
      </c>
      <c r="P857">
        <v>0.82509999999999994</v>
      </c>
      <c r="Q857" s="1" t="s">
        <v>6696</v>
      </c>
      <c r="R857" s="1" t="s">
        <v>72</v>
      </c>
      <c r="S857" s="1" t="s">
        <v>74</v>
      </c>
      <c r="T857">
        <v>7600</v>
      </c>
      <c r="U857" s="1" t="s">
        <v>66</v>
      </c>
      <c r="V857" s="1" t="s">
        <v>120</v>
      </c>
      <c r="W857" s="1" t="s">
        <v>7120</v>
      </c>
    </row>
    <row r="858" spans="1:23" x14ac:dyDescent="0.25">
      <c r="A858" s="1" t="s">
        <v>8712</v>
      </c>
      <c r="B858" s="1" t="s">
        <v>8729</v>
      </c>
      <c r="C858" s="2">
        <v>42724</v>
      </c>
      <c r="D858" s="2">
        <v>42735</v>
      </c>
      <c r="E858">
        <v>0</v>
      </c>
      <c r="F858" s="1" t="s">
        <v>8730</v>
      </c>
      <c r="G858" s="1" t="s">
        <v>62</v>
      </c>
      <c r="H858" s="1" t="s">
        <v>63</v>
      </c>
      <c r="I858" s="1" t="s">
        <v>7076</v>
      </c>
      <c r="J858">
        <v>0</v>
      </c>
      <c r="K858">
        <v>300</v>
      </c>
      <c r="L858" s="1" t="s">
        <v>65</v>
      </c>
      <c r="M858" s="1" t="s">
        <v>72</v>
      </c>
      <c r="N858">
        <v>4.75</v>
      </c>
      <c r="O858" s="1" t="s">
        <v>6695</v>
      </c>
      <c r="P858">
        <v>0</v>
      </c>
      <c r="Q858" s="1" t="s">
        <v>6696</v>
      </c>
      <c r="R858" s="1" t="s">
        <v>72</v>
      </c>
      <c r="S858" s="1" t="s">
        <v>74</v>
      </c>
      <c r="T858">
        <v>0</v>
      </c>
      <c r="U858" s="1" t="s">
        <v>66</v>
      </c>
      <c r="V858" s="1" t="s">
        <v>120</v>
      </c>
      <c r="W858" s="1" t="s">
        <v>7120</v>
      </c>
    </row>
    <row r="859" spans="1:23" x14ac:dyDescent="0.25">
      <c r="A859" s="1" t="s">
        <v>8712</v>
      </c>
      <c r="B859" s="1" t="s">
        <v>8731</v>
      </c>
      <c r="C859" s="2">
        <v>42724</v>
      </c>
      <c r="D859" s="2">
        <v>42735</v>
      </c>
      <c r="E859">
        <v>1187.5</v>
      </c>
      <c r="F859" s="1" t="s">
        <v>8732</v>
      </c>
      <c r="G859" s="1" t="s">
        <v>62</v>
      </c>
      <c r="H859" s="1" t="s">
        <v>63</v>
      </c>
      <c r="I859" s="1" t="s">
        <v>68</v>
      </c>
      <c r="J859">
        <v>250000</v>
      </c>
      <c r="K859">
        <v>0</v>
      </c>
      <c r="L859" s="1" t="s">
        <v>65</v>
      </c>
      <c r="M859" s="1" t="s">
        <v>72</v>
      </c>
      <c r="N859">
        <v>4.75</v>
      </c>
      <c r="O859" s="1" t="s">
        <v>6695</v>
      </c>
      <c r="P859">
        <v>1</v>
      </c>
      <c r="Q859" s="1" t="s">
        <v>6696</v>
      </c>
      <c r="R859" s="1" t="s">
        <v>72</v>
      </c>
      <c r="S859" s="1" t="s">
        <v>74</v>
      </c>
      <c r="T859">
        <v>1187.5</v>
      </c>
      <c r="U859" s="1" t="s">
        <v>66</v>
      </c>
      <c r="V859" s="1" t="s">
        <v>120</v>
      </c>
      <c r="W859" s="1" t="s">
        <v>7120</v>
      </c>
    </row>
    <row r="860" spans="1:23" x14ac:dyDescent="0.25">
      <c r="A860" s="1" t="s">
        <v>8712</v>
      </c>
      <c r="B860" s="1" t="s">
        <v>8733</v>
      </c>
      <c r="C860" s="2">
        <v>42724</v>
      </c>
      <c r="D860" s="2">
        <v>42735</v>
      </c>
      <c r="E860">
        <v>3562.5</v>
      </c>
      <c r="F860" s="1" t="s">
        <v>8734</v>
      </c>
      <c r="G860" s="1" t="s">
        <v>62</v>
      </c>
      <c r="H860" s="1" t="s">
        <v>63</v>
      </c>
      <c r="I860" s="1" t="s">
        <v>70</v>
      </c>
      <c r="J860">
        <v>750000</v>
      </c>
      <c r="K860">
        <v>0</v>
      </c>
      <c r="L860" s="1" t="s">
        <v>65</v>
      </c>
      <c r="M860" s="1" t="s">
        <v>72</v>
      </c>
      <c r="N860">
        <v>4.75</v>
      </c>
      <c r="O860" s="1" t="s">
        <v>6695</v>
      </c>
      <c r="P860">
        <v>1</v>
      </c>
      <c r="Q860" s="1" t="s">
        <v>6696</v>
      </c>
      <c r="R860" s="1" t="s">
        <v>72</v>
      </c>
      <c r="S860" s="1" t="s">
        <v>74</v>
      </c>
      <c r="T860">
        <v>3562.5</v>
      </c>
      <c r="U860" s="1" t="s">
        <v>66</v>
      </c>
      <c r="V860" s="1" t="s">
        <v>120</v>
      </c>
      <c r="W860" s="1" t="s">
        <v>7120</v>
      </c>
    </row>
    <row r="861" spans="1:23" x14ac:dyDescent="0.25">
      <c r="A861" s="1" t="s">
        <v>8735</v>
      </c>
      <c r="B861" s="1" t="s">
        <v>8736</v>
      </c>
      <c r="C861" s="2">
        <v>42724</v>
      </c>
      <c r="D861" s="2">
        <v>42735</v>
      </c>
      <c r="E861">
        <v>15000</v>
      </c>
      <c r="F861" s="1" t="s">
        <v>8737</v>
      </c>
      <c r="G861" s="1" t="s">
        <v>62</v>
      </c>
      <c r="H861" s="1" t="s">
        <v>63</v>
      </c>
      <c r="I861" s="1" t="s">
        <v>6937</v>
      </c>
      <c r="J861">
        <v>250000</v>
      </c>
      <c r="K861">
        <v>10500</v>
      </c>
      <c r="L861" s="1" t="s">
        <v>65</v>
      </c>
      <c r="M861" s="1" t="s">
        <v>148</v>
      </c>
      <c r="N861">
        <v>0.06</v>
      </c>
      <c r="O861" s="1" t="s">
        <v>6728</v>
      </c>
      <c r="P861">
        <v>0.3</v>
      </c>
      <c r="Q861" s="1" t="s">
        <v>6696</v>
      </c>
      <c r="R861" s="1" t="s">
        <v>6729</v>
      </c>
      <c r="S861" s="1" t="s">
        <v>6730</v>
      </c>
      <c r="T861">
        <v>15000</v>
      </c>
      <c r="U861" s="1" t="s">
        <v>66</v>
      </c>
      <c r="V861" s="1" t="s">
        <v>120</v>
      </c>
      <c r="W861" s="1" t="s">
        <v>6938</v>
      </c>
    </row>
    <row r="862" spans="1:23" x14ac:dyDescent="0.25">
      <c r="A862" s="1" t="s">
        <v>8738</v>
      </c>
      <c r="B862" s="1" t="s">
        <v>8739</v>
      </c>
      <c r="C862" s="2">
        <v>42723</v>
      </c>
      <c r="D862" s="2">
        <v>42735</v>
      </c>
      <c r="E862">
        <v>3943.18</v>
      </c>
      <c r="F862" s="1" t="s">
        <v>8740</v>
      </c>
      <c r="G862" s="1" t="s">
        <v>62</v>
      </c>
      <c r="H862" s="1" t="s">
        <v>63</v>
      </c>
      <c r="I862" s="1" t="s">
        <v>6735</v>
      </c>
      <c r="J862">
        <v>750000</v>
      </c>
      <c r="K862">
        <v>1875</v>
      </c>
      <c r="L862" s="1" t="s">
        <v>65</v>
      </c>
      <c r="M862" s="1" t="s">
        <v>72</v>
      </c>
      <c r="N862">
        <v>4.75</v>
      </c>
      <c r="O862" s="1" t="s">
        <v>6695</v>
      </c>
      <c r="P862">
        <v>0.52449999999999997</v>
      </c>
      <c r="Q862" s="1" t="s">
        <v>6696</v>
      </c>
      <c r="R862" s="1" t="s">
        <v>72</v>
      </c>
      <c r="S862" s="1" t="s">
        <v>74</v>
      </c>
      <c r="T862">
        <v>3562.5</v>
      </c>
      <c r="U862" s="1" t="s">
        <v>66</v>
      </c>
      <c r="V862" s="1" t="s">
        <v>120</v>
      </c>
      <c r="W862" s="1" t="s">
        <v>7120</v>
      </c>
    </row>
    <row r="863" spans="1:23" x14ac:dyDescent="0.25">
      <c r="A863" s="1" t="s">
        <v>8738</v>
      </c>
      <c r="B863" s="1" t="s">
        <v>8741</v>
      </c>
      <c r="C863" s="2">
        <v>42723</v>
      </c>
      <c r="D863" s="2">
        <v>42735</v>
      </c>
      <c r="E863">
        <v>2686.09</v>
      </c>
      <c r="F863" s="1" t="s">
        <v>8742</v>
      </c>
      <c r="G863" s="1" t="s">
        <v>62</v>
      </c>
      <c r="H863" s="1" t="s">
        <v>63</v>
      </c>
      <c r="I863" s="1" t="s">
        <v>6706</v>
      </c>
      <c r="J863">
        <v>750000</v>
      </c>
      <c r="K863">
        <v>1413.73</v>
      </c>
      <c r="L863" s="1" t="s">
        <v>65</v>
      </c>
      <c r="M863" s="1" t="s">
        <v>72</v>
      </c>
      <c r="N863">
        <v>4.75</v>
      </c>
      <c r="O863" s="1" t="s">
        <v>6695</v>
      </c>
      <c r="P863">
        <v>0.47370000000000001</v>
      </c>
      <c r="Q863" s="1" t="s">
        <v>6696</v>
      </c>
      <c r="R863" s="1" t="s">
        <v>72</v>
      </c>
      <c r="S863" s="1" t="s">
        <v>74</v>
      </c>
      <c r="T863">
        <v>3562.5</v>
      </c>
      <c r="U863" s="1" t="s">
        <v>66</v>
      </c>
      <c r="V863" s="1" t="s">
        <v>120</v>
      </c>
      <c r="W863" s="1" t="s">
        <v>7120</v>
      </c>
    </row>
    <row r="864" spans="1:23" x14ac:dyDescent="0.25">
      <c r="A864" s="1" t="s">
        <v>8738</v>
      </c>
      <c r="B864" s="1" t="s">
        <v>8743</v>
      </c>
      <c r="C864" s="2">
        <v>42723</v>
      </c>
      <c r="D864" s="2">
        <v>42735</v>
      </c>
      <c r="E864">
        <v>3563.29</v>
      </c>
      <c r="F864" s="1" t="s">
        <v>8744</v>
      </c>
      <c r="G864" s="1" t="s">
        <v>62</v>
      </c>
      <c r="H864" s="1" t="s">
        <v>63</v>
      </c>
      <c r="I864" s="1" t="s">
        <v>70</v>
      </c>
      <c r="J864">
        <v>750000</v>
      </c>
      <c r="K864">
        <v>937.5</v>
      </c>
      <c r="L864" s="1" t="s">
        <v>65</v>
      </c>
      <c r="M864" s="1" t="s">
        <v>72</v>
      </c>
      <c r="N864">
        <v>4.75</v>
      </c>
      <c r="O864" s="1" t="s">
        <v>6695</v>
      </c>
      <c r="P864">
        <v>0.7369</v>
      </c>
      <c r="Q864" s="1" t="s">
        <v>6696</v>
      </c>
      <c r="R864" s="1" t="s">
        <v>72</v>
      </c>
      <c r="S864" s="1" t="s">
        <v>74</v>
      </c>
      <c r="T864">
        <v>3562.5</v>
      </c>
      <c r="U864" s="1" t="s">
        <v>66</v>
      </c>
      <c r="V864" s="1" t="s">
        <v>120</v>
      </c>
      <c r="W864" s="1" t="s">
        <v>7120</v>
      </c>
    </row>
    <row r="865" spans="1:23" x14ac:dyDescent="0.25">
      <c r="A865" s="1" t="s">
        <v>8738</v>
      </c>
      <c r="B865" s="1" t="s">
        <v>8745</v>
      </c>
      <c r="C865" s="2">
        <v>42723</v>
      </c>
      <c r="D865" s="2">
        <v>42735</v>
      </c>
      <c r="E865">
        <v>1900.07</v>
      </c>
      <c r="F865" s="1" t="s">
        <v>8746</v>
      </c>
      <c r="G865" s="1" t="s">
        <v>62</v>
      </c>
      <c r="H865" s="1" t="s">
        <v>63</v>
      </c>
      <c r="I865" s="1" t="s">
        <v>7023</v>
      </c>
      <c r="J865">
        <v>400000</v>
      </c>
      <c r="K865">
        <v>1000</v>
      </c>
      <c r="L865" s="1" t="s">
        <v>65</v>
      </c>
      <c r="M865" s="1" t="s">
        <v>72</v>
      </c>
      <c r="N865">
        <v>4.75</v>
      </c>
      <c r="O865" s="1" t="s">
        <v>6695</v>
      </c>
      <c r="P865">
        <v>0.47370000000000001</v>
      </c>
      <c r="Q865" s="1" t="s">
        <v>6696</v>
      </c>
      <c r="R865" s="1" t="s">
        <v>72</v>
      </c>
      <c r="S865" s="1" t="s">
        <v>74</v>
      </c>
      <c r="T865">
        <v>1900</v>
      </c>
      <c r="U865" s="1" t="s">
        <v>66</v>
      </c>
      <c r="V865" s="1" t="s">
        <v>120</v>
      </c>
      <c r="W865" s="1" t="s">
        <v>7120</v>
      </c>
    </row>
    <row r="866" spans="1:23" x14ac:dyDescent="0.25">
      <c r="A866" s="1" t="s">
        <v>8738</v>
      </c>
      <c r="B866" s="1" t="s">
        <v>8747</v>
      </c>
      <c r="C866" s="2">
        <v>42723</v>
      </c>
      <c r="D866" s="2">
        <v>42735</v>
      </c>
      <c r="E866">
        <v>4148.8100000000004</v>
      </c>
      <c r="F866" s="1" t="s">
        <v>8748</v>
      </c>
      <c r="G866" s="1" t="s">
        <v>62</v>
      </c>
      <c r="H866" s="1" t="s">
        <v>63</v>
      </c>
      <c r="I866" s="1" t="s">
        <v>67</v>
      </c>
      <c r="J866">
        <v>1500000</v>
      </c>
      <c r="K866">
        <v>741.78</v>
      </c>
      <c r="L866" s="1" t="s">
        <v>65</v>
      </c>
      <c r="M866" s="1" t="s">
        <v>72</v>
      </c>
      <c r="N866">
        <v>4.75</v>
      </c>
      <c r="O866" s="1" t="s">
        <v>6695</v>
      </c>
      <c r="P866">
        <v>0.82120000000000004</v>
      </c>
      <c r="Q866" s="1" t="s">
        <v>6696</v>
      </c>
      <c r="R866" s="1" t="s">
        <v>72</v>
      </c>
      <c r="S866" s="1" t="s">
        <v>74</v>
      </c>
      <c r="T866">
        <v>7125</v>
      </c>
      <c r="U866" s="1" t="s">
        <v>66</v>
      </c>
      <c r="V866" s="1" t="s">
        <v>120</v>
      </c>
      <c r="W866" s="1" t="s">
        <v>7120</v>
      </c>
    </row>
    <row r="867" spans="1:23" x14ac:dyDescent="0.25">
      <c r="A867" s="1" t="s">
        <v>8738</v>
      </c>
      <c r="B867" s="1" t="s">
        <v>8749</v>
      </c>
      <c r="C867" s="2">
        <v>42723</v>
      </c>
      <c r="D867" s="2">
        <v>42735</v>
      </c>
      <c r="E867">
        <v>1758.56</v>
      </c>
      <c r="F867" s="1" t="s">
        <v>8750</v>
      </c>
      <c r="G867" s="1" t="s">
        <v>62</v>
      </c>
      <c r="H867" s="1" t="s">
        <v>63</v>
      </c>
      <c r="I867" s="1" t="s">
        <v>84</v>
      </c>
      <c r="J867">
        <v>500000</v>
      </c>
      <c r="K867">
        <v>740.45</v>
      </c>
      <c r="L867" s="1" t="s">
        <v>65</v>
      </c>
      <c r="M867" s="1" t="s">
        <v>72</v>
      </c>
      <c r="N867">
        <v>4.75</v>
      </c>
      <c r="O867" s="1" t="s">
        <v>6695</v>
      </c>
      <c r="P867">
        <v>0.57889999999999997</v>
      </c>
      <c r="Q867" s="1" t="s">
        <v>6696</v>
      </c>
      <c r="R867" s="1" t="s">
        <v>72</v>
      </c>
      <c r="S867" s="1" t="s">
        <v>74</v>
      </c>
      <c r="T867">
        <v>2375</v>
      </c>
      <c r="U867" s="1" t="s">
        <v>66</v>
      </c>
      <c r="V867" s="1" t="s">
        <v>120</v>
      </c>
      <c r="W867" s="1" t="s">
        <v>7120</v>
      </c>
    </row>
    <row r="868" spans="1:23" x14ac:dyDescent="0.25">
      <c r="A868" s="1" t="s">
        <v>8751</v>
      </c>
      <c r="B868" s="1" t="s">
        <v>8752</v>
      </c>
      <c r="C868" s="2">
        <v>42723</v>
      </c>
      <c r="D868" s="2">
        <v>42735</v>
      </c>
      <c r="E868">
        <v>10000</v>
      </c>
      <c r="F868" s="1" t="s">
        <v>8753</v>
      </c>
      <c r="G868" s="1" t="s">
        <v>62</v>
      </c>
      <c r="H868" s="1" t="s">
        <v>63</v>
      </c>
      <c r="I868" s="1" t="s">
        <v>6937</v>
      </c>
      <c r="J868">
        <v>167000</v>
      </c>
      <c r="K868">
        <v>7014</v>
      </c>
      <c r="L868" s="1" t="s">
        <v>65</v>
      </c>
      <c r="M868" s="1" t="s">
        <v>148</v>
      </c>
      <c r="N868">
        <v>0.06</v>
      </c>
      <c r="O868" s="1" t="s">
        <v>6728</v>
      </c>
      <c r="P868">
        <v>0.29859999999999998</v>
      </c>
      <c r="Q868" s="1" t="s">
        <v>6696</v>
      </c>
      <c r="R868" s="1" t="s">
        <v>6729</v>
      </c>
      <c r="S868" s="1" t="s">
        <v>6730</v>
      </c>
      <c r="T868">
        <v>10020</v>
      </c>
      <c r="U868" s="1" t="s">
        <v>66</v>
      </c>
      <c r="V868" s="1" t="s">
        <v>120</v>
      </c>
      <c r="W868" s="1" t="s">
        <v>6938</v>
      </c>
    </row>
    <row r="869" spans="1:23" x14ac:dyDescent="0.25">
      <c r="A869" s="1" t="s">
        <v>8754</v>
      </c>
      <c r="B869" s="1" t="s">
        <v>8755</v>
      </c>
      <c r="C869" s="2">
        <v>42403</v>
      </c>
      <c r="D869" s="2">
        <v>42429</v>
      </c>
      <c r="E869">
        <v>0</v>
      </c>
      <c r="F869" s="1" t="s">
        <v>8756</v>
      </c>
      <c r="G869" s="1" t="s">
        <v>62</v>
      </c>
      <c r="H869" s="1" t="s">
        <v>63</v>
      </c>
      <c r="I869" s="1" t="s">
        <v>6706</v>
      </c>
      <c r="J869">
        <v>15000</v>
      </c>
      <c r="K869">
        <v>0</v>
      </c>
      <c r="L869" s="1" t="s">
        <v>65</v>
      </c>
      <c r="M869" s="1" t="s">
        <v>148</v>
      </c>
      <c r="N869">
        <v>0.03</v>
      </c>
      <c r="O869" s="1" t="s">
        <v>6728</v>
      </c>
      <c r="P869">
        <v>0</v>
      </c>
      <c r="Q869" s="1" t="s">
        <v>6696</v>
      </c>
      <c r="R869" s="1" t="s">
        <v>6729</v>
      </c>
      <c r="S869" s="1" t="s">
        <v>6730</v>
      </c>
      <c r="T869">
        <v>450</v>
      </c>
      <c r="U869" s="1" t="s">
        <v>66</v>
      </c>
      <c r="V869" s="1" t="s">
        <v>120</v>
      </c>
      <c r="W869" s="1" t="s">
        <v>6731</v>
      </c>
    </row>
    <row r="870" spans="1:23" x14ac:dyDescent="0.25">
      <c r="A870" s="1" t="s">
        <v>8754</v>
      </c>
      <c r="B870" s="1" t="s">
        <v>8757</v>
      </c>
      <c r="C870" s="2">
        <v>42403</v>
      </c>
      <c r="D870" s="2">
        <v>42429</v>
      </c>
      <c r="E870">
        <v>0</v>
      </c>
      <c r="F870" s="1" t="s">
        <v>8758</v>
      </c>
      <c r="G870" s="1" t="s">
        <v>62</v>
      </c>
      <c r="H870" s="1" t="s">
        <v>63</v>
      </c>
      <c r="I870" s="1" t="s">
        <v>6805</v>
      </c>
      <c r="J870">
        <v>5000</v>
      </c>
      <c r="K870">
        <v>0</v>
      </c>
      <c r="L870" s="1" t="s">
        <v>65</v>
      </c>
      <c r="M870" s="1" t="s">
        <v>148</v>
      </c>
      <c r="N870">
        <v>0.03</v>
      </c>
      <c r="O870" s="1" t="s">
        <v>6728</v>
      </c>
      <c r="P870">
        <v>0</v>
      </c>
      <c r="Q870" s="1" t="s">
        <v>6696</v>
      </c>
      <c r="R870" s="1" t="s">
        <v>6729</v>
      </c>
      <c r="S870" s="1" t="s">
        <v>6730</v>
      </c>
      <c r="T870">
        <v>150</v>
      </c>
      <c r="U870" s="1" t="s">
        <v>66</v>
      </c>
      <c r="V870" s="1" t="s">
        <v>120</v>
      </c>
      <c r="W870" s="1" t="s">
        <v>6731</v>
      </c>
    </row>
    <row r="871" spans="1:23" x14ac:dyDescent="0.25">
      <c r="A871" s="1" t="s">
        <v>8754</v>
      </c>
      <c r="B871" s="1" t="s">
        <v>8759</v>
      </c>
      <c r="C871" s="2">
        <v>42403</v>
      </c>
      <c r="D871" s="2">
        <v>42429</v>
      </c>
      <c r="E871">
        <v>0</v>
      </c>
      <c r="F871" s="1" t="s">
        <v>8760</v>
      </c>
      <c r="G871" s="1" t="s">
        <v>62</v>
      </c>
      <c r="H871" s="1" t="s">
        <v>63</v>
      </c>
      <c r="I871" s="1" t="s">
        <v>6711</v>
      </c>
      <c r="J871">
        <v>5000</v>
      </c>
      <c r="K871">
        <v>0</v>
      </c>
      <c r="L871" s="1" t="s">
        <v>65</v>
      </c>
      <c r="M871" s="1" t="s">
        <v>148</v>
      </c>
      <c r="N871">
        <v>0.03</v>
      </c>
      <c r="O871" s="1" t="s">
        <v>6728</v>
      </c>
      <c r="P871">
        <v>0</v>
      </c>
      <c r="Q871" s="1" t="s">
        <v>6696</v>
      </c>
      <c r="R871" s="1" t="s">
        <v>6729</v>
      </c>
      <c r="S871" s="1" t="s">
        <v>6730</v>
      </c>
      <c r="T871">
        <v>150</v>
      </c>
      <c r="U871" s="1" t="s">
        <v>66</v>
      </c>
      <c r="V871" s="1" t="s">
        <v>120</v>
      </c>
      <c r="W871" s="1" t="s">
        <v>6731</v>
      </c>
    </row>
    <row r="872" spans="1:23" x14ac:dyDescent="0.25">
      <c r="A872" s="1" t="s">
        <v>8754</v>
      </c>
      <c r="B872" s="1" t="s">
        <v>8761</v>
      </c>
      <c r="C872" s="2">
        <v>42403</v>
      </c>
      <c r="D872" s="2">
        <v>42429</v>
      </c>
      <c r="E872">
        <v>8.34</v>
      </c>
      <c r="F872" s="1" t="s">
        <v>8762</v>
      </c>
      <c r="G872" s="1" t="s">
        <v>62</v>
      </c>
      <c r="H872" s="1" t="s">
        <v>63</v>
      </c>
      <c r="I872" s="1" t="s">
        <v>6778</v>
      </c>
      <c r="J872">
        <v>15000</v>
      </c>
      <c r="K872">
        <v>0</v>
      </c>
      <c r="L872" s="1" t="s">
        <v>65</v>
      </c>
      <c r="M872" s="1" t="s">
        <v>148</v>
      </c>
      <c r="N872">
        <v>0.03</v>
      </c>
      <c r="O872" s="1" t="s">
        <v>6728</v>
      </c>
      <c r="P872">
        <v>1</v>
      </c>
      <c r="Q872" s="1" t="s">
        <v>6696</v>
      </c>
      <c r="R872" s="1" t="s">
        <v>6729</v>
      </c>
      <c r="S872" s="1" t="s">
        <v>6730</v>
      </c>
      <c r="T872">
        <v>450</v>
      </c>
      <c r="U872" s="1" t="s">
        <v>66</v>
      </c>
      <c r="V872" s="1" t="s">
        <v>120</v>
      </c>
      <c r="W872" s="1" t="s">
        <v>6731</v>
      </c>
    </row>
    <row r="873" spans="1:23" x14ac:dyDescent="0.25">
      <c r="A873" s="1" t="s">
        <v>8754</v>
      </c>
      <c r="B873" s="1" t="s">
        <v>8763</v>
      </c>
      <c r="C873" s="2">
        <v>42403</v>
      </c>
      <c r="D873" s="2">
        <v>42429</v>
      </c>
      <c r="E873">
        <v>100</v>
      </c>
      <c r="F873" s="1" t="s">
        <v>8764</v>
      </c>
      <c r="G873" s="1" t="s">
        <v>62</v>
      </c>
      <c r="H873" s="1" t="s">
        <v>63</v>
      </c>
      <c r="I873" s="1" t="s">
        <v>68</v>
      </c>
      <c r="J873">
        <v>50000</v>
      </c>
      <c r="K873">
        <v>72.91</v>
      </c>
      <c r="L873" s="1" t="s">
        <v>65</v>
      </c>
      <c r="M873" s="1" t="s">
        <v>148</v>
      </c>
      <c r="N873">
        <v>0.03</v>
      </c>
      <c r="O873" s="1" t="s">
        <v>6728</v>
      </c>
      <c r="P873">
        <v>0.27089999999999997</v>
      </c>
      <c r="Q873" s="1" t="s">
        <v>6696</v>
      </c>
      <c r="R873" s="1" t="s">
        <v>6729</v>
      </c>
      <c r="S873" s="1" t="s">
        <v>6730</v>
      </c>
      <c r="T873">
        <v>1500</v>
      </c>
      <c r="U873" s="1" t="s">
        <v>66</v>
      </c>
      <c r="V873" s="1" t="s">
        <v>120</v>
      </c>
      <c r="W873" s="1" t="s">
        <v>6731</v>
      </c>
    </row>
    <row r="874" spans="1:23" x14ac:dyDescent="0.25">
      <c r="A874" s="1" t="s">
        <v>8754</v>
      </c>
      <c r="B874" s="1" t="s">
        <v>8765</v>
      </c>
      <c r="C874" s="2">
        <v>42403</v>
      </c>
      <c r="D874" s="2">
        <v>42429</v>
      </c>
      <c r="E874">
        <v>900</v>
      </c>
      <c r="F874" s="1" t="s">
        <v>8766</v>
      </c>
      <c r="G874" s="1" t="s">
        <v>62</v>
      </c>
      <c r="H874" s="1" t="s">
        <v>63</v>
      </c>
      <c r="I874" s="1" t="s">
        <v>70</v>
      </c>
      <c r="J874">
        <v>25000</v>
      </c>
      <c r="K874">
        <v>0</v>
      </c>
      <c r="L874" s="1" t="s">
        <v>65</v>
      </c>
      <c r="M874" s="1" t="s">
        <v>148</v>
      </c>
      <c r="N874">
        <v>0.03</v>
      </c>
      <c r="O874" s="1" t="s">
        <v>6728</v>
      </c>
      <c r="P874">
        <v>1</v>
      </c>
      <c r="Q874" s="1" t="s">
        <v>6696</v>
      </c>
      <c r="R874" s="1" t="s">
        <v>6729</v>
      </c>
      <c r="S874" s="1" t="s">
        <v>6730</v>
      </c>
      <c r="T874">
        <v>750</v>
      </c>
      <c r="U874" s="1" t="s">
        <v>66</v>
      </c>
      <c r="V874" s="1" t="s">
        <v>120</v>
      </c>
      <c r="W874" s="1" t="s">
        <v>6731</v>
      </c>
    </row>
    <row r="875" spans="1:23" x14ac:dyDescent="0.25">
      <c r="A875" s="1" t="s">
        <v>8767</v>
      </c>
      <c r="B875" s="1" t="s">
        <v>8768</v>
      </c>
      <c r="C875" s="2">
        <v>42381</v>
      </c>
      <c r="D875" s="2">
        <v>42400</v>
      </c>
      <c r="E875">
        <v>300</v>
      </c>
      <c r="F875" s="1" t="s">
        <v>8769</v>
      </c>
      <c r="G875" s="1" t="s">
        <v>62</v>
      </c>
      <c r="H875" s="1" t="s">
        <v>63</v>
      </c>
      <c r="I875" s="1" t="s">
        <v>6735</v>
      </c>
      <c r="J875">
        <v>10000</v>
      </c>
      <c r="K875">
        <v>0</v>
      </c>
      <c r="L875" s="1" t="s">
        <v>65</v>
      </c>
      <c r="M875" s="1" t="s">
        <v>148</v>
      </c>
      <c r="N875">
        <v>0.03</v>
      </c>
      <c r="O875" s="1" t="s">
        <v>6728</v>
      </c>
      <c r="P875">
        <v>1</v>
      </c>
      <c r="Q875" s="1" t="s">
        <v>6696</v>
      </c>
      <c r="R875" s="1" t="s">
        <v>6729</v>
      </c>
      <c r="S875" s="1" t="s">
        <v>6730</v>
      </c>
      <c r="T875">
        <v>300</v>
      </c>
      <c r="U875" s="1" t="s">
        <v>66</v>
      </c>
      <c r="V875" s="1" t="s">
        <v>120</v>
      </c>
      <c r="W875" s="1" t="s">
        <v>6731</v>
      </c>
    </row>
    <row r="876" spans="1:23" x14ac:dyDescent="0.25">
      <c r="A876" s="1" t="s">
        <v>8767</v>
      </c>
      <c r="B876" s="1" t="s">
        <v>8770</v>
      </c>
      <c r="C876" s="2">
        <v>42381</v>
      </c>
      <c r="D876" s="2">
        <v>42400</v>
      </c>
      <c r="E876">
        <v>250</v>
      </c>
      <c r="F876" s="1" t="s">
        <v>8771</v>
      </c>
      <c r="G876" s="1" t="s">
        <v>62</v>
      </c>
      <c r="H876" s="1" t="s">
        <v>63</v>
      </c>
      <c r="I876" s="1" t="s">
        <v>70</v>
      </c>
      <c r="J876">
        <v>25000</v>
      </c>
      <c r="K876">
        <v>0</v>
      </c>
      <c r="L876" s="1" t="s">
        <v>65</v>
      </c>
      <c r="M876" s="1" t="s">
        <v>148</v>
      </c>
      <c r="N876">
        <v>0.03</v>
      </c>
      <c r="O876" s="1" t="s">
        <v>6728</v>
      </c>
      <c r="P876">
        <v>1</v>
      </c>
      <c r="Q876" s="1" t="s">
        <v>6696</v>
      </c>
      <c r="R876" s="1" t="s">
        <v>6729</v>
      </c>
      <c r="S876" s="1" t="s">
        <v>6730</v>
      </c>
      <c r="T876">
        <v>750</v>
      </c>
      <c r="U876" s="1" t="s">
        <v>66</v>
      </c>
      <c r="V876" s="1" t="s">
        <v>120</v>
      </c>
      <c r="W876" s="1" t="s">
        <v>6731</v>
      </c>
    </row>
    <row r="877" spans="1:23" x14ac:dyDescent="0.25">
      <c r="A877" s="1" t="s">
        <v>8767</v>
      </c>
      <c r="B877" s="1" t="s">
        <v>8772</v>
      </c>
      <c r="C877" s="2">
        <v>42381</v>
      </c>
      <c r="D877" s="2">
        <v>42400</v>
      </c>
      <c r="E877">
        <v>450</v>
      </c>
      <c r="F877" s="1" t="s">
        <v>8773</v>
      </c>
      <c r="G877" s="1" t="s">
        <v>62</v>
      </c>
      <c r="H877" s="1" t="s">
        <v>63</v>
      </c>
      <c r="I877" s="1" t="s">
        <v>6706</v>
      </c>
      <c r="J877">
        <v>15000</v>
      </c>
      <c r="K877">
        <v>90</v>
      </c>
      <c r="L877" s="1" t="s">
        <v>65</v>
      </c>
      <c r="M877" s="1" t="s">
        <v>148</v>
      </c>
      <c r="N877">
        <v>0.03</v>
      </c>
      <c r="O877" s="1" t="s">
        <v>6728</v>
      </c>
      <c r="P877">
        <v>0.8</v>
      </c>
      <c r="Q877" s="1" t="s">
        <v>6696</v>
      </c>
      <c r="R877" s="1" t="s">
        <v>6729</v>
      </c>
      <c r="S877" s="1" t="s">
        <v>6730</v>
      </c>
      <c r="T877">
        <v>450</v>
      </c>
      <c r="U877" s="1" t="s">
        <v>66</v>
      </c>
      <c r="V877" s="1" t="s">
        <v>120</v>
      </c>
      <c r="W877" s="1" t="s">
        <v>6731</v>
      </c>
    </row>
    <row r="878" spans="1:23" x14ac:dyDescent="0.25">
      <c r="A878" s="1" t="s">
        <v>8774</v>
      </c>
      <c r="B878" s="1" t="s">
        <v>8775</v>
      </c>
      <c r="C878" s="2">
        <v>42388</v>
      </c>
      <c r="D878" s="2">
        <v>42400</v>
      </c>
      <c r="E878">
        <v>185.65</v>
      </c>
      <c r="F878" s="1" t="s">
        <v>8776</v>
      </c>
      <c r="G878" s="1" t="s">
        <v>62</v>
      </c>
      <c r="H878" s="1" t="s">
        <v>63</v>
      </c>
      <c r="I878" s="1" t="s">
        <v>6802</v>
      </c>
      <c r="J878">
        <v>225000</v>
      </c>
      <c r="K878">
        <v>7.74</v>
      </c>
      <c r="L878" s="1" t="s">
        <v>65</v>
      </c>
      <c r="M878" s="1" t="s">
        <v>131</v>
      </c>
      <c r="N878">
        <v>2.4</v>
      </c>
      <c r="O878" s="1" t="s">
        <v>6695</v>
      </c>
      <c r="P878">
        <v>0.95830000000000004</v>
      </c>
      <c r="Q878" s="1" t="s">
        <v>6696</v>
      </c>
      <c r="R878" s="1" t="s">
        <v>6697</v>
      </c>
      <c r="S878" s="1" t="s">
        <v>6698</v>
      </c>
      <c r="T878">
        <v>540</v>
      </c>
      <c r="U878" s="1" t="s">
        <v>66</v>
      </c>
      <c r="V878" s="1" t="s">
        <v>120</v>
      </c>
      <c r="W878" s="1" t="s">
        <v>6699</v>
      </c>
    </row>
    <row r="879" spans="1:23" x14ac:dyDescent="0.25">
      <c r="A879" s="1" t="s">
        <v>8774</v>
      </c>
      <c r="B879" s="1" t="s">
        <v>8777</v>
      </c>
      <c r="C879" s="2">
        <v>42388</v>
      </c>
      <c r="D879" s="2">
        <v>42400</v>
      </c>
      <c r="E879">
        <v>752.12</v>
      </c>
      <c r="F879" s="1" t="s">
        <v>8778</v>
      </c>
      <c r="G879" s="1" t="s">
        <v>62</v>
      </c>
      <c r="H879" s="1" t="s">
        <v>63</v>
      </c>
      <c r="I879" s="1" t="s">
        <v>6706</v>
      </c>
      <c r="J879">
        <v>300000</v>
      </c>
      <c r="K879">
        <v>60</v>
      </c>
      <c r="L879" s="1" t="s">
        <v>65</v>
      </c>
      <c r="M879" s="1" t="s">
        <v>131</v>
      </c>
      <c r="N879">
        <v>2.4</v>
      </c>
      <c r="O879" s="1" t="s">
        <v>6695</v>
      </c>
      <c r="P879">
        <v>0.92020000000000002</v>
      </c>
      <c r="Q879" s="1" t="s">
        <v>6696</v>
      </c>
      <c r="R879" s="1" t="s">
        <v>6697</v>
      </c>
      <c r="S879" s="1" t="s">
        <v>6698</v>
      </c>
      <c r="T879">
        <v>720</v>
      </c>
      <c r="U879" s="1" t="s">
        <v>66</v>
      </c>
      <c r="V879" s="1" t="s">
        <v>120</v>
      </c>
      <c r="W879" s="1" t="s">
        <v>6699</v>
      </c>
    </row>
    <row r="880" spans="1:23" x14ac:dyDescent="0.25">
      <c r="A880" s="1" t="s">
        <v>8774</v>
      </c>
      <c r="B880" s="1" t="s">
        <v>8779</v>
      </c>
      <c r="C880" s="2">
        <v>42388</v>
      </c>
      <c r="D880" s="2">
        <v>42400</v>
      </c>
      <c r="E880">
        <v>563</v>
      </c>
      <c r="F880" s="1" t="s">
        <v>8780</v>
      </c>
      <c r="G880" s="1" t="s">
        <v>62</v>
      </c>
      <c r="H880" s="1" t="s">
        <v>63</v>
      </c>
      <c r="I880" s="1" t="s">
        <v>67</v>
      </c>
      <c r="J880">
        <v>350000</v>
      </c>
      <c r="K880">
        <v>35</v>
      </c>
      <c r="L880" s="1" t="s">
        <v>65</v>
      </c>
      <c r="M880" s="1" t="s">
        <v>131</v>
      </c>
      <c r="N880">
        <v>2.4</v>
      </c>
      <c r="O880" s="1" t="s">
        <v>6695</v>
      </c>
      <c r="P880">
        <v>0.93779999999999997</v>
      </c>
      <c r="Q880" s="1" t="s">
        <v>6696</v>
      </c>
      <c r="R880" s="1" t="s">
        <v>6697</v>
      </c>
      <c r="S880" s="1" t="s">
        <v>6698</v>
      </c>
      <c r="T880">
        <v>840</v>
      </c>
      <c r="U880" s="1" t="s">
        <v>66</v>
      </c>
      <c r="V880" s="1" t="s">
        <v>120</v>
      </c>
      <c r="W880" s="1" t="s">
        <v>6699</v>
      </c>
    </row>
    <row r="881" spans="1:23" x14ac:dyDescent="0.25">
      <c r="A881" s="1" t="s">
        <v>8781</v>
      </c>
      <c r="B881" s="1" t="s">
        <v>8782</v>
      </c>
      <c r="C881" s="2">
        <v>42388</v>
      </c>
      <c r="D881" s="2">
        <v>42400</v>
      </c>
      <c r="E881">
        <v>1477</v>
      </c>
      <c r="F881" s="1" t="s">
        <v>8783</v>
      </c>
      <c r="G881" s="1" t="s">
        <v>62</v>
      </c>
      <c r="H881" s="1" t="s">
        <v>63</v>
      </c>
      <c r="I881" s="1" t="s">
        <v>8784</v>
      </c>
      <c r="J881">
        <v>50000</v>
      </c>
      <c r="K881">
        <v>500</v>
      </c>
      <c r="L881" s="1" t="s">
        <v>65</v>
      </c>
      <c r="M881" s="1" t="s">
        <v>148</v>
      </c>
      <c r="N881">
        <v>3.3000000000000002E-2</v>
      </c>
      <c r="O881" s="1" t="s">
        <v>6728</v>
      </c>
      <c r="P881">
        <v>0.66149999999999998</v>
      </c>
      <c r="Q881" s="1" t="s">
        <v>6696</v>
      </c>
      <c r="R881" s="1" t="s">
        <v>6729</v>
      </c>
      <c r="S881" s="1" t="s">
        <v>6730</v>
      </c>
      <c r="T881">
        <v>1650</v>
      </c>
      <c r="U881" s="1" t="s">
        <v>66</v>
      </c>
      <c r="V881" s="1" t="s">
        <v>120</v>
      </c>
      <c r="W881" s="1" t="s">
        <v>6731</v>
      </c>
    </row>
    <row r="882" spans="1:23" x14ac:dyDescent="0.25">
      <c r="A882" s="1" t="s">
        <v>8781</v>
      </c>
      <c r="B882" s="1" t="s">
        <v>8785</v>
      </c>
      <c r="C882" s="2">
        <v>42388</v>
      </c>
      <c r="D882" s="2">
        <v>42400</v>
      </c>
      <c r="E882">
        <v>23.23</v>
      </c>
      <c r="F882" s="1" t="s">
        <v>8786</v>
      </c>
      <c r="G882" s="1" t="s">
        <v>62</v>
      </c>
      <c r="H882" s="1" t="s">
        <v>63</v>
      </c>
      <c r="I882" s="1" t="s">
        <v>6778</v>
      </c>
      <c r="J882">
        <v>25000</v>
      </c>
      <c r="K882">
        <v>10.56</v>
      </c>
      <c r="L882" s="1" t="s">
        <v>65</v>
      </c>
      <c r="M882" s="1" t="s">
        <v>148</v>
      </c>
      <c r="N882">
        <v>3.3000000000000002E-2</v>
      </c>
      <c r="O882" s="1" t="s">
        <v>6728</v>
      </c>
      <c r="P882">
        <v>0.54549999999999998</v>
      </c>
      <c r="Q882" s="1" t="s">
        <v>6696</v>
      </c>
      <c r="R882" s="1" t="s">
        <v>6729</v>
      </c>
      <c r="S882" s="1" t="s">
        <v>6730</v>
      </c>
      <c r="T882">
        <v>825</v>
      </c>
      <c r="U882" s="1" t="s">
        <v>66</v>
      </c>
      <c r="V882" s="1" t="s">
        <v>120</v>
      </c>
      <c r="W882" s="1" t="s">
        <v>6731</v>
      </c>
    </row>
    <row r="883" spans="1:23" x14ac:dyDescent="0.25">
      <c r="A883" s="1" t="s">
        <v>8787</v>
      </c>
      <c r="B883" s="1" t="s">
        <v>8788</v>
      </c>
      <c r="C883" s="2">
        <v>42383</v>
      </c>
      <c r="D883" s="2">
        <v>42396</v>
      </c>
      <c r="E883">
        <v>375.06</v>
      </c>
      <c r="F883" s="1" t="s">
        <v>8789</v>
      </c>
      <c r="G883" s="1" t="s">
        <v>62</v>
      </c>
      <c r="H883" s="1" t="s">
        <v>63</v>
      </c>
      <c r="I883" s="1" t="s">
        <v>6735</v>
      </c>
      <c r="J883">
        <v>250000</v>
      </c>
      <c r="K883">
        <v>125</v>
      </c>
      <c r="L883" s="1" t="s">
        <v>65</v>
      </c>
      <c r="M883" s="1" t="s">
        <v>131</v>
      </c>
      <c r="N883">
        <v>1.5</v>
      </c>
      <c r="O883" s="1" t="s">
        <v>6695</v>
      </c>
      <c r="P883">
        <v>0.66669999999999996</v>
      </c>
      <c r="Q883" s="1" t="s">
        <v>6696</v>
      </c>
      <c r="R883" s="1" t="s">
        <v>6697</v>
      </c>
      <c r="S883" s="1" t="s">
        <v>6698</v>
      </c>
      <c r="T883">
        <v>375</v>
      </c>
      <c r="U883" s="1" t="s">
        <v>66</v>
      </c>
      <c r="V883" s="1" t="s">
        <v>120</v>
      </c>
      <c r="W883" s="1" t="s">
        <v>6699</v>
      </c>
    </row>
    <row r="884" spans="1:23" x14ac:dyDescent="0.25">
      <c r="A884" s="1" t="s">
        <v>8787</v>
      </c>
      <c r="B884" s="1" t="s">
        <v>8790</v>
      </c>
      <c r="C884" s="2">
        <v>42383</v>
      </c>
      <c r="D884" s="2">
        <v>42396</v>
      </c>
      <c r="E884">
        <v>207.07</v>
      </c>
      <c r="F884" s="1" t="s">
        <v>8791</v>
      </c>
      <c r="G884" s="1" t="s">
        <v>62</v>
      </c>
      <c r="H884" s="1" t="s">
        <v>63</v>
      </c>
      <c r="I884" s="1" t="s">
        <v>6778</v>
      </c>
      <c r="J884">
        <v>500000</v>
      </c>
      <c r="K884">
        <v>69.02</v>
      </c>
      <c r="L884" s="1" t="s">
        <v>65</v>
      </c>
      <c r="M884" s="1" t="s">
        <v>131</v>
      </c>
      <c r="N884">
        <v>1.5</v>
      </c>
      <c r="O884" s="1" t="s">
        <v>6695</v>
      </c>
      <c r="P884">
        <v>0.66669999999999996</v>
      </c>
      <c r="Q884" s="1" t="s">
        <v>6696</v>
      </c>
      <c r="R884" s="1" t="s">
        <v>6697</v>
      </c>
      <c r="S884" s="1" t="s">
        <v>6698</v>
      </c>
      <c r="T884">
        <v>750</v>
      </c>
      <c r="U884" s="1" t="s">
        <v>66</v>
      </c>
      <c r="V884" s="1" t="s">
        <v>120</v>
      </c>
      <c r="W884" s="1" t="s">
        <v>6699</v>
      </c>
    </row>
    <row r="885" spans="1:23" x14ac:dyDescent="0.25">
      <c r="A885" s="1" t="s">
        <v>8787</v>
      </c>
      <c r="B885" s="1" t="s">
        <v>8792</v>
      </c>
      <c r="C885" s="2">
        <v>42383</v>
      </c>
      <c r="D885" s="2">
        <v>42396</v>
      </c>
      <c r="E885">
        <v>450.2</v>
      </c>
      <c r="F885" s="1" t="s">
        <v>8793</v>
      </c>
      <c r="G885" s="1" t="s">
        <v>62</v>
      </c>
      <c r="H885" s="1" t="s">
        <v>63</v>
      </c>
      <c r="I885" s="1" t="s">
        <v>68</v>
      </c>
      <c r="J885">
        <v>300000</v>
      </c>
      <c r="K885">
        <v>30</v>
      </c>
      <c r="L885" s="1" t="s">
        <v>65</v>
      </c>
      <c r="M885" s="1" t="s">
        <v>131</v>
      </c>
      <c r="N885">
        <v>1.5</v>
      </c>
      <c r="O885" s="1" t="s">
        <v>6695</v>
      </c>
      <c r="P885">
        <v>0.93340000000000001</v>
      </c>
      <c r="Q885" s="1" t="s">
        <v>6696</v>
      </c>
      <c r="R885" s="1" t="s">
        <v>6697</v>
      </c>
      <c r="S885" s="1" t="s">
        <v>6698</v>
      </c>
      <c r="T885">
        <v>450</v>
      </c>
      <c r="U885" s="1" t="s">
        <v>66</v>
      </c>
      <c r="V885" s="1" t="s">
        <v>120</v>
      </c>
      <c r="W885" s="1" t="s">
        <v>6699</v>
      </c>
    </row>
    <row r="886" spans="1:23" x14ac:dyDescent="0.25">
      <c r="A886" s="1" t="s">
        <v>8787</v>
      </c>
      <c r="B886" s="1" t="s">
        <v>8794</v>
      </c>
      <c r="C886" s="2">
        <v>42383</v>
      </c>
      <c r="D886" s="2">
        <v>42396</v>
      </c>
      <c r="E886">
        <v>166.02</v>
      </c>
      <c r="F886" s="1" t="s">
        <v>8795</v>
      </c>
      <c r="G886" s="1" t="s">
        <v>62</v>
      </c>
      <c r="H886" s="1" t="s">
        <v>63</v>
      </c>
      <c r="I886" s="1" t="s">
        <v>64</v>
      </c>
      <c r="J886">
        <v>200000</v>
      </c>
      <c r="K886">
        <v>240</v>
      </c>
      <c r="L886" s="1" t="s">
        <v>65</v>
      </c>
      <c r="M886" s="1" t="s">
        <v>131</v>
      </c>
      <c r="N886">
        <v>1.5</v>
      </c>
      <c r="O886" s="1" t="s">
        <v>6695</v>
      </c>
      <c r="P886">
        <v>-0.4456</v>
      </c>
      <c r="Q886" s="1" t="s">
        <v>6696</v>
      </c>
      <c r="R886" s="1" t="s">
        <v>6697</v>
      </c>
      <c r="S886" s="1" t="s">
        <v>6698</v>
      </c>
      <c r="T886">
        <v>300</v>
      </c>
      <c r="U886" s="1" t="s">
        <v>66</v>
      </c>
      <c r="V886" s="1" t="s">
        <v>120</v>
      </c>
      <c r="W886" s="1" t="s">
        <v>6699</v>
      </c>
    </row>
    <row r="887" spans="1:23" x14ac:dyDescent="0.25">
      <c r="A887" s="1" t="s">
        <v>8787</v>
      </c>
      <c r="B887" s="1" t="s">
        <v>8796</v>
      </c>
      <c r="C887" s="2">
        <v>42383</v>
      </c>
      <c r="D887" s="2">
        <v>42396</v>
      </c>
      <c r="E887">
        <v>1412</v>
      </c>
      <c r="F887" s="1" t="s">
        <v>8797</v>
      </c>
      <c r="G887" s="1" t="s">
        <v>62</v>
      </c>
      <c r="H887" s="1" t="s">
        <v>63</v>
      </c>
      <c r="I887" s="1" t="s">
        <v>6706</v>
      </c>
      <c r="J887">
        <v>1000000</v>
      </c>
      <c r="K887">
        <v>200</v>
      </c>
      <c r="L887" s="1" t="s">
        <v>65</v>
      </c>
      <c r="M887" s="1" t="s">
        <v>131</v>
      </c>
      <c r="N887">
        <v>1.5</v>
      </c>
      <c r="O887" s="1" t="s">
        <v>6695</v>
      </c>
      <c r="P887">
        <v>0.85840000000000005</v>
      </c>
      <c r="Q887" s="1" t="s">
        <v>6696</v>
      </c>
      <c r="R887" s="1" t="s">
        <v>6697</v>
      </c>
      <c r="S887" s="1" t="s">
        <v>6698</v>
      </c>
      <c r="T887">
        <v>1500</v>
      </c>
      <c r="U887" s="1" t="s">
        <v>66</v>
      </c>
      <c r="V887" s="1" t="s">
        <v>120</v>
      </c>
      <c r="W887" s="1" t="s">
        <v>6699</v>
      </c>
    </row>
    <row r="888" spans="1:23" x14ac:dyDescent="0.25">
      <c r="A888" s="1" t="s">
        <v>8798</v>
      </c>
      <c r="B888" s="1" t="s">
        <v>8799</v>
      </c>
      <c r="C888" s="2">
        <v>42383</v>
      </c>
      <c r="D888" s="2">
        <v>42396</v>
      </c>
      <c r="E888">
        <v>1977</v>
      </c>
      <c r="F888" s="1" t="s">
        <v>8800</v>
      </c>
      <c r="G888" s="1" t="s">
        <v>62</v>
      </c>
      <c r="H888" s="1" t="s">
        <v>63</v>
      </c>
      <c r="I888" s="1" t="s">
        <v>70</v>
      </c>
      <c r="J888">
        <v>75000</v>
      </c>
      <c r="K888">
        <v>0</v>
      </c>
      <c r="L888" s="1" t="s">
        <v>65</v>
      </c>
      <c r="M888" s="1" t="s">
        <v>148</v>
      </c>
      <c r="N888">
        <v>3.3000000000000002E-2</v>
      </c>
      <c r="O888" s="1" t="s">
        <v>6728</v>
      </c>
      <c r="P888">
        <v>1</v>
      </c>
      <c r="Q888" s="1" t="s">
        <v>6696</v>
      </c>
      <c r="R888" s="1" t="s">
        <v>6729</v>
      </c>
      <c r="S888" s="1" t="s">
        <v>6730</v>
      </c>
      <c r="T888">
        <v>2475</v>
      </c>
      <c r="U888" s="1" t="s">
        <v>66</v>
      </c>
      <c r="V888" s="1" t="s">
        <v>120</v>
      </c>
      <c r="W888" s="1" t="s">
        <v>6731</v>
      </c>
    </row>
    <row r="889" spans="1:23" x14ac:dyDescent="0.25">
      <c r="A889" s="1" t="s">
        <v>8798</v>
      </c>
      <c r="B889" s="1" t="s">
        <v>8801</v>
      </c>
      <c r="C889" s="2">
        <v>42383</v>
      </c>
      <c r="D889" s="2">
        <v>42396</v>
      </c>
      <c r="E889">
        <v>23.23</v>
      </c>
      <c r="F889" s="1" t="s">
        <v>8802</v>
      </c>
      <c r="G889" s="1" t="s">
        <v>62</v>
      </c>
      <c r="H889" s="1" t="s">
        <v>63</v>
      </c>
      <c r="I889" s="1" t="s">
        <v>6778</v>
      </c>
      <c r="J889">
        <v>25000</v>
      </c>
      <c r="K889">
        <v>10.56</v>
      </c>
      <c r="L889" s="1" t="s">
        <v>65</v>
      </c>
      <c r="M889" s="1" t="s">
        <v>148</v>
      </c>
      <c r="N889">
        <v>3.3000000000000002E-2</v>
      </c>
      <c r="O889" s="1" t="s">
        <v>6728</v>
      </c>
      <c r="P889">
        <v>0.54549999999999998</v>
      </c>
      <c r="Q889" s="1" t="s">
        <v>6696</v>
      </c>
      <c r="R889" s="1" t="s">
        <v>6729</v>
      </c>
      <c r="S889" s="1" t="s">
        <v>6730</v>
      </c>
      <c r="T889">
        <v>825</v>
      </c>
      <c r="U889" s="1" t="s">
        <v>66</v>
      </c>
      <c r="V889" s="1" t="s">
        <v>120</v>
      </c>
      <c r="W889" s="1" t="s">
        <v>6731</v>
      </c>
    </row>
    <row r="890" spans="1:23" x14ac:dyDescent="0.25">
      <c r="A890" s="1" t="s">
        <v>8803</v>
      </c>
      <c r="B890" s="1" t="s">
        <v>8804</v>
      </c>
      <c r="C890" s="2">
        <v>42461</v>
      </c>
      <c r="D890" s="2">
        <v>42490</v>
      </c>
      <c r="E890">
        <v>12863</v>
      </c>
      <c r="F890" s="1" t="s">
        <v>8805</v>
      </c>
      <c r="G890" s="1" t="s">
        <v>62</v>
      </c>
      <c r="H890" s="1" t="s">
        <v>63</v>
      </c>
      <c r="I890" s="1" t="s">
        <v>6937</v>
      </c>
      <c r="J890">
        <v>250000</v>
      </c>
      <c r="K890">
        <v>7792.9</v>
      </c>
      <c r="L890" s="1" t="s">
        <v>65</v>
      </c>
      <c r="M890" s="1" t="s">
        <v>148</v>
      </c>
      <c r="N890">
        <v>0.06</v>
      </c>
      <c r="O890" s="1" t="s">
        <v>6728</v>
      </c>
      <c r="P890">
        <v>0.39419999999999999</v>
      </c>
      <c r="Q890" s="1" t="s">
        <v>6696</v>
      </c>
      <c r="R890" s="1" t="s">
        <v>6729</v>
      </c>
      <c r="S890" s="1" t="s">
        <v>6730</v>
      </c>
      <c r="T890">
        <v>15000</v>
      </c>
      <c r="U890" s="1" t="s">
        <v>66</v>
      </c>
      <c r="V890" s="1" t="s">
        <v>120</v>
      </c>
      <c r="W890" s="1" t="s">
        <v>6938</v>
      </c>
    </row>
    <row r="891" spans="1:23" x14ac:dyDescent="0.25">
      <c r="A891" s="1" t="s">
        <v>8806</v>
      </c>
      <c r="B891" s="1" t="s">
        <v>8807</v>
      </c>
      <c r="C891" s="2">
        <v>42611</v>
      </c>
      <c r="D891" s="2">
        <v>42613</v>
      </c>
      <c r="E891">
        <v>0</v>
      </c>
      <c r="F891" s="1" t="s">
        <v>8808</v>
      </c>
      <c r="G891" s="1" t="s">
        <v>62</v>
      </c>
      <c r="H891" s="1" t="s">
        <v>63</v>
      </c>
      <c r="I891" s="1" t="s">
        <v>6702</v>
      </c>
      <c r="J891">
        <v>0</v>
      </c>
      <c r="K891">
        <v>0</v>
      </c>
      <c r="L891" s="1" t="s">
        <v>65</v>
      </c>
      <c r="M891" s="1" t="s">
        <v>131</v>
      </c>
      <c r="N891">
        <v>3</v>
      </c>
      <c r="O891" s="1" t="s">
        <v>6695</v>
      </c>
      <c r="P891">
        <v>0</v>
      </c>
      <c r="Q891" s="1" t="s">
        <v>6696</v>
      </c>
      <c r="R891" s="1" t="s">
        <v>6697</v>
      </c>
      <c r="S891" s="1" t="s">
        <v>6698</v>
      </c>
      <c r="T891">
        <v>0</v>
      </c>
      <c r="U891" s="1" t="s">
        <v>66</v>
      </c>
      <c r="V891" s="1" t="s">
        <v>120</v>
      </c>
      <c r="W891" s="1" t="s">
        <v>6699</v>
      </c>
    </row>
    <row r="892" spans="1:23" x14ac:dyDescent="0.25">
      <c r="A892" s="1" t="s">
        <v>8806</v>
      </c>
      <c r="B892" s="1" t="s">
        <v>8809</v>
      </c>
      <c r="C892" s="2">
        <v>42611</v>
      </c>
      <c r="D892" s="2">
        <v>42613</v>
      </c>
      <c r="E892">
        <v>82.18</v>
      </c>
      <c r="F892" s="1" t="s">
        <v>8810</v>
      </c>
      <c r="G892" s="1" t="s">
        <v>62</v>
      </c>
      <c r="H892" s="1" t="s">
        <v>63</v>
      </c>
      <c r="I892" s="1" t="s">
        <v>64</v>
      </c>
      <c r="J892">
        <v>350000</v>
      </c>
      <c r="K892">
        <v>68.48</v>
      </c>
      <c r="L892" s="1" t="s">
        <v>65</v>
      </c>
      <c r="M892" s="1" t="s">
        <v>131</v>
      </c>
      <c r="N892">
        <v>3</v>
      </c>
      <c r="O892" s="1" t="s">
        <v>6695</v>
      </c>
      <c r="P892">
        <v>0.16669999999999999</v>
      </c>
      <c r="Q892" s="1" t="s">
        <v>6696</v>
      </c>
      <c r="R892" s="1" t="s">
        <v>6697</v>
      </c>
      <c r="S892" s="1" t="s">
        <v>6698</v>
      </c>
      <c r="T892">
        <v>1050</v>
      </c>
      <c r="U892" s="1" t="s">
        <v>66</v>
      </c>
      <c r="V892" s="1" t="s">
        <v>120</v>
      </c>
      <c r="W892" s="1" t="s">
        <v>6699</v>
      </c>
    </row>
    <row r="893" spans="1:23" x14ac:dyDescent="0.25">
      <c r="A893" s="1" t="s">
        <v>8811</v>
      </c>
      <c r="B893" s="1" t="s">
        <v>8812</v>
      </c>
      <c r="C893" s="2">
        <v>42667</v>
      </c>
      <c r="D893" s="2">
        <v>42698</v>
      </c>
      <c r="E893">
        <v>421.84</v>
      </c>
      <c r="F893" s="1" t="s">
        <v>8813</v>
      </c>
      <c r="G893" s="1" t="s">
        <v>62</v>
      </c>
      <c r="H893" s="1" t="s">
        <v>63</v>
      </c>
      <c r="I893" s="1" t="s">
        <v>70</v>
      </c>
      <c r="J893">
        <v>100000</v>
      </c>
      <c r="K893">
        <v>125</v>
      </c>
      <c r="L893" s="1" t="s">
        <v>65</v>
      </c>
      <c r="M893" s="1" t="s">
        <v>72</v>
      </c>
      <c r="N893">
        <v>4.5</v>
      </c>
      <c r="O893" s="1" t="s">
        <v>6695</v>
      </c>
      <c r="P893">
        <v>0.70369999999999999</v>
      </c>
      <c r="Q893" s="1" t="s">
        <v>6696</v>
      </c>
      <c r="R893" s="1" t="s">
        <v>72</v>
      </c>
      <c r="S893" s="1" t="s">
        <v>74</v>
      </c>
      <c r="T893">
        <v>450</v>
      </c>
      <c r="U893" s="1" t="s">
        <v>66</v>
      </c>
      <c r="V893" s="1" t="s">
        <v>120</v>
      </c>
      <c r="W893" s="1" t="s">
        <v>7120</v>
      </c>
    </row>
    <row r="894" spans="1:23" x14ac:dyDescent="0.25">
      <c r="A894" s="1" t="s">
        <v>8811</v>
      </c>
      <c r="B894" s="1" t="s">
        <v>8814</v>
      </c>
      <c r="C894" s="2">
        <v>42667</v>
      </c>
      <c r="D894" s="2">
        <v>42698</v>
      </c>
      <c r="E894">
        <v>450</v>
      </c>
      <c r="F894" s="1" t="s">
        <v>8815</v>
      </c>
      <c r="G894" s="1" t="s">
        <v>62</v>
      </c>
      <c r="H894" s="1" t="s">
        <v>63</v>
      </c>
      <c r="I894" s="1" t="s">
        <v>6706</v>
      </c>
      <c r="J894">
        <v>100000</v>
      </c>
      <c r="K894">
        <v>250</v>
      </c>
      <c r="L894" s="1" t="s">
        <v>65</v>
      </c>
      <c r="M894" s="1" t="s">
        <v>72</v>
      </c>
      <c r="N894">
        <v>4.5</v>
      </c>
      <c r="O894" s="1" t="s">
        <v>6695</v>
      </c>
      <c r="P894">
        <v>0.44440000000000002</v>
      </c>
      <c r="Q894" s="1" t="s">
        <v>6696</v>
      </c>
      <c r="R894" s="1" t="s">
        <v>72</v>
      </c>
      <c r="S894" s="1" t="s">
        <v>74</v>
      </c>
      <c r="T894">
        <v>450</v>
      </c>
      <c r="U894" s="1" t="s">
        <v>66</v>
      </c>
      <c r="V894" s="1" t="s">
        <v>120</v>
      </c>
      <c r="W894" s="1" t="s">
        <v>7120</v>
      </c>
    </row>
    <row r="895" spans="1:23" x14ac:dyDescent="0.25">
      <c r="A895" s="1" t="s">
        <v>8811</v>
      </c>
      <c r="B895" s="1" t="s">
        <v>8816</v>
      </c>
      <c r="C895" s="2">
        <v>42667</v>
      </c>
      <c r="D895" s="2">
        <v>42698</v>
      </c>
      <c r="E895">
        <v>450</v>
      </c>
      <c r="F895" s="1" t="s">
        <v>8817</v>
      </c>
      <c r="G895" s="1" t="s">
        <v>62</v>
      </c>
      <c r="H895" s="1" t="s">
        <v>63</v>
      </c>
      <c r="I895" s="1" t="s">
        <v>7020</v>
      </c>
      <c r="J895">
        <v>100000</v>
      </c>
      <c r="K895">
        <v>250</v>
      </c>
      <c r="L895" s="1" t="s">
        <v>65</v>
      </c>
      <c r="M895" s="1" t="s">
        <v>72</v>
      </c>
      <c r="N895">
        <v>4.5</v>
      </c>
      <c r="O895" s="1" t="s">
        <v>6695</v>
      </c>
      <c r="P895">
        <v>0.44440000000000002</v>
      </c>
      <c r="Q895" s="1" t="s">
        <v>6696</v>
      </c>
      <c r="R895" s="1" t="s">
        <v>72</v>
      </c>
      <c r="S895" s="1" t="s">
        <v>74</v>
      </c>
      <c r="T895">
        <v>450</v>
      </c>
      <c r="U895" s="1" t="s">
        <v>66</v>
      </c>
      <c r="V895" s="1" t="s">
        <v>120</v>
      </c>
      <c r="W895" s="1" t="s">
        <v>7120</v>
      </c>
    </row>
    <row r="896" spans="1:23" x14ac:dyDescent="0.25">
      <c r="A896" s="1" t="s">
        <v>8818</v>
      </c>
      <c r="B896" s="1" t="s">
        <v>8819</v>
      </c>
      <c r="C896" s="2">
        <v>42667</v>
      </c>
      <c r="D896" s="2">
        <v>42698</v>
      </c>
      <c r="E896">
        <v>4401.6000000000004</v>
      </c>
      <c r="F896" s="1" t="s">
        <v>8820</v>
      </c>
      <c r="G896" s="1" t="s">
        <v>62</v>
      </c>
      <c r="H896" s="1" t="s">
        <v>63</v>
      </c>
      <c r="I896" s="1" t="s">
        <v>6937</v>
      </c>
      <c r="J896">
        <v>6667</v>
      </c>
      <c r="K896">
        <v>2666.8</v>
      </c>
      <c r="L896" s="1" t="s">
        <v>65</v>
      </c>
      <c r="M896" s="1" t="s">
        <v>148</v>
      </c>
      <c r="N896">
        <v>0.6</v>
      </c>
      <c r="O896" s="1" t="s">
        <v>7327</v>
      </c>
      <c r="P896">
        <v>0.39410000000000001</v>
      </c>
      <c r="Q896" s="1" t="s">
        <v>6696</v>
      </c>
      <c r="R896" s="1" t="s">
        <v>6729</v>
      </c>
      <c r="S896" s="1" t="s">
        <v>6730</v>
      </c>
      <c r="T896">
        <v>4</v>
      </c>
      <c r="U896" s="1" t="s">
        <v>66</v>
      </c>
      <c r="V896" s="1" t="s">
        <v>120</v>
      </c>
      <c r="W896" s="1" t="s">
        <v>6731</v>
      </c>
    </row>
    <row r="897" spans="1:23" x14ac:dyDescent="0.25">
      <c r="A897" s="1" t="s">
        <v>8821</v>
      </c>
      <c r="B897" s="1" t="s">
        <v>8822</v>
      </c>
      <c r="C897" s="2">
        <v>42675</v>
      </c>
      <c r="D897" s="2">
        <v>42698</v>
      </c>
      <c r="E897">
        <v>1125</v>
      </c>
      <c r="F897" s="1" t="s">
        <v>8823</v>
      </c>
      <c r="G897" s="1" t="s">
        <v>62</v>
      </c>
      <c r="H897" s="1" t="s">
        <v>63</v>
      </c>
      <c r="I897" s="1" t="s">
        <v>70</v>
      </c>
      <c r="J897">
        <v>250000</v>
      </c>
      <c r="K897">
        <v>312.5</v>
      </c>
      <c r="L897" s="1" t="s">
        <v>65</v>
      </c>
      <c r="M897" s="1" t="s">
        <v>72</v>
      </c>
      <c r="N897">
        <v>4.5</v>
      </c>
      <c r="O897" s="1" t="s">
        <v>6695</v>
      </c>
      <c r="P897">
        <v>0.72219999999999995</v>
      </c>
      <c r="Q897" s="1" t="s">
        <v>6696</v>
      </c>
      <c r="R897" s="1" t="s">
        <v>72</v>
      </c>
      <c r="S897" s="1" t="s">
        <v>74</v>
      </c>
      <c r="T897">
        <v>1125</v>
      </c>
      <c r="U897" s="1" t="s">
        <v>66</v>
      </c>
      <c r="V897" s="1" t="s">
        <v>120</v>
      </c>
      <c r="W897" s="1" t="s">
        <v>7120</v>
      </c>
    </row>
    <row r="898" spans="1:23" x14ac:dyDescent="0.25">
      <c r="A898" s="1" t="s">
        <v>8821</v>
      </c>
      <c r="B898" s="1" t="s">
        <v>8824</v>
      </c>
      <c r="C898" s="2">
        <v>42675</v>
      </c>
      <c r="D898" s="2">
        <v>42698</v>
      </c>
      <c r="E898">
        <v>876.16</v>
      </c>
      <c r="F898" s="1" t="s">
        <v>8825</v>
      </c>
      <c r="G898" s="1" t="s">
        <v>62</v>
      </c>
      <c r="H898" s="1" t="s">
        <v>63</v>
      </c>
      <c r="I898" s="1" t="s">
        <v>67</v>
      </c>
      <c r="J898">
        <v>300000</v>
      </c>
      <c r="K898">
        <v>150</v>
      </c>
      <c r="L898" s="1" t="s">
        <v>65</v>
      </c>
      <c r="M898" s="1" t="s">
        <v>72</v>
      </c>
      <c r="N898">
        <v>4.5</v>
      </c>
      <c r="O898" s="1" t="s">
        <v>6695</v>
      </c>
      <c r="P898">
        <v>0.82879999999999998</v>
      </c>
      <c r="Q898" s="1" t="s">
        <v>6696</v>
      </c>
      <c r="R898" s="1" t="s">
        <v>72</v>
      </c>
      <c r="S898" s="1" t="s">
        <v>74</v>
      </c>
      <c r="T898">
        <v>1350</v>
      </c>
      <c r="U898" s="1" t="s">
        <v>66</v>
      </c>
      <c r="V898" s="1" t="s">
        <v>120</v>
      </c>
      <c r="W898" s="1" t="s">
        <v>7120</v>
      </c>
    </row>
    <row r="899" spans="1:23" x14ac:dyDescent="0.25">
      <c r="A899" s="1" t="s">
        <v>8821</v>
      </c>
      <c r="B899" s="1" t="s">
        <v>8826</v>
      </c>
      <c r="C899" s="2">
        <v>42675</v>
      </c>
      <c r="D899" s="2">
        <v>42698</v>
      </c>
      <c r="E899">
        <v>900</v>
      </c>
      <c r="F899" s="1" t="s">
        <v>8827</v>
      </c>
      <c r="G899" s="1" t="s">
        <v>62</v>
      </c>
      <c r="H899" s="1" t="s">
        <v>63</v>
      </c>
      <c r="I899" s="1" t="s">
        <v>6706</v>
      </c>
      <c r="J899">
        <v>200000</v>
      </c>
      <c r="K899">
        <v>500</v>
      </c>
      <c r="L899" s="1" t="s">
        <v>65</v>
      </c>
      <c r="M899" s="1" t="s">
        <v>72</v>
      </c>
      <c r="N899">
        <v>4.5</v>
      </c>
      <c r="O899" s="1" t="s">
        <v>6695</v>
      </c>
      <c r="P899">
        <v>0.44440000000000002</v>
      </c>
      <c r="Q899" s="1" t="s">
        <v>6696</v>
      </c>
      <c r="R899" s="1" t="s">
        <v>72</v>
      </c>
      <c r="S899" s="1" t="s">
        <v>74</v>
      </c>
      <c r="T899">
        <v>900</v>
      </c>
      <c r="U899" s="1" t="s">
        <v>66</v>
      </c>
      <c r="V899" s="1" t="s">
        <v>120</v>
      </c>
      <c r="W899" s="1" t="s">
        <v>7120</v>
      </c>
    </row>
    <row r="900" spans="1:23" x14ac:dyDescent="0.25">
      <c r="A900" s="1" t="s">
        <v>8821</v>
      </c>
      <c r="B900" s="1" t="s">
        <v>8828</v>
      </c>
      <c r="C900" s="2">
        <v>42675</v>
      </c>
      <c r="D900" s="2">
        <v>42698</v>
      </c>
      <c r="E900">
        <v>1125</v>
      </c>
      <c r="F900" s="1" t="s">
        <v>8829</v>
      </c>
      <c r="G900" s="1" t="s">
        <v>62</v>
      </c>
      <c r="H900" s="1" t="s">
        <v>63</v>
      </c>
      <c r="I900" s="1" t="s">
        <v>7020</v>
      </c>
      <c r="J900">
        <v>250000</v>
      </c>
      <c r="K900">
        <v>625</v>
      </c>
      <c r="L900" s="1" t="s">
        <v>65</v>
      </c>
      <c r="M900" s="1" t="s">
        <v>72</v>
      </c>
      <c r="N900">
        <v>4.5</v>
      </c>
      <c r="O900" s="1" t="s">
        <v>6695</v>
      </c>
      <c r="P900">
        <v>0.44440000000000002</v>
      </c>
      <c r="Q900" s="1" t="s">
        <v>6696</v>
      </c>
      <c r="R900" s="1" t="s">
        <v>72</v>
      </c>
      <c r="S900" s="1" t="s">
        <v>74</v>
      </c>
      <c r="T900">
        <v>1125</v>
      </c>
      <c r="U900" s="1" t="s">
        <v>66</v>
      </c>
      <c r="V900" s="1" t="s">
        <v>120</v>
      </c>
      <c r="W900" s="1" t="s">
        <v>7120</v>
      </c>
    </row>
    <row r="901" spans="1:23" x14ac:dyDescent="0.25">
      <c r="A901" s="1" t="s">
        <v>8830</v>
      </c>
      <c r="B901" s="1" t="s">
        <v>8831</v>
      </c>
      <c r="C901" s="2">
        <v>42677</v>
      </c>
      <c r="D901" s="2">
        <v>42698</v>
      </c>
      <c r="E901">
        <v>5598</v>
      </c>
      <c r="F901" s="1" t="s">
        <v>8832</v>
      </c>
      <c r="G901" s="1" t="s">
        <v>62</v>
      </c>
      <c r="H901" s="1" t="s">
        <v>63</v>
      </c>
      <c r="I901" s="1" t="s">
        <v>6937</v>
      </c>
      <c r="J901">
        <v>10000</v>
      </c>
      <c r="K901">
        <v>4000</v>
      </c>
      <c r="L901" s="1" t="s">
        <v>65</v>
      </c>
      <c r="M901" s="1" t="s">
        <v>148</v>
      </c>
      <c r="N901">
        <v>0.6</v>
      </c>
      <c r="O901" s="1" t="s">
        <v>7327</v>
      </c>
      <c r="P901">
        <v>0.28549999999999998</v>
      </c>
      <c r="Q901" s="1" t="s">
        <v>6696</v>
      </c>
      <c r="R901" s="1" t="s">
        <v>6729</v>
      </c>
      <c r="S901" s="1" t="s">
        <v>6730</v>
      </c>
      <c r="T901">
        <v>6</v>
      </c>
      <c r="U901" s="1" t="s">
        <v>66</v>
      </c>
      <c r="V901" s="1" t="s">
        <v>120</v>
      </c>
      <c r="W901" s="1" t="s">
        <v>6731</v>
      </c>
    </row>
    <row r="902" spans="1:23" x14ac:dyDescent="0.25">
      <c r="A902" s="1" t="s">
        <v>8833</v>
      </c>
      <c r="B902" s="1" t="s">
        <v>8834</v>
      </c>
      <c r="C902" s="2">
        <v>42690</v>
      </c>
      <c r="D902" s="2">
        <v>42720</v>
      </c>
      <c r="E902">
        <v>375</v>
      </c>
      <c r="F902" s="1" t="s">
        <v>8835</v>
      </c>
      <c r="G902" s="1" t="s">
        <v>62</v>
      </c>
      <c r="H902" s="1" t="s">
        <v>63</v>
      </c>
      <c r="I902" s="1" t="s">
        <v>7023</v>
      </c>
      <c r="J902">
        <v>150000</v>
      </c>
      <c r="K902">
        <v>52.5</v>
      </c>
      <c r="L902" s="1" t="s">
        <v>65</v>
      </c>
      <c r="M902" s="1" t="s">
        <v>131</v>
      </c>
      <c r="N902">
        <v>2.5</v>
      </c>
      <c r="O902" s="1" t="s">
        <v>6695</v>
      </c>
      <c r="P902">
        <v>0.86</v>
      </c>
      <c r="Q902" s="1" t="s">
        <v>6696</v>
      </c>
      <c r="R902" s="1" t="s">
        <v>6697</v>
      </c>
      <c r="S902" s="1" t="s">
        <v>6698</v>
      </c>
      <c r="T902">
        <v>375</v>
      </c>
      <c r="U902" s="1" t="s">
        <v>66</v>
      </c>
      <c r="V902" s="1" t="s">
        <v>120</v>
      </c>
      <c r="W902" s="1" t="s">
        <v>6699</v>
      </c>
    </row>
    <row r="903" spans="1:23" x14ac:dyDescent="0.25">
      <c r="A903" s="1" t="s">
        <v>8833</v>
      </c>
      <c r="B903" s="1" t="s">
        <v>8836</v>
      </c>
      <c r="C903" s="2">
        <v>42690</v>
      </c>
      <c r="D903" s="2">
        <v>42720</v>
      </c>
      <c r="E903">
        <v>375</v>
      </c>
      <c r="F903" s="1" t="s">
        <v>8837</v>
      </c>
      <c r="G903" s="1" t="s">
        <v>62</v>
      </c>
      <c r="H903" s="1" t="s">
        <v>63</v>
      </c>
      <c r="I903" s="1" t="s">
        <v>6735</v>
      </c>
      <c r="J903">
        <v>150000</v>
      </c>
      <c r="K903">
        <v>75</v>
      </c>
      <c r="L903" s="1" t="s">
        <v>65</v>
      </c>
      <c r="M903" s="1" t="s">
        <v>131</v>
      </c>
      <c r="N903">
        <v>2.5</v>
      </c>
      <c r="O903" s="1" t="s">
        <v>6695</v>
      </c>
      <c r="P903">
        <v>0.8</v>
      </c>
      <c r="Q903" s="1" t="s">
        <v>6696</v>
      </c>
      <c r="R903" s="1" t="s">
        <v>6697</v>
      </c>
      <c r="S903" s="1" t="s">
        <v>6698</v>
      </c>
      <c r="T903">
        <v>375</v>
      </c>
      <c r="U903" s="1" t="s">
        <v>66</v>
      </c>
      <c r="V903" s="1" t="s">
        <v>120</v>
      </c>
      <c r="W903" s="1" t="s">
        <v>6699</v>
      </c>
    </row>
    <row r="904" spans="1:23" x14ac:dyDescent="0.25">
      <c r="A904" s="1" t="s">
        <v>8838</v>
      </c>
      <c r="B904" s="1" t="s">
        <v>8839</v>
      </c>
      <c r="C904" s="2">
        <v>42690</v>
      </c>
      <c r="D904" s="2">
        <v>42720</v>
      </c>
      <c r="E904">
        <v>399.92</v>
      </c>
      <c r="F904" s="1" t="s">
        <v>8840</v>
      </c>
      <c r="G904" s="1" t="s">
        <v>62</v>
      </c>
      <c r="H904" s="1" t="s">
        <v>63</v>
      </c>
      <c r="I904" s="1" t="s">
        <v>6706</v>
      </c>
      <c r="J904">
        <v>200000</v>
      </c>
      <c r="K904">
        <v>39.99</v>
      </c>
      <c r="L904" s="1" t="s">
        <v>65</v>
      </c>
      <c r="M904" s="1" t="s">
        <v>131</v>
      </c>
      <c r="N904">
        <v>2</v>
      </c>
      <c r="O904" s="1" t="s">
        <v>6695</v>
      </c>
      <c r="P904">
        <v>0.9</v>
      </c>
      <c r="Q904" s="1" t="s">
        <v>6696</v>
      </c>
      <c r="R904" s="1" t="s">
        <v>6697</v>
      </c>
      <c r="S904" s="1" t="s">
        <v>6698</v>
      </c>
      <c r="T904">
        <v>400</v>
      </c>
      <c r="U904" s="1" t="s">
        <v>66</v>
      </c>
      <c r="V904" s="1" t="s">
        <v>120</v>
      </c>
      <c r="W904" s="1" t="s">
        <v>6699</v>
      </c>
    </row>
    <row r="905" spans="1:23" x14ac:dyDescent="0.25">
      <c r="A905" s="1" t="s">
        <v>8841</v>
      </c>
      <c r="B905" s="1" t="s">
        <v>8842</v>
      </c>
      <c r="C905" s="2">
        <v>42705</v>
      </c>
      <c r="D905" s="2">
        <v>42720</v>
      </c>
      <c r="E905">
        <v>129.55000000000001</v>
      </c>
      <c r="F905" s="1" t="s">
        <v>8843</v>
      </c>
      <c r="G905" s="1" t="s">
        <v>62</v>
      </c>
      <c r="H905" s="1" t="s">
        <v>63</v>
      </c>
      <c r="I905" s="1" t="s">
        <v>6706</v>
      </c>
      <c r="J905">
        <v>250000</v>
      </c>
      <c r="K905">
        <v>10.36</v>
      </c>
      <c r="L905" s="1" t="s">
        <v>65</v>
      </c>
      <c r="M905" s="1" t="s">
        <v>131</v>
      </c>
      <c r="N905">
        <v>2.5</v>
      </c>
      <c r="O905" s="1" t="s">
        <v>6695</v>
      </c>
      <c r="P905">
        <v>0.92</v>
      </c>
      <c r="Q905" s="1" t="s">
        <v>6696</v>
      </c>
      <c r="R905" s="1" t="s">
        <v>6697</v>
      </c>
      <c r="S905" s="1" t="s">
        <v>6698</v>
      </c>
      <c r="T905">
        <v>625</v>
      </c>
      <c r="U905" s="1" t="s">
        <v>66</v>
      </c>
      <c r="V905" s="1" t="s">
        <v>120</v>
      </c>
      <c r="W905" s="1" t="s">
        <v>6699</v>
      </c>
    </row>
    <row r="906" spans="1:23" x14ac:dyDescent="0.25">
      <c r="A906" s="1" t="s">
        <v>8844</v>
      </c>
      <c r="B906" s="1" t="s">
        <v>8845</v>
      </c>
      <c r="C906" s="2">
        <v>42705</v>
      </c>
      <c r="D906" s="2">
        <v>42720</v>
      </c>
      <c r="E906">
        <v>34.36</v>
      </c>
      <c r="F906" s="1" t="s">
        <v>8846</v>
      </c>
      <c r="G906" s="1" t="s">
        <v>62</v>
      </c>
      <c r="H906" s="1" t="s">
        <v>63</v>
      </c>
      <c r="I906" s="1" t="s">
        <v>6735</v>
      </c>
      <c r="J906">
        <v>250000</v>
      </c>
      <c r="K906">
        <v>8.59</v>
      </c>
      <c r="L906" s="1" t="s">
        <v>65</v>
      </c>
      <c r="M906" s="1" t="s">
        <v>131</v>
      </c>
      <c r="N906">
        <v>2</v>
      </c>
      <c r="O906" s="1" t="s">
        <v>6695</v>
      </c>
      <c r="P906">
        <v>0.75</v>
      </c>
      <c r="Q906" s="1" t="s">
        <v>6696</v>
      </c>
      <c r="R906" s="1" t="s">
        <v>6697</v>
      </c>
      <c r="S906" s="1" t="s">
        <v>6698</v>
      </c>
      <c r="T906">
        <v>500</v>
      </c>
      <c r="U906" s="1" t="s">
        <v>66</v>
      </c>
      <c r="V906" s="1" t="s">
        <v>120</v>
      </c>
      <c r="W906" s="1" t="s">
        <v>6699</v>
      </c>
    </row>
    <row r="907" spans="1:23" x14ac:dyDescent="0.25">
      <c r="A907" s="1" t="s">
        <v>8847</v>
      </c>
      <c r="B907" s="1" t="s">
        <v>8848</v>
      </c>
      <c r="C907" s="2">
        <v>42430</v>
      </c>
      <c r="D907" s="2">
        <v>42456</v>
      </c>
      <c r="E907">
        <v>3465</v>
      </c>
      <c r="F907" s="1" t="s">
        <v>8849</v>
      </c>
      <c r="G907" s="1" t="s">
        <v>62</v>
      </c>
      <c r="H907" s="1" t="s">
        <v>63</v>
      </c>
      <c r="I907" s="1" t="s">
        <v>6871</v>
      </c>
      <c r="J907">
        <v>100000</v>
      </c>
      <c r="K907">
        <v>500</v>
      </c>
      <c r="L907" s="1" t="s">
        <v>65</v>
      </c>
      <c r="M907" s="1" t="s">
        <v>148</v>
      </c>
      <c r="N907">
        <v>0.04</v>
      </c>
      <c r="O907" s="1" t="s">
        <v>6728</v>
      </c>
      <c r="P907">
        <v>0.85570000000000002</v>
      </c>
      <c r="Q907" s="1" t="s">
        <v>6696</v>
      </c>
      <c r="R907" s="1" t="s">
        <v>6729</v>
      </c>
      <c r="S907" s="1" t="s">
        <v>6730</v>
      </c>
      <c r="T907">
        <v>4000</v>
      </c>
      <c r="U907" s="1" t="s">
        <v>66</v>
      </c>
      <c r="V907" s="1" t="s">
        <v>120</v>
      </c>
      <c r="W907" s="1" t="s">
        <v>6731</v>
      </c>
    </row>
    <row r="908" spans="1:23" x14ac:dyDescent="0.25">
      <c r="A908" s="1" t="s">
        <v>8847</v>
      </c>
      <c r="B908" s="1" t="s">
        <v>8850</v>
      </c>
      <c r="C908" s="2">
        <v>42430</v>
      </c>
      <c r="D908" s="2">
        <v>42456</v>
      </c>
      <c r="E908">
        <v>2000.36</v>
      </c>
      <c r="F908" s="1" t="s">
        <v>8851</v>
      </c>
      <c r="G908" s="1" t="s">
        <v>62</v>
      </c>
      <c r="H908" s="1" t="s">
        <v>63</v>
      </c>
      <c r="I908" s="1" t="s">
        <v>70</v>
      </c>
      <c r="J908">
        <v>50000</v>
      </c>
      <c r="K908">
        <v>0</v>
      </c>
      <c r="L908" s="1" t="s">
        <v>65</v>
      </c>
      <c r="M908" s="1" t="s">
        <v>148</v>
      </c>
      <c r="N908">
        <v>0.04</v>
      </c>
      <c r="O908" s="1" t="s">
        <v>6728</v>
      </c>
      <c r="P908">
        <v>1</v>
      </c>
      <c r="Q908" s="1" t="s">
        <v>6696</v>
      </c>
      <c r="R908" s="1" t="s">
        <v>6729</v>
      </c>
      <c r="S908" s="1" t="s">
        <v>6730</v>
      </c>
      <c r="T908">
        <v>2000</v>
      </c>
      <c r="U908" s="1" t="s">
        <v>66</v>
      </c>
      <c r="V908" s="1" t="s">
        <v>120</v>
      </c>
      <c r="W908" s="1" t="s">
        <v>6731</v>
      </c>
    </row>
    <row r="909" spans="1:23" x14ac:dyDescent="0.25">
      <c r="A909" s="1" t="s">
        <v>8847</v>
      </c>
      <c r="B909" s="1" t="s">
        <v>8852</v>
      </c>
      <c r="C909" s="2">
        <v>42430</v>
      </c>
      <c r="D909" s="2">
        <v>42456</v>
      </c>
      <c r="E909">
        <v>0</v>
      </c>
      <c r="F909" s="1" t="s">
        <v>8853</v>
      </c>
      <c r="G909" s="1" t="s">
        <v>62</v>
      </c>
      <c r="H909" s="1" t="s">
        <v>63</v>
      </c>
      <c r="I909" s="1" t="s">
        <v>68</v>
      </c>
      <c r="J909">
        <v>40000</v>
      </c>
      <c r="K909">
        <v>0</v>
      </c>
      <c r="L909" s="1" t="s">
        <v>65</v>
      </c>
      <c r="M909" s="1" t="s">
        <v>148</v>
      </c>
      <c r="N909">
        <v>0.04</v>
      </c>
      <c r="O909" s="1" t="s">
        <v>6728</v>
      </c>
      <c r="P909">
        <v>0</v>
      </c>
      <c r="Q909" s="1" t="s">
        <v>6696</v>
      </c>
      <c r="R909" s="1" t="s">
        <v>6729</v>
      </c>
      <c r="S909" s="1" t="s">
        <v>6730</v>
      </c>
      <c r="T909">
        <v>1600</v>
      </c>
      <c r="U909" s="1" t="s">
        <v>66</v>
      </c>
      <c r="V909" s="1" t="s">
        <v>120</v>
      </c>
      <c r="W909" s="1" t="s">
        <v>6731</v>
      </c>
    </row>
    <row r="910" spans="1:23" x14ac:dyDescent="0.25">
      <c r="A910" s="1" t="s">
        <v>8847</v>
      </c>
      <c r="B910" s="1" t="s">
        <v>8854</v>
      </c>
      <c r="C910" s="2">
        <v>42430</v>
      </c>
      <c r="D910" s="2">
        <v>42456</v>
      </c>
      <c r="E910">
        <v>816.6</v>
      </c>
      <c r="F910" s="1" t="s">
        <v>8855</v>
      </c>
      <c r="G910" s="1" t="s">
        <v>62</v>
      </c>
      <c r="H910" s="1" t="s">
        <v>63</v>
      </c>
      <c r="I910" s="1" t="s">
        <v>6711</v>
      </c>
      <c r="J910">
        <v>20000</v>
      </c>
      <c r="K910">
        <v>400</v>
      </c>
      <c r="L910" s="1" t="s">
        <v>65</v>
      </c>
      <c r="M910" s="1" t="s">
        <v>148</v>
      </c>
      <c r="N910">
        <v>0.04</v>
      </c>
      <c r="O910" s="1" t="s">
        <v>6728</v>
      </c>
      <c r="P910">
        <v>0.51019999999999999</v>
      </c>
      <c r="Q910" s="1" t="s">
        <v>6696</v>
      </c>
      <c r="R910" s="1" t="s">
        <v>6729</v>
      </c>
      <c r="S910" s="1" t="s">
        <v>6730</v>
      </c>
      <c r="T910">
        <v>800</v>
      </c>
      <c r="U910" s="1" t="s">
        <v>66</v>
      </c>
      <c r="V910" s="1" t="s">
        <v>120</v>
      </c>
      <c r="W910" s="1" t="s">
        <v>6731</v>
      </c>
    </row>
    <row r="911" spans="1:23" x14ac:dyDescent="0.25">
      <c r="A911" s="1" t="s">
        <v>8856</v>
      </c>
      <c r="B911" s="1" t="s">
        <v>8857</v>
      </c>
      <c r="C911" s="2">
        <v>42491</v>
      </c>
      <c r="D911" s="2">
        <v>42517</v>
      </c>
      <c r="E911">
        <v>4077</v>
      </c>
      <c r="F911" s="1" t="s">
        <v>8858</v>
      </c>
      <c r="G911" s="1" t="s">
        <v>62</v>
      </c>
      <c r="H911" s="1" t="s">
        <v>63</v>
      </c>
      <c r="I911" s="1" t="s">
        <v>6871</v>
      </c>
      <c r="J911">
        <v>230000</v>
      </c>
      <c r="K911">
        <v>425.72</v>
      </c>
      <c r="L911" s="1" t="s">
        <v>65</v>
      </c>
      <c r="M911" s="1" t="s">
        <v>148</v>
      </c>
      <c r="N911">
        <v>0.04</v>
      </c>
      <c r="O911" s="1" t="s">
        <v>6728</v>
      </c>
      <c r="P911">
        <v>0.89559999999999995</v>
      </c>
      <c r="Q911" s="1" t="s">
        <v>6696</v>
      </c>
      <c r="R911" s="1" t="s">
        <v>6729</v>
      </c>
      <c r="S911" s="1" t="s">
        <v>6730</v>
      </c>
      <c r="T911">
        <v>9200</v>
      </c>
      <c r="U911" s="1" t="s">
        <v>66</v>
      </c>
      <c r="V911" s="1" t="s">
        <v>120</v>
      </c>
      <c r="W911" s="1" t="s">
        <v>6731</v>
      </c>
    </row>
    <row r="912" spans="1:23" x14ac:dyDescent="0.25">
      <c r="A912" s="1" t="s">
        <v>8859</v>
      </c>
      <c r="B912" s="1" t="s">
        <v>8860</v>
      </c>
      <c r="C912" s="2">
        <v>42491</v>
      </c>
      <c r="D912" s="2">
        <v>42517</v>
      </c>
      <c r="E912">
        <v>2458.4699999999998</v>
      </c>
      <c r="F912" s="1" t="s">
        <v>8861</v>
      </c>
      <c r="G912" s="1" t="s">
        <v>62</v>
      </c>
      <c r="H912" s="1" t="s">
        <v>63</v>
      </c>
      <c r="I912" s="1" t="s">
        <v>6706</v>
      </c>
      <c r="J912">
        <v>1500000</v>
      </c>
      <c r="K912">
        <v>180.49</v>
      </c>
      <c r="L912" s="1" t="s">
        <v>65</v>
      </c>
      <c r="M912" s="1" t="s">
        <v>131</v>
      </c>
      <c r="N912">
        <v>4.5</v>
      </c>
      <c r="O912" s="1" t="s">
        <v>6695</v>
      </c>
      <c r="P912">
        <v>0.92659999999999998</v>
      </c>
      <c r="Q912" s="1" t="s">
        <v>6696</v>
      </c>
      <c r="R912" s="1" t="s">
        <v>6697</v>
      </c>
      <c r="S912" s="1" t="s">
        <v>6698</v>
      </c>
      <c r="T912">
        <v>6750</v>
      </c>
      <c r="U912" s="1" t="s">
        <v>66</v>
      </c>
      <c r="V912" s="1" t="s">
        <v>120</v>
      </c>
      <c r="W912" s="1" t="s">
        <v>6699</v>
      </c>
    </row>
    <row r="913" spans="1:23" x14ac:dyDescent="0.25">
      <c r="A913" s="1" t="s">
        <v>8859</v>
      </c>
      <c r="B913" s="1" t="s">
        <v>8862</v>
      </c>
      <c r="C913" s="2">
        <v>42491</v>
      </c>
      <c r="D913" s="2">
        <v>42517</v>
      </c>
      <c r="E913">
        <v>2673.53</v>
      </c>
      <c r="F913" s="1" t="s">
        <v>8863</v>
      </c>
      <c r="G913" s="1" t="s">
        <v>62</v>
      </c>
      <c r="H913" s="1" t="s">
        <v>63</v>
      </c>
      <c r="I913" s="1" t="s">
        <v>6735</v>
      </c>
      <c r="J913">
        <v>1000000</v>
      </c>
      <c r="K913">
        <v>297.06</v>
      </c>
      <c r="L913" s="1" t="s">
        <v>65</v>
      </c>
      <c r="M913" s="1" t="s">
        <v>131</v>
      </c>
      <c r="N913">
        <v>4.5</v>
      </c>
      <c r="O913" s="1" t="s">
        <v>6695</v>
      </c>
      <c r="P913">
        <v>0.88890000000000002</v>
      </c>
      <c r="Q913" s="1" t="s">
        <v>6696</v>
      </c>
      <c r="R913" s="1" t="s">
        <v>6697</v>
      </c>
      <c r="S913" s="1" t="s">
        <v>6698</v>
      </c>
      <c r="T913">
        <v>4500</v>
      </c>
      <c r="U913" s="1" t="s">
        <v>66</v>
      </c>
      <c r="V913" s="1" t="s">
        <v>120</v>
      </c>
      <c r="W913" s="1" t="s">
        <v>6699</v>
      </c>
    </row>
    <row r="914" spans="1:23" x14ac:dyDescent="0.25">
      <c r="A914" s="1" t="s">
        <v>8864</v>
      </c>
      <c r="B914" s="1" t="s">
        <v>8865</v>
      </c>
      <c r="C914" s="2">
        <v>42387</v>
      </c>
      <c r="D914" s="2">
        <v>42400</v>
      </c>
      <c r="E914">
        <v>2732.57</v>
      </c>
      <c r="F914" s="1" t="s">
        <v>8866</v>
      </c>
      <c r="G914" s="1" t="s">
        <v>62</v>
      </c>
      <c r="H914" s="1" t="s">
        <v>63</v>
      </c>
      <c r="I914" s="1" t="s">
        <v>6871</v>
      </c>
      <c r="J914">
        <v>80000</v>
      </c>
      <c r="K914">
        <v>400</v>
      </c>
      <c r="L914" s="1" t="s">
        <v>65</v>
      </c>
      <c r="M914" s="1" t="s">
        <v>148</v>
      </c>
      <c r="N914">
        <v>3.3000000000000002E-2</v>
      </c>
      <c r="O914" s="1" t="s">
        <v>6728</v>
      </c>
      <c r="P914">
        <v>0.85360000000000003</v>
      </c>
      <c r="Q914" s="1" t="s">
        <v>6696</v>
      </c>
      <c r="R914" s="1" t="s">
        <v>6729</v>
      </c>
      <c r="S914" s="1" t="s">
        <v>6730</v>
      </c>
      <c r="T914">
        <v>2640</v>
      </c>
      <c r="U914" s="1" t="s">
        <v>66</v>
      </c>
      <c r="V914" s="1" t="s">
        <v>120</v>
      </c>
      <c r="W914" s="1" t="s">
        <v>6731</v>
      </c>
    </row>
    <row r="915" spans="1:23" x14ac:dyDescent="0.25">
      <c r="A915" s="1" t="s">
        <v>8864</v>
      </c>
      <c r="B915" s="1" t="s">
        <v>8867</v>
      </c>
      <c r="C915" s="2">
        <v>42387</v>
      </c>
      <c r="D915" s="2">
        <v>42400</v>
      </c>
      <c r="E915">
        <v>1297</v>
      </c>
      <c r="F915" s="1" t="s">
        <v>8868</v>
      </c>
      <c r="G915" s="1" t="s">
        <v>62</v>
      </c>
      <c r="H915" s="1" t="s">
        <v>63</v>
      </c>
      <c r="I915" s="1" t="s">
        <v>6735</v>
      </c>
      <c r="J915">
        <v>50000</v>
      </c>
      <c r="K915">
        <v>500</v>
      </c>
      <c r="L915" s="1" t="s">
        <v>65</v>
      </c>
      <c r="M915" s="1" t="s">
        <v>148</v>
      </c>
      <c r="N915">
        <v>3.3000000000000002E-2</v>
      </c>
      <c r="O915" s="1" t="s">
        <v>6728</v>
      </c>
      <c r="P915">
        <v>0.61450000000000005</v>
      </c>
      <c r="Q915" s="1" t="s">
        <v>6696</v>
      </c>
      <c r="R915" s="1" t="s">
        <v>6729</v>
      </c>
      <c r="S915" s="1" t="s">
        <v>6730</v>
      </c>
      <c r="T915">
        <v>1650</v>
      </c>
      <c r="U915" s="1" t="s">
        <v>66</v>
      </c>
      <c r="V915" s="1" t="s">
        <v>120</v>
      </c>
      <c r="W915" s="1" t="s">
        <v>6731</v>
      </c>
    </row>
    <row r="916" spans="1:23" x14ac:dyDescent="0.25">
      <c r="A916" s="1" t="s">
        <v>8864</v>
      </c>
      <c r="B916" s="1" t="s">
        <v>8869</v>
      </c>
      <c r="C916" s="2">
        <v>42387</v>
      </c>
      <c r="D916" s="2">
        <v>42400</v>
      </c>
      <c r="E916">
        <v>2476.65</v>
      </c>
      <c r="F916" s="1" t="s">
        <v>8870</v>
      </c>
      <c r="G916" s="1" t="s">
        <v>62</v>
      </c>
      <c r="H916" s="1" t="s">
        <v>63</v>
      </c>
      <c r="I916" s="1" t="s">
        <v>6706</v>
      </c>
      <c r="J916">
        <v>75000</v>
      </c>
      <c r="K916">
        <v>450</v>
      </c>
      <c r="L916" s="1" t="s">
        <v>65</v>
      </c>
      <c r="M916" s="1" t="s">
        <v>148</v>
      </c>
      <c r="N916">
        <v>3.3000000000000002E-2</v>
      </c>
      <c r="O916" s="1" t="s">
        <v>6728</v>
      </c>
      <c r="P916">
        <v>0.81830000000000003</v>
      </c>
      <c r="Q916" s="1" t="s">
        <v>6696</v>
      </c>
      <c r="R916" s="1" t="s">
        <v>6729</v>
      </c>
      <c r="S916" s="1" t="s">
        <v>6730</v>
      </c>
      <c r="T916">
        <v>2475</v>
      </c>
      <c r="U916" s="1" t="s">
        <v>66</v>
      </c>
      <c r="V916" s="1" t="s">
        <v>120</v>
      </c>
      <c r="W916" s="1" t="s">
        <v>6731</v>
      </c>
    </row>
    <row r="917" spans="1:23" x14ac:dyDescent="0.25">
      <c r="A917" s="1" t="s">
        <v>8864</v>
      </c>
      <c r="B917" s="1" t="s">
        <v>8871</v>
      </c>
      <c r="C917" s="2">
        <v>42387</v>
      </c>
      <c r="D917" s="2">
        <v>42400</v>
      </c>
      <c r="E917">
        <v>1493.94</v>
      </c>
      <c r="F917" s="1" t="s">
        <v>8872</v>
      </c>
      <c r="G917" s="1" t="s">
        <v>62</v>
      </c>
      <c r="H917" s="1" t="s">
        <v>63</v>
      </c>
      <c r="I917" s="1" t="s">
        <v>70</v>
      </c>
      <c r="J917">
        <v>100000</v>
      </c>
      <c r="K917">
        <v>0</v>
      </c>
      <c r="L917" s="1" t="s">
        <v>65</v>
      </c>
      <c r="M917" s="1" t="s">
        <v>148</v>
      </c>
      <c r="N917">
        <v>3.3000000000000002E-2</v>
      </c>
      <c r="O917" s="1" t="s">
        <v>6728</v>
      </c>
      <c r="P917">
        <v>1</v>
      </c>
      <c r="Q917" s="1" t="s">
        <v>6696</v>
      </c>
      <c r="R917" s="1" t="s">
        <v>6729</v>
      </c>
      <c r="S917" s="1" t="s">
        <v>6730</v>
      </c>
      <c r="T917">
        <v>3300</v>
      </c>
      <c r="U917" s="1" t="s">
        <v>66</v>
      </c>
      <c r="V917" s="1" t="s">
        <v>120</v>
      </c>
      <c r="W917" s="1" t="s">
        <v>6731</v>
      </c>
    </row>
    <row r="918" spans="1:23" x14ac:dyDescent="0.25">
      <c r="A918" s="1" t="s">
        <v>8873</v>
      </c>
      <c r="B918" s="1" t="s">
        <v>8874</v>
      </c>
      <c r="C918" s="2">
        <v>42552</v>
      </c>
      <c r="D918" s="2">
        <v>42582</v>
      </c>
      <c r="E918">
        <v>9.59</v>
      </c>
      <c r="F918" s="1" t="s">
        <v>8875</v>
      </c>
      <c r="G918" s="1" t="s">
        <v>62</v>
      </c>
      <c r="H918" s="1" t="s">
        <v>63</v>
      </c>
      <c r="I918" s="1" t="s">
        <v>6788</v>
      </c>
      <c r="J918">
        <v>300000</v>
      </c>
      <c r="K918">
        <v>0.57999999999999996</v>
      </c>
      <c r="L918" s="1" t="s">
        <v>65</v>
      </c>
      <c r="M918" s="1" t="s">
        <v>131</v>
      </c>
      <c r="N918">
        <v>2.5</v>
      </c>
      <c r="O918" s="1" t="s">
        <v>6695</v>
      </c>
      <c r="P918">
        <v>0.94</v>
      </c>
      <c r="Q918" s="1" t="s">
        <v>6696</v>
      </c>
      <c r="R918" s="1" t="s">
        <v>6697</v>
      </c>
      <c r="S918" s="1" t="s">
        <v>6698</v>
      </c>
      <c r="T918">
        <v>750</v>
      </c>
      <c r="U918" s="1" t="s">
        <v>66</v>
      </c>
      <c r="V918" s="1" t="s">
        <v>120</v>
      </c>
      <c r="W918" s="1" t="s">
        <v>6699</v>
      </c>
    </row>
    <row r="919" spans="1:23" x14ac:dyDescent="0.25">
      <c r="A919" s="1" t="s">
        <v>8876</v>
      </c>
      <c r="B919" s="1" t="s">
        <v>8877</v>
      </c>
      <c r="C919" s="2">
        <v>42583</v>
      </c>
      <c r="D919" s="2">
        <v>42613</v>
      </c>
      <c r="E919">
        <v>3125.91</v>
      </c>
      <c r="F919" s="1" t="s">
        <v>8878</v>
      </c>
      <c r="G919" s="1" t="s">
        <v>62</v>
      </c>
      <c r="H919" s="1" t="s">
        <v>63</v>
      </c>
      <c r="I919" s="1" t="s">
        <v>64</v>
      </c>
      <c r="J919">
        <v>1000000</v>
      </c>
      <c r="K919">
        <v>300</v>
      </c>
      <c r="L919" s="1" t="s">
        <v>65</v>
      </c>
      <c r="M919" s="1" t="s">
        <v>131</v>
      </c>
      <c r="N919">
        <v>2.5</v>
      </c>
      <c r="O919" s="1" t="s">
        <v>6695</v>
      </c>
      <c r="P919">
        <v>0.90400000000000003</v>
      </c>
      <c r="Q919" s="1" t="s">
        <v>6696</v>
      </c>
      <c r="R919" s="1" t="s">
        <v>6697</v>
      </c>
      <c r="S919" s="1" t="s">
        <v>6698</v>
      </c>
      <c r="T919">
        <v>2500</v>
      </c>
      <c r="U919" s="1" t="s">
        <v>66</v>
      </c>
      <c r="V919" s="1" t="s">
        <v>120</v>
      </c>
      <c r="W919" s="1" t="s">
        <v>6699</v>
      </c>
    </row>
    <row r="920" spans="1:23" x14ac:dyDescent="0.25">
      <c r="A920" s="1" t="s">
        <v>8876</v>
      </c>
      <c r="B920" s="1" t="s">
        <v>8879</v>
      </c>
      <c r="C920" s="2">
        <v>42583</v>
      </c>
      <c r="D920" s="2">
        <v>42613</v>
      </c>
      <c r="E920">
        <v>38.78</v>
      </c>
      <c r="F920" s="1" t="s">
        <v>8880</v>
      </c>
      <c r="G920" s="1" t="s">
        <v>62</v>
      </c>
      <c r="H920" s="1" t="s">
        <v>63</v>
      </c>
      <c r="I920" s="1" t="s">
        <v>6788</v>
      </c>
      <c r="J920">
        <v>700000</v>
      </c>
      <c r="K920">
        <v>2.33</v>
      </c>
      <c r="L920" s="1" t="s">
        <v>65</v>
      </c>
      <c r="M920" s="1" t="s">
        <v>131</v>
      </c>
      <c r="N920">
        <v>2.5</v>
      </c>
      <c r="O920" s="1" t="s">
        <v>6695</v>
      </c>
      <c r="P920">
        <v>0.94</v>
      </c>
      <c r="Q920" s="1" t="s">
        <v>6696</v>
      </c>
      <c r="R920" s="1" t="s">
        <v>6697</v>
      </c>
      <c r="S920" s="1" t="s">
        <v>6698</v>
      </c>
      <c r="T920">
        <v>1750</v>
      </c>
      <c r="U920" s="1" t="s">
        <v>66</v>
      </c>
      <c r="V920" s="1" t="s">
        <v>120</v>
      </c>
      <c r="W920" s="1" t="s">
        <v>6699</v>
      </c>
    </row>
    <row r="921" spans="1:23" x14ac:dyDescent="0.25">
      <c r="A921" s="1" t="s">
        <v>8876</v>
      </c>
      <c r="B921" s="1" t="s">
        <v>8881</v>
      </c>
      <c r="C921" s="2">
        <v>42583</v>
      </c>
      <c r="D921" s="2">
        <v>42613</v>
      </c>
      <c r="E921">
        <v>0</v>
      </c>
      <c r="F921" s="1" t="s">
        <v>8882</v>
      </c>
      <c r="G921" s="1" t="s">
        <v>62</v>
      </c>
      <c r="H921" s="1" t="s">
        <v>63</v>
      </c>
      <c r="I921" s="1" t="s">
        <v>6702</v>
      </c>
      <c r="J921">
        <v>0</v>
      </c>
      <c r="K921">
        <v>0</v>
      </c>
      <c r="L921" s="1" t="s">
        <v>65</v>
      </c>
      <c r="M921" s="1" t="s">
        <v>131</v>
      </c>
      <c r="N921">
        <v>2.5</v>
      </c>
      <c r="O921" s="1" t="s">
        <v>6695</v>
      </c>
      <c r="P921">
        <v>0</v>
      </c>
      <c r="Q921" s="1" t="s">
        <v>6696</v>
      </c>
      <c r="R921" s="1" t="s">
        <v>6697</v>
      </c>
      <c r="S921" s="1" t="s">
        <v>6698</v>
      </c>
      <c r="T921">
        <v>0</v>
      </c>
      <c r="U921" s="1" t="s">
        <v>66</v>
      </c>
      <c r="V921" s="1" t="s">
        <v>120</v>
      </c>
      <c r="W921" s="1" t="s">
        <v>6699</v>
      </c>
    </row>
    <row r="922" spans="1:23" x14ac:dyDescent="0.25">
      <c r="A922" s="1" t="s">
        <v>8883</v>
      </c>
      <c r="B922" s="1" t="s">
        <v>8884</v>
      </c>
      <c r="C922" s="2">
        <v>42636</v>
      </c>
      <c r="D922" s="2">
        <v>42643</v>
      </c>
      <c r="E922">
        <v>0</v>
      </c>
      <c r="F922" s="1" t="s">
        <v>8885</v>
      </c>
      <c r="G922" s="1" t="s">
        <v>62</v>
      </c>
      <c r="H922" s="1" t="s">
        <v>63</v>
      </c>
      <c r="I922" s="1" t="s">
        <v>7070</v>
      </c>
      <c r="J922">
        <v>0</v>
      </c>
      <c r="K922">
        <v>48.23</v>
      </c>
      <c r="L922" s="1" t="s">
        <v>65</v>
      </c>
      <c r="M922" s="1" t="s">
        <v>131</v>
      </c>
      <c r="N922">
        <v>2.5</v>
      </c>
      <c r="O922" s="1" t="s">
        <v>6695</v>
      </c>
      <c r="P922">
        <v>0</v>
      </c>
      <c r="Q922" s="1" t="s">
        <v>6696</v>
      </c>
      <c r="R922" s="1" t="s">
        <v>6697</v>
      </c>
      <c r="S922" s="1" t="s">
        <v>6698</v>
      </c>
      <c r="T922">
        <v>0</v>
      </c>
      <c r="U922" s="1" t="s">
        <v>66</v>
      </c>
      <c r="V922" s="1" t="s">
        <v>120</v>
      </c>
      <c r="W922" s="1" t="s">
        <v>7537</v>
      </c>
    </row>
    <row r="923" spans="1:23" x14ac:dyDescent="0.25">
      <c r="A923" s="1" t="s">
        <v>8883</v>
      </c>
      <c r="B923" s="1" t="s">
        <v>8886</v>
      </c>
      <c r="C923" s="2">
        <v>42636</v>
      </c>
      <c r="D923" s="2">
        <v>42643</v>
      </c>
      <c r="E923">
        <v>2103.41</v>
      </c>
      <c r="F923" s="1" t="s">
        <v>8887</v>
      </c>
      <c r="G923" s="1" t="s">
        <v>62</v>
      </c>
      <c r="H923" s="1" t="s">
        <v>63</v>
      </c>
      <c r="I923" s="1" t="s">
        <v>6702</v>
      </c>
      <c r="J923">
        <v>841325</v>
      </c>
      <c r="K923">
        <v>527.4</v>
      </c>
      <c r="L923" s="1" t="s">
        <v>65</v>
      </c>
      <c r="M923" s="1" t="s">
        <v>131</v>
      </c>
      <c r="N923">
        <v>2.5</v>
      </c>
      <c r="O923" s="1" t="s">
        <v>6695</v>
      </c>
      <c r="P923">
        <v>0.74929999999999997</v>
      </c>
      <c r="Q923" s="1" t="s">
        <v>6696</v>
      </c>
      <c r="R923" s="1" t="s">
        <v>6697</v>
      </c>
      <c r="S923" s="1" t="s">
        <v>6698</v>
      </c>
      <c r="T923">
        <v>2103.31</v>
      </c>
      <c r="U923" s="1" t="s">
        <v>66</v>
      </c>
      <c r="V923" s="1" t="s">
        <v>120</v>
      </c>
      <c r="W923" s="1" t="s">
        <v>7537</v>
      </c>
    </row>
    <row r="924" spans="1:23" x14ac:dyDescent="0.25">
      <c r="A924" s="1" t="s">
        <v>8883</v>
      </c>
      <c r="B924" s="1" t="s">
        <v>8888</v>
      </c>
      <c r="C924" s="2">
        <v>42636</v>
      </c>
      <c r="D924" s="2">
        <v>42643</v>
      </c>
      <c r="E924">
        <v>0</v>
      </c>
      <c r="F924" s="1" t="s">
        <v>8889</v>
      </c>
      <c r="G924" s="1" t="s">
        <v>62</v>
      </c>
      <c r="H924" s="1" t="s">
        <v>63</v>
      </c>
      <c r="I924" s="1" t="s">
        <v>7076</v>
      </c>
      <c r="J924">
        <v>259334</v>
      </c>
      <c r="K924">
        <v>116.7003</v>
      </c>
      <c r="L924" s="1" t="s">
        <v>65</v>
      </c>
      <c r="M924" s="1" t="s">
        <v>131</v>
      </c>
      <c r="N924">
        <v>2.5</v>
      </c>
      <c r="O924" s="1" t="s">
        <v>6695</v>
      </c>
      <c r="P924">
        <v>0</v>
      </c>
      <c r="Q924" s="1" t="s">
        <v>6696</v>
      </c>
      <c r="R924" s="1" t="s">
        <v>6697</v>
      </c>
      <c r="S924" s="1" t="s">
        <v>6698</v>
      </c>
      <c r="T924">
        <v>648.34</v>
      </c>
      <c r="U924" s="1" t="s">
        <v>66</v>
      </c>
      <c r="V924" s="1" t="s">
        <v>120</v>
      </c>
      <c r="W924" s="1" t="s">
        <v>7537</v>
      </c>
    </row>
    <row r="925" spans="1:23" x14ac:dyDescent="0.25">
      <c r="A925" s="1" t="s">
        <v>8883</v>
      </c>
      <c r="B925" s="1" t="s">
        <v>8890</v>
      </c>
      <c r="C925" s="2">
        <v>42636</v>
      </c>
      <c r="D925" s="2">
        <v>42643</v>
      </c>
      <c r="E925">
        <v>0</v>
      </c>
      <c r="F925" s="1" t="s">
        <v>8891</v>
      </c>
      <c r="G925" s="1" t="s">
        <v>62</v>
      </c>
      <c r="H925" s="1" t="s">
        <v>63</v>
      </c>
      <c r="I925" s="1" t="s">
        <v>7073</v>
      </c>
      <c r="J925">
        <v>0</v>
      </c>
      <c r="K925">
        <v>383.3</v>
      </c>
      <c r="L925" s="1" t="s">
        <v>65</v>
      </c>
      <c r="M925" s="1" t="s">
        <v>131</v>
      </c>
      <c r="N925">
        <v>2.5</v>
      </c>
      <c r="O925" s="1" t="s">
        <v>6695</v>
      </c>
      <c r="P925">
        <v>0</v>
      </c>
      <c r="Q925" s="1" t="s">
        <v>6696</v>
      </c>
      <c r="R925" s="1" t="s">
        <v>6697</v>
      </c>
      <c r="S925" s="1" t="s">
        <v>6698</v>
      </c>
      <c r="T925">
        <v>0</v>
      </c>
      <c r="U925" s="1" t="s">
        <v>66</v>
      </c>
      <c r="V925" s="1" t="s">
        <v>120</v>
      </c>
      <c r="W925" s="1" t="s">
        <v>7537</v>
      </c>
    </row>
    <row r="926" spans="1:23" x14ac:dyDescent="0.25">
      <c r="A926" s="1" t="s">
        <v>8883</v>
      </c>
      <c r="B926" s="1" t="s">
        <v>8892</v>
      </c>
      <c r="C926" s="2">
        <v>42636</v>
      </c>
      <c r="D926" s="2">
        <v>42643</v>
      </c>
      <c r="E926">
        <v>0</v>
      </c>
      <c r="F926" s="1" t="s">
        <v>8893</v>
      </c>
      <c r="G926" s="1" t="s">
        <v>62</v>
      </c>
      <c r="H926" s="1" t="s">
        <v>63</v>
      </c>
      <c r="I926" s="1" t="s">
        <v>64</v>
      </c>
      <c r="J926">
        <v>841363</v>
      </c>
      <c r="K926">
        <v>0</v>
      </c>
      <c r="L926" s="1" t="s">
        <v>65</v>
      </c>
      <c r="M926" s="1" t="s">
        <v>131</v>
      </c>
      <c r="N926">
        <v>2.5</v>
      </c>
      <c r="O926" s="1" t="s">
        <v>6695</v>
      </c>
      <c r="P926">
        <v>0</v>
      </c>
      <c r="Q926" s="1" t="s">
        <v>6696</v>
      </c>
      <c r="R926" s="1" t="s">
        <v>6697</v>
      </c>
      <c r="S926" s="1" t="s">
        <v>6698</v>
      </c>
      <c r="T926">
        <v>2103.41</v>
      </c>
      <c r="U926" s="1" t="s">
        <v>66</v>
      </c>
      <c r="V926" s="1" t="s">
        <v>120</v>
      </c>
      <c r="W926" s="1" t="s">
        <v>7537</v>
      </c>
    </row>
    <row r="927" spans="1:23" x14ac:dyDescent="0.25">
      <c r="A927" s="1" t="s">
        <v>8894</v>
      </c>
      <c r="B927" s="1" t="s">
        <v>8895</v>
      </c>
      <c r="C927" s="2">
        <v>42614</v>
      </c>
      <c r="D927" s="2">
        <v>42633</v>
      </c>
      <c r="E927">
        <v>648.34</v>
      </c>
      <c r="F927" s="1" t="s">
        <v>8896</v>
      </c>
      <c r="G927" s="1" t="s">
        <v>62</v>
      </c>
      <c r="H927" s="1" t="s">
        <v>63</v>
      </c>
      <c r="I927" s="1" t="s">
        <v>64</v>
      </c>
      <c r="J927">
        <v>259334</v>
      </c>
      <c r="K927">
        <v>193.98</v>
      </c>
      <c r="L927" s="1" t="s">
        <v>65</v>
      </c>
      <c r="M927" s="1" t="s">
        <v>131</v>
      </c>
      <c r="N927">
        <v>2.5</v>
      </c>
      <c r="O927" s="1" t="s">
        <v>6695</v>
      </c>
      <c r="P927">
        <v>0.70079999999999998</v>
      </c>
      <c r="Q927" s="1" t="s">
        <v>6696</v>
      </c>
      <c r="R927" s="1" t="s">
        <v>6697</v>
      </c>
      <c r="S927" s="1" t="s">
        <v>6698</v>
      </c>
      <c r="T927">
        <v>648.34</v>
      </c>
      <c r="U927" s="1" t="s">
        <v>66</v>
      </c>
      <c r="V927" s="1" t="s">
        <v>120</v>
      </c>
      <c r="W927" s="1" t="s">
        <v>6699</v>
      </c>
    </row>
    <row r="928" spans="1:23" x14ac:dyDescent="0.25">
      <c r="A928" s="1" t="s">
        <v>8897</v>
      </c>
      <c r="B928" s="1" t="s">
        <v>8898</v>
      </c>
      <c r="C928" s="2">
        <v>42644</v>
      </c>
      <c r="D928" s="2">
        <v>42674</v>
      </c>
      <c r="E928">
        <v>0</v>
      </c>
      <c r="F928" s="1" t="s">
        <v>8899</v>
      </c>
      <c r="G928" s="1" t="s">
        <v>62</v>
      </c>
      <c r="H928" s="1" t="s">
        <v>63</v>
      </c>
      <c r="I928" s="1" t="s">
        <v>7076</v>
      </c>
      <c r="J928">
        <v>0</v>
      </c>
      <c r="K928">
        <v>50.28</v>
      </c>
      <c r="L928" s="1" t="s">
        <v>65</v>
      </c>
      <c r="M928" s="1" t="s">
        <v>131</v>
      </c>
      <c r="N928">
        <v>2</v>
      </c>
      <c r="O928" s="1" t="s">
        <v>6695</v>
      </c>
      <c r="P928">
        <v>0</v>
      </c>
      <c r="Q928" s="1" t="s">
        <v>6696</v>
      </c>
      <c r="R928" s="1" t="s">
        <v>6697</v>
      </c>
      <c r="S928" s="1" t="s">
        <v>6698</v>
      </c>
      <c r="T928">
        <v>0</v>
      </c>
      <c r="U928" s="1" t="s">
        <v>66</v>
      </c>
      <c r="V928" s="1" t="s">
        <v>120</v>
      </c>
      <c r="W928" s="1" t="s">
        <v>7537</v>
      </c>
    </row>
    <row r="929" spans="1:23" x14ac:dyDescent="0.25">
      <c r="A929" s="1" t="s">
        <v>8897</v>
      </c>
      <c r="B929" s="1" t="s">
        <v>8900</v>
      </c>
      <c r="C929" s="2">
        <v>42644</v>
      </c>
      <c r="D929" s="2">
        <v>42674</v>
      </c>
      <c r="E929">
        <v>0</v>
      </c>
      <c r="F929" s="1" t="s">
        <v>8901</v>
      </c>
      <c r="G929" s="1" t="s">
        <v>62</v>
      </c>
      <c r="H929" s="1" t="s">
        <v>63</v>
      </c>
      <c r="I929" s="1" t="s">
        <v>6702</v>
      </c>
      <c r="J929">
        <v>0</v>
      </c>
      <c r="K929">
        <v>1004.77</v>
      </c>
      <c r="L929" s="1" t="s">
        <v>65</v>
      </c>
      <c r="M929" s="1" t="s">
        <v>131</v>
      </c>
      <c r="N929">
        <v>2</v>
      </c>
      <c r="O929" s="1" t="s">
        <v>6695</v>
      </c>
      <c r="P929">
        <v>0</v>
      </c>
      <c r="Q929" s="1" t="s">
        <v>6696</v>
      </c>
      <c r="R929" s="1" t="s">
        <v>6697</v>
      </c>
      <c r="S929" s="1" t="s">
        <v>6698</v>
      </c>
      <c r="T929">
        <v>0</v>
      </c>
      <c r="U929" s="1" t="s">
        <v>66</v>
      </c>
      <c r="V929" s="1" t="s">
        <v>120</v>
      </c>
      <c r="W929" s="1" t="s">
        <v>7537</v>
      </c>
    </row>
    <row r="930" spans="1:23" x14ac:dyDescent="0.25">
      <c r="A930" s="1" t="s">
        <v>8897</v>
      </c>
      <c r="B930" s="1" t="s">
        <v>8902</v>
      </c>
      <c r="C930" s="2">
        <v>42644</v>
      </c>
      <c r="D930" s="2">
        <v>42674</v>
      </c>
      <c r="E930">
        <v>0</v>
      </c>
      <c r="F930" s="1" t="s">
        <v>8903</v>
      </c>
      <c r="G930" s="1" t="s">
        <v>62</v>
      </c>
      <c r="H930" s="1" t="s">
        <v>63</v>
      </c>
      <c r="I930" s="1" t="s">
        <v>7070</v>
      </c>
      <c r="J930">
        <v>0</v>
      </c>
      <c r="K930">
        <v>12.07</v>
      </c>
      <c r="L930" s="1" t="s">
        <v>65</v>
      </c>
      <c r="M930" s="1" t="s">
        <v>131</v>
      </c>
      <c r="N930">
        <v>2</v>
      </c>
      <c r="O930" s="1" t="s">
        <v>6695</v>
      </c>
      <c r="P930">
        <v>0</v>
      </c>
      <c r="Q930" s="1" t="s">
        <v>6696</v>
      </c>
      <c r="R930" s="1" t="s">
        <v>6697</v>
      </c>
      <c r="S930" s="1" t="s">
        <v>6698</v>
      </c>
      <c r="T930">
        <v>0</v>
      </c>
      <c r="U930" s="1" t="s">
        <v>66</v>
      </c>
      <c r="V930" s="1" t="s">
        <v>120</v>
      </c>
      <c r="W930" s="1" t="s">
        <v>7537</v>
      </c>
    </row>
    <row r="931" spans="1:23" x14ac:dyDescent="0.25">
      <c r="A931" s="1" t="s">
        <v>8897</v>
      </c>
      <c r="B931" s="1" t="s">
        <v>8904</v>
      </c>
      <c r="C931" s="2">
        <v>42644</v>
      </c>
      <c r="D931" s="2">
        <v>42674</v>
      </c>
      <c r="E931">
        <v>0</v>
      </c>
      <c r="F931" s="1" t="s">
        <v>8905</v>
      </c>
      <c r="G931" s="1" t="s">
        <v>62</v>
      </c>
      <c r="H931" s="1" t="s">
        <v>63</v>
      </c>
      <c r="I931" s="1" t="s">
        <v>7073</v>
      </c>
      <c r="J931">
        <v>0</v>
      </c>
      <c r="K931">
        <v>36.82</v>
      </c>
      <c r="L931" s="1" t="s">
        <v>65</v>
      </c>
      <c r="M931" s="1" t="s">
        <v>131</v>
      </c>
      <c r="N931">
        <v>2</v>
      </c>
      <c r="O931" s="1" t="s">
        <v>6695</v>
      </c>
      <c r="P931">
        <v>0</v>
      </c>
      <c r="Q931" s="1" t="s">
        <v>6696</v>
      </c>
      <c r="R931" s="1" t="s">
        <v>6697</v>
      </c>
      <c r="S931" s="1" t="s">
        <v>6698</v>
      </c>
      <c r="T931">
        <v>0</v>
      </c>
      <c r="U931" s="1" t="s">
        <v>66</v>
      </c>
      <c r="V931" s="1" t="s">
        <v>120</v>
      </c>
      <c r="W931" s="1" t="s">
        <v>7537</v>
      </c>
    </row>
    <row r="932" spans="1:23" x14ac:dyDescent="0.25">
      <c r="A932" s="1" t="s">
        <v>8897</v>
      </c>
      <c r="B932" s="1" t="s">
        <v>8906</v>
      </c>
      <c r="C932" s="2">
        <v>42644</v>
      </c>
      <c r="D932" s="2">
        <v>42674</v>
      </c>
      <c r="E932">
        <v>2896.59</v>
      </c>
      <c r="F932" s="1" t="s">
        <v>8907</v>
      </c>
      <c r="G932" s="1" t="s">
        <v>62</v>
      </c>
      <c r="H932" s="1" t="s">
        <v>63</v>
      </c>
      <c r="I932" s="1" t="s">
        <v>64</v>
      </c>
      <c r="J932">
        <v>1500000</v>
      </c>
      <c r="K932">
        <v>41.09</v>
      </c>
      <c r="L932" s="1" t="s">
        <v>65</v>
      </c>
      <c r="M932" s="1" t="s">
        <v>131</v>
      </c>
      <c r="N932">
        <v>2</v>
      </c>
      <c r="O932" s="1" t="s">
        <v>6695</v>
      </c>
      <c r="P932">
        <v>0.98580000000000001</v>
      </c>
      <c r="Q932" s="1" t="s">
        <v>6696</v>
      </c>
      <c r="R932" s="1" t="s">
        <v>6697</v>
      </c>
      <c r="S932" s="1" t="s">
        <v>6698</v>
      </c>
      <c r="T932">
        <v>3000</v>
      </c>
      <c r="U932" s="1" t="s">
        <v>66</v>
      </c>
      <c r="V932" s="1" t="s">
        <v>120</v>
      </c>
      <c r="W932" s="1" t="s">
        <v>7537</v>
      </c>
    </row>
    <row r="933" spans="1:23" x14ac:dyDescent="0.25">
      <c r="A933" s="1" t="s">
        <v>8897</v>
      </c>
      <c r="B933" s="1" t="s">
        <v>8908</v>
      </c>
      <c r="C933" s="2">
        <v>42644</v>
      </c>
      <c r="D933" s="2">
        <v>42674</v>
      </c>
      <c r="E933">
        <v>0</v>
      </c>
      <c r="F933" s="1" t="s">
        <v>8909</v>
      </c>
      <c r="G933" s="1" t="s">
        <v>62</v>
      </c>
      <c r="H933" s="1" t="s">
        <v>63</v>
      </c>
      <c r="I933" s="1" t="s">
        <v>7073</v>
      </c>
      <c r="J933">
        <v>0</v>
      </c>
      <c r="K933">
        <v>85.44</v>
      </c>
      <c r="L933" s="1" t="s">
        <v>65</v>
      </c>
      <c r="M933" s="1" t="s">
        <v>131</v>
      </c>
      <c r="N933">
        <v>2</v>
      </c>
      <c r="O933" s="1" t="s">
        <v>6695</v>
      </c>
      <c r="P933">
        <v>0</v>
      </c>
      <c r="Q933" s="1" t="s">
        <v>6696</v>
      </c>
      <c r="R933" s="1" t="s">
        <v>6697</v>
      </c>
      <c r="S933" s="1" t="s">
        <v>6698</v>
      </c>
      <c r="T933">
        <v>0</v>
      </c>
      <c r="U933" s="1" t="s">
        <v>66</v>
      </c>
      <c r="V933" s="1" t="s">
        <v>120</v>
      </c>
      <c r="W933" s="1" t="s">
        <v>7537</v>
      </c>
    </row>
    <row r="934" spans="1:23" x14ac:dyDescent="0.25">
      <c r="A934" s="1" t="s">
        <v>8910</v>
      </c>
      <c r="B934" s="1" t="s">
        <v>8911</v>
      </c>
      <c r="C934" s="2">
        <v>42664</v>
      </c>
      <c r="D934" s="2">
        <v>42674</v>
      </c>
      <c r="E934">
        <v>6079.32</v>
      </c>
      <c r="F934" s="1" t="s">
        <v>8912</v>
      </c>
      <c r="G934" s="1" t="s">
        <v>62</v>
      </c>
      <c r="H934" s="1" t="s">
        <v>63</v>
      </c>
      <c r="I934" s="1" t="s">
        <v>68</v>
      </c>
      <c r="J934">
        <v>150000</v>
      </c>
      <c r="K934">
        <v>1800</v>
      </c>
      <c r="L934" s="1" t="s">
        <v>65</v>
      </c>
      <c r="M934" s="1" t="s">
        <v>148</v>
      </c>
      <c r="N934">
        <v>0.35</v>
      </c>
      <c r="O934" s="1" t="s">
        <v>6728</v>
      </c>
      <c r="P934">
        <v>0.70389999999999997</v>
      </c>
      <c r="Q934" s="1" t="s">
        <v>6696</v>
      </c>
      <c r="R934" s="1" t="s">
        <v>6729</v>
      </c>
      <c r="S934" s="1" t="s">
        <v>6730</v>
      </c>
      <c r="T934">
        <v>52500</v>
      </c>
      <c r="U934" s="1" t="s">
        <v>66</v>
      </c>
      <c r="V934" s="1" t="s">
        <v>120</v>
      </c>
      <c r="W934" s="1" t="s">
        <v>6731</v>
      </c>
    </row>
    <row r="935" spans="1:23" x14ac:dyDescent="0.25">
      <c r="A935" s="1" t="s">
        <v>8910</v>
      </c>
      <c r="B935" s="1" t="s">
        <v>8913</v>
      </c>
      <c r="C935" s="2">
        <v>42664</v>
      </c>
      <c r="D935" s="2">
        <v>42674</v>
      </c>
      <c r="E935">
        <v>5000</v>
      </c>
      <c r="F935" s="1" t="s">
        <v>8914</v>
      </c>
      <c r="G935" s="1" t="s">
        <v>62</v>
      </c>
      <c r="H935" s="1" t="s">
        <v>63</v>
      </c>
      <c r="I935" s="1" t="s">
        <v>7480</v>
      </c>
      <c r="J935">
        <v>150000</v>
      </c>
      <c r="K935">
        <v>1500</v>
      </c>
      <c r="L935" s="1" t="s">
        <v>65</v>
      </c>
      <c r="M935" s="1" t="s">
        <v>148</v>
      </c>
      <c r="N935">
        <v>3.5000000000000003E-2</v>
      </c>
      <c r="O935" s="1" t="s">
        <v>6728</v>
      </c>
      <c r="P935">
        <v>0.7</v>
      </c>
      <c r="Q935" s="1" t="s">
        <v>6696</v>
      </c>
      <c r="R935" s="1" t="s">
        <v>6729</v>
      </c>
      <c r="S935" s="1" t="s">
        <v>6730</v>
      </c>
      <c r="T935">
        <v>5250</v>
      </c>
      <c r="U935" s="1" t="s">
        <v>66</v>
      </c>
      <c r="V935" s="1" t="s">
        <v>120</v>
      </c>
      <c r="W935" s="1" t="s">
        <v>6731</v>
      </c>
    </row>
    <row r="936" spans="1:23" x14ac:dyDescent="0.25">
      <c r="A936" s="1" t="s">
        <v>8915</v>
      </c>
      <c r="B936" s="1" t="s">
        <v>8916</v>
      </c>
      <c r="C936" s="2">
        <v>42675</v>
      </c>
      <c r="D936" s="2">
        <v>42735</v>
      </c>
      <c r="E936">
        <v>4152</v>
      </c>
      <c r="F936" s="1" t="s">
        <v>8917</v>
      </c>
      <c r="G936" s="1" t="s">
        <v>62</v>
      </c>
      <c r="H936" s="1" t="s">
        <v>63</v>
      </c>
      <c r="I936" s="1" t="s">
        <v>68</v>
      </c>
      <c r="J936">
        <v>100000</v>
      </c>
      <c r="K936">
        <v>1200</v>
      </c>
      <c r="L936" s="1" t="s">
        <v>65</v>
      </c>
      <c r="M936" s="1" t="s">
        <v>148</v>
      </c>
      <c r="N936">
        <v>0.04</v>
      </c>
      <c r="O936" s="1" t="s">
        <v>6728</v>
      </c>
      <c r="P936">
        <v>0.71099999999999997</v>
      </c>
      <c r="Q936" s="1" t="s">
        <v>6696</v>
      </c>
      <c r="R936" s="1" t="s">
        <v>6729</v>
      </c>
      <c r="S936" s="1" t="s">
        <v>6730</v>
      </c>
      <c r="T936">
        <v>4000</v>
      </c>
      <c r="U936" s="1" t="s">
        <v>66</v>
      </c>
      <c r="V936" s="1" t="s">
        <v>120</v>
      </c>
      <c r="W936" s="1" t="s">
        <v>6731</v>
      </c>
    </row>
    <row r="937" spans="1:23" x14ac:dyDescent="0.25">
      <c r="A937" s="1" t="s">
        <v>8915</v>
      </c>
      <c r="B937" s="1" t="s">
        <v>8918</v>
      </c>
      <c r="C937" s="2">
        <v>42675</v>
      </c>
      <c r="D937" s="2">
        <v>42735</v>
      </c>
      <c r="E937">
        <v>4583.62</v>
      </c>
      <c r="F937" s="1" t="s">
        <v>8919</v>
      </c>
      <c r="G937" s="1" t="s">
        <v>62</v>
      </c>
      <c r="H937" s="1" t="s">
        <v>63</v>
      </c>
      <c r="I937" s="1" t="s">
        <v>7480</v>
      </c>
      <c r="J937">
        <v>125000</v>
      </c>
      <c r="K937">
        <v>1250</v>
      </c>
      <c r="L937" s="1" t="s">
        <v>65</v>
      </c>
      <c r="M937" s="1" t="s">
        <v>148</v>
      </c>
      <c r="N937">
        <v>0.04</v>
      </c>
      <c r="O937" s="1" t="s">
        <v>6728</v>
      </c>
      <c r="P937">
        <v>0.72729999999999995</v>
      </c>
      <c r="Q937" s="1" t="s">
        <v>6696</v>
      </c>
      <c r="R937" s="1" t="s">
        <v>6729</v>
      </c>
      <c r="S937" s="1" t="s">
        <v>6730</v>
      </c>
      <c r="T937">
        <v>5000</v>
      </c>
      <c r="U937" s="1" t="s">
        <v>66</v>
      </c>
      <c r="V937" s="1" t="s">
        <v>120</v>
      </c>
      <c r="W937" s="1" t="s">
        <v>6731</v>
      </c>
    </row>
    <row r="938" spans="1:23" x14ac:dyDescent="0.25">
      <c r="A938" s="1" t="s">
        <v>8915</v>
      </c>
      <c r="B938" s="1" t="s">
        <v>8920</v>
      </c>
      <c r="C938" s="2">
        <v>42675</v>
      </c>
      <c r="D938" s="2">
        <v>42735</v>
      </c>
      <c r="E938">
        <v>0</v>
      </c>
      <c r="F938" s="1" t="s">
        <v>8921</v>
      </c>
      <c r="G938" s="1" t="s">
        <v>62</v>
      </c>
      <c r="H938" s="1" t="s">
        <v>63</v>
      </c>
      <c r="I938" s="1" t="s">
        <v>7020</v>
      </c>
      <c r="J938">
        <v>100000</v>
      </c>
      <c r="K938">
        <v>0</v>
      </c>
      <c r="L938" s="1" t="s">
        <v>65</v>
      </c>
      <c r="M938" s="1" t="s">
        <v>148</v>
      </c>
      <c r="N938">
        <v>0.04</v>
      </c>
      <c r="O938" s="1" t="s">
        <v>6728</v>
      </c>
      <c r="P938">
        <v>0</v>
      </c>
      <c r="Q938" s="1" t="s">
        <v>6696</v>
      </c>
      <c r="R938" s="1" t="s">
        <v>6729</v>
      </c>
      <c r="S938" s="1" t="s">
        <v>6730</v>
      </c>
      <c r="T938">
        <v>4000</v>
      </c>
      <c r="U938" s="1" t="s">
        <v>66</v>
      </c>
      <c r="V938" s="1" t="s">
        <v>120</v>
      </c>
      <c r="W938" s="1" t="s">
        <v>6731</v>
      </c>
    </row>
    <row r="939" spans="1:23" x14ac:dyDescent="0.25">
      <c r="A939" s="1" t="s">
        <v>8915</v>
      </c>
      <c r="B939" s="1" t="s">
        <v>8922</v>
      </c>
      <c r="C939" s="2">
        <v>42675</v>
      </c>
      <c r="D939" s="2">
        <v>42735</v>
      </c>
      <c r="E939">
        <v>0</v>
      </c>
      <c r="F939" s="1" t="s">
        <v>8923</v>
      </c>
      <c r="G939" s="1" t="s">
        <v>62</v>
      </c>
      <c r="H939" s="1" t="s">
        <v>63</v>
      </c>
      <c r="I939" s="1" t="s">
        <v>70</v>
      </c>
      <c r="J939">
        <v>50000</v>
      </c>
      <c r="K939">
        <v>0</v>
      </c>
      <c r="L939" s="1" t="s">
        <v>65</v>
      </c>
      <c r="M939" s="1" t="s">
        <v>148</v>
      </c>
      <c r="N939">
        <v>0.04</v>
      </c>
      <c r="O939" s="1" t="s">
        <v>6728</v>
      </c>
      <c r="P939">
        <v>0</v>
      </c>
      <c r="Q939" s="1" t="s">
        <v>6696</v>
      </c>
      <c r="R939" s="1" t="s">
        <v>6729</v>
      </c>
      <c r="S939" s="1" t="s">
        <v>6730</v>
      </c>
      <c r="T939">
        <v>2000</v>
      </c>
      <c r="U939" s="1" t="s">
        <v>66</v>
      </c>
      <c r="V939" s="1" t="s">
        <v>120</v>
      </c>
      <c r="W939" s="1" t="s">
        <v>6731</v>
      </c>
    </row>
    <row r="940" spans="1:23" x14ac:dyDescent="0.25">
      <c r="A940" s="1" t="s">
        <v>8915</v>
      </c>
      <c r="B940" s="1" t="s">
        <v>8924</v>
      </c>
      <c r="C940" s="2">
        <v>42675</v>
      </c>
      <c r="D940" s="2">
        <v>42735</v>
      </c>
      <c r="E940">
        <v>0</v>
      </c>
      <c r="F940" s="1" t="s">
        <v>8925</v>
      </c>
      <c r="G940" s="1" t="s">
        <v>62</v>
      </c>
      <c r="H940" s="1" t="s">
        <v>63</v>
      </c>
      <c r="I940" s="1" t="s">
        <v>7111</v>
      </c>
      <c r="J940">
        <v>25000</v>
      </c>
      <c r="K940">
        <v>0</v>
      </c>
      <c r="L940" s="1" t="s">
        <v>65</v>
      </c>
      <c r="M940" s="1" t="s">
        <v>148</v>
      </c>
      <c r="N940">
        <v>0.04</v>
      </c>
      <c r="O940" s="1" t="s">
        <v>6728</v>
      </c>
      <c r="P940">
        <v>0</v>
      </c>
      <c r="Q940" s="1" t="s">
        <v>6696</v>
      </c>
      <c r="R940" s="1" t="s">
        <v>6729</v>
      </c>
      <c r="S940" s="1" t="s">
        <v>6730</v>
      </c>
      <c r="T940">
        <v>1000</v>
      </c>
      <c r="U940" s="1" t="s">
        <v>66</v>
      </c>
      <c r="V940" s="1" t="s">
        <v>120</v>
      </c>
      <c r="W940" s="1" t="s">
        <v>6731</v>
      </c>
    </row>
    <row r="941" spans="1:23" x14ac:dyDescent="0.25">
      <c r="A941" s="1" t="s">
        <v>8915</v>
      </c>
      <c r="B941" s="1" t="s">
        <v>8926</v>
      </c>
      <c r="C941" s="2">
        <v>42675</v>
      </c>
      <c r="D941" s="2">
        <v>42735</v>
      </c>
      <c r="E941">
        <v>0</v>
      </c>
      <c r="F941" s="1" t="s">
        <v>8927</v>
      </c>
      <c r="G941" s="1" t="s">
        <v>62</v>
      </c>
      <c r="H941" s="1" t="s">
        <v>63</v>
      </c>
      <c r="I941" s="1" t="s">
        <v>6702</v>
      </c>
      <c r="J941">
        <v>0</v>
      </c>
      <c r="K941">
        <v>116.71</v>
      </c>
      <c r="L941" s="1" t="s">
        <v>65</v>
      </c>
      <c r="M941" s="1" t="s">
        <v>148</v>
      </c>
      <c r="N941">
        <v>0.04</v>
      </c>
      <c r="O941" s="1" t="s">
        <v>6728</v>
      </c>
      <c r="P941">
        <v>0</v>
      </c>
      <c r="Q941" s="1" t="s">
        <v>6696</v>
      </c>
      <c r="R941" s="1" t="s">
        <v>6729</v>
      </c>
      <c r="S941" s="1" t="s">
        <v>6730</v>
      </c>
      <c r="T941">
        <v>0</v>
      </c>
      <c r="U941" s="1" t="s">
        <v>66</v>
      </c>
      <c r="V941" s="1" t="s">
        <v>120</v>
      </c>
      <c r="W941" s="1" t="s">
        <v>6731</v>
      </c>
    </row>
    <row r="942" spans="1:23" x14ac:dyDescent="0.25">
      <c r="A942" s="1" t="s">
        <v>8928</v>
      </c>
      <c r="B942" s="1" t="s">
        <v>8929</v>
      </c>
      <c r="C942" s="2">
        <v>42705</v>
      </c>
      <c r="D942" s="2">
        <v>42735</v>
      </c>
      <c r="E942">
        <v>100</v>
      </c>
      <c r="F942" s="1" t="s">
        <v>8930</v>
      </c>
      <c r="G942" s="1" t="s">
        <v>62</v>
      </c>
      <c r="H942" s="1" t="s">
        <v>63</v>
      </c>
      <c r="I942" s="1" t="s">
        <v>64</v>
      </c>
      <c r="J942">
        <v>0</v>
      </c>
      <c r="K942">
        <v>30</v>
      </c>
      <c r="L942" s="1" t="s">
        <v>65</v>
      </c>
      <c r="M942" s="1" t="s">
        <v>148</v>
      </c>
      <c r="N942">
        <v>3.5000000000000003E-2</v>
      </c>
      <c r="O942" s="1" t="s">
        <v>6728</v>
      </c>
      <c r="P942">
        <v>0.7</v>
      </c>
      <c r="Q942" s="1" t="s">
        <v>6696</v>
      </c>
      <c r="R942" s="1" t="s">
        <v>6729</v>
      </c>
      <c r="S942" s="1" t="s">
        <v>6730</v>
      </c>
      <c r="T942">
        <v>0</v>
      </c>
      <c r="U942" s="1" t="s">
        <v>66</v>
      </c>
      <c r="V942" s="1" t="s">
        <v>120</v>
      </c>
      <c r="W942" s="1" t="s">
        <v>6731</v>
      </c>
    </row>
    <row r="943" spans="1:23" x14ac:dyDescent="0.25">
      <c r="A943" s="1" t="s">
        <v>8928</v>
      </c>
      <c r="B943" s="1" t="s">
        <v>8931</v>
      </c>
      <c r="C943" s="2">
        <v>42705</v>
      </c>
      <c r="D943" s="2">
        <v>42735</v>
      </c>
      <c r="E943">
        <v>3529.89</v>
      </c>
      <c r="F943" s="1" t="s">
        <v>8932</v>
      </c>
      <c r="G943" s="1" t="s">
        <v>62</v>
      </c>
      <c r="H943" s="1" t="s">
        <v>63</v>
      </c>
      <c r="I943" s="1" t="s">
        <v>68</v>
      </c>
      <c r="J943">
        <v>100000</v>
      </c>
      <c r="K943">
        <v>1200</v>
      </c>
      <c r="L943" s="1" t="s">
        <v>65</v>
      </c>
      <c r="M943" s="1" t="s">
        <v>148</v>
      </c>
      <c r="N943">
        <v>3.5000000000000003E-2</v>
      </c>
      <c r="O943" s="1" t="s">
        <v>6728</v>
      </c>
      <c r="P943">
        <v>0.66</v>
      </c>
      <c r="Q943" s="1" t="s">
        <v>6696</v>
      </c>
      <c r="R943" s="1" t="s">
        <v>6729</v>
      </c>
      <c r="S943" s="1" t="s">
        <v>6730</v>
      </c>
      <c r="T943">
        <v>3500</v>
      </c>
      <c r="U943" s="1" t="s">
        <v>66</v>
      </c>
      <c r="V943" s="1" t="s">
        <v>120</v>
      </c>
      <c r="W943" s="1" t="s">
        <v>6731</v>
      </c>
    </row>
    <row r="944" spans="1:23" x14ac:dyDescent="0.25">
      <c r="A944" s="1" t="s">
        <v>8928</v>
      </c>
      <c r="B944" s="1" t="s">
        <v>8933</v>
      </c>
      <c r="C944" s="2">
        <v>42705</v>
      </c>
      <c r="D944" s="2">
        <v>42735</v>
      </c>
      <c r="E944">
        <v>2088.31</v>
      </c>
      <c r="F944" s="1" t="s">
        <v>8934</v>
      </c>
      <c r="G944" s="1" t="s">
        <v>62</v>
      </c>
      <c r="H944" s="1" t="s">
        <v>63</v>
      </c>
      <c r="I944" s="1" t="s">
        <v>70</v>
      </c>
      <c r="J944">
        <v>75000</v>
      </c>
      <c r="K944">
        <v>894.99</v>
      </c>
      <c r="L944" s="1" t="s">
        <v>65</v>
      </c>
      <c r="M944" s="1" t="s">
        <v>148</v>
      </c>
      <c r="N944">
        <v>3.5000000000000003E-2</v>
      </c>
      <c r="O944" s="1" t="s">
        <v>6728</v>
      </c>
      <c r="P944">
        <v>0.57140000000000002</v>
      </c>
      <c r="Q944" s="1" t="s">
        <v>6696</v>
      </c>
      <c r="R944" s="1" t="s">
        <v>6729</v>
      </c>
      <c r="S944" s="1" t="s">
        <v>6730</v>
      </c>
      <c r="T944">
        <v>2625</v>
      </c>
      <c r="U944" s="1" t="s">
        <v>66</v>
      </c>
      <c r="V944" s="1" t="s">
        <v>120</v>
      </c>
      <c r="W944" s="1" t="s">
        <v>6731</v>
      </c>
    </row>
    <row r="945" spans="1:23" x14ac:dyDescent="0.25">
      <c r="A945" s="1" t="s">
        <v>8928</v>
      </c>
      <c r="B945" s="1" t="s">
        <v>8935</v>
      </c>
      <c r="C945" s="2">
        <v>42705</v>
      </c>
      <c r="D945" s="2">
        <v>42735</v>
      </c>
      <c r="E945">
        <v>0</v>
      </c>
      <c r="F945" s="1" t="s">
        <v>8936</v>
      </c>
      <c r="G945" s="1" t="s">
        <v>62</v>
      </c>
      <c r="H945" s="1" t="s">
        <v>63</v>
      </c>
      <c r="I945" s="1" t="s">
        <v>6694</v>
      </c>
      <c r="J945">
        <v>0</v>
      </c>
      <c r="K945">
        <v>64.760000000000005</v>
      </c>
      <c r="L945" s="1" t="s">
        <v>65</v>
      </c>
      <c r="M945" s="1" t="s">
        <v>148</v>
      </c>
      <c r="N945">
        <v>3.5000000000000003E-2</v>
      </c>
      <c r="O945" s="1" t="s">
        <v>6728</v>
      </c>
      <c r="P945">
        <v>0</v>
      </c>
      <c r="Q945" s="1" t="s">
        <v>6696</v>
      </c>
      <c r="R945" s="1" t="s">
        <v>6729</v>
      </c>
      <c r="S945" s="1" t="s">
        <v>6730</v>
      </c>
      <c r="T945">
        <v>0</v>
      </c>
      <c r="U945" s="1" t="s">
        <v>66</v>
      </c>
      <c r="V945" s="1" t="s">
        <v>120</v>
      </c>
      <c r="W945" s="1" t="s">
        <v>6731</v>
      </c>
    </row>
    <row r="946" spans="1:23" x14ac:dyDescent="0.25">
      <c r="A946" s="1" t="s">
        <v>8928</v>
      </c>
      <c r="B946" s="1" t="s">
        <v>8937</v>
      </c>
      <c r="C946" s="2">
        <v>42705</v>
      </c>
      <c r="D946" s="2">
        <v>42735</v>
      </c>
      <c r="E946">
        <v>0</v>
      </c>
      <c r="F946" s="1" t="s">
        <v>8938</v>
      </c>
      <c r="G946" s="1" t="s">
        <v>62</v>
      </c>
      <c r="H946" s="1" t="s">
        <v>63</v>
      </c>
      <c r="I946" s="1" t="s">
        <v>7076</v>
      </c>
      <c r="J946">
        <v>0</v>
      </c>
      <c r="K946">
        <v>1400</v>
      </c>
      <c r="L946" s="1" t="s">
        <v>65</v>
      </c>
      <c r="M946" s="1" t="s">
        <v>148</v>
      </c>
      <c r="N946">
        <v>3.5000000000000003E-2</v>
      </c>
      <c r="O946" s="1" t="s">
        <v>6728</v>
      </c>
      <c r="P946">
        <v>0</v>
      </c>
      <c r="Q946" s="1" t="s">
        <v>6696</v>
      </c>
      <c r="R946" s="1" t="s">
        <v>6729</v>
      </c>
      <c r="S946" s="1" t="s">
        <v>6730</v>
      </c>
      <c r="T946">
        <v>0</v>
      </c>
      <c r="U946" s="1" t="s">
        <v>66</v>
      </c>
      <c r="V946" s="1" t="s">
        <v>120</v>
      </c>
      <c r="W946" s="1" t="s">
        <v>6731</v>
      </c>
    </row>
    <row r="947" spans="1:23" x14ac:dyDescent="0.25">
      <c r="A947" s="1" t="s">
        <v>8928</v>
      </c>
      <c r="B947" s="1" t="s">
        <v>8939</v>
      </c>
      <c r="C947" s="2">
        <v>42705</v>
      </c>
      <c r="D947" s="2">
        <v>42735</v>
      </c>
      <c r="E947">
        <v>0</v>
      </c>
      <c r="F947" s="1" t="s">
        <v>8940</v>
      </c>
      <c r="G947" s="1" t="s">
        <v>62</v>
      </c>
      <c r="H947" s="1" t="s">
        <v>63</v>
      </c>
      <c r="I947" s="1" t="s">
        <v>7023</v>
      </c>
      <c r="J947">
        <v>75000</v>
      </c>
      <c r="K947">
        <v>0</v>
      </c>
      <c r="L947" s="1" t="s">
        <v>65</v>
      </c>
      <c r="M947" s="1" t="s">
        <v>148</v>
      </c>
      <c r="N947">
        <v>3.5000000000000003E-2</v>
      </c>
      <c r="O947" s="1" t="s">
        <v>6728</v>
      </c>
      <c r="P947">
        <v>0</v>
      </c>
      <c r="Q947" s="1" t="s">
        <v>6696</v>
      </c>
      <c r="R947" s="1" t="s">
        <v>6729</v>
      </c>
      <c r="S947" s="1" t="s">
        <v>6730</v>
      </c>
      <c r="T947">
        <v>2625</v>
      </c>
      <c r="U947" s="1" t="s">
        <v>66</v>
      </c>
      <c r="V947" s="1" t="s">
        <v>120</v>
      </c>
      <c r="W947" s="1" t="s">
        <v>6731</v>
      </c>
    </row>
    <row r="948" spans="1:23" x14ac:dyDescent="0.25">
      <c r="A948" s="1" t="s">
        <v>8928</v>
      </c>
      <c r="B948" s="1" t="s">
        <v>8941</v>
      </c>
      <c r="C948" s="2">
        <v>42705</v>
      </c>
      <c r="D948" s="2">
        <v>42735</v>
      </c>
      <c r="E948">
        <v>2738.96</v>
      </c>
      <c r="F948" s="1" t="s">
        <v>8942</v>
      </c>
      <c r="G948" s="1" t="s">
        <v>62</v>
      </c>
      <c r="H948" s="1" t="s">
        <v>63</v>
      </c>
      <c r="I948" s="1" t="s">
        <v>7020</v>
      </c>
      <c r="J948">
        <v>150000</v>
      </c>
      <c r="K948">
        <v>782.56</v>
      </c>
      <c r="L948" s="1" t="s">
        <v>65</v>
      </c>
      <c r="M948" s="1" t="s">
        <v>148</v>
      </c>
      <c r="N948">
        <v>3.5000000000000003E-2</v>
      </c>
      <c r="O948" s="1" t="s">
        <v>6728</v>
      </c>
      <c r="P948">
        <v>0.71430000000000005</v>
      </c>
      <c r="Q948" s="1" t="s">
        <v>6696</v>
      </c>
      <c r="R948" s="1" t="s">
        <v>6729</v>
      </c>
      <c r="S948" s="1" t="s">
        <v>6730</v>
      </c>
      <c r="T948">
        <v>5250</v>
      </c>
      <c r="U948" s="1" t="s">
        <v>66</v>
      </c>
      <c r="V948" s="1" t="s">
        <v>120</v>
      </c>
      <c r="W948" s="1" t="s">
        <v>6731</v>
      </c>
    </row>
    <row r="949" spans="1:23" x14ac:dyDescent="0.25">
      <c r="A949" s="1" t="s">
        <v>8928</v>
      </c>
      <c r="B949" s="1" t="s">
        <v>8943</v>
      </c>
      <c r="C949" s="2">
        <v>42705</v>
      </c>
      <c r="D949" s="2">
        <v>42735</v>
      </c>
      <c r="E949">
        <v>8772.76</v>
      </c>
      <c r="F949" s="1" t="s">
        <v>8944</v>
      </c>
      <c r="G949" s="1" t="s">
        <v>62</v>
      </c>
      <c r="H949" s="1" t="s">
        <v>63</v>
      </c>
      <c r="I949" s="1" t="s">
        <v>7480</v>
      </c>
      <c r="J949">
        <v>150000</v>
      </c>
      <c r="K949">
        <v>1500</v>
      </c>
      <c r="L949" s="1" t="s">
        <v>65</v>
      </c>
      <c r="M949" s="1" t="s">
        <v>148</v>
      </c>
      <c r="N949">
        <v>3.5000000000000003E-2</v>
      </c>
      <c r="O949" s="1" t="s">
        <v>6728</v>
      </c>
      <c r="P949">
        <v>0.82899999999999996</v>
      </c>
      <c r="Q949" s="1" t="s">
        <v>6696</v>
      </c>
      <c r="R949" s="1" t="s">
        <v>6729</v>
      </c>
      <c r="S949" s="1" t="s">
        <v>6730</v>
      </c>
      <c r="T949">
        <v>5250</v>
      </c>
      <c r="U949" s="1" t="s">
        <v>66</v>
      </c>
      <c r="V949" s="1" t="s">
        <v>120</v>
      </c>
      <c r="W949" s="1" t="s">
        <v>6731</v>
      </c>
    </row>
    <row r="950" spans="1:23" x14ac:dyDescent="0.25">
      <c r="A950" s="1" t="s">
        <v>8928</v>
      </c>
      <c r="B950" s="1" t="s">
        <v>8945</v>
      </c>
      <c r="C950" s="2">
        <v>42705</v>
      </c>
      <c r="D950" s="2">
        <v>42735</v>
      </c>
      <c r="E950">
        <v>0</v>
      </c>
      <c r="F950" s="1" t="s">
        <v>8946</v>
      </c>
      <c r="G950" s="1" t="s">
        <v>62</v>
      </c>
      <c r="H950" s="1" t="s">
        <v>63</v>
      </c>
      <c r="I950" s="1" t="s">
        <v>7070</v>
      </c>
      <c r="J950">
        <v>0</v>
      </c>
      <c r="K950">
        <v>100</v>
      </c>
      <c r="L950" s="1" t="s">
        <v>65</v>
      </c>
      <c r="M950" s="1" t="s">
        <v>148</v>
      </c>
      <c r="N950">
        <v>3.5000000000000003E-2</v>
      </c>
      <c r="O950" s="1" t="s">
        <v>6728</v>
      </c>
      <c r="P950">
        <v>0</v>
      </c>
      <c r="Q950" s="1" t="s">
        <v>6696</v>
      </c>
      <c r="R950" s="1" t="s">
        <v>6729</v>
      </c>
      <c r="S950" s="1" t="s">
        <v>6730</v>
      </c>
      <c r="T950">
        <v>0</v>
      </c>
      <c r="U950" s="1" t="s">
        <v>66</v>
      </c>
      <c r="V950" s="1" t="s">
        <v>120</v>
      </c>
      <c r="W950" s="1" t="s">
        <v>6731</v>
      </c>
    </row>
    <row r="951" spans="1:23" x14ac:dyDescent="0.25">
      <c r="A951" s="1" t="s">
        <v>8928</v>
      </c>
      <c r="B951" s="1" t="s">
        <v>8947</v>
      </c>
      <c r="C951" s="2">
        <v>42705</v>
      </c>
      <c r="D951" s="2">
        <v>42735</v>
      </c>
      <c r="E951">
        <v>2205.14</v>
      </c>
      <c r="F951" s="1" t="s">
        <v>8948</v>
      </c>
      <c r="G951" s="1" t="s">
        <v>62</v>
      </c>
      <c r="H951" s="1" t="s">
        <v>63</v>
      </c>
      <c r="I951" s="1" t="s">
        <v>7111</v>
      </c>
      <c r="J951">
        <v>60000</v>
      </c>
      <c r="K951">
        <v>1500</v>
      </c>
      <c r="L951" s="1" t="s">
        <v>65</v>
      </c>
      <c r="M951" s="1" t="s">
        <v>148</v>
      </c>
      <c r="N951">
        <v>3.5000000000000003E-2</v>
      </c>
      <c r="O951" s="1" t="s">
        <v>6728</v>
      </c>
      <c r="P951">
        <v>0.31979999999999997</v>
      </c>
      <c r="Q951" s="1" t="s">
        <v>6696</v>
      </c>
      <c r="R951" s="1" t="s">
        <v>6729</v>
      </c>
      <c r="S951" s="1" t="s">
        <v>6730</v>
      </c>
      <c r="T951">
        <v>2100</v>
      </c>
      <c r="U951" s="1" t="s">
        <v>66</v>
      </c>
      <c r="V951" s="1" t="s">
        <v>120</v>
      </c>
      <c r="W951" s="1" t="s">
        <v>6731</v>
      </c>
    </row>
    <row r="952" spans="1:23" x14ac:dyDescent="0.25">
      <c r="A952" s="1" t="s">
        <v>8928</v>
      </c>
      <c r="B952" s="1" t="s">
        <v>8949</v>
      </c>
      <c r="C952" s="2">
        <v>42705</v>
      </c>
      <c r="D952" s="2">
        <v>42735</v>
      </c>
      <c r="E952">
        <v>750</v>
      </c>
      <c r="F952" s="1" t="s">
        <v>8950</v>
      </c>
      <c r="G952" s="1" t="s">
        <v>62</v>
      </c>
      <c r="H952" s="1" t="s">
        <v>63</v>
      </c>
      <c r="I952" s="1" t="s">
        <v>6702</v>
      </c>
      <c r="J952">
        <v>0</v>
      </c>
      <c r="K952">
        <v>269.55</v>
      </c>
      <c r="L952" s="1" t="s">
        <v>65</v>
      </c>
      <c r="M952" s="1" t="s">
        <v>148</v>
      </c>
      <c r="N952">
        <v>3.5000000000000003E-2</v>
      </c>
      <c r="O952" s="1" t="s">
        <v>6728</v>
      </c>
      <c r="P952">
        <v>0.64059999999999995</v>
      </c>
      <c r="Q952" s="1" t="s">
        <v>6696</v>
      </c>
      <c r="R952" s="1" t="s">
        <v>6729</v>
      </c>
      <c r="S952" s="1" t="s">
        <v>6730</v>
      </c>
      <c r="T952">
        <v>0</v>
      </c>
      <c r="U952" s="1" t="s">
        <v>66</v>
      </c>
      <c r="V952" s="1" t="s">
        <v>120</v>
      </c>
      <c r="W952" s="1" t="s">
        <v>6731</v>
      </c>
    </row>
    <row r="953" spans="1:23" x14ac:dyDescent="0.25">
      <c r="A953" s="1" t="s">
        <v>8951</v>
      </c>
      <c r="B953" s="1" t="s">
        <v>8952</v>
      </c>
      <c r="C953" s="2">
        <v>42719</v>
      </c>
      <c r="D953" s="2">
        <v>42735</v>
      </c>
      <c r="E953">
        <v>19772.32</v>
      </c>
      <c r="F953" s="1" t="s">
        <v>8953</v>
      </c>
      <c r="G953" s="1" t="s">
        <v>62</v>
      </c>
      <c r="H953" s="1" t="s">
        <v>63</v>
      </c>
      <c r="I953" s="1" t="s">
        <v>6706</v>
      </c>
      <c r="J953">
        <v>500000</v>
      </c>
      <c r="K953">
        <v>2965.85</v>
      </c>
      <c r="L953" s="1" t="s">
        <v>65</v>
      </c>
      <c r="M953" s="1" t="s">
        <v>148</v>
      </c>
      <c r="N953">
        <v>0.04</v>
      </c>
      <c r="O953" s="1" t="s">
        <v>6728</v>
      </c>
      <c r="P953">
        <v>0.85</v>
      </c>
      <c r="Q953" s="1" t="s">
        <v>6696</v>
      </c>
      <c r="R953" s="1" t="s">
        <v>6729</v>
      </c>
      <c r="S953" s="1" t="s">
        <v>6730</v>
      </c>
      <c r="T953">
        <v>20000</v>
      </c>
      <c r="U953" s="1" t="s">
        <v>66</v>
      </c>
      <c r="V953" s="1" t="s">
        <v>120</v>
      </c>
      <c r="W953" s="1" t="s">
        <v>6731</v>
      </c>
    </row>
    <row r="954" spans="1:23" x14ac:dyDescent="0.25">
      <c r="A954" s="1" t="s">
        <v>8951</v>
      </c>
      <c r="B954" s="1" t="s">
        <v>8954</v>
      </c>
      <c r="C954" s="2">
        <v>42719</v>
      </c>
      <c r="D954" s="2">
        <v>42735</v>
      </c>
      <c r="E954">
        <v>2922.24</v>
      </c>
      <c r="F954" s="1" t="s">
        <v>8955</v>
      </c>
      <c r="G954" s="1" t="s">
        <v>62</v>
      </c>
      <c r="H954" s="1" t="s">
        <v>63</v>
      </c>
      <c r="I954" s="1" t="s">
        <v>7023</v>
      </c>
      <c r="J954">
        <v>350000</v>
      </c>
      <c r="K954">
        <v>730.56</v>
      </c>
      <c r="L954" s="1" t="s">
        <v>65</v>
      </c>
      <c r="M954" s="1" t="s">
        <v>148</v>
      </c>
      <c r="N954">
        <v>0.04</v>
      </c>
      <c r="O954" s="1" t="s">
        <v>6728</v>
      </c>
      <c r="P954">
        <v>0.75</v>
      </c>
      <c r="Q954" s="1" t="s">
        <v>6696</v>
      </c>
      <c r="R954" s="1" t="s">
        <v>6729</v>
      </c>
      <c r="S954" s="1" t="s">
        <v>6730</v>
      </c>
      <c r="T954">
        <v>14000</v>
      </c>
      <c r="U954" s="1" t="s">
        <v>66</v>
      </c>
      <c r="V954" s="1" t="s">
        <v>120</v>
      </c>
      <c r="W954" s="1" t="s">
        <v>6731</v>
      </c>
    </row>
    <row r="955" spans="1:23" x14ac:dyDescent="0.25">
      <c r="A955" s="1" t="s">
        <v>8951</v>
      </c>
      <c r="B955" s="1" t="s">
        <v>8956</v>
      </c>
      <c r="C955" s="2">
        <v>42719</v>
      </c>
      <c r="D955" s="2">
        <v>42735</v>
      </c>
      <c r="E955">
        <v>27305.439999999999</v>
      </c>
      <c r="F955" s="1" t="s">
        <v>8957</v>
      </c>
      <c r="G955" s="1" t="s">
        <v>62</v>
      </c>
      <c r="H955" s="1" t="s">
        <v>63</v>
      </c>
      <c r="I955" s="1" t="s">
        <v>70</v>
      </c>
      <c r="J955">
        <v>500000</v>
      </c>
      <c r="K955">
        <v>7500</v>
      </c>
      <c r="L955" s="1" t="s">
        <v>65</v>
      </c>
      <c r="M955" s="1" t="s">
        <v>148</v>
      </c>
      <c r="N955">
        <v>0.04</v>
      </c>
      <c r="O955" s="1" t="s">
        <v>6728</v>
      </c>
      <c r="P955">
        <v>0.72529999999999994</v>
      </c>
      <c r="Q955" s="1" t="s">
        <v>6696</v>
      </c>
      <c r="R955" s="1" t="s">
        <v>6729</v>
      </c>
      <c r="S955" s="1" t="s">
        <v>6730</v>
      </c>
      <c r="T955">
        <v>20000</v>
      </c>
      <c r="U955" s="1" t="s">
        <v>66</v>
      </c>
      <c r="V955" s="1" t="s">
        <v>120</v>
      </c>
      <c r="W955" s="1" t="s">
        <v>6731</v>
      </c>
    </row>
    <row r="956" spans="1:23" x14ac:dyDescent="0.25">
      <c r="A956" s="1" t="s">
        <v>8958</v>
      </c>
      <c r="B956" s="1" t="s">
        <v>8959</v>
      </c>
      <c r="C956" s="2">
        <v>42720</v>
      </c>
      <c r="D956" s="2">
        <v>42735</v>
      </c>
      <c r="E956">
        <v>0</v>
      </c>
      <c r="F956" s="1" t="s">
        <v>8960</v>
      </c>
      <c r="G956" s="1" t="s">
        <v>62</v>
      </c>
      <c r="H956" s="1" t="s">
        <v>63</v>
      </c>
      <c r="I956" s="1" t="s">
        <v>7111</v>
      </c>
      <c r="J956">
        <v>100000</v>
      </c>
      <c r="K956">
        <v>0</v>
      </c>
      <c r="L956" s="1" t="s">
        <v>65</v>
      </c>
      <c r="M956" s="1" t="s">
        <v>148</v>
      </c>
      <c r="N956">
        <v>0.04</v>
      </c>
      <c r="O956" s="1" t="s">
        <v>6728</v>
      </c>
      <c r="P956">
        <v>0</v>
      </c>
      <c r="Q956" s="1" t="s">
        <v>6696</v>
      </c>
      <c r="R956" s="1" t="s">
        <v>6729</v>
      </c>
      <c r="S956" s="1" t="s">
        <v>6730</v>
      </c>
      <c r="T956">
        <v>4000</v>
      </c>
      <c r="U956" s="1" t="s">
        <v>66</v>
      </c>
      <c r="V956" s="1" t="s">
        <v>120</v>
      </c>
      <c r="W956" s="1" t="s">
        <v>6731</v>
      </c>
    </row>
    <row r="957" spans="1:23" x14ac:dyDescent="0.25">
      <c r="A957" s="1" t="s">
        <v>8958</v>
      </c>
      <c r="B957" s="1" t="s">
        <v>8961</v>
      </c>
      <c r="C957" s="2">
        <v>42720</v>
      </c>
      <c r="D957" s="2">
        <v>42735</v>
      </c>
      <c r="E957">
        <v>7741.44</v>
      </c>
      <c r="F957" s="1" t="s">
        <v>8962</v>
      </c>
      <c r="G957" s="1" t="s">
        <v>62</v>
      </c>
      <c r="H957" s="1" t="s">
        <v>63</v>
      </c>
      <c r="I957" s="1" t="s">
        <v>68</v>
      </c>
      <c r="J957">
        <v>100000</v>
      </c>
      <c r="K957">
        <v>1200</v>
      </c>
      <c r="L957" s="1" t="s">
        <v>65</v>
      </c>
      <c r="M957" s="1" t="s">
        <v>148</v>
      </c>
      <c r="N957">
        <v>0.04</v>
      </c>
      <c r="O957" s="1" t="s">
        <v>6728</v>
      </c>
      <c r="P957">
        <v>0.84499999999999997</v>
      </c>
      <c r="Q957" s="1" t="s">
        <v>6696</v>
      </c>
      <c r="R957" s="1" t="s">
        <v>6729</v>
      </c>
      <c r="S957" s="1" t="s">
        <v>6730</v>
      </c>
      <c r="T957">
        <v>4000</v>
      </c>
      <c r="U957" s="1" t="s">
        <v>66</v>
      </c>
      <c r="V957" s="1" t="s">
        <v>120</v>
      </c>
      <c r="W957" s="1" t="s">
        <v>6731</v>
      </c>
    </row>
    <row r="958" spans="1:23" x14ac:dyDescent="0.25">
      <c r="A958" s="1" t="s">
        <v>8958</v>
      </c>
      <c r="B958" s="1" t="s">
        <v>8963</v>
      </c>
      <c r="C958" s="2">
        <v>42720</v>
      </c>
      <c r="D958" s="2">
        <v>42735</v>
      </c>
      <c r="E958">
        <v>2862.36</v>
      </c>
      <c r="F958" s="1" t="s">
        <v>8964</v>
      </c>
      <c r="G958" s="1" t="s">
        <v>62</v>
      </c>
      <c r="H958" s="1" t="s">
        <v>63</v>
      </c>
      <c r="I958" s="1" t="s">
        <v>7020</v>
      </c>
      <c r="J958">
        <v>150000</v>
      </c>
      <c r="K958">
        <v>715.59</v>
      </c>
      <c r="L958" s="1" t="s">
        <v>65</v>
      </c>
      <c r="M958" s="1" t="s">
        <v>148</v>
      </c>
      <c r="N958">
        <v>0.04</v>
      </c>
      <c r="O958" s="1" t="s">
        <v>6728</v>
      </c>
      <c r="P958">
        <v>0.75</v>
      </c>
      <c r="Q958" s="1" t="s">
        <v>6696</v>
      </c>
      <c r="R958" s="1" t="s">
        <v>6729</v>
      </c>
      <c r="S958" s="1" t="s">
        <v>6730</v>
      </c>
      <c r="T958">
        <v>6000</v>
      </c>
      <c r="U958" s="1" t="s">
        <v>66</v>
      </c>
      <c r="V958" s="1" t="s">
        <v>120</v>
      </c>
      <c r="W958" s="1" t="s">
        <v>6731</v>
      </c>
    </row>
    <row r="959" spans="1:23" x14ac:dyDescent="0.25">
      <c r="A959" s="1" t="s">
        <v>8958</v>
      </c>
      <c r="B959" s="1" t="s">
        <v>8965</v>
      </c>
      <c r="C959" s="2">
        <v>42720</v>
      </c>
      <c r="D959" s="2">
        <v>42735</v>
      </c>
      <c r="E959">
        <v>0</v>
      </c>
      <c r="F959" s="1" t="s">
        <v>8966</v>
      </c>
      <c r="G959" s="1" t="s">
        <v>62</v>
      </c>
      <c r="H959" s="1" t="s">
        <v>63</v>
      </c>
      <c r="I959" s="1" t="s">
        <v>7070</v>
      </c>
      <c r="J959">
        <v>0</v>
      </c>
      <c r="K959">
        <v>291.77999999999997</v>
      </c>
      <c r="L959" s="1" t="s">
        <v>65</v>
      </c>
      <c r="M959" s="1" t="s">
        <v>148</v>
      </c>
      <c r="N959">
        <v>0.04</v>
      </c>
      <c r="O959" s="1" t="s">
        <v>6728</v>
      </c>
      <c r="P959">
        <v>0</v>
      </c>
      <c r="Q959" s="1" t="s">
        <v>6696</v>
      </c>
      <c r="R959" s="1" t="s">
        <v>6729</v>
      </c>
      <c r="S959" s="1" t="s">
        <v>6730</v>
      </c>
      <c r="T959">
        <v>0</v>
      </c>
      <c r="U959" s="1" t="s">
        <v>66</v>
      </c>
      <c r="V959" s="1" t="s">
        <v>120</v>
      </c>
      <c r="W959" s="1" t="s">
        <v>6731</v>
      </c>
    </row>
    <row r="960" spans="1:23" x14ac:dyDescent="0.25">
      <c r="A960" s="1" t="s">
        <v>8958</v>
      </c>
      <c r="B960" s="1" t="s">
        <v>8967</v>
      </c>
      <c r="C960" s="2">
        <v>42720</v>
      </c>
      <c r="D960" s="2">
        <v>42735</v>
      </c>
      <c r="E960">
        <v>0</v>
      </c>
      <c r="F960" s="1" t="s">
        <v>8968</v>
      </c>
      <c r="G960" s="1" t="s">
        <v>62</v>
      </c>
      <c r="H960" s="1" t="s">
        <v>63</v>
      </c>
      <c r="I960" s="1" t="s">
        <v>7140</v>
      </c>
      <c r="J960">
        <v>0</v>
      </c>
      <c r="K960">
        <v>998.13</v>
      </c>
      <c r="L960" s="1" t="s">
        <v>65</v>
      </c>
      <c r="M960" s="1" t="s">
        <v>148</v>
      </c>
      <c r="N960">
        <v>0.04</v>
      </c>
      <c r="O960" s="1" t="s">
        <v>6728</v>
      </c>
      <c r="P960">
        <v>0</v>
      </c>
      <c r="Q960" s="1" t="s">
        <v>6696</v>
      </c>
      <c r="R960" s="1" t="s">
        <v>6729</v>
      </c>
      <c r="S960" s="1" t="s">
        <v>6730</v>
      </c>
      <c r="T960">
        <v>0</v>
      </c>
      <c r="U960" s="1" t="s">
        <v>66</v>
      </c>
      <c r="V960" s="1" t="s">
        <v>120</v>
      </c>
      <c r="W960" s="1" t="s">
        <v>6731</v>
      </c>
    </row>
    <row r="961" spans="1:23" x14ac:dyDescent="0.25">
      <c r="A961" s="1" t="s">
        <v>8958</v>
      </c>
      <c r="B961" s="1" t="s">
        <v>8969</v>
      </c>
      <c r="C961" s="2">
        <v>42720</v>
      </c>
      <c r="D961" s="2">
        <v>42735</v>
      </c>
      <c r="E961">
        <v>10097.040000000001</v>
      </c>
      <c r="F961" s="1" t="s">
        <v>8970</v>
      </c>
      <c r="G961" s="1" t="s">
        <v>62</v>
      </c>
      <c r="H961" s="1" t="s">
        <v>63</v>
      </c>
      <c r="I961" s="1" t="s">
        <v>6871</v>
      </c>
      <c r="J961">
        <v>250000</v>
      </c>
      <c r="K961">
        <v>1250</v>
      </c>
      <c r="L961" s="1" t="s">
        <v>65</v>
      </c>
      <c r="M961" s="1" t="s">
        <v>148</v>
      </c>
      <c r="N961">
        <v>0.04</v>
      </c>
      <c r="O961" s="1" t="s">
        <v>6728</v>
      </c>
      <c r="P961">
        <v>0.87619999999999998</v>
      </c>
      <c r="Q961" s="1" t="s">
        <v>6696</v>
      </c>
      <c r="R961" s="1" t="s">
        <v>6729</v>
      </c>
      <c r="S961" s="1" t="s">
        <v>6730</v>
      </c>
      <c r="T961">
        <v>10000</v>
      </c>
      <c r="U961" s="1" t="s">
        <v>66</v>
      </c>
      <c r="V961" s="1" t="s">
        <v>120</v>
      </c>
      <c r="W961" s="1" t="s">
        <v>6731</v>
      </c>
    </row>
    <row r="962" spans="1:23" x14ac:dyDescent="0.25">
      <c r="A962" s="1" t="s">
        <v>8958</v>
      </c>
      <c r="B962" s="1" t="s">
        <v>8971</v>
      </c>
      <c r="C962" s="2">
        <v>42720</v>
      </c>
      <c r="D962" s="2">
        <v>42735</v>
      </c>
      <c r="E962">
        <v>0</v>
      </c>
      <c r="F962" s="1" t="s">
        <v>8972</v>
      </c>
      <c r="G962" s="1" t="s">
        <v>62</v>
      </c>
      <c r="H962" s="1" t="s">
        <v>63</v>
      </c>
      <c r="I962" s="1" t="s">
        <v>6694</v>
      </c>
      <c r="J962">
        <v>0</v>
      </c>
      <c r="K962">
        <v>100</v>
      </c>
      <c r="L962" s="1" t="s">
        <v>65</v>
      </c>
      <c r="M962" s="1" t="s">
        <v>148</v>
      </c>
      <c r="N962">
        <v>0.04</v>
      </c>
      <c r="O962" s="1" t="s">
        <v>6728</v>
      </c>
      <c r="P962">
        <v>0</v>
      </c>
      <c r="Q962" s="1" t="s">
        <v>6696</v>
      </c>
      <c r="R962" s="1" t="s">
        <v>6729</v>
      </c>
      <c r="S962" s="1" t="s">
        <v>6730</v>
      </c>
      <c r="T962">
        <v>0</v>
      </c>
      <c r="U962" s="1" t="s">
        <v>66</v>
      </c>
      <c r="V962" s="1" t="s">
        <v>120</v>
      </c>
      <c r="W962" s="1" t="s">
        <v>6731</v>
      </c>
    </row>
    <row r="963" spans="1:23" x14ac:dyDescent="0.25">
      <c r="A963" s="1" t="s">
        <v>8958</v>
      </c>
      <c r="B963" s="1" t="s">
        <v>8973</v>
      </c>
      <c r="C963" s="2">
        <v>42720</v>
      </c>
      <c r="D963" s="2">
        <v>42735</v>
      </c>
      <c r="E963">
        <v>4299.16</v>
      </c>
      <c r="F963" s="1" t="s">
        <v>8974</v>
      </c>
      <c r="G963" s="1" t="s">
        <v>62</v>
      </c>
      <c r="H963" s="1" t="s">
        <v>63</v>
      </c>
      <c r="I963" s="1" t="s">
        <v>7480</v>
      </c>
      <c r="J963">
        <v>150000</v>
      </c>
      <c r="K963">
        <v>1074.79</v>
      </c>
      <c r="L963" s="1" t="s">
        <v>65</v>
      </c>
      <c r="M963" s="1" t="s">
        <v>148</v>
      </c>
      <c r="N963">
        <v>0.04</v>
      </c>
      <c r="O963" s="1" t="s">
        <v>6728</v>
      </c>
      <c r="P963">
        <v>0.75</v>
      </c>
      <c r="Q963" s="1" t="s">
        <v>6696</v>
      </c>
      <c r="R963" s="1" t="s">
        <v>6729</v>
      </c>
      <c r="S963" s="1" t="s">
        <v>6730</v>
      </c>
      <c r="T963">
        <v>6000</v>
      </c>
      <c r="U963" s="1" t="s">
        <v>66</v>
      </c>
      <c r="V963" s="1" t="s">
        <v>120</v>
      </c>
      <c r="W963" s="1" t="s">
        <v>6731</v>
      </c>
    </row>
    <row r="964" spans="1:23" x14ac:dyDescent="0.25">
      <c r="A964" s="1" t="s">
        <v>8975</v>
      </c>
      <c r="B964" s="1" t="s">
        <v>8976</v>
      </c>
      <c r="C964" s="2">
        <v>42716</v>
      </c>
      <c r="D964" s="2">
        <v>42726</v>
      </c>
      <c r="E964">
        <v>14500</v>
      </c>
      <c r="F964" s="1" t="s">
        <v>8977</v>
      </c>
      <c r="G964" s="1" t="s">
        <v>62</v>
      </c>
      <c r="H964" s="1" t="s">
        <v>63</v>
      </c>
      <c r="I964" s="1" t="s">
        <v>6937</v>
      </c>
      <c r="J964">
        <v>24167</v>
      </c>
      <c r="K964">
        <v>9666.7999999999993</v>
      </c>
      <c r="L964" s="1" t="s">
        <v>65</v>
      </c>
      <c r="M964" s="1" t="s">
        <v>148</v>
      </c>
      <c r="N964">
        <v>0</v>
      </c>
      <c r="O964" s="1" t="s">
        <v>7327</v>
      </c>
      <c r="P964">
        <v>0.33329999999999999</v>
      </c>
      <c r="Q964" s="1" t="s">
        <v>6696</v>
      </c>
      <c r="R964" s="1" t="s">
        <v>6729</v>
      </c>
      <c r="S964" s="1" t="s">
        <v>6730</v>
      </c>
      <c r="T964">
        <v>0</v>
      </c>
      <c r="U964" s="1" t="s">
        <v>66</v>
      </c>
      <c r="V964" s="1" t="s">
        <v>120</v>
      </c>
      <c r="W964" s="1" t="s">
        <v>6731</v>
      </c>
    </row>
    <row r="965" spans="1:23" x14ac:dyDescent="0.25">
      <c r="A965" s="1" t="s">
        <v>8978</v>
      </c>
      <c r="B965" s="1" t="s">
        <v>8979</v>
      </c>
      <c r="C965" s="2">
        <v>42508</v>
      </c>
      <c r="D965" s="2">
        <v>42521</v>
      </c>
      <c r="E965">
        <v>800</v>
      </c>
      <c r="F965" s="1" t="s">
        <v>8980</v>
      </c>
      <c r="G965" s="1" t="s">
        <v>62</v>
      </c>
      <c r="H965" s="1" t="s">
        <v>63</v>
      </c>
      <c r="I965" s="1" t="s">
        <v>6706</v>
      </c>
      <c r="J965">
        <v>200000</v>
      </c>
      <c r="K965">
        <v>500</v>
      </c>
      <c r="L965" s="1" t="s">
        <v>65</v>
      </c>
      <c r="M965" s="1" t="s">
        <v>72</v>
      </c>
      <c r="N965">
        <v>4</v>
      </c>
      <c r="O965" s="1" t="s">
        <v>6695</v>
      </c>
      <c r="P965">
        <v>0.375</v>
      </c>
      <c r="Q965" s="1" t="s">
        <v>6696</v>
      </c>
      <c r="R965" s="1" t="s">
        <v>72</v>
      </c>
      <c r="S965" s="1" t="s">
        <v>74</v>
      </c>
      <c r="T965">
        <v>800</v>
      </c>
      <c r="U965" s="1" t="s">
        <v>66</v>
      </c>
      <c r="V965" s="1" t="s">
        <v>120</v>
      </c>
      <c r="W965" s="1" t="s">
        <v>7120</v>
      </c>
    </row>
    <row r="966" spans="1:23" x14ac:dyDescent="0.25">
      <c r="A966" s="1" t="s">
        <v>8978</v>
      </c>
      <c r="B966" s="1" t="s">
        <v>8981</v>
      </c>
      <c r="C966" s="2">
        <v>42508</v>
      </c>
      <c r="D966" s="2">
        <v>42521</v>
      </c>
      <c r="E966">
        <v>1600</v>
      </c>
      <c r="F966" s="1" t="s">
        <v>8982</v>
      </c>
      <c r="G966" s="1" t="s">
        <v>62</v>
      </c>
      <c r="H966" s="1" t="s">
        <v>63</v>
      </c>
      <c r="I966" s="1" t="s">
        <v>67</v>
      </c>
      <c r="J966">
        <v>400000</v>
      </c>
      <c r="K966">
        <v>200</v>
      </c>
      <c r="L966" s="1" t="s">
        <v>65</v>
      </c>
      <c r="M966" s="1" t="s">
        <v>72</v>
      </c>
      <c r="N966">
        <v>4</v>
      </c>
      <c r="O966" s="1" t="s">
        <v>6695</v>
      </c>
      <c r="P966">
        <v>0.875</v>
      </c>
      <c r="Q966" s="1" t="s">
        <v>6696</v>
      </c>
      <c r="R966" s="1" t="s">
        <v>72</v>
      </c>
      <c r="S966" s="1" t="s">
        <v>74</v>
      </c>
      <c r="T966">
        <v>1600</v>
      </c>
      <c r="U966" s="1" t="s">
        <v>66</v>
      </c>
      <c r="V966" s="1" t="s">
        <v>120</v>
      </c>
      <c r="W966" s="1" t="s">
        <v>7120</v>
      </c>
    </row>
    <row r="967" spans="1:23" x14ac:dyDescent="0.25">
      <c r="A967" s="1" t="s">
        <v>8978</v>
      </c>
      <c r="B967" s="1" t="s">
        <v>8983</v>
      </c>
      <c r="C967" s="2">
        <v>42508</v>
      </c>
      <c r="D967" s="2">
        <v>42521</v>
      </c>
      <c r="E967">
        <v>1600</v>
      </c>
      <c r="F967" s="1" t="s">
        <v>8984</v>
      </c>
      <c r="G967" s="1" t="s">
        <v>62</v>
      </c>
      <c r="H967" s="1" t="s">
        <v>63</v>
      </c>
      <c r="I967" s="1" t="s">
        <v>70</v>
      </c>
      <c r="J967">
        <v>400000</v>
      </c>
      <c r="K967">
        <v>600</v>
      </c>
      <c r="L967" s="1" t="s">
        <v>65</v>
      </c>
      <c r="M967" s="1" t="s">
        <v>72</v>
      </c>
      <c r="N967">
        <v>4</v>
      </c>
      <c r="O967" s="1" t="s">
        <v>6695</v>
      </c>
      <c r="P967">
        <v>0.625</v>
      </c>
      <c r="Q967" s="1" t="s">
        <v>6696</v>
      </c>
      <c r="R967" s="1" t="s">
        <v>72</v>
      </c>
      <c r="S967" s="1" t="s">
        <v>74</v>
      </c>
      <c r="T967">
        <v>1600</v>
      </c>
      <c r="U967" s="1" t="s">
        <v>66</v>
      </c>
      <c r="V967" s="1" t="s">
        <v>120</v>
      </c>
      <c r="W967" s="1" t="s">
        <v>7120</v>
      </c>
    </row>
    <row r="968" spans="1:23" x14ac:dyDescent="0.25">
      <c r="A968" s="1" t="s">
        <v>8985</v>
      </c>
      <c r="B968" s="1" t="s">
        <v>8986</v>
      </c>
      <c r="C968" s="2">
        <v>42508</v>
      </c>
      <c r="D968" s="2">
        <v>42521</v>
      </c>
      <c r="E968">
        <v>3000</v>
      </c>
      <c r="F968" s="1" t="s">
        <v>8987</v>
      </c>
      <c r="G968" s="1" t="s">
        <v>62</v>
      </c>
      <c r="H968" s="1" t="s">
        <v>63</v>
      </c>
      <c r="I968" s="1" t="s">
        <v>6809</v>
      </c>
      <c r="J968">
        <v>1000000</v>
      </c>
      <c r="K968">
        <v>1000</v>
      </c>
      <c r="L968" s="1" t="s">
        <v>65</v>
      </c>
      <c r="M968" s="1" t="s">
        <v>131</v>
      </c>
      <c r="N968">
        <v>3</v>
      </c>
      <c r="O968" s="1" t="s">
        <v>6695</v>
      </c>
      <c r="P968">
        <v>0.66669999999999996</v>
      </c>
      <c r="Q968" s="1" t="s">
        <v>6696</v>
      </c>
      <c r="R968" s="1" t="s">
        <v>6697</v>
      </c>
      <c r="S968" s="1" t="s">
        <v>6698</v>
      </c>
      <c r="T968">
        <v>3000</v>
      </c>
      <c r="U968" s="1" t="s">
        <v>66</v>
      </c>
      <c r="V968" s="1" t="s">
        <v>120</v>
      </c>
      <c r="W968" s="1" t="s">
        <v>6699</v>
      </c>
    </row>
    <row r="969" spans="1:23" x14ac:dyDescent="0.25">
      <c r="A969" s="1" t="s">
        <v>8988</v>
      </c>
      <c r="B969" s="1" t="s">
        <v>8989</v>
      </c>
      <c r="C969" s="2">
        <v>42398</v>
      </c>
      <c r="D969" s="2">
        <v>42400</v>
      </c>
      <c r="E969">
        <v>0</v>
      </c>
      <c r="F969" s="1" t="s">
        <v>8990</v>
      </c>
      <c r="G969" s="1" t="s">
        <v>62</v>
      </c>
      <c r="H969" s="1" t="s">
        <v>63</v>
      </c>
      <c r="I969" s="1" t="s">
        <v>78</v>
      </c>
      <c r="J969">
        <v>3121</v>
      </c>
      <c r="K969">
        <v>936</v>
      </c>
      <c r="L969" s="1" t="s">
        <v>65</v>
      </c>
      <c r="M969" s="1" t="s">
        <v>131</v>
      </c>
      <c r="N969">
        <v>0</v>
      </c>
      <c r="O969" s="1" t="s">
        <v>7327</v>
      </c>
      <c r="P969">
        <v>0</v>
      </c>
      <c r="Q969" s="1" t="s">
        <v>6696</v>
      </c>
      <c r="R969" s="1" t="s">
        <v>6697</v>
      </c>
      <c r="S969" s="1" t="s">
        <v>6698</v>
      </c>
      <c r="T969">
        <v>0</v>
      </c>
      <c r="U969" s="1" t="s">
        <v>66</v>
      </c>
      <c r="V969" s="1" t="s">
        <v>120</v>
      </c>
      <c r="W969" s="1" t="s">
        <v>6699</v>
      </c>
    </row>
    <row r="970" spans="1:23" x14ac:dyDescent="0.25">
      <c r="A970" s="1" t="s">
        <v>8991</v>
      </c>
      <c r="B970" s="1" t="s">
        <v>8992</v>
      </c>
      <c r="C970" s="2">
        <v>42376</v>
      </c>
      <c r="D970" s="2">
        <v>42400</v>
      </c>
      <c r="E970">
        <v>650</v>
      </c>
      <c r="F970" s="1" t="s">
        <v>8993</v>
      </c>
      <c r="G970" s="1" t="s">
        <v>62</v>
      </c>
      <c r="H970" s="1" t="s">
        <v>63</v>
      </c>
      <c r="I970" s="1" t="s">
        <v>68</v>
      </c>
      <c r="J970">
        <v>500000</v>
      </c>
      <c r="K970">
        <v>50</v>
      </c>
      <c r="L970" s="1" t="s">
        <v>65</v>
      </c>
      <c r="M970" s="1" t="s">
        <v>131</v>
      </c>
      <c r="N970">
        <v>1.3</v>
      </c>
      <c r="O970" s="1" t="s">
        <v>6695</v>
      </c>
      <c r="P970">
        <v>0.92310000000000003</v>
      </c>
      <c r="Q970" s="1" t="s">
        <v>6696</v>
      </c>
      <c r="R970" s="1" t="s">
        <v>6697</v>
      </c>
      <c r="S970" s="1" t="s">
        <v>6698</v>
      </c>
      <c r="T970">
        <v>650</v>
      </c>
      <c r="U970" s="1" t="s">
        <v>66</v>
      </c>
      <c r="V970" s="1" t="s">
        <v>120</v>
      </c>
      <c r="W970" s="1" t="s">
        <v>6699</v>
      </c>
    </row>
    <row r="971" spans="1:23" x14ac:dyDescent="0.25">
      <c r="A971" s="1" t="s">
        <v>8991</v>
      </c>
      <c r="B971" s="1" t="s">
        <v>8994</v>
      </c>
      <c r="C971" s="2">
        <v>42376</v>
      </c>
      <c r="D971" s="2">
        <v>42400</v>
      </c>
      <c r="E971">
        <v>556</v>
      </c>
      <c r="F971" s="1" t="s">
        <v>8995</v>
      </c>
      <c r="G971" s="1" t="s">
        <v>62</v>
      </c>
      <c r="H971" s="1" t="s">
        <v>63</v>
      </c>
      <c r="I971" s="1" t="s">
        <v>75</v>
      </c>
      <c r="J971">
        <v>1000000</v>
      </c>
      <c r="K971">
        <v>150</v>
      </c>
      <c r="L971" s="1" t="s">
        <v>65</v>
      </c>
      <c r="M971" s="1" t="s">
        <v>131</v>
      </c>
      <c r="N971">
        <v>1.3</v>
      </c>
      <c r="O971" s="1" t="s">
        <v>6695</v>
      </c>
      <c r="P971">
        <v>0.73019999999999996</v>
      </c>
      <c r="Q971" s="1" t="s">
        <v>6696</v>
      </c>
      <c r="R971" s="1" t="s">
        <v>6697</v>
      </c>
      <c r="S971" s="1" t="s">
        <v>6698</v>
      </c>
      <c r="T971">
        <v>1300</v>
      </c>
      <c r="U971" s="1" t="s">
        <v>66</v>
      </c>
      <c r="V971" s="1" t="s">
        <v>120</v>
      </c>
      <c r="W971" s="1" t="s">
        <v>6699</v>
      </c>
    </row>
    <row r="972" spans="1:23" x14ac:dyDescent="0.25">
      <c r="A972" s="1" t="s">
        <v>8991</v>
      </c>
      <c r="B972" s="1" t="s">
        <v>8996</v>
      </c>
      <c r="C972" s="2">
        <v>42376</v>
      </c>
      <c r="D972" s="2">
        <v>42400</v>
      </c>
      <c r="E972">
        <v>650</v>
      </c>
      <c r="F972" s="1" t="s">
        <v>8997</v>
      </c>
      <c r="G972" s="1" t="s">
        <v>62</v>
      </c>
      <c r="H972" s="1" t="s">
        <v>63</v>
      </c>
      <c r="I972" s="1" t="s">
        <v>6735</v>
      </c>
      <c r="J972">
        <v>500000</v>
      </c>
      <c r="K972">
        <v>250</v>
      </c>
      <c r="L972" s="1" t="s">
        <v>65</v>
      </c>
      <c r="M972" s="1" t="s">
        <v>131</v>
      </c>
      <c r="N972">
        <v>1.3</v>
      </c>
      <c r="O972" s="1" t="s">
        <v>6695</v>
      </c>
      <c r="P972">
        <v>0.61539999999999995</v>
      </c>
      <c r="Q972" s="1" t="s">
        <v>6696</v>
      </c>
      <c r="R972" s="1" t="s">
        <v>6697</v>
      </c>
      <c r="S972" s="1" t="s">
        <v>6698</v>
      </c>
      <c r="T972">
        <v>650</v>
      </c>
      <c r="U972" s="1" t="s">
        <v>66</v>
      </c>
      <c r="V972" s="1" t="s">
        <v>120</v>
      </c>
      <c r="W972" s="1" t="s">
        <v>6699</v>
      </c>
    </row>
    <row r="973" spans="1:23" x14ac:dyDescent="0.25">
      <c r="A973" s="1" t="s">
        <v>8991</v>
      </c>
      <c r="B973" s="1" t="s">
        <v>8998</v>
      </c>
      <c r="C973" s="2">
        <v>42376</v>
      </c>
      <c r="D973" s="2">
        <v>42400</v>
      </c>
      <c r="E973">
        <v>130</v>
      </c>
      <c r="F973" s="1" t="s">
        <v>8999</v>
      </c>
      <c r="G973" s="1" t="s">
        <v>62</v>
      </c>
      <c r="H973" s="1" t="s">
        <v>63</v>
      </c>
      <c r="I973" s="1" t="s">
        <v>6802</v>
      </c>
      <c r="J973">
        <v>100000</v>
      </c>
      <c r="K973">
        <v>6.38</v>
      </c>
      <c r="L973" s="1" t="s">
        <v>65</v>
      </c>
      <c r="M973" s="1" t="s">
        <v>131</v>
      </c>
      <c r="N973">
        <v>1.3</v>
      </c>
      <c r="O973" s="1" t="s">
        <v>6695</v>
      </c>
      <c r="P973">
        <v>0.95089999999999997</v>
      </c>
      <c r="Q973" s="1" t="s">
        <v>6696</v>
      </c>
      <c r="R973" s="1" t="s">
        <v>6697</v>
      </c>
      <c r="S973" s="1" t="s">
        <v>6698</v>
      </c>
      <c r="T973">
        <v>130</v>
      </c>
      <c r="U973" s="1" t="s">
        <v>66</v>
      </c>
      <c r="V973" s="1" t="s">
        <v>120</v>
      </c>
      <c r="W973" s="1" t="s">
        <v>6699</v>
      </c>
    </row>
    <row r="974" spans="1:23" x14ac:dyDescent="0.25">
      <c r="A974" s="1" t="s">
        <v>8991</v>
      </c>
      <c r="B974" s="1" t="s">
        <v>9000</v>
      </c>
      <c r="C974" s="2">
        <v>42376</v>
      </c>
      <c r="D974" s="2">
        <v>42400</v>
      </c>
      <c r="E974">
        <v>650</v>
      </c>
      <c r="F974" s="1" t="s">
        <v>9001</v>
      </c>
      <c r="G974" s="1" t="s">
        <v>62</v>
      </c>
      <c r="H974" s="1" t="s">
        <v>63</v>
      </c>
      <c r="I974" s="1" t="s">
        <v>67</v>
      </c>
      <c r="J974">
        <v>500000</v>
      </c>
      <c r="K974">
        <v>50</v>
      </c>
      <c r="L974" s="1" t="s">
        <v>65</v>
      </c>
      <c r="M974" s="1" t="s">
        <v>131</v>
      </c>
      <c r="N974">
        <v>1.3</v>
      </c>
      <c r="O974" s="1" t="s">
        <v>6695</v>
      </c>
      <c r="P974">
        <v>0.92310000000000003</v>
      </c>
      <c r="Q974" s="1" t="s">
        <v>6696</v>
      </c>
      <c r="R974" s="1" t="s">
        <v>6697</v>
      </c>
      <c r="S974" s="1" t="s">
        <v>6698</v>
      </c>
      <c r="T974">
        <v>650</v>
      </c>
      <c r="U974" s="1" t="s">
        <v>66</v>
      </c>
      <c r="V974" s="1" t="s">
        <v>120</v>
      </c>
      <c r="W974" s="1" t="s">
        <v>6699</v>
      </c>
    </row>
    <row r="975" spans="1:23" x14ac:dyDescent="0.25">
      <c r="A975" s="1" t="s">
        <v>9002</v>
      </c>
      <c r="B975" s="1" t="s">
        <v>9003</v>
      </c>
      <c r="C975" s="2">
        <v>42380</v>
      </c>
      <c r="D975" s="2">
        <v>42400</v>
      </c>
      <c r="E975">
        <v>2800</v>
      </c>
      <c r="F975" s="1" t="s">
        <v>9004</v>
      </c>
      <c r="G975" s="1" t="s">
        <v>62</v>
      </c>
      <c r="H975" s="1" t="s">
        <v>63</v>
      </c>
      <c r="I975" s="1" t="s">
        <v>67</v>
      </c>
      <c r="J975">
        <v>700000</v>
      </c>
      <c r="K975">
        <v>350</v>
      </c>
      <c r="L975" s="1" t="s">
        <v>65</v>
      </c>
      <c r="M975" s="1" t="s">
        <v>72</v>
      </c>
      <c r="N975">
        <v>4</v>
      </c>
      <c r="O975" s="1" t="s">
        <v>6695</v>
      </c>
      <c r="P975">
        <v>0.875</v>
      </c>
      <c r="Q975" s="1" t="s">
        <v>6696</v>
      </c>
      <c r="R975" s="1" t="s">
        <v>72</v>
      </c>
      <c r="S975" s="1" t="s">
        <v>74</v>
      </c>
      <c r="T975">
        <v>2800</v>
      </c>
      <c r="U975" s="1" t="s">
        <v>66</v>
      </c>
      <c r="V975" s="1" t="s">
        <v>120</v>
      </c>
      <c r="W975" s="1" t="s">
        <v>7120</v>
      </c>
    </row>
    <row r="976" spans="1:23" x14ac:dyDescent="0.25">
      <c r="A976" s="1" t="s">
        <v>9002</v>
      </c>
      <c r="B976" s="1" t="s">
        <v>9005</v>
      </c>
      <c r="C976" s="2">
        <v>42380</v>
      </c>
      <c r="D976" s="2">
        <v>42400</v>
      </c>
      <c r="E976">
        <v>2000</v>
      </c>
      <c r="F976" s="1" t="s">
        <v>9006</v>
      </c>
      <c r="G976" s="1" t="s">
        <v>62</v>
      </c>
      <c r="H976" s="1" t="s">
        <v>63</v>
      </c>
      <c r="I976" s="1" t="s">
        <v>6706</v>
      </c>
      <c r="J976">
        <v>500000</v>
      </c>
      <c r="K976">
        <v>1250</v>
      </c>
      <c r="L976" s="1" t="s">
        <v>65</v>
      </c>
      <c r="M976" s="1" t="s">
        <v>72</v>
      </c>
      <c r="N976">
        <v>4</v>
      </c>
      <c r="O976" s="1" t="s">
        <v>6695</v>
      </c>
      <c r="P976">
        <v>0.375</v>
      </c>
      <c r="Q976" s="1" t="s">
        <v>6696</v>
      </c>
      <c r="R976" s="1" t="s">
        <v>72</v>
      </c>
      <c r="S976" s="1" t="s">
        <v>74</v>
      </c>
      <c r="T976">
        <v>2000</v>
      </c>
      <c r="U976" s="1" t="s">
        <v>66</v>
      </c>
      <c r="V976" s="1" t="s">
        <v>120</v>
      </c>
      <c r="W976" s="1" t="s">
        <v>7120</v>
      </c>
    </row>
    <row r="977" spans="1:23" x14ac:dyDescent="0.25">
      <c r="A977" s="1" t="s">
        <v>9002</v>
      </c>
      <c r="B977" s="1" t="s">
        <v>9007</v>
      </c>
      <c r="C977" s="2">
        <v>42380</v>
      </c>
      <c r="D977" s="2">
        <v>42400</v>
      </c>
      <c r="E977">
        <v>3200</v>
      </c>
      <c r="F977" s="1" t="s">
        <v>9008</v>
      </c>
      <c r="G977" s="1" t="s">
        <v>62</v>
      </c>
      <c r="H977" s="1" t="s">
        <v>63</v>
      </c>
      <c r="I977" s="1" t="s">
        <v>70</v>
      </c>
      <c r="J977">
        <v>800000</v>
      </c>
      <c r="K977">
        <v>0</v>
      </c>
      <c r="L977" s="1" t="s">
        <v>65</v>
      </c>
      <c r="M977" s="1" t="s">
        <v>72</v>
      </c>
      <c r="N977">
        <v>4</v>
      </c>
      <c r="O977" s="1" t="s">
        <v>6695</v>
      </c>
      <c r="P977">
        <v>1</v>
      </c>
      <c r="Q977" s="1" t="s">
        <v>6696</v>
      </c>
      <c r="R977" s="1" t="s">
        <v>72</v>
      </c>
      <c r="S977" s="1" t="s">
        <v>74</v>
      </c>
      <c r="T977">
        <v>3200</v>
      </c>
      <c r="U977" s="1" t="s">
        <v>66</v>
      </c>
      <c r="V977" s="1" t="s">
        <v>120</v>
      </c>
      <c r="W977" s="1" t="s">
        <v>7120</v>
      </c>
    </row>
    <row r="978" spans="1:23" x14ac:dyDescent="0.25">
      <c r="A978" s="1" t="s">
        <v>9009</v>
      </c>
      <c r="B978" s="1" t="s">
        <v>9010</v>
      </c>
      <c r="C978" s="2">
        <v>42376</v>
      </c>
      <c r="D978" s="2">
        <v>42400</v>
      </c>
      <c r="E978">
        <v>3000</v>
      </c>
      <c r="F978" s="1" t="s">
        <v>9011</v>
      </c>
      <c r="G978" s="1" t="s">
        <v>62</v>
      </c>
      <c r="H978" s="1" t="s">
        <v>63</v>
      </c>
      <c r="I978" s="1" t="s">
        <v>6809</v>
      </c>
      <c r="J978">
        <v>2000000</v>
      </c>
      <c r="K978">
        <v>2000</v>
      </c>
      <c r="L978" s="1" t="s">
        <v>65</v>
      </c>
      <c r="M978" s="1" t="s">
        <v>131</v>
      </c>
      <c r="N978">
        <v>3</v>
      </c>
      <c r="O978" s="1" t="s">
        <v>6695</v>
      </c>
      <c r="P978">
        <v>0.33329999999999999</v>
      </c>
      <c r="Q978" s="1" t="s">
        <v>6696</v>
      </c>
      <c r="R978" s="1" t="s">
        <v>6697</v>
      </c>
      <c r="S978" s="1" t="s">
        <v>6698</v>
      </c>
      <c r="T978">
        <v>6000</v>
      </c>
      <c r="U978" s="1" t="s">
        <v>66</v>
      </c>
      <c r="V978" s="1" t="s">
        <v>120</v>
      </c>
      <c r="W978" s="1" t="s">
        <v>6699</v>
      </c>
    </row>
    <row r="979" spans="1:23" x14ac:dyDescent="0.25">
      <c r="A979" s="1" t="s">
        <v>9012</v>
      </c>
      <c r="B979" s="1" t="s">
        <v>9013</v>
      </c>
      <c r="C979" s="2">
        <v>42370</v>
      </c>
      <c r="D979" s="2">
        <v>42376</v>
      </c>
      <c r="E979">
        <v>95</v>
      </c>
      <c r="F979" s="1" t="s">
        <v>9014</v>
      </c>
      <c r="G979" s="1" t="s">
        <v>62</v>
      </c>
      <c r="H979" s="1" t="s">
        <v>63</v>
      </c>
      <c r="I979" s="1" t="s">
        <v>6802</v>
      </c>
      <c r="J979">
        <v>300000</v>
      </c>
      <c r="K979">
        <v>7.31</v>
      </c>
      <c r="L979" s="1" t="s">
        <v>65</v>
      </c>
      <c r="M979" s="1" t="s">
        <v>131</v>
      </c>
      <c r="N979">
        <v>1.3</v>
      </c>
      <c r="O979" s="1" t="s">
        <v>6695</v>
      </c>
      <c r="P979">
        <v>0.92310000000000003</v>
      </c>
      <c r="Q979" s="1" t="s">
        <v>6696</v>
      </c>
      <c r="R979" s="1" t="s">
        <v>6697</v>
      </c>
      <c r="S979" s="1" t="s">
        <v>6698</v>
      </c>
      <c r="T979">
        <v>390</v>
      </c>
      <c r="U979" s="1" t="s">
        <v>66</v>
      </c>
      <c r="V979" s="1" t="s">
        <v>120</v>
      </c>
      <c r="W979" s="1" t="s">
        <v>6699</v>
      </c>
    </row>
    <row r="980" spans="1:23" x14ac:dyDescent="0.25">
      <c r="A980" s="1" t="s">
        <v>9012</v>
      </c>
      <c r="B980" s="1" t="s">
        <v>9015</v>
      </c>
      <c r="C980" s="2">
        <v>42370</v>
      </c>
      <c r="D980" s="2">
        <v>42376</v>
      </c>
      <c r="E980">
        <v>478.82</v>
      </c>
      <c r="F980" s="1" t="s">
        <v>9016</v>
      </c>
      <c r="G980" s="1" t="s">
        <v>62</v>
      </c>
      <c r="H980" s="1" t="s">
        <v>63</v>
      </c>
      <c r="I980" s="1" t="s">
        <v>7197</v>
      </c>
      <c r="J980">
        <v>360000</v>
      </c>
      <c r="K980">
        <v>36</v>
      </c>
      <c r="L980" s="1" t="s">
        <v>65</v>
      </c>
      <c r="M980" s="1" t="s">
        <v>131</v>
      </c>
      <c r="N980">
        <v>1.3</v>
      </c>
      <c r="O980" s="1" t="s">
        <v>6695</v>
      </c>
      <c r="P980">
        <v>0.92479999999999996</v>
      </c>
      <c r="Q980" s="1" t="s">
        <v>6696</v>
      </c>
      <c r="R980" s="1" t="s">
        <v>6697</v>
      </c>
      <c r="S980" s="1" t="s">
        <v>6698</v>
      </c>
      <c r="T980">
        <v>468</v>
      </c>
      <c r="U980" s="1" t="s">
        <v>66</v>
      </c>
      <c r="V980" s="1" t="s">
        <v>120</v>
      </c>
      <c r="W980" s="1" t="s">
        <v>6699</v>
      </c>
    </row>
    <row r="981" spans="1:23" x14ac:dyDescent="0.25">
      <c r="A981" s="1" t="s">
        <v>9012</v>
      </c>
      <c r="B981" s="1" t="s">
        <v>9017</v>
      </c>
      <c r="C981" s="2">
        <v>42370</v>
      </c>
      <c r="D981" s="2">
        <v>42376</v>
      </c>
      <c r="E981">
        <v>471.7</v>
      </c>
      <c r="F981" s="1" t="s">
        <v>9018</v>
      </c>
      <c r="G981" s="1" t="s">
        <v>62</v>
      </c>
      <c r="H981" s="1" t="s">
        <v>63</v>
      </c>
      <c r="I981" s="1" t="s">
        <v>68</v>
      </c>
      <c r="J981">
        <v>360000</v>
      </c>
      <c r="K981">
        <v>36</v>
      </c>
      <c r="L981" s="1" t="s">
        <v>65</v>
      </c>
      <c r="M981" s="1" t="s">
        <v>131</v>
      </c>
      <c r="N981">
        <v>1.3</v>
      </c>
      <c r="O981" s="1" t="s">
        <v>6695</v>
      </c>
      <c r="P981">
        <v>0.92369999999999997</v>
      </c>
      <c r="Q981" s="1" t="s">
        <v>6696</v>
      </c>
      <c r="R981" s="1" t="s">
        <v>6697</v>
      </c>
      <c r="S981" s="1" t="s">
        <v>6698</v>
      </c>
      <c r="T981">
        <v>468</v>
      </c>
      <c r="U981" s="1" t="s">
        <v>66</v>
      </c>
      <c r="V981" s="1" t="s">
        <v>120</v>
      </c>
      <c r="W981" s="1" t="s">
        <v>6699</v>
      </c>
    </row>
    <row r="982" spans="1:23" x14ac:dyDescent="0.25">
      <c r="A982" s="1" t="s">
        <v>9012</v>
      </c>
      <c r="B982" s="1" t="s">
        <v>9019</v>
      </c>
      <c r="C982" s="2">
        <v>42370</v>
      </c>
      <c r="D982" s="2">
        <v>42376</v>
      </c>
      <c r="E982">
        <v>2132</v>
      </c>
      <c r="F982" s="1" t="s">
        <v>9020</v>
      </c>
      <c r="G982" s="1" t="s">
        <v>62</v>
      </c>
      <c r="H982" s="1" t="s">
        <v>63</v>
      </c>
      <c r="I982" s="1" t="s">
        <v>67</v>
      </c>
      <c r="J982">
        <v>2000000</v>
      </c>
      <c r="K982">
        <v>200</v>
      </c>
      <c r="L982" s="1" t="s">
        <v>65</v>
      </c>
      <c r="M982" s="1" t="s">
        <v>131</v>
      </c>
      <c r="N982">
        <v>1.3</v>
      </c>
      <c r="O982" s="1" t="s">
        <v>6695</v>
      </c>
      <c r="P982">
        <v>0.90620000000000001</v>
      </c>
      <c r="Q982" s="1" t="s">
        <v>6696</v>
      </c>
      <c r="R982" s="1" t="s">
        <v>6697</v>
      </c>
      <c r="S982" s="1" t="s">
        <v>6698</v>
      </c>
      <c r="T982">
        <v>2600</v>
      </c>
      <c r="U982" s="1" t="s">
        <v>66</v>
      </c>
      <c r="V982" s="1" t="s">
        <v>120</v>
      </c>
      <c r="W982" s="1" t="s">
        <v>6699</v>
      </c>
    </row>
    <row r="983" spans="1:23" x14ac:dyDescent="0.25">
      <c r="A983" s="1" t="s">
        <v>9021</v>
      </c>
      <c r="B983" s="1" t="s">
        <v>9022</v>
      </c>
      <c r="C983" s="2">
        <v>42370</v>
      </c>
      <c r="D983" s="2">
        <v>42376</v>
      </c>
      <c r="E983">
        <v>1600</v>
      </c>
      <c r="F983" s="1" t="s">
        <v>9023</v>
      </c>
      <c r="G983" s="1" t="s">
        <v>62</v>
      </c>
      <c r="H983" s="1" t="s">
        <v>63</v>
      </c>
      <c r="I983" s="1" t="s">
        <v>6809</v>
      </c>
      <c r="J983">
        <v>533333</v>
      </c>
      <c r="K983">
        <v>533.33000000000004</v>
      </c>
      <c r="L983" s="1" t="s">
        <v>65</v>
      </c>
      <c r="M983" s="1" t="s">
        <v>131</v>
      </c>
      <c r="N983">
        <v>3</v>
      </c>
      <c r="O983" s="1" t="s">
        <v>6695</v>
      </c>
      <c r="P983">
        <v>0.66669999999999996</v>
      </c>
      <c r="Q983" s="1" t="s">
        <v>6696</v>
      </c>
      <c r="R983" s="1" t="s">
        <v>6697</v>
      </c>
      <c r="S983" s="1" t="s">
        <v>6698</v>
      </c>
      <c r="T983">
        <v>1600</v>
      </c>
      <c r="U983" s="1" t="s">
        <v>66</v>
      </c>
      <c r="V983" s="1" t="s">
        <v>120</v>
      </c>
      <c r="W983" s="1" t="s">
        <v>6699</v>
      </c>
    </row>
    <row r="984" spans="1:23" x14ac:dyDescent="0.25">
      <c r="A984" s="1" t="s">
        <v>9024</v>
      </c>
      <c r="B984" s="1" t="s">
        <v>9025</v>
      </c>
      <c r="C984" s="2">
        <v>42527</v>
      </c>
      <c r="D984" s="2">
        <v>42531</v>
      </c>
      <c r="E984">
        <v>6636</v>
      </c>
      <c r="F984" s="1" t="s">
        <v>9026</v>
      </c>
      <c r="G984" s="1" t="s">
        <v>62</v>
      </c>
      <c r="H984" s="1" t="s">
        <v>63</v>
      </c>
      <c r="I984" s="1" t="s">
        <v>6937</v>
      </c>
      <c r="J984">
        <v>11060</v>
      </c>
      <c r="K984">
        <v>4424</v>
      </c>
      <c r="L984" s="1" t="s">
        <v>65</v>
      </c>
      <c r="M984" s="1" t="s">
        <v>131</v>
      </c>
      <c r="N984">
        <v>0.6</v>
      </c>
      <c r="O984" s="1" t="s">
        <v>7327</v>
      </c>
      <c r="P984">
        <v>0.33329999999999999</v>
      </c>
      <c r="Q984" s="1" t="s">
        <v>6696</v>
      </c>
      <c r="R984" s="1" t="s">
        <v>6697</v>
      </c>
      <c r="S984" s="1" t="s">
        <v>6730</v>
      </c>
      <c r="T984">
        <v>6.64</v>
      </c>
      <c r="U984" s="1" t="s">
        <v>66</v>
      </c>
      <c r="V984" s="1" t="s">
        <v>120</v>
      </c>
      <c r="W984" s="1" t="s">
        <v>6731</v>
      </c>
    </row>
    <row r="985" spans="1:23" x14ac:dyDescent="0.25">
      <c r="A985" s="1" t="s">
        <v>9027</v>
      </c>
      <c r="B985" s="1" t="s">
        <v>9028</v>
      </c>
      <c r="C985" s="2">
        <v>42705</v>
      </c>
      <c r="D985" s="2">
        <v>42735</v>
      </c>
      <c r="E985">
        <v>500</v>
      </c>
      <c r="F985" s="1" t="s">
        <v>9029</v>
      </c>
      <c r="G985" s="1" t="s">
        <v>62</v>
      </c>
      <c r="H985" s="1" t="s">
        <v>63</v>
      </c>
      <c r="I985" s="1" t="s">
        <v>6735</v>
      </c>
      <c r="J985">
        <v>150000</v>
      </c>
      <c r="K985">
        <v>375</v>
      </c>
      <c r="L985" s="1" t="s">
        <v>65</v>
      </c>
      <c r="M985" s="1" t="s">
        <v>72</v>
      </c>
      <c r="N985">
        <v>4.25</v>
      </c>
      <c r="O985" s="1" t="s">
        <v>6695</v>
      </c>
      <c r="P985">
        <v>0.25</v>
      </c>
      <c r="Q985" s="1" t="s">
        <v>6696</v>
      </c>
      <c r="R985" s="1" t="s">
        <v>72</v>
      </c>
      <c r="S985" s="1" t="s">
        <v>74</v>
      </c>
      <c r="T985">
        <v>637.5</v>
      </c>
      <c r="U985" s="1" t="s">
        <v>66</v>
      </c>
      <c r="V985" s="1" t="s">
        <v>120</v>
      </c>
      <c r="W985" s="1" t="s">
        <v>7120</v>
      </c>
    </row>
    <row r="986" spans="1:23" x14ac:dyDescent="0.25">
      <c r="A986" s="1" t="s">
        <v>9027</v>
      </c>
      <c r="B986" s="1" t="s">
        <v>9030</v>
      </c>
      <c r="C986" s="2">
        <v>42705</v>
      </c>
      <c r="D986" s="2">
        <v>42735</v>
      </c>
      <c r="E986">
        <v>500</v>
      </c>
      <c r="F986" s="1" t="s">
        <v>9031</v>
      </c>
      <c r="G986" s="1" t="s">
        <v>62</v>
      </c>
      <c r="H986" s="1" t="s">
        <v>63</v>
      </c>
      <c r="I986" s="1" t="s">
        <v>67</v>
      </c>
      <c r="J986">
        <v>200000</v>
      </c>
      <c r="K986">
        <v>100</v>
      </c>
      <c r="L986" s="1" t="s">
        <v>65</v>
      </c>
      <c r="M986" s="1" t="s">
        <v>72</v>
      </c>
      <c r="N986">
        <v>4.25</v>
      </c>
      <c r="O986" s="1" t="s">
        <v>6695</v>
      </c>
      <c r="P986">
        <v>0.8</v>
      </c>
      <c r="Q986" s="1" t="s">
        <v>6696</v>
      </c>
      <c r="R986" s="1" t="s">
        <v>72</v>
      </c>
      <c r="S986" s="1" t="s">
        <v>74</v>
      </c>
      <c r="T986">
        <v>850</v>
      </c>
      <c r="U986" s="1" t="s">
        <v>66</v>
      </c>
      <c r="V986" s="1" t="s">
        <v>120</v>
      </c>
      <c r="W986" s="1" t="s">
        <v>7120</v>
      </c>
    </row>
    <row r="987" spans="1:23" x14ac:dyDescent="0.25">
      <c r="A987" s="1" t="s">
        <v>9027</v>
      </c>
      <c r="B987" s="1" t="s">
        <v>9032</v>
      </c>
      <c r="C987" s="2">
        <v>42705</v>
      </c>
      <c r="D987" s="2">
        <v>42735</v>
      </c>
      <c r="E987">
        <v>500</v>
      </c>
      <c r="F987" s="1" t="s">
        <v>9033</v>
      </c>
      <c r="G987" s="1" t="s">
        <v>62</v>
      </c>
      <c r="H987" s="1" t="s">
        <v>63</v>
      </c>
      <c r="I987" s="1" t="s">
        <v>70</v>
      </c>
      <c r="J987">
        <v>150000</v>
      </c>
      <c r="K987">
        <v>187.5</v>
      </c>
      <c r="L987" s="1" t="s">
        <v>65</v>
      </c>
      <c r="M987" s="1" t="s">
        <v>72</v>
      </c>
      <c r="N987">
        <v>4.25</v>
      </c>
      <c r="O987" s="1" t="s">
        <v>6695</v>
      </c>
      <c r="P987">
        <v>0.625</v>
      </c>
      <c r="Q987" s="1" t="s">
        <v>6696</v>
      </c>
      <c r="R987" s="1" t="s">
        <v>72</v>
      </c>
      <c r="S987" s="1" t="s">
        <v>74</v>
      </c>
      <c r="T987">
        <v>637.5</v>
      </c>
      <c r="U987" s="1" t="s">
        <v>66</v>
      </c>
      <c r="V987" s="1" t="s">
        <v>120</v>
      </c>
      <c r="W987" s="1" t="s">
        <v>7120</v>
      </c>
    </row>
    <row r="988" spans="1:23" x14ac:dyDescent="0.25">
      <c r="A988" s="1" t="s">
        <v>9034</v>
      </c>
      <c r="B988" s="1" t="s">
        <v>9035</v>
      </c>
      <c r="C988" s="2">
        <v>42705</v>
      </c>
      <c r="D988" s="2">
        <v>42735</v>
      </c>
      <c r="E988">
        <v>750</v>
      </c>
      <c r="F988" s="1" t="s">
        <v>9036</v>
      </c>
      <c r="G988" s="1" t="s">
        <v>62</v>
      </c>
      <c r="H988" s="1" t="s">
        <v>63</v>
      </c>
      <c r="I988" s="1" t="s">
        <v>7480</v>
      </c>
      <c r="J988">
        <v>30000</v>
      </c>
      <c r="K988">
        <v>300</v>
      </c>
      <c r="L988" s="1" t="s">
        <v>65</v>
      </c>
      <c r="M988" s="1" t="s">
        <v>148</v>
      </c>
      <c r="N988">
        <v>3.3000000000000002E-2</v>
      </c>
      <c r="O988" s="1" t="s">
        <v>6728</v>
      </c>
      <c r="P988">
        <v>0.6</v>
      </c>
      <c r="Q988" s="1" t="s">
        <v>6696</v>
      </c>
      <c r="R988" s="1" t="s">
        <v>6729</v>
      </c>
      <c r="S988" s="1" t="s">
        <v>6730</v>
      </c>
      <c r="T988">
        <v>990</v>
      </c>
      <c r="U988" s="1" t="s">
        <v>66</v>
      </c>
      <c r="V988" s="1" t="s">
        <v>120</v>
      </c>
      <c r="W988" s="1" t="s">
        <v>6731</v>
      </c>
    </row>
    <row r="989" spans="1:23" x14ac:dyDescent="0.25">
      <c r="A989" s="1" t="s">
        <v>9034</v>
      </c>
      <c r="B989" s="1" t="s">
        <v>9037</v>
      </c>
      <c r="C989" s="2">
        <v>42705</v>
      </c>
      <c r="D989" s="2">
        <v>42735</v>
      </c>
      <c r="E989">
        <v>750</v>
      </c>
      <c r="F989" s="1" t="s">
        <v>9038</v>
      </c>
      <c r="G989" s="1" t="s">
        <v>62</v>
      </c>
      <c r="H989" s="1" t="s">
        <v>63</v>
      </c>
      <c r="I989" s="1" t="s">
        <v>7020</v>
      </c>
      <c r="J989">
        <v>30000</v>
      </c>
      <c r="K989">
        <v>300</v>
      </c>
      <c r="L989" s="1" t="s">
        <v>65</v>
      </c>
      <c r="M989" s="1" t="s">
        <v>148</v>
      </c>
      <c r="N989">
        <v>3.3000000000000002E-2</v>
      </c>
      <c r="O989" s="1" t="s">
        <v>6728</v>
      </c>
      <c r="P989">
        <v>0.6</v>
      </c>
      <c r="Q989" s="1" t="s">
        <v>6696</v>
      </c>
      <c r="R989" s="1" t="s">
        <v>6729</v>
      </c>
      <c r="S989" s="1" t="s">
        <v>6730</v>
      </c>
      <c r="T989">
        <v>990</v>
      </c>
      <c r="U989" s="1" t="s">
        <v>66</v>
      </c>
      <c r="V989" s="1" t="s">
        <v>120</v>
      </c>
      <c r="W989" s="1" t="s">
        <v>6731</v>
      </c>
    </row>
    <row r="990" spans="1:23" x14ac:dyDescent="0.25">
      <c r="A990" s="1" t="s">
        <v>9039</v>
      </c>
      <c r="B990" s="1" t="s">
        <v>9040</v>
      </c>
      <c r="C990" s="2">
        <v>42705</v>
      </c>
      <c r="D990" s="2">
        <v>42735</v>
      </c>
      <c r="E990">
        <v>750</v>
      </c>
      <c r="F990" s="1" t="s">
        <v>9041</v>
      </c>
      <c r="G990" s="1" t="s">
        <v>62</v>
      </c>
      <c r="H990" s="1" t="s">
        <v>63</v>
      </c>
      <c r="I990" s="1" t="s">
        <v>6735</v>
      </c>
      <c r="J990">
        <v>150000</v>
      </c>
      <c r="K990">
        <v>375</v>
      </c>
      <c r="L990" s="1" t="s">
        <v>65</v>
      </c>
      <c r="M990" s="1" t="s">
        <v>72</v>
      </c>
      <c r="N990">
        <v>4.25</v>
      </c>
      <c r="O990" s="1" t="s">
        <v>6695</v>
      </c>
      <c r="P990">
        <v>0.5</v>
      </c>
      <c r="Q990" s="1" t="s">
        <v>6696</v>
      </c>
      <c r="R990" s="1" t="s">
        <v>72</v>
      </c>
      <c r="S990" s="1" t="s">
        <v>74</v>
      </c>
      <c r="T990">
        <v>637.5</v>
      </c>
      <c r="U990" s="1" t="s">
        <v>66</v>
      </c>
      <c r="V990" s="1" t="s">
        <v>120</v>
      </c>
      <c r="W990" s="1" t="s">
        <v>7120</v>
      </c>
    </row>
    <row r="991" spans="1:23" x14ac:dyDescent="0.25">
      <c r="A991" s="1" t="s">
        <v>9039</v>
      </c>
      <c r="B991" s="1" t="s">
        <v>9042</v>
      </c>
      <c r="C991" s="2">
        <v>42705</v>
      </c>
      <c r="D991" s="2">
        <v>42735</v>
      </c>
      <c r="E991">
        <v>750</v>
      </c>
      <c r="F991" s="1" t="s">
        <v>9043</v>
      </c>
      <c r="G991" s="1" t="s">
        <v>62</v>
      </c>
      <c r="H991" s="1" t="s">
        <v>63</v>
      </c>
      <c r="I991" s="1" t="s">
        <v>84</v>
      </c>
      <c r="J991">
        <v>100000</v>
      </c>
      <c r="K991">
        <v>250</v>
      </c>
      <c r="L991" s="1" t="s">
        <v>65</v>
      </c>
      <c r="M991" s="1" t="s">
        <v>72</v>
      </c>
      <c r="N991">
        <v>4.25</v>
      </c>
      <c r="O991" s="1" t="s">
        <v>6695</v>
      </c>
      <c r="P991">
        <v>0.66669999999999996</v>
      </c>
      <c r="Q991" s="1" t="s">
        <v>6696</v>
      </c>
      <c r="R991" s="1" t="s">
        <v>72</v>
      </c>
      <c r="S991" s="1" t="s">
        <v>74</v>
      </c>
      <c r="T991">
        <v>425</v>
      </c>
      <c r="U991" s="1" t="s">
        <v>66</v>
      </c>
      <c r="V991" s="1" t="s">
        <v>120</v>
      </c>
      <c r="W991" s="1" t="s">
        <v>7120</v>
      </c>
    </row>
    <row r="992" spans="1:23" x14ac:dyDescent="0.25">
      <c r="A992" s="1" t="s">
        <v>9044</v>
      </c>
      <c r="B992" s="1" t="s">
        <v>9045</v>
      </c>
      <c r="C992" s="2">
        <v>42705</v>
      </c>
      <c r="D992" s="2">
        <v>42735</v>
      </c>
      <c r="E992">
        <v>750</v>
      </c>
      <c r="F992" s="1" t="s">
        <v>9046</v>
      </c>
      <c r="G992" s="1" t="s">
        <v>62</v>
      </c>
      <c r="H992" s="1" t="s">
        <v>63</v>
      </c>
      <c r="I992" s="1" t="s">
        <v>7480</v>
      </c>
      <c r="J992">
        <v>20000</v>
      </c>
      <c r="K992">
        <v>198.61</v>
      </c>
      <c r="L992" s="1" t="s">
        <v>65</v>
      </c>
      <c r="M992" s="1" t="s">
        <v>148</v>
      </c>
      <c r="N992">
        <v>3.3000000000000002E-2</v>
      </c>
      <c r="O992" s="1" t="s">
        <v>6728</v>
      </c>
      <c r="P992">
        <v>0.73519999999999996</v>
      </c>
      <c r="Q992" s="1" t="s">
        <v>6696</v>
      </c>
      <c r="R992" s="1" t="s">
        <v>6729</v>
      </c>
      <c r="S992" s="1" t="s">
        <v>6730</v>
      </c>
      <c r="T992">
        <v>660</v>
      </c>
      <c r="U992" s="1" t="s">
        <v>66</v>
      </c>
      <c r="V992" s="1" t="s">
        <v>120</v>
      </c>
      <c r="W992" s="1" t="s">
        <v>6731</v>
      </c>
    </row>
    <row r="993" spans="1:23" x14ac:dyDescent="0.25">
      <c r="A993" s="1" t="s">
        <v>9044</v>
      </c>
      <c r="B993" s="1" t="s">
        <v>9047</v>
      </c>
      <c r="C993" s="2">
        <v>42705</v>
      </c>
      <c r="D993" s="2">
        <v>42735</v>
      </c>
      <c r="E993">
        <v>750</v>
      </c>
      <c r="F993" s="1" t="s">
        <v>9048</v>
      </c>
      <c r="G993" s="1" t="s">
        <v>62</v>
      </c>
      <c r="H993" s="1" t="s">
        <v>63</v>
      </c>
      <c r="I993" s="1" t="s">
        <v>7020</v>
      </c>
      <c r="J993">
        <v>30000</v>
      </c>
      <c r="K993">
        <v>156.69</v>
      </c>
      <c r="L993" s="1" t="s">
        <v>65</v>
      </c>
      <c r="M993" s="1" t="s">
        <v>148</v>
      </c>
      <c r="N993">
        <v>3.3000000000000002E-2</v>
      </c>
      <c r="O993" s="1" t="s">
        <v>6728</v>
      </c>
      <c r="P993">
        <v>0.79110000000000003</v>
      </c>
      <c r="Q993" s="1" t="s">
        <v>6696</v>
      </c>
      <c r="R993" s="1" t="s">
        <v>6729</v>
      </c>
      <c r="S993" s="1" t="s">
        <v>6730</v>
      </c>
      <c r="T993">
        <v>990</v>
      </c>
      <c r="U993" s="1" t="s">
        <v>66</v>
      </c>
      <c r="V993" s="1" t="s">
        <v>120</v>
      </c>
      <c r="W993" s="1" t="s">
        <v>6731</v>
      </c>
    </row>
    <row r="994" spans="1:23" x14ac:dyDescent="0.25">
      <c r="A994" s="1" t="s">
        <v>9049</v>
      </c>
      <c r="B994" s="1" t="s">
        <v>9050</v>
      </c>
      <c r="C994" s="2">
        <v>42664</v>
      </c>
      <c r="D994" s="2">
        <v>42674</v>
      </c>
      <c r="E994">
        <v>900.1</v>
      </c>
      <c r="F994" s="1" t="s">
        <v>9051</v>
      </c>
      <c r="G994" s="1" t="s">
        <v>62</v>
      </c>
      <c r="H994" s="1" t="s">
        <v>63</v>
      </c>
      <c r="I994" s="1" t="s">
        <v>7020</v>
      </c>
      <c r="J994">
        <v>200000</v>
      </c>
      <c r="K994">
        <v>500</v>
      </c>
      <c r="L994" s="1" t="s">
        <v>65</v>
      </c>
      <c r="M994" s="1" t="s">
        <v>72</v>
      </c>
      <c r="N994">
        <v>4.5</v>
      </c>
      <c r="O994" s="1" t="s">
        <v>6695</v>
      </c>
      <c r="P994">
        <v>0.44450000000000001</v>
      </c>
      <c r="Q994" s="1" t="s">
        <v>6696</v>
      </c>
      <c r="R994" s="1" t="s">
        <v>72</v>
      </c>
      <c r="S994" s="1" t="s">
        <v>74</v>
      </c>
      <c r="T994">
        <v>900</v>
      </c>
      <c r="U994" s="1" t="s">
        <v>66</v>
      </c>
      <c r="V994" s="1" t="s">
        <v>120</v>
      </c>
      <c r="W994" s="1" t="s">
        <v>7120</v>
      </c>
    </row>
    <row r="995" spans="1:23" x14ac:dyDescent="0.25">
      <c r="A995" s="1" t="s">
        <v>9049</v>
      </c>
      <c r="B995" s="1" t="s">
        <v>9052</v>
      </c>
      <c r="C995" s="2">
        <v>42664</v>
      </c>
      <c r="D995" s="2">
        <v>42674</v>
      </c>
      <c r="E995">
        <v>1125</v>
      </c>
      <c r="F995" s="1" t="s">
        <v>9053</v>
      </c>
      <c r="G995" s="1" t="s">
        <v>62</v>
      </c>
      <c r="H995" s="1" t="s">
        <v>63</v>
      </c>
      <c r="I995" s="1" t="s">
        <v>70</v>
      </c>
      <c r="J995">
        <v>250000</v>
      </c>
      <c r="K995">
        <v>312.5</v>
      </c>
      <c r="L995" s="1" t="s">
        <v>65</v>
      </c>
      <c r="M995" s="1" t="s">
        <v>72</v>
      </c>
      <c r="N995">
        <v>4.5</v>
      </c>
      <c r="O995" s="1" t="s">
        <v>6695</v>
      </c>
      <c r="P995">
        <v>0.72219999999999995</v>
      </c>
      <c r="Q995" s="1" t="s">
        <v>6696</v>
      </c>
      <c r="R995" s="1" t="s">
        <v>72</v>
      </c>
      <c r="S995" s="1" t="s">
        <v>74</v>
      </c>
      <c r="T995">
        <v>1125</v>
      </c>
      <c r="U995" s="1" t="s">
        <v>66</v>
      </c>
      <c r="V995" s="1" t="s">
        <v>120</v>
      </c>
      <c r="W995" s="1" t="s">
        <v>7120</v>
      </c>
    </row>
    <row r="996" spans="1:23" x14ac:dyDescent="0.25">
      <c r="A996" s="1" t="s">
        <v>9049</v>
      </c>
      <c r="B996" s="1" t="s">
        <v>9054</v>
      </c>
      <c r="C996" s="2">
        <v>42664</v>
      </c>
      <c r="D996" s="2">
        <v>42674</v>
      </c>
      <c r="E996">
        <v>407.16</v>
      </c>
      <c r="F996" s="1" t="s">
        <v>9055</v>
      </c>
      <c r="G996" s="1" t="s">
        <v>62</v>
      </c>
      <c r="H996" s="1" t="s">
        <v>63</v>
      </c>
      <c r="I996" s="1" t="s">
        <v>67</v>
      </c>
      <c r="J996">
        <v>500000</v>
      </c>
      <c r="K996">
        <v>45.24</v>
      </c>
      <c r="L996" s="1" t="s">
        <v>65</v>
      </c>
      <c r="M996" s="1" t="s">
        <v>72</v>
      </c>
      <c r="N996">
        <v>4.5</v>
      </c>
      <c r="O996" s="1" t="s">
        <v>6695</v>
      </c>
      <c r="P996">
        <v>0.88890000000000002</v>
      </c>
      <c r="Q996" s="1" t="s">
        <v>6696</v>
      </c>
      <c r="R996" s="1" t="s">
        <v>72</v>
      </c>
      <c r="S996" s="1" t="s">
        <v>74</v>
      </c>
      <c r="T996">
        <v>2250</v>
      </c>
      <c r="U996" s="1" t="s">
        <v>66</v>
      </c>
      <c r="V996" s="1" t="s">
        <v>120</v>
      </c>
      <c r="W996" s="1" t="s">
        <v>7120</v>
      </c>
    </row>
    <row r="997" spans="1:23" x14ac:dyDescent="0.25">
      <c r="A997" s="1" t="s">
        <v>9049</v>
      </c>
      <c r="B997" s="1" t="s">
        <v>9056</v>
      </c>
      <c r="C997" s="2">
        <v>42664</v>
      </c>
      <c r="D997" s="2">
        <v>42674</v>
      </c>
      <c r="E997">
        <v>2138.3200000000002</v>
      </c>
      <c r="F997" s="1" t="s">
        <v>9057</v>
      </c>
      <c r="G997" s="1" t="s">
        <v>62</v>
      </c>
      <c r="H997" s="1" t="s">
        <v>63</v>
      </c>
      <c r="I997" s="1" t="s">
        <v>6706</v>
      </c>
      <c r="J997">
        <v>500000</v>
      </c>
      <c r="K997">
        <v>1250</v>
      </c>
      <c r="L997" s="1" t="s">
        <v>65</v>
      </c>
      <c r="M997" s="1" t="s">
        <v>72</v>
      </c>
      <c r="N997">
        <v>4.5</v>
      </c>
      <c r="O997" s="1" t="s">
        <v>6695</v>
      </c>
      <c r="P997">
        <v>0.41539999999999999</v>
      </c>
      <c r="Q997" s="1" t="s">
        <v>6696</v>
      </c>
      <c r="R997" s="1" t="s">
        <v>72</v>
      </c>
      <c r="S997" s="1" t="s">
        <v>74</v>
      </c>
      <c r="T997">
        <v>2250</v>
      </c>
      <c r="U997" s="1" t="s">
        <v>66</v>
      </c>
      <c r="V997" s="1" t="s">
        <v>120</v>
      </c>
      <c r="W997" s="1" t="s">
        <v>7120</v>
      </c>
    </row>
    <row r="998" spans="1:23" x14ac:dyDescent="0.25">
      <c r="A998" s="1" t="s">
        <v>9058</v>
      </c>
      <c r="B998" s="1" t="s">
        <v>9059</v>
      </c>
      <c r="C998" s="2">
        <v>42664</v>
      </c>
      <c r="D998" s="2">
        <v>42674</v>
      </c>
      <c r="E998">
        <v>3500</v>
      </c>
      <c r="F998" s="1" t="s">
        <v>9060</v>
      </c>
      <c r="G998" s="1" t="s">
        <v>62</v>
      </c>
      <c r="H998" s="1" t="s">
        <v>63</v>
      </c>
      <c r="I998" s="1" t="s">
        <v>6809</v>
      </c>
      <c r="J998">
        <v>1100000</v>
      </c>
      <c r="K998">
        <v>1100</v>
      </c>
      <c r="L998" s="1" t="s">
        <v>65</v>
      </c>
      <c r="M998" s="1" t="s">
        <v>131</v>
      </c>
      <c r="N998">
        <v>3.5</v>
      </c>
      <c r="O998" s="1" t="s">
        <v>6695</v>
      </c>
      <c r="P998">
        <v>0.68569999999999998</v>
      </c>
      <c r="Q998" s="1" t="s">
        <v>6696</v>
      </c>
      <c r="R998" s="1" t="s">
        <v>6697</v>
      </c>
      <c r="S998" s="1" t="s">
        <v>6698</v>
      </c>
      <c r="T998">
        <v>3850</v>
      </c>
      <c r="U998" s="1" t="s">
        <v>66</v>
      </c>
      <c r="V998" s="1" t="s">
        <v>120</v>
      </c>
      <c r="W998" s="1" t="s">
        <v>6699</v>
      </c>
    </row>
    <row r="999" spans="1:23" x14ac:dyDescent="0.25">
      <c r="A999" s="1" t="s">
        <v>9061</v>
      </c>
      <c r="B999" s="1" t="s">
        <v>9062</v>
      </c>
      <c r="C999" s="2">
        <v>42664</v>
      </c>
      <c r="D999" s="2">
        <v>42674</v>
      </c>
      <c r="E999">
        <v>7000.2</v>
      </c>
      <c r="F999" s="1" t="s">
        <v>9063</v>
      </c>
      <c r="G999" s="1" t="s">
        <v>62</v>
      </c>
      <c r="H999" s="1" t="s">
        <v>63</v>
      </c>
      <c r="I999" s="1" t="s">
        <v>6937</v>
      </c>
      <c r="J999">
        <v>11667</v>
      </c>
      <c r="K999">
        <v>4666.8</v>
      </c>
      <c r="L999" s="1" t="s">
        <v>65</v>
      </c>
      <c r="M999" s="1" t="s">
        <v>148</v>
      </c>
      <c r="N999">
        <v>0.6</v>
      </c>
      <c r="O999" s="1" t="s">
        <v>7327</v>
      </c>
      <c r="P999">
        <v>0.33329999999999999</v>
      </c>
      <c r="Q999" s="1" t="s">
        <v>6696</v>
      </c>
      <c r="R999" s="1" t="s">
        <v>6729</v>
      </c>
      <c r="S999" s="1" t="s">
        <v>6730</v>
      </c>
      <c r="T999">
        <v>7</v>
      </c>
      <c r="U999" s="1" t="s">
        <v>66</v>
      </c>
      <c r="V999" s="1" t="s">
        <v>120</v>
      </c>
      <c r="W999" s="1" t="s">
        <v>6731</v>
      </c>
    </row>
    <row r="1000" spans="1:23" x14ac:dyDescent="0.25">
      <c r="A1000" s="1" t="s">
        <v>9064</v>
      </c>
      <c r="B1000" s="1" t="s">
        <v>9065</v>
      </c>
      <c r="C1000" s="2">
        <v>42689</v>
      </c>
      <c r="D1000" s="2">
        <v>42704</v>
      </c>
      <c r="E1000">
        <v>5950</v>
      </c>
      <c r="F1000" s="1" t="s">
        <v>9066</v>
      </c>
      <c r="G1000" s="1" t="s">
        <v>62</v>
      </c>
      <c r="H1000" s="1" t="s">
        <v>63</v>
      </c>
      <c r="I1000" s="1" t="s">
        <v>7480</v>
      </c>
      <c r="J1000">
        <v>250000</v>
      </c>
      <c r="K1000">
        <v>2500</v>
      </c>
      <c r="L1000" s="1" t="s">
        <v>65</v>
      </c>
      <c r="M1000" s="1" t="s">
        <v>148</v>
      </c>
      <c r="N1000">
        <v>3.5000000000000003E-2</v>
      </c>
      <c r="O1000" s="1" t="s">
        <v>6728</v>
      </c>
      <c r="P1000">
        <v>0.57979999999999998</v>
      </c>
      <c r="Q1000" s="1" t="s">
        <v>6696</v>
      </c>
      <c r="R1000" s="1" t="s">
        <v>6729</v>
      </c>
      <c r="S1000" s="1" t="s">
        <v>6730</v>
      </c>
      <c r="T1000">
        <v>8750</v>
      </c>
      <c r="U1000" s="1" t="s">
        <v>66</v>
      </c>
      <c r="V1000" s="1" t="s">
        <v>120</v>
      </c>
      <c r="W1000" s="1" t="s">
        <v>6731</v>
      </c>
    </row>
    <row r="1001" spans="1:23" x14ac:dyDescent="0.25">
      <c r="A1001" s="1" t="s">
        <v>9064</v>
      </c>
      <c r="B1001" s="1" t="s">
        <v>9067</v>
      </c>
      <c r="C1001" s="2">
        <v>42689</v>
      </c>
      <c r="D1001" s="2">
        <v>42704</v>
      </c>
      <c r="E1001">
        <v>4550</v>
      </c>
      <c r="F1001" s="1" t="s">
        <v>9068</v>
      </c>
      <c r="G1001" s="1" t="s">
        <v>62</v>
      </c>
      <c r="H1001" s="1" t="s">
        <v>63</v>
      </c>
      <c r="I1001" s="1" t="s">
        <v>7020</v>
      </c>
      <c r="J1001">
        <v>130000</v>
      </c>
      <c r="K1001">
        <v>1300</v>
      </c>
      <c r="L1001" s="1" t="s">
        <v>65</v>
      </c>
      <c r="M1001" s="1" t="s">
        <v>148</v>
      </c>
      <c r="N1001">
        <v>3.5000000000000003E-2</v>
      </c>
      <c r="O1001" s="1" t="s">
        <v>6728</v>
      </c>
      <c r="P1001">
        <v>0.71430000000000005</v>
      </c>
      <c r="Q1001" s="1" t="s">
        <v>6696</v>
      </c>
      <c r="R1001" s="1" t="s">
        <v>6729</v>
      </c>
      <c r="S1001" s="1" t="s">
        <v>6730</v>
      </c>
      <c r="T1001">
        <v>4550</v>
      </c>
      <c r="U1001" s="1" t="s">
        <v>66</v>
      </c>
      <c r="V1001" s="1" t="s">
        <v>120</v>
      </c>
      <c r="W1001" s="1" t="s">
        <v>6731</v>
      </c>
    </row>
    <row r="1002" spans="1:23" x14ac:dyDescent="0.25">
      <c r="A1002" s="1" t="s">
        <v>9069</v>
      </c>
      <c r="B1002" s="1" t="s">
        <v>9070</v>
      </c>
      <c r="C1002" s="2">
        <v>42689</v>
      </c>
      <c r="D1002" s="2">
        <v>42704</v>
      </c>
      <c r="E1002">
        <v>14500.2</v>
      </c>
      <c r="F1002" s="1" t="s">
        <v>9071</v>
      </c>
      <c r="G1002" s="1" t="s">
        <v>62</v>
      </c>
      <c r="H1002" s="1" t="s">
        <v>63</v>
      </c>
      <c r="I1002" s="1" t="s">
        <v>6937</v>
      </c>
      <c r="J1002">
        <v>24167</v>
      </c>
      <c r="K1002">
        <v>9666.7999999999993</v>
      </c>
      <c r="L1002" s="1" t="s">
        <v>65</v>
      </c>
      <c r="M1002" s="1" t="s">
        <v>148</v>
      </c>
      <c r="N1002">
        <v>0.6</v>
      </c>
      <c r="O1002" s="1" t="s">
        <v>7327</v>
      </c>
      <c r="P1002">
        <v>0.33329999999999999</v>
      </c>
      <c r="Q1002" s="1" t="s">
        <v>6696</v>
      </c>
      <c r="R1002" s="1" t="s">
        <v>6729</v>
      </c>
      <c r="S1002" s="1" t="s">
        <v>6730</v>
      </c>
      <c r="T1002">
        <v>14.5</v>
      </c>
      <c r="U1002" s="1" t="s">
        <v>66</v>
      </c>
      <c r="V1002" s="1" t="s">
        <v>120</v>
      </c>
      <c r="W1002" s="1" t="s">
        <v>6731</v>
      </c>
    </row>
    <row r="1003" spans="1:23" x14ac:dyDescent="0.25">
      <c r="A1003" s="1" t="s">
        <v>9072</v>
      </c>
      <c r="B1003" s="1" t="s">
        <v>9073</v>
      </c>
      <c r="C1003" s="2">
        <v>42377</v>
      </c>
      <c r="D1003" s="2">
        <v>42400</v>
      </c>
      <c r="E1003">
        <v>70.55</v>
      </c>
      <c r="F1003" s="1" t="s">
        <v>9074</v>
      </c>
      <c r="G1003" s="1" t="s">
        <v>62</v>
      </c>
      <c r="H1003" s="1" t="s">
        <v>63</v>
      </c>
      <c r="I1003" s="1" t="s">
        <v>64</v>
      </c>
      <c r="J1003">
        <v>200000</v>
      </c>
      <c r="K1003">
        <v>250</v>
      </c>
      <c r="L1003" s="1" t="s">
        <v>65</v>
      </c>
      <c r="M1003" s="1" t="s">
        <v>131</v>
      </c>
      <c r="N1003">
        <v>1.4</v>
      </c>
      <c r="O1003" s="1" t="s">
        <v>6695</v>
      </c>
      <c r="P1003">
        <v>-2.5434000000000001</v>
      </c>
      <c r="Q1003" s="1" t="s">
        <v>6696</v>
      </c>
      <c r="R1003" s="1" t="s">
        <v>6697</v>
      </c>
      <c r="S1003" s="1" t="s">
        <v>6698</v>
      </c>
      <c r="T1003">
        <v>280</v>
      </c>
      <c r="U1003" s="1" t="s">
        <v>66</v>
      </c>
      <c r="V1003" s="1" t="s">
        <v>120</v>
      </c>
      <c r="W1003" s="1" t="s">
        <v>6699</v>
      </c>
    </row>
    <row r="1004" spans="1:23" x14ac:dyDescent="0.25">
      <c r="A1004" s="1" t="s">
        <v>9072</v>
      </c>
      <c r="B1004" s="1" t="s">
        <v>9075</v>
      </c>
      <c r="C1004" s="2">
        <v>42377</v>
      </c>
      <c r="D1004" s="2">
        <v>42400</v>
      </c>
      <c r="E1004">
        <v>223.82</v>
      </c>
      <c r="F1004" s="1" t="s">
        <v>9076</v>
      </c>
      <c r="G1004" s="1" t="s">
        <v>62</v>
      </c>
      <c r="H1004" s="1" t="s">
        <v>63</v>
      </c>
      <c r="I1004" s="1" t="s">
        <v>6706</v>
      </c>
      <c r="J1004">
        <v>500000</v>
      </c>
      <c r="K1004">
        <v>60.55</v>
      </c>
      <c r="L1004" s="1" t="s">
        <v>65</v>
      </c>
      <c r="M1004" s="1" t="s">
        <v>131</v>
      </c>
      <c r="N1004">
        <v>1.4</v>
      </c>
      <c r="O1004" s="1" t="s">
        <v>6695</v>
      </c>
      <c r="P1004">
        <v>0.72950000000000004</v>
      </c>
      <c r="Q1004" s="1" t="s">
        <v>6696</v>
      </c>
      <c r="R1004" s="1" t="s">
        <v>6697</v>
      </c>
      <c r="S1004" s="1" t="s">
        <v>6698</v>
      </c>
      <c r="T1004">
        <v>700</v>
      </c>
      <c r="U1004" s="1" t="s">
        <v>66</v>
      </c>
      <c r="V1004" s="1" t="s">
        <v>120</v>
      </c>
      <c r="W1004" s="1" t="s">
        <v>6699</v>
      </c>
    </row>
    <row r="1005" spans="1:23" x14ac:dyDescent="0.25">
      <c r="A1005" s="1" t="s">
        <v>9072</v>
      </c>
      <c r="B1005" s="1" t="s">
        <v>9077</v>
      </c>
      <c r="C1005" s="2">
        <v>42377</v>
      </c>
      <c r="D1005" s="2">
        <v>42400</v>
      </c>
      <c r="E1005">
        <v>561.04</v>
      </c>
      <c r="F1005" s="1" t="s">
        <v>9078</v>
      </c>
      <c r="G1005" s="1" t="s">
        <v>62</v>
      </c>
      <c r="H1005" s="1" t="s">
        <v>63</v>
      </c>
      <c r="I1005" s="1" t="s">
        <v>6833</v>
      </c>
      <c r="J1005">
        <v>400000</v>
      </c>
      <c r="K1005">
        <v>60</v>
      </c>
      <c r="L1005" s="1" t="s">
        <v>65</v>
      </c>
      <c r="M1005" s="1" t="s">
        <v>131</v>
      </c>
      <c r="N1005">
        <v>1.4</v>
      </c>
      <c r="O1005" s="1" t="s">
        <v>6695</v>
      </c>
      <c r="P1005">
        <v>0.8931</v>
      </c>
      <c r="Q1005" s="1" t="s">
        <v>6696</v>
      </c>
      <c r="R1005" s="1" t="s">
        <v>6697</v>
      </c>
      <c r="S1005" s="1" t="s">
        <v>6698</v>
      </c>
      <c r="T1005">
        <v>560</v>
      </c>
      <c r="U1005" s="1" t="s">
        <v>66</v>
      </c>
      <c r="V1005" s="1" t="s">
        <v>120</v>
      </c>
      <c r="W1005" s="1" t="s">
        <v>6699</v>
      </c>
    </row>
    <row r="1006" spans="1:23" x14ac:dyDescent="0.25">
      <c r="A1006" s="1" t="s">
        <v>9072</v>
      </c>
      <c r="B1006" s="1" t="s">
        <v>9079</v>
      </c>
      <c r="C1006" s="2">
        <v>42377</v>
      </c>
      <c r="D1006" s="2">
        <v>42400</v>
      </c>
      <c r="E1006">
        <v>290.75</v>
      </c>
      <c r="F1006" s="1" t="s">
        <v>9080</v>
      </c>
      <c r="G1006" s="1" t="s">
        <v>62</v>
      </c>
      <c r="H1006" s="1" t="s">
        <v>63</v>
      </c>
      <c r="I1006" s="1" t="s">
        <v>6735</v>
      </c>
      <c r="J1006">
        <v>500000</v>
      </c>
      <c r="K1006">
        <v>175.27</v>
      </c>
      <c r="L1006" s="1" t="s">
        <v>65</v>
      </c>
      <c r="M1006" s="1" t="s">
        <v>131</v>
      </c>
      <c r="N1006">
        <v>1.4</v>
      </c>
      <c r="O1006" s="1" t="s">
        <v>6695</v>
      </c>
      <c r="P1006">
        <v>0.3972</v>
      </c>
      <c r="Q1006" s="1" t="s">
        <v>6696</v>
      </c>
      <c r="R1006" s="1" t="s">
        <v>6697</v>
      </c>
      <c r="S1006" s="1" t="s">
        <v>6698</v>
      </c>
      <c r="T1006">
        <v>700</v>
      </c>
      <c r="U1006" s="1" t="s">
        <v>66</v>
      </c>
      <c r="V1006" s="1" t="s">
        <v>120</v>
      </c>
      <c r="W1006" s="1" t="s">
        <v>6699</v>
      </c>
    </row>
    <row r="1007" spans="1:23" x14ac:dyDescent="0.25">
      <c r="A1007" s="1" t="s">
        <v>9081</v>
      </c>
      <c r="B1007" s="1" t="s">
        <v>9082</v>
      </c>
      <c r="C1007" s="2">
        <v>42408</v>
      </c>
      <c r="D1007" s="2">
        <v>42429</v>
      </c>
      <c r="E1007">
        <v>1672.75</v>
      </c>
      <c r="F1007" s="1" t="s">
        <v>9083</v>
      </c>
      <c r="G1007" s="1" t="s">
        <v>62</v>
      </c>
      <c r="H1007" s="1" t="s">
        <v>63</v>
      </c>
      <c r="I1007" s="1" t="s">
        <v>6706</v>
      </c>
      <c r="J1007">
        <v>1500000</v>
      </c>
      <c r="K1007">
        <v>223.03</v>
      </c>
      <c r="L1007" s="1" t="s">
        <v>65</v>
      </c>
      <c r="M1007" s="1" t="s">
        <v>131</v>
      </c>
      <c r="N1007">
        <v>1.5</v>
      </c>
      <c r="O1007" s="1" t="s">
        <v>6695</v>
      </c>
      <c r="P1007">
        <v>0.86670000000000003</v>
      </c>
      <c r="Q1007" s="1" t="s">
        <v>6696</v>
      </c>
      <c r="R1007" s="1" t="s">
        <v>6697</v>
      </c>
      <c r="S1007" s="1" t="s">
        <v>6698</v>
      </c>
      <c r="T1007">
        <v>2250</v>
      </c>
      <c r="U1007" s="1" t="s">
        <v>66</v>
      </c>
      <c r="V1007" s="1" t="s">
        <v>120</v>
      </c>
      <c r="W1007" s="1" t="s">
        <v>6699</v>
      </c>
    </row>
    <row r="1008" spans="1:23" x14ac:dyDescent="0.25">
      <c r="A1008" s="1" t="s">
        <v>9081</v>
      </c>
      <c r="B1008" s="1" t="s">
        <v>9084</v>
      </c>
      <c r="C1008" s="2">
        <v>42408</v>
      </c>
      <c r="D1008" s="2">
        <v>42429</v>
      </c>
      <c r="E1008">
        <v>2518.4</v>
      </c>
      <c r="F1008" s="1" t="s">
        <v>9085</v>
      </c>
      <c r="G1008" s="1" t="s">
        <v>62</v>
      </c>
      <c r="H1008" s="1" t="s">
        <v>63</v>
      </c>
      <c r="I1008" s="1" t="s">
        <v>67</v>
      </c>
      <c r="J1008">
        <v>1500000</v>
      </c>
      <c r="K1008">
        <v>150</v>
      </c>
      <c r="L1008" s="1" t="s">
        <v>65</v>
      </c>
      <c r="M1008" s="1" t="s">
        <v>131</v>
      </c>
      <c r="N1008">
        <v>1.5</v>
      </c>
      <c r="O1008" s="1" t="s">
        <v>6695</v>
      </c>
      <c r="P1008">
        <v>0.94040000000000001</v>
      </c>
      <c r="Q1008" s="1" t="s">
        <v>6696</v>
      </c>
      <c r="R1008" s="1" t="s">
        <v>6697</v>
      </c>
      <c r="S1008" s="1" t="s">
        <v>6698</v>
      </c>
      <c r="T1008">
        <v>2250</v>
      </c>
      <c r="U1008" s="1" t="s">
        <v>66</v>
      </c>
      <c r="V1008" s="1" t="s">
        <v>120</v>
      </c>
      <c r="W1008" s="1" t="s">
        <v>6699</v>
      </c>
    </row>
    <row r="1009" spans="1:23" x14ac:dyDescent="0.25">
      <c r="A1009" s="1" t="s">
        <v>9081</v>
      </c>
      <c r="B1009" s="1" t="s">
        <v>9086</v>
      </c>
      <c r="C1009" s="2">
        <v>42408</v>
      </c>
      <c r="D1009" s="2">
        <v>42429</v>
      </c>
      <c r="E1009">
        <v>310</v>
      </c>
      <c r="F1009" s="1" t="s">
        <v>9087</v>
      </c>
      <c r="G1009" s="1" t="s">
        <v>62</v>
      </c>
      <c r="H1009" s="1" t="s">
        <v>63</v>
      </c>
      <c r="I1009" s="1" t="s">
        <v>6735</v>
      </c>
      <c r="J1009">
        <v>500000</v>
      </c>
      <c r="K1009">
        <v>230.08</v>
      </c>
      <c r="L1009" s="1" t="s">
        <v>65</v>
      </c>
      <c r="M1009" s="1" t="s">
        <v>131</v>
      </c>
      <c r="N1009">
        <v>1.5</v>
      </c>
      <c r="O1009" s="1" t="s">
        <v>6695</v>
      </c>
      <c r="P1009">
        <v>0.25779999999999997</v>
      </c>
      <c r="Q1009" s="1" t="s">
        <v>6696</v>
      </c>
      <c r="R1009" s="1" t="s">
        <v>6697</v>
      </c>
      <c r="S1009" s="1" t="s">
        <v>6698</v>
      </c>
      <c r="T1009">
        <v>750</v>
      </c>
      <c r="U1009" s="1" t="s">
        <v>66</v>
      </c>
      <c r="V1009" s="1" t="s">
        <v>120</v>
      </c>
      <c r="W1009" s="1" t="s">
        <v>6699</v>
      </c>
    </row>
    <row r="1010" spans="1:23" x14ac:dyDescent="0.25">
      <c r="A1010" s="1" t="s">
        <v>9088</v>
      </c>
      <c r="B1010" s="1" t="s">
        <v>9089</v>
      </c>
      <c r="C1010" s="2">
        <v>42401</v>
      </c>
      <c r="D1010" s="2">
        <v>42429</v>
      </c>
      <c r="E1010">
        <v>700.07</v>
      </c>
      <c r="F1010" s="1" t="s">
        <v>9090</v>
      </c>
      <c r="G1010" s="1" t="s">
        <v>62</v>
      </c>
      <c r="H1010" s="1" t="s">
        <v>63</v>
      </c>
      <c r="I1010" s="1" t="s">
        <v>6735</v>
      </c>
      <c r="J1010">
        <v>500000</v>
      </c>
      <c r="K1010">
        <v>250</v>
      </c>
      <c r="L1010" s="1" t="s">
        <v>65</v>
      </c>
      <c r="M1010" s="1" t="s">
        <v>131</v>
      </c>
      <c r="N1010">
        <v>1.4</v>
      </c>
      <c r="O1010" s="1" t="s">
        <v>6695</v>
      </c>
      <c r="P1010">
        <v>0.64290000000000003</v>
      </c>
      <c r="Q1010" s="1" t="s">
        <v>6696</v>
      </c>
      <c r="R1010" s="1" t="s">
        <v>6697</v>
      </c>
      <c r="S1010" s="1" t="s">
        <v>6698</v>
      </c>
      <c r="T1010">
        <v>700</v>
      </c>
      <c r="U1010" s="1" t="s">
        <v>66</v>
      </c>
      <c r="V1010" s="1" t="s">
        <v>120</v>
      </c>
      <c r="W1010" s="1" t="s">
        <v>6699</v>
      </c>
    </row>
    <row r="1011" spans="1:23" x14ac:dyDescent="0.25">
      <c r="A1011" s="1" t="s">
        <v>9088</v>
      </c>
      <c r="B1011" s="1" t="s">
        <v>9091</v>
      </c>
      <c r="C1011" s="2">
        <v>42401</v>
      </c>
      <c r="D1011" s="2">
        <v>42429</v>
      </c>
      <c r="E1011">
        <v>1138.57</v>
      </c>
      <c r="F1011" s="1" t="s">
        <v>9092</v>
      </c>
      <c r="G1011" s="1" t="s">
        <v>62</v>
      </c>
      <c r="H1011" s="1" t="s">
        <v>63</v>
      </c>
      <c r="I1011" s="1" t="s">
        <v>6706</v>
      </c>
      <c r="J1011">
        <v>1000000</v>
      </c>
      <c r="K1011">
        <v>162.65</v>
      </c>
      <c r="L1011" s="1" t="s">
        <v>65</v>
      </c>
      <c r="M1011" s="1" t="s">
        <v>131</v>
      </c>
      <c r="N1011">
        <v>1.4</v>
      </c>
      <c r="O1011" s="1" t="s">
        <v>6695</v>
      </c>
      <c r="P1011">
        <v>0.85709999999999997</v>
      </c>
      <c r="Q1011" s="1" t="s">
        <v>6696</v>
      </c>
      <c r="R1011" s="1" t="s">
        <v>6697</v>
      </c>
      <c r="S1011" s="1" t="s">
        <v>6698</v>
      </c>
      <c r="T1011">
        <v>1400</v>
      </c>
      <c r="U1011" s="1" t="s">
        <v>66</v>
      </c>
      <c r="V1011" s="1" t="s">
        <v>120</v>
      </c>
      <c r="W1011" s="1" t="s">
        <v>6699</v>
      </c>
    </row>
    <row r="1012" spans="1:23" x14ac:dyDescent="0.25">
      <c r="A1012" s="1" t="s">
        <v>9088</v>
      </c>
      <c r="B1012" s="1" t="s">
        <v>9093</v>
      </c>
      <c r="C1012" s="2">
        <v>42401</v>
      </c>
      <c r="D1012" s="2">
        <v>42429</v>
      </c>
      <c r="E1012">
        <v>1494</v>
      </c>
      <c r="F1012" s="1" t="s">
        <v>9094</v>
      </c>
      <c r="G1012" s="1" t="s">
        <v>62</v>
      </c>
      <c r="H1012" s="1" t="s">
        <v>63</v>
      </c>
      <c r="I1012" s="1" t="s">
        <v>67</v>
      </c>
      <c r="J1012">
        <v>1250000</v>
      </c>
      <c r="K1012">
        <v>125</v>
      </c>
      <c r="L1012" s="1" t="s">
        <v>65</v>
      </c>
      <c r="M1012" s="1" t="s">
        <v>131</v>
      </c>
      <c r="N1012">
        <v>1.4</v>
      </c>
      <c r="O1012" s="1" t="s">
        <v>6695</v>
      </c>
      <c r="P1012">
        <v>0.9163</v>
      </c>
      <c r="Q1012" s="1" t="s">
        <v>6696</v>
      </c>
      <c r="R1012" s="1" t="s">
        <v>6697</v>
      </c>
      <c r="S1012" s="1" t="s">
        <v>6698</v>
      </c>
      <c r="T1012">
        <v>1750</v>
      </c>
      <c r="U1012" s="1" t="s">
        <v>66</v>
      </c>
      <c r="V1012" s="1" t="s">
        <v>120</v>
      </c>
      <c r="W1012" s="1" t="s">
        <v>6699</v>
      </c>
    </row>
    <row r="1013" spans="1:23" x14ac:dyDescent="0.25">
      <c r="A1013" s="1" t="s">
        <v>9095</v>
      </c>
      <c r="B1013" s="1" t="s">
        <v>9096</v>
      </c>
      <c r="C1013" s="2">
        <v>42439</v>
      </c>
      <c r="D1013" s="2">
        <v>42459</v>
      </c>
      <c r="E1013">
        <v>300.44</v>
      </c>
      <c r="F1013" s="1" t="s">
        <v>9097</v>
      </c>
      <c r="G1013" s="1" t="s">
        <v>62</v>
      </c>
      <c r="H1013" s="1" t="s">
        <v>63</v>
      </c>
      <c r="I1013" s="1" t="s">
        <v>73</v>
      </c>
      <c r="J1013">
        <v>1000000</v>
      </c>
      <c r="K1013">
        <v>31.92</v>
      </c>
      <c r="L1013" s="1" t="s">
        <v>65</v>
      </c>
      <c r="M1013" s="1" t="s">
        <v>131</v>
      </c>
      <c r="N1013">
        <v>1.6</v>
      </c>
      <c r="O1013" s="1" t="s">
        <v>6695</v>
      </c>
      <c r="P1013">
        <v>0.89380000000000004</v>
      </c>
      <c r="Q1013" s="1" t="s">
        <v>6696</v>
      </c>
      <c r="R1013" s="1" t="s">
        <v>6697</v>
      </c>
      <c r="S1013" s="1" t="s">
        <v>6698</v>
      </c>
      <c r="T1013">
        <v>1600</v>
      </c>
      <c r="U1013" s="1" t="s">
        <v>66</v>
      </c>
      <c r="V1013" s="1" t="s">
        <v>120</v>
      </c>
      <c r="W1013" s="1" t="s">
        <v>6699</v>
      </c>
    </row>
    <row r="1014" spans="1:23" x14ac:dyDescent="0.25">
      <c r="A1014" s="1" t="s">
        <v>9095</v>
      </c>
      <c r="B1014" s="1" t="s">
        <v>9098</v>
      </c>
      <c r="C1014" s="2">
        <v>42439</v>
      </c>
      <c r="D1014" s="2">
        <v>42459</v>
      </c>
      <c r="E1014">
        <v>2171</v>
      </c>
      <c r="F1014" s="1" t="s">
        <v>9099</v>
      </c>
      <c r="G1014" s="1" t="s">
        <v>62</v>
      </c>
      <c r="H1014" s="1" t="s">
        <v>63</v>
      </c>
      <c r="I1014" s="1" t="s">
        <v>67</v>
      </c>
      <c r="J1014">
        <v>2250000</v>
      </c>
      <c r="K1014">
        <v>225</v>
      </c>
      <c r="L1014" s="1" t="s">
        <v>65</v>
      </c>
      <c r="M1014" s="1" t="s">
        <v>131</v>
      </c>
      <c r="N1014">
        <v>1.6</v>
      </c>
      <c r="O1014" s="1" t="s">
        <v>6695</v>
      </c>
      <c r="P1014">
        <v>0.89639999999999997</v>
      </c>
      <c r="Q1014" s="1" t="s">
        <v>6696</v>
      </c>
      <c r="R1014" s="1" t="s">
        <v>6697</v>
      </c>
      <c r="S1014" s="1" t="s">
        <v>6698</v>
      </c>
      <c r="T1014">
        <v>3600</v>
      </c>
      <c r="U1014" s="1" t="s">
        <v>66</v>
      </c>
      <c r="V1014" s="1" t="s">
        <v>120</v>
      </c>
      <c r="W1014" s="1" t="s">
        <v>6699</v>
      </c>
    </row>
    <row r="1015" spans="1:23" x14ac:dyDescent="0.25">
      <c r="A1015" s="1" t="s">
        <v>9095</v>
      </c>
      <c r="B1015" s="1" t="s">
        <v>9100</v>
      </c>
      <c r="C1015" s="2">
        <v>42439</v>
      </c>
      <c r="D1015" s="2">
        <v>42459</v>
      </c>
      <c r="E1015">
        <v>1086.8900000000001</v>
      </c>
      <c r="F1015" s="1" t="s">
        <v>9101</v>
      </c>
      <c r="G1015" s="1" t="s">
        <v>62</v>
      </c>
      <c r="H1015" s="1" t="s">
        <v>63</v>
      </c>
      <c r="I1015" s="1" t="s">
        <v>6833</v>
      </c>
      <c r="J1015">
        <v>1000000</v>
      </c>
      <c r="K1015">
        <v>101.9</v>
      </c>
      <c r="L1015" s="1" t="s">
        <v>65</v>
      </c>
      <c r="M1015" s="1" t="s">
        <v>131</v>
      </c>
      <c r="N1015">
        <v>1.6</v>
      </c>
      <c r="O1015" s="1" t="s">
        <v>6695</v>
      </c>
      <c r="P1015">
        <v>0.90629999999999999</v>
      </c>
      <c r="Q1015" s="1" t="s">
        <v>6696</v>
      </c>
      <c r="R1015" s="1" t="s">
        <v>6697</v>
      </c>
      <c r="S1015" s="1" t="s">
        <v>6698</v>
      </c>
      <c r="T1015">
        <v>1600</v>
      </c>
      <c r="U1015" s="1" t="s">
        <v>66</v>
      </c>
      <c r="V1015" s="1" t="s">
        <v>120</v>
      </c>
      <c r="W1015" s="1" t="s">
        <v>6699</v>
      </c>
    </row>
    <row r="1016" spans="1:23" x14ac:dyDescent="0.25">
      <c r="A1016" s="1" t="s">
        <v>9095</v>
      </c>
      <c r="B1016" s="1" t="s">
        <v>9102</v>
      </c>
      <c r="C1016" s="2">
        <v>42439</v>
      </c>
      <c r="D1016" s="2">
        <v>42459</v>
      </c>
      <c r="E1016">
        <v>1203.72</v>
      </c>
      <c r="F1016" s="1" t="s">
        <v>9103</v>
      </c>
      <c r="G1016" s="1" t="s">
        <v>62</v>
      </c>
      <c r="H1016" s="1" t="s">
        <v>63</v>
      </c>
      <c r="I1016" s="1" t="s">
        <v>6706</v>
      </c>
      <c r="J1016">
        <v>750000</v>
      </c>
      <c r="K1016">
        <v>150</v>
      </c>
      <c r="L1016" s="1" t="s">
        <v>65</v>
      </c>
      <c r="M1016" s="1" t="s">
        <v>131</v>
      </c>
      <c r="N1016">
        <v>1.6</v>
      </c>
      <c r="O1016" s="1" t="s">
        <v>6695</v>
      </c>
      <c r="P1016">
        <v>0.87539999999999996</v>
      </c>
      <c r="Q1016" s="1" t="s">
        <v>6696</v>
      </c>
      <c r="R1016" s="1" t="s">
        <v>6697</v>
      </c>
      <c r="S1016" s="1" t="s">
        <v>6698</v>
      </c>
      <c r="T1016">
        <v>1200</v>
      </c>
      <c r="U1016" s="1" t="s">
        <v>66</v>
      </c>
      <c r="V1016" s="1" t="s">
        <v>120</v>
      </c>
      <c r="W1016" s="1" t="s">
        <v>6699</v>
      </c>
    </row>
    <row r="1017" spans="1:23" x14ac:dyDescent="0.25">
      <c r="A1017" s="1" t="s">
        <v>9104</v>
      </c>
      <c r="B1017" s="1" t="s">
        <v>9105</v>
      </c>
      <c r="C1017" s="2">
        <v>42649</v>
      </c>
      <c r="D1017" s="2">
        <v>42674</v>
      </c>
      <c r="E1017">
        <v>0</v>
      </c>
      <c r="F1017" s="1" t="s">
        <v>9106</v>
      </c>
      <c r="G1017" s="1" t="s">
        <v>62</v>
      </c>
      <c r="H1017" s="1" t="s">
        <v>63</v>
      </c>
      <c r="I1017" s="1" t="s">
        <v>68</v>
      </c>
      <c r="J1017">
        <v>1000000</v>
      </c>
      <c r="K1017">
        <v>0</v>
      </c>
      <c r="L1017" s="1" t="s">
        <v>65</v>
      </c>
      <c r="M1017" s="1" t="s">
        <v>131</v>
      </c>
      <c r="N1017">
        <v>2</v>
      </c>
      <c r="O1017" s="1" t="s">
        <v>6695</v>
      </c>
      <c r="P1017">
        <v>0</v>
      </c>
      <c r="Q1017" s="1" t="s">
        <v>6696</v>
      </c>
      <c r="R1017" s="1" t="s">
        <v>6697</v>
      </c>
      <c r="S1017" s="1" t="s">
        <v>6698</v>
      </c>
      <c r="T1017">
        <v>2000</v>
      </c>
      <c r="U1017" s="1" t="s">
        <v>66</v>
      </c>
      <c r="V1017" s="1" t="s">
        <v>120</v>
      </c>
      <c r="W1017" s="1" t="s">
        <v>7537</v>
      </c>
    </row>
    <row r="1018" spans="1:23" x14ac:dyDescent="0.25">
      <c r="A1018" s="1" t="s">
        <v>9104</v>
      </c>
      <c r="B1018" s="1" t="s">
        <v>9105</v>
      </c>
      <c r="C1018" s="2">
        <v>42649</v>
      </c>
      <c r="D1018" s="2">
        <v>42674</v>
      </c>
      <c r="E1018">
        <v>2000</v>
      </c>
      <c r="F1018" s="1" t="s">
        <v>9106</v>
      </c>
      <c r="G1018" s="1" t="s">
        <v>62</v>
      </c>
      <c r="H1018" s="1" t="s">
        <v>63</v>
      </c>
      <c r="I1018" s="1" t="s">
        <v>68</v>
      </c>
      <c r="J1018">
        <v>1000000</v>
      </c>
      <c r="K1018">
        <v>100</v>
      </c>
      <c r="L1018" s="1" t="s">
        <v>65</v>
      </c>
      <c r="M1018" s="1" t="s">
        <v>131</v>
      </c>
      <c r="N1018">
        <v>2</v>
      </c>
      <c r="O1018" s="1" t="s">
        <v>6695</v>
      </c>
      <c r="P1018">
        <v>0.95</v>
      </c>
      <c r="Q1018" s="1" t="s">
        <v>6696</v>
      </c>
      <c r="R1018" s="1" t="s">
        <v>6697</v>
      </c>
      <c r="S1018" s="1" t="s">
        <v>6698</v>
      </c>
      <c r="T1018">
        <v>2000</v>
      </c>
      <c r="U1018" s="1" t="s">
        <v>66</v>
      </c>
      <c r="V1018" s="1" t="s">
        <v>120</v>
      </c>
      <c r="W1018" s="1" t="s">
        <v>7537</v>
      </c>
    </row>
    <row r="1019" spans="1:23" x14ac:dyDescent="0.25">
      <c r="A1019" s="1" t="s">
        <v>9104</v>
      </c>
      <c r="B1019" s="1" t="s">
        <v>9107</v>
      </c>
      <c r="C1019" s="2">
        <v>42649</v>
      </c>
      <c r="D1019" s="2">
        <v>42674</v>
      </c>
      <c r="E1019">
        <v>6000.77</v>
      </c>
      <c r="F1019" s="1" t="s">
        <v>9108</v>
      </c>
      <c r="G1019" s="1" t="s">
        <v>62</v>
      </c>
      <c r="H1019" s="1" t="s">
        <v>63</v>
      </c>
      <c r="I1019" s="1" t="s">
        <v>7023</v>
      </c>
      <c r="J1019">
        <v>3000000</v>
      </c>
      <c r="K1019">
        <v>1050</v>
      </c>
      <c r="L1019" s="1" t="s">
        <v>65</v>
      </c>
      <c r="M1019" s="1" t="s">
        <v>131</v>
      </c>
      <c r="N1019">
        <v>2</v>
      </c>
      <c r="O1019" s="1" t="s">
        <v>6695</v>
      </c>
      <c r="P1019">
        <v>0.82499999999999996</v>
      </c>
      <c r="Q1019" s="1" t="s">
        <v>6696</v>
      </c>
      <c r="R1019" s="1" t="s">
        <v>6697</v>
      </c>
      <c r="S1019" s="1" t="s">
        <v>6698</v>
      </c>
      <c r="T1019">
        <v>6000</v>
      </c>
      <c r="U1019" s="1" t="s">
        <v>66</v>
      </c>
      <c r="V1019" s="1" t="s">
        <v>120</v>
      </c>
      <c r="W1019" s="1" t="s">
        <v>7537</v>
      </c>
    </row>
    <row r="1020" spans="1:23" x14ac:dyDescent="0.25">
      <c r="A1020" s="1" t="s">
        <v>9104</v>
      </c>
      <c r="B1020" s="1" t="s">
        <v>9109</v>
      </c>
      <c r="C1020" s="2">
        <v>42649</v>
      </c>
      <c r="D1020" s="2">
        <v>42674</v>
      </c>
      <c r="E1020">
        <v>11438.07</v>
      </c>
      <c r="F1020" s="1" t="s">
        <v>9110</v>
      </c>
      <c r="G1020" s="1" t="s">
        <v>62</v>
      </c>
      <c r="H1020" s="1" t="s">
        <v>63</v>
      </c>
      <c r="I1020" s="1" t="s">
        <v>6706</v>
      </c>
      <c r="J1020">
        <v>5000000</v>
      </c>
      <c r="K1020">
        <v>999.54</v>
      </c>
      <c r="L1020" s="1" t="s">
        <v>65</v>
      </c>
      <c r="M1020" s="1" t="s">
        <v>131</v>
      </c>
      <c r="N1020">
        <v>2</v>
      </c>
      <c r="O1020" s="1" t="s">
        <v>6695</v>
      </c>
      <c r="P1020">
        <v>0.91259999999999997</v>
      </c>
      <c r="Q1020" s="1" t="s">
        <v>6696</v>
      </c>
      <c r="R1020" s="1" t="s">
        <v>6697</v>
      </c>
      <c r="S1020" s="1" t="s">
        <v>6698</v>
      </c>
      <c r="T1020">
        <v>10000</v>
      </c>
      <c r="U1020" s="1" t="s">
        <v>66</v>
      </c>
      <c r="V1020" s="1" t="s">
        <v>120</v>
      </c>
      <c r="W1020" s="1" t="s">
        <v>7537</v>
      </c>
    </row>
    <row r="1021" spans="1:23" x14ac:dyDescent="0.25">
      <c r="A1021" s="1" t="s">
        <v>9104</v>
      </c>
      <c r="B1021" s="1" t="s">
        <v>9111</v>
      </c>
      <c r="C1021" s="2">
        <v>42649</v>
      </c>
      <c r="D1021" s="2">
        <v>42674</v>
      </c>
      <c r="E1021">
        <v>8</v>
      </c>
      <c r="F1021" s="1" t="s">
        <v>9112</v>
      </c>
      <c r="G1021" s="1" t="s">
        <v>62</v>
      </c>
      <c r="H1021" s="1" t="s">
        <v>63</v>
      </c>
      <c r="I1021" s="1" t="s">
        <v>78</v>
      </c>
      <c r="J1021">
        <v>4000</v>
      </c>
      <c r="K1021">
        <v>1200</v>
      </c>
      <c r="L1021" s="1" t="s">
        <v>65</v>
      </c>
      <c r="M1021" s="1" t="s">
        <v>131</v>
      </c>
      <c r="N1021">
        <v>2</v>
      </c>
      <c r="O1021" s="1" t="s">
        <v>7327</v>
      </c>
      <c r="P1021">
        <v>-149.07499999999999</v>
      </c>
      <c r="Q1021" s="1" t="s">
        <v>6696</v>
      </c>
      <c r="R1021" s="1" t="s">
        <v>6697</v>
      </c>
      <c r="S1021" s="1" t="s">
        <v>6698</v>
      </c>
      <c r="T1021">
        <v>8</v>
      </c>
      <c r="U1021" s="1" t="s">
        <v>66</v>
      </c>
      <c r="V1021" s="1" t="s">
        <v>120</v>
      </c>
      <c r="W1021" s="1" t="s">
        <v>7537</v>
      </c>
    </row>
    <row r="1022" spans="1:23" x14ac:dyDescent="0.25">
      <c r="A1022" s="1" t="s">
        <v>9104</v>
      </c>
      <c r="B1022" s="1" t="s">
        <v>9113</v>
      </c>
      <c r="C1022" s="2">
        <v>42649</v>
      </c>
      <c r="D1022" s="2">
        <v>42674</v>
      </c>
      <c r="E1022">
        <v>2.11</v>
      </c>
      <c r="F1022" s="1" t="s">
        <v>9114</v>
      </c>
      <c r="G1022" s="1" t="s">
        <v>62</v>
      </c>
      <c r="H1022" s="1" t="s">
        <v>63</v>
      </c>
      <c r="I1022" s="1" t="s">
        <v>79</v>
      </c>
      <c r="J1022">
        <v>1000</v>
      </c>
      <c r="K1022">
        <v>200</v>
      </c>
      <c r="L1022" s="1" t="s">
        <v>65</v>
      </c>
      <c r="M1022" s="1" t="s">
        <v>131</v>
      </c>
      <c r="N1022">
        <v>2</v>
      </c>
      <c r="O1022" s="1" t="s">
        <v>7327</v>
      </c>
      <c r="P1022">
        <v>-93.966800000000006</v>
      </c>
      <c r="Q1022" s="1" t="s">
        <v>6696</v>
      </c>
      <c r="R1022" s="1" t="s">
        <v>6697</v>
      </c>
      <c r="S1022" s="1" t="s">
        <v>6698</v>
      </c>
      <c r="T1022">
        <v>2</v>
      </c>
      <c r="U1022" s="1" t="s">
        <v>66</v>
      </c>
      <c r="V1022" s="1" t="s">
        <v>120</v>
      </c>
      <c r="W1022" s="1" t="s">
        <v>7537</v>
      </c>
    </row>
    <row r="1023" spans="1:23" x14ac:dyDescent="0.25">
      <c r="A1023" s="1" t="s">
        <v>9104</v>
      </c>
      <c r="B1023" s="1" t="s">
        <v>9115</v>
      </c>
      <c r="C1023" s="2">
        <v>42649</v>
      </c>
      <c r="D1023" s="2">
        <v>42674</v>
      </c>
      <c r="E1023">
        <v>2000</v>
      </c>
      <c r="F1023" s="1" t="s">
        <v>9116</v>
      </c>
      <c r="G1023" s="1" t="s">
        <v>62</v>
      </c>
      <c r="H1023" s="1" t="s">
        <v>63</v>
      </c>
      <c r="I1023" s="1" t="s">
        <v>7197</v>
      </c>
      <c r="J1023">
        <v>1000000</v>
      </c>
      <c r="K1023">
        <v>100</v>
      </c>
      <c r="L1023" s="1" t="s">
        <v>65</v>
      </c>
      <c r="M1023" s="1" t="s">
        <v>131</v>
      </c>
      <c r="N1023">
        <v>2</v>
      </c>
      <c r="O1023" s="1" t="s">
        <v>6695</v>
      </c>
      <c r="P1023">
        <v>0.95</v>
      </c>
      <c r="Q1023" s="1" t="s">
        <v>6696</v>
      </c>
      <c r="R1023" s="1" t="s">
        <v>6697</v>
      </c>
      <c r="S1023" s="1" t="s">
        <v>6698</v>
      </c>
      <c r="T1023">
        <v>2000</v>
      </c>
      <c r="U1023" s="1" t="s">
        <v>66</v>
      </c>
      <c r="V1023" s="1" t="s">
        <v>120</v>
      </c>
      <c r="W1023" s="1" t="s">
        <v>7537</v>
      </c>
    </row>
    <row r="1024" spans="1:23" x14ac:dyDescent="0.25">
      <c r="A1024" s="1" t="s">
        <v>9104</v>
      </c>
      <c r="B1024" s="1" t="s">
        <v>9117</v>
      </c>
      <c r="C1024" s="2">
        <v>42649</v>
      </c>
      <c r="D1024" s="2">
        <v>42674</v>
      </c>
      <c r="E1024">
        <v>5000</v>
      </c>
      <c r="F1024" s="1" t="s">
        <v>9118</v>
      </c>
      <c r="G1024" s="1" t="s">
        <v>62</v>
      </c>
      <c r="H1024" s="1" t="s">
        <v>63</v>
      </c>
      <c r="I1024" s="1" t="s">
        <v>71</v>
      </c>
      <c r="J1024">
        <v>6000000</v>
      </c>
      <c r="K1024">
        <v>1800</v>
      </c>
      <c r="L1024" s="1" t="s">
        <v>65</v>
      </c>
      <c r="M1024" s="1" t="s">
        <v>131</v>
      </c>
      <c r="N1024">
        <v>2</v>
      </c>
      <c r="O1024" s="1" t="s">
        <v>6695</v>
      </c>
      <c r="P1024">
        <v>0.64</v>
      </c>
      <c r="Q1024" s="1" t="s">
        <v>6696</v>
      </c>
      <c r="R1024" s="1" t="s">
        <v>6697</v>
      </c>
      <c r="S1024" s="1" t="s">
        <v>6698</v>
      </c>
      <c r="T1024">
        <v>12000</v>
      </c>
      <c r="U1024" s="1" t="s">
        <v>66</v>
      </c>
      <c r="V1024" s="1" t="s">
        <v>120</v>
      </c>
      <c r="W1024" s="1" t="s">
        <v>7537</v>
      </c>
    </row>
    <row r="1025" spans="1:23" x14ac:dyDescent="0.25">
      <c r="A1025" s="1" t="s">
        <v>9104</v>
      </c>
      <c r="B1025" s="1" t="s">
        <v>9119</v>
      </c>
      <c r="C1025" s="2">
        <v>42649</v>
      </c>
      <c r="D1025" s="2">
        <v>42674</v>
      </c>
      <c r="E1025">
        <v>2500</v>
      </c>
      <c r="F1025" s="1" t="s">
        <v>9120</v>
      </c>
      <c r="G1025" s="1" t="s">
        <v>62</v>
      </c>
      <c r="H1025" s="1" t="s">
        <v>63</v>
      </c>
      <c r="I1025" s="1" t="s">
        <v>6809</v>
      </c>
      <c r="J1025">
        <v>2000000</v>
      </c>
      <c r="K1025">
        <v>1993.58</v>
      </c>
      <c r="L1025" s="1" t="s">
        <v>65</v>
      </c>
      <c r="M1025" s="1" t="s">
        <v>131</v>
      </c>
      <c r="N1025">
        <v>2</v>
      </c>
      <c r="O1025" s="1" t="s">
        <v>6695</v>
      </c>
      <c r="P1025">
        <v>0.2026</v>
      </c>
      <c r="Q1025" s="1" t="s">
        <v>6696</v>
      </c>
      <c r="R1025" s="1" t="s">
        <v>6697</v>
      </c>
      <c r="S1025" s="1" t="s">
        <v>6698</v>
      </c>
      <c r="T1025">
        <v>4000</v>
      </c>
      <c r="U1025" s="1" t="s">
        <v>66</v>
      </c>
      <c r="V1025" s="1" t="s">
        <v>120</v>
      </c>
      <c r="W1025" s="1" t="s">
        <v>7537</v>
      </c>
    </row>
    <row r="1026" spans="1:23" x14ac:dyDescent="0.25">
      <c r="A1026" s="1" t="s">
        <v>9104</v>
      </c>
      <c r="B1026" s="1" t="s">
        <v>9121</v>
      </c>
      <c r="C1026" s="2">
        <v>42649</v>
      </c>
      <c r="D1026" s="2">
        <v>42674</v>
      </c>
      <c r="E1026">
        <v>4001.07</v>
      </c>
      <c r="F1026" s="1" t="s">
        <v>9122</v>
      </c>
      <c r="G1026" s="1" t="s">
        <v>62</v>
      </c>
      <c r="H1026" s="1" t="s">
        <v>63</v>
      </c>
      <c r="I1026" s="1" t="s">
        <v>7011</v>
      </c>
      <c r="J1026">
        <v>2000000</v>
      </c>
      <c r="K1026">
        <v>500</v>
      </c>
      <c r="L1026" s="1" t="s">
        <v>65</v>
      </c>
      <c r="M1026" s="1" t="s">
        <v>131</v>
      </c>
      <c r="N1026">
        <v>2</v>
      </c>
      <c r="O1026" s="1" t="s">
        <v>6695</v>
      </c>
      <c r="P1026">
        <v>0.875</v>
      </c>
      <c r="Q1026" s="1" t="s">
        <v>6696</v>
      </c>
      <c r="R1026" s="1" t="s">
        <v>6697</v>
      </c>
      <c r="S1026" s="1" t="s">
        <v>6698</v>
      </c>
      <c r="T1026">
        <v>4000</v>
      </c>
      <c r="U1026" s="1" t="s">
        <v>66</v>
      </c>
      <c r="V1026" s="1" t="s">
        <v>120</v>
      </c>
      <c r="W1026" s="1" t="s">
        <v>7537</v>
      </c>
    </row>
    <row r="1027" spans="1:23" x14ac:dyDescent="0.25">
      <c r="A1027" s="1" t="s">
        <v>9104</v>
      </c>
      <c r="B1027" s="1" t="s">
        <v>9123</v>
      </c>
      <c r="C1027" s="2">
        <v>42649</v>
      </c>
      <c r="D1027" s="2">
        <v>42674</v>
      </c>
      <c r="E1027">
        <v>5000</v>
      </c>
      <c r="F1027" s="1" t="s">
        <v>9124</v>
      </c>
      <c r="G1027" s="1" t="s">
        <v>62</v>
      </c>
      <c r="H1027" s="1" t="s">
        <v>63</v>
      </c>
      <c r="I1027" s="1" t="s">
        <v>6735</v>
      </c>
      <c r="J1027">
        <v>4000000</v>
      </c>
      <c r="K1027">
        <v>1938.33</v>
      </c>
      <c r="L1027" s="1" t="s">
        <v>65</v>
      </c>
      <c r="M1027" s="1" t="s">
        <v>131</v>
      </c>
      <c r="N1027">
        <v>2</v>
      </c>
      <c r="O1027" s="1" t="s">
        <v>6695</v>
      </c>
      <c r="P1027">
        <v>0.61229999999999996</v>
      </c>
      <c r="Q1027" s="1" t="s">
        <v>6696</v>
      </c>
      <c r="R1027" s="1" t="s">
        <v>6697</v>
      </c>
      <c r="S1027" s="1" t="s">
        <v>6698</v>
      </c>
      <c r="T1027">
        <v>8000</v>
      </c>
      <c r="U1027" s="1" t="s">
        <v>66</v>
      </c>
      <c r="V1027" s="1" t="s">
        <v>120</v>
      </c>
      <c r="W1027" s="1" t="s">
        <v>7537</v>
      </c>
    </row>
    <row r="1028" spans="1:23" x14ac:dyDescent="0.25">
      <c r="A1028" s="1" t="s">
        <v>9125</v>
      </c>
      <c r="B1028" s="1" t="s">
        <v>9126</v>
      </c>
      <c r="C1028" s="2">
        <v>42705</v>
      </c>
      <c r="D1028" s="2">
        <v>42735</v>
      </c>
      <c r="E1028">
        <v>6464</v>
      </c>
      <c r="F1028" s="1" t="s">
        <v>9127</v>
      </c>
      <c r="G1028" s="1" t="s">
        <v>62</v>
      </c>
      <c r="H1028" s="1" t="s">
        <v>63</v>
      </c>
      <c r="I1028" s="1" t="s">
        <v>6722</v>
      </c>
      <c r="J1028">
        <v>0</v>
      </c>
      <c r="K1028">
        <v>0</v>
      </c>
      <c r="L1028" s="1" t="s">
        <v>65</v>
      </c>
      <c r="M1028" s="1" t="s">
        <v>131</v>
      </c>
      <c r="N1028">
        <v>2</v>
      </c>
      <c r="O1028" s="1" t="s">
        <v>6695</v>
      </c>
      <c r="P1028">
        <v>1</v>
      </c>
      <c r="Q1028" s="1" t="s">
        <v>6696</v>
      </c>
      <c r="R1028" s="1" t="s">
        <v>6697</v>
      </c>
      <c r="S1028" s="1" t="s">
        <v>6698</v>
      </c>
      <c r="T1028">
        <v>0</v>
      </c>
      <c r="U1028" s="1" t="s">
        <v>66</v>
      </c>
      <c r="V1028" s="1" t="s">
        <v>120</v>
      </c>
      <c r="W1028" s="1" t="s">
        <v>7537</v>
      </c>
    </row>
    <row r="1029" spans="1:23" x14ac:dyDescent="0.25">
      <c r="A1029" s="1" t="s">
        <v>9128</v>
      </c>
      <c r="B1029" s="1" t="s">
        <v>9129</v>
      </c>
      <c r="C1029" s="2">
        <v>42709</v>
      </c>
      <c r="D1029" s="2">
        <v>42735</v>
      </c>
      <c r="E1029">
        <v>0</v>
      </c>
      <c r="F1029" s="1" t="s">
        <v>9130</v>
      </c>
      <c r="G1029" s="1" t="s">
        <v>62</v>
      </c>
      <c r="H1029" s="1" t="s">
        <v>63</v>
      </c>
      <c r="I1029" s="1" t="s">
        <v>6694</v>
      </c>
      <c r="J1029">
        <v>0</v>
      </c>
      <c r="K1029">
        <v>150</v>
      </c>
      <c r="L1029" s="1" t="s">
        <v>65</v>
      </c>
      <c r="M1029" s="1" t="s">
        <v>131</v>
      </c>
      <c r="N1029">
        <v>2</v>
      </c>
      <c r="O1029" s="1" t="s">
        <v>6695</v>
      </c>
      <c r="P1029">
        <v>0</v>
      </c>
      <c r="Q1029" s="1" t="s">
        <v>6696</v>
      </c>
      <c r="R1029" s="1" t="s">
        <v>6697</v>
      </c>
      <c r="S1029" s="1" t="s">
        <v>6698</v>
      </c>
      <c r="T1029">
        <v>0</v>
      </c>
      <c r="U1029" s="1" t="s">
        <v>66</v>
      </c>
      <c r="V1029" s="1" t="s">
        <v>120</v>
      </c>
      <c r="W1029" s="1" t="s">
        <v>6699</v>
      </c>
    </row>
    <row r="1030" spans="1:23" x14ac:dyDescent="0.25">
      <c r="A1030" s="1" t="s">
        <v>9128</v>
      </c>
      <c r="B1030" s="1" t="s">
        <v>9131</v>
      </c>
      <c r="C1030" s="2">
        <v>42709</v>
      </c>
      <c r="D1030" s="2">
        <v>42735</v>
      </c>
      <c r="E1030">
        <v>0</v>
      </c>
      <c r="F1030" s="1" t="s">
        <v>9132</v>
      </c>
      <c r="G1030" s="1" t="s">
        <v>62</v>
      </c>
      <c r="H1030" s="1" t="s">
        <v>63</v>
      </c>
      <c r="I1030" s="1" t="s">
        <v>7076</v>
      </c>
      <c r="J1030">
        <v>0</v>
      </c>
      <c r="K1030">
        <v>500</v>
      </c>
      <c r="L1030" s="1" t="s">
        <v>65</v>
      </c>
      <c r="M1030" s="1" t="s">
        <v>131</v>
      </c>
      <c r="N1030">
        <v>2</v>
      </c>
      <c r="O1030" s="1" t="s">
        <v>6695</v>
      </c>
      <c r="P1030">
        <v>0</v>
      </c>
      <c r="Q1030" s="1" t="s">
        <v>6696</v>
      </c>
      <c r="R1030" s="1" t="s">
        <v>6697</v>
      </c>
      <c r="S1030" s="1" t="s">
        <v>6698</v>
      </c>
      <c r="T1030">
        <v>0</v>
      </c>
      <c r="U1030" s="1" t="s">
        <v>66</v>
      </c>
      <c r="V1030" s="1" t="s">
        <v>120</v>
      </c>
      <c r="W1030" s="1" t="s">
        <v>6699</v>
      </c>
    </row>
    <row r="1031" spans="1:23" x14ac:dyDescent="0.25">
      <c r="A1031" s="1" t="s">
        <v>9128</v>
      </c>
      <c r="B1031" s="1" t="s">
        <v>9133</v>
      </c>
      <c r="C1031" s="2">
        <v>42709</v>
      </c>
      <c r="D1031" s="2">
        <v>42735</v>
      </c>
      <c r="E1031">
        <v>6.67</v>
      </c>
      <c r="F1031" s="1" t="s">
        <v>9134</v>
      </c>
      <c r="G1031" s="1" t="s">
        <v>62</v>
      </c>
      <c r="H1031" s="1" t="s">
        <v>63</v>
      </c>
      <c r="I1031" s="1" t="s">
        <v>78</v>
      </c>
      <c r="J1031">
        <v>3333</v>
      </c>
      <c r="K1031">
        <v>999.9</v>
      </c>
      <c r="L1031" s="1" t="s">
        <v>65</v>
      </c>
      <c r="M1031" s="1" t="s">
        <v>131</v>
      </c>
      <c r="N1031">
        <v>2</v>
      </c>
      <c r="O1031" s="1" t="s">
        <v>7327</v>
      </c>
      <c r="P1031">
        <v>-149</v>
      </c>
      <c r="Q1031" s="1" t="s">
        <v>6696</v>
      </c>
      <c r="R1031" s="1" t="s">
        <v>6697</v>
      </c>
      <c r="S1031" s="1" t="s">
        <v>6698</v>
      </c>
      <c r="T1031">
        <v>6.67</v>
      </c>
      <c r="U1031" s="1" t="s">
        <v>66</v>
      </c>
      <c r="V1031" s="1" t="s">
        <v>120</v>
      </c>
      <c r="W1031" s="1" t="s">
        <v>6699</v>
      </c>
    </row>
    <row r="1032" spans="1:23" x14ac:dyDescent="0.25">
      <c r="A1032" s="1" t="s">
        <v>9128</v>
      </c>
      <c r="B1032" s="1" t="s">
        <v>9135</v>
      </c>
      <c r="C1032" s="2">
        <v>42709</v>
      </c>
      <c r="D1032" s="2">
        <v>42735</v>
      </c>
      <c r="E1032">
        <v>0</v>
      </c>
      <c r="F1032" s="1" t="s">
        <v>9136</v>
      </c>
      <c r="G1032" s="1" t="s">
        <v>62</v>
      </c>
      <c r="H1032" s="1" t="s">
        <v>63</v>
      </c>
      <c r="I1032" s="1" t="s">
        <v>7073</v>
      </c>
      <c r="J1032">
        <v>0</v>
      </c>
      <c r="K1032">
        <v>19.82</v>
      </c>
      <c r="L1032" s="1" t="s">
        <v>65</v>
      </c>
      <c r="M1032" s="1" t="s">
        <v>131</v>
      </c>
      <c r="N1032">
        <v>2</v>
      </c>
      <c r="O1032" s="1" t="s">
        <v>6695</v>
      </c>
      <c r="P1032">
        <v>0</v>
      </c>
      <c r="Q1032" s="1" t="s">
        <v>6696</v>
      </c>
      <c r="R1032" s="1" t="s">
        <v>6697</v>
      </c>
      <c r="S1032" s="1" t="s">
        <v>6698</v>
      </c>
      <c r="T1032">
        <v>0</v>
      </c>
      <c r="U1032" s="1" t="s">
        <v>66</v>
      </c>
      <c r="V1032" s="1" t="s">
        <v>120</v>
      </c>
      <c r="W1032" s="1" t="s">
        <v>6699</v>
      </c>
    </row>
    <row r="1033" spans="1:23" x14ac:dyDescent="0.25">
      <c r="A1033" s="1" t="s">
        <v>9128</v>
      </c>
      <c r="B1033" s="1" t="s">
        <v>9137</v>
      </c>
      <c r="C1033" s="2">
        <v>42709</v>
      </c>
      <c r="D1033" s="2">
        <v>42735</v>
      </c>
      <c r="E1033">
        <v>2</v>
      </c>
      <c r="F1033" s="1" t="s">
        <v>9138</v>
      </c>
      <c r="G1033" s="1" t="s">
        <v>62</v>
      </c>
      <c r="H1033" s="1" t="s">
        <v>63</v>
      </c>
      <c r="I1033" s="1" t="s">
        <v>79</v>
      </c>
      <c r="J1033">
        <v>1000</v>
      </c>
      <c r="K1033">
        <v>193</v>
      </c>
      <c r="L1033" s="1" t="s">
        <v>65</v>
      </c>
      <c r="M1033" s="1" t="s">
        <v>131</v>
      </c>
      <c r="N1033">
        <v>2</v>
      </c>
      <c r="O1033" s="1" t="s">
        <v>7327</v>
      </c>
      <c r="P1033">
        <v>-95.5</v>
      </c>
      <c r="Q1033" s="1" t="s">
        <v>6696</v>
      </c>
      <c r="R1033" s="1" t="s">
        <v>6697</v>
      </c>
      <c r="S1033" s="1" t="s">
        <v>6698</v>
      </c>
      <c r="T1033">
        <v>2</v>
      </c>
      <c r="U1033" s="1" t="s">
        <v>66</v>
      </c>
      <c r="V1033" s="1" t="s">
        <v>120</v>
      </c>
      <c r="W1033" s="1" t="s">
        <v>6699</v>
      </c>
    </row>
    <row r="1034" spans="1:23" x14ac:dyDescent="0.25">
      <c r="A1034" s="1" t="s">
        <v>9128</v>
      </c>
      <c r="B1034" s="1" t="s">
        <v>9139</v>
      </c>
      <c r="C1034" s="2">
        <v>42709</v>
      </c>
      <c r="D1034" s="2">
        <v>42735</v>
      </c>
      <c r="E1034">
        <v>0</v>
      </c>
      <c r="F1034" s="1" t="s">
        <v>9140</v>
      </c>
      <c r="G1034" s="1" t="s">
        <v>62</v>
      </c>
      <c r="H1034" s="1" t="s">
        <v>63</v>
      </c>
      <c r="I1034" s="1" t="s">
        <v>7070</v>
      </c>
      <c r="J1034">
        <v>0</v>
      </c>
      <c r="K1034">
        <v>100</v>
      </c>
      <c r="L1034" s="1" t="s">
        <v>65</v>
      </c>
      <c r="M1034" s="1" t="s">
        <v>131</v>
      </c>
      <c r="N1034">
        <v>2</v>
      </c>
      <c r="O1034" s="1" t="s">
        <v>6695</v>
      </c>
      <c r="P1034">
        <v>0</v>
      </c>
      <c r="Q1034" s="1" t="s">
        <v>6696</v>
      </c>
      <c r="R1034" s="1" t="s">
        <v>6697</v>
      </c>
      <c r="S1034" s="1" t="s">
        <v>6698</v>
      </c>
      <c r="T1034">
        <v>0</v>
      </c>
      <c r="U1034" s="1" t="s">
        <v>66</v>
      </c>
      <c r="V1034" s="1" t="s">
        <v>120</v>
      </c>
      <c r="W1034" s="1" t="s">
        <v>6699</v>
      </c>
    </row>
    <row r="1035" spans="1:23" x14ac:dyDescent="0.25">
      <c r="A1035" s="1" t="s">
        <v>9128</v>
      </c>
      <c r="B1035" s="1" t="s">
        <v>9141</v>
      </c>
      <c r="C1035" s="2">
        <v>42709</v>
      </c>
      <c r="D1035" s="2">
        <v>42735</v>
      </c>
      <c r="E1035">
        <v>2000</v>
      </c>
      <c r="F1035" s="1" t="s">
        <v>9142</v>
      </c>
      <c r="G1035" s="1" t="s">
        <v>62</v>
      </c>
      <c r="H1035" s="1" t="s">
        <v>63</v>
      </c>
      <c r="I1035" s="1" t="s">
        <v>7023</v>
      </c>
      <c r="J1035">
        <v>1000000</v>
      </c>
      <c r="K1035">
        <v>350</v>
      </c>
      <c r="L1035" s="1" t="s">
        <v>65</v>
      </c>
      <c r="M1035" s="1" t="s">
        <v>131</v>
      </c>
      <c r="N1035">
        <v>2</v>
      </c>
      <c r="O1035" s="1" t="s">
        <v>6695</v>
      </c>
      <c r="P1035">
        <v>0.82499999999999996</v>
      </c>
      <c r="Q1035" s="1" t="s">
        <v>6696</v>
      </c>
      <c r="R1035" s="1" t="s">
        <v>6697</v>
      </c>
      <c r="S1035" s="1" t="s">
        <v>6698</v>
      </c>
      <c r="T1035">
        <v>2000</v>
      </c>
      <c r="U1035" s="1" t="s">
        <v>66</v>
      </c>
      <c r="V1035" s="1" t="s">
        <v>120</v>
      </c>
      <c r="W1035" s="1" t="s">
        <v>6699</v>
      </c>
    </row>
    <row r="1036" spans="1:23" x14ac:dyDescent="0.25">
      <c r="A1036" s="1" t="s">
        <v>9128</v>
      </c>
      <c r="B1036" s="1" t="s">
        <v>9143</v>
      </c>
      <c r="C1036" s="2">
        <v>42709</v>
      </c>
      <c r="D1036" s="2">
        <v>42735</v>
      </c>
      <c r="E1036">
        <v>3991.33</v>
      </c>
      <c r="F1036" s="1" t="s">
        <v>9144</v>
      </c>
      <c r="G1036" s="1" t="s">
        <v>62</v>
      </c>
      <c r="H1036" s="1" t="s">
        <v>63</v>
      </c>
      <c r="I1036" s="1" t="s">
        <v>71</v>
      </c>
      <c r="J1036">
        <v>2000000</v>
      </c>
      <c r="K1036">
        <v>600</v>
      </c>
      <c r="L1036" s="1" t="s">
        <v>65</v>
      </c>
      <c r="M1036" s="1" t="s">
        <v>131</v>
      </c>
      <c r="N1036">
        <v>2</v>
      </c>
      <c r="O1036" s="1" t="s">
        <v>6695</v>
      </c>
      <c r="P1036">
        <v>0.84970000000000001</v>
      </c>
      <c r="Q1036" s="1" t="s">
        <v>6696</v>
      </c>
      <c r="R1036" s="1" t="s">
        <v>6697</v>
      </c>
      <c r="S1036" s="1" t="s">
        <v>6698</v>
      </c>
      <c r="T1036">
        <v>4000</v>
      </c>
      <c r="U1036" s="1" t="s">
        <v>66</v>
      </c>
      <c r="V1036" s="1" t="s">
        <v>120</v>
      </c>
      <c r="W1036" s="1" t="s">
        <v>6699</v>
      </c>
    </row>
    <row r="1037" spans="1:23" x14ac:dyDescent="0.25">
      <c r="A1037" s="1" t="s">
        <v>9128</v>
      </c>
      <c r="B1037" s="1" t="s">
        <v>9145</v>
      </c>
      <c r="C1037" s="2">
        <v>42709</v>
      </c>
      <c r="D1037" s="2">
        <v>42735</v>
      </c>
      <c r="E1037">
        <v>2000</v>
      </c>
      <c r="F1037" s="1" t="s">
        <v>9146</v>
      </c>
      <c r="G1037" s="1" t="s">
        <v>62</v>
      </c>
      <c r="H1037" s="1" t="s">
        <v>63</v>
      </c>
      <c r="I1037" s="1" t="s">
        <v>6706</v>
      </c>
      <c r="J1037">
        <v>1500000</v>
      </c>
      <c r="K1037">
        <v>300</v>
      </c>
      <c r="L1037" s="1" t="s">
        <v>65</v>
      </c>
      <c r="M1037" s="1" t="s">
        <v>131</v>
      </c>
      <c r="N1037">
        <v>2</v>
      </c>
      <c r="O1037" s="1" t="s">
        <v>6695</v>
      </c>
      <c r="P1037">
        <v>0.85</v>
      </c>
      <c r="Q1037" s="1" t="s">
        <v>6696</v>
      </c>
      <c r="R1037" s="1" t="s">
        <v>6697</v>
      </c>
      <c r="S1037" s="1" t="s">
        <v>6698</v>
      </c>
      <c r="T1037">
        <v>3000</v>
      </c>
      <c r="U1037" s="1" t="s">
        <v>66</v>
      </c>
      <c r="V1037" s="1" t="s">
        <v>120</v>
      </c>
      <c r="W1037" s="1" t="s">
        <v>6699</v>
      </c>
    </row>
    <row r="1038" spans="1:23" x14ac:dyDescent="0.25">
      <c r="A1038" s="1" t="s">
        <v>9128</v>
      </c>
      <c r="B1038" s="1" t="s">
        <v>9147</v>
      </c>
      <c r="C1038" s="2">
        <v>42709</v>
      </c>
      <c r="D1038" s="2">
        <v>42735</v>
      </c>
      <c r="E1038">
        <v>2000</v>
      </c>
      <c r="F1038" s="1" t="s">
        <v>9148</v>
      </c>
      <c r="G1038" s="1" t="s">
        <v>62</v>
      </c>
      <c r="H1038" s="1" t="s">
        <v>63</v>
      </c>
      <c r="I1038" s="1" t="s">
        <v>6735</v>
      </c>
      <c r="J1038">
        <v>1000000</v>
      </c>
      <c r="K1038">
        <v>500</v>
      </c>
      <c r="L1038" s="1" t="s">
        <v>65</v>
      </c>
      <c r="M1038" s="1" t="s">
        <v>131</v>
      </c>
      <c r="N1038">
        <v>2</v>
      </c>
      <c r="O1038" s="1" t="s">
        <v>6695</v>
      </c>
      <c r="P1038">
        <v>0.75</v>
      </c>
      <c r="Q1038" s="1" t="s">
        <v>6696</v>
      </c>
      <c r="R1038" s="1" t="s">
        <v>6697</v>
      </c>
      <c r="S1038" s="1" t="s">
        <v>6698</v>
      </c>
      <c r="T1038">
        <v>2000</v>
      </c>
      <c r="U1038" s="1" t="s">
        <v>66</v>
      </c>
      <c r="V1038" s="1" t="s">
        <v>120</v>
      </c>
      <c r="W1038" s="1" t="s">
        <v>6699</v>
      </c>
    </row>
    <row r="1039" spans="1:23" x14ac:dyDescent="0.25">
      <c r="A1039" s="1" t="s">
        <v>9149</v>
      </c>
      <c r="B1039" s="1" t="s">
        <v>9150</v>
      </c>
      <c r="C1039" s="2">
        <v>42682</v>
      </c>
      <c r="D1039" s="2">
        <v>42704</v>
      </c>
      <c r="E1039">
        <v>1059.03</v>
      </c>
      <c r="F1039" s="1" t="s">
        <v>9151</v>
      </c>
      <c r="G1039" s="1" t="s">
        <v>62</v>
      </c>
      <c r="H1039" s="1" t="s">
        <v>63</v>
      </c>
      <c r="I1039" s="1" t="s">
        <v>7197</v>
      </c>
      <c r="J1039">
        <v>500000</v>
      </c>
      <c r="K1039">
        <v>50</v>
      </c>
      <c r="L1039" s="1" t="s">
        <v>65</v>
      </c>
      <c r="M1039" s="1" t="s">
        <v>131</v>
      </c>
      <c r="N1039">
        <v>2</v>
      </c>
      <c r="O1039" s="1" t="s">
        <v>6695</v>
      </c>
      <c r="P1039">
        <v>0.95279999999999998</v>
      </c>
      <c r="Q1039" s="1" t="s">
        <v>6696</v>
      </c>
      <c r="R1039" s="1" t="s">
        <v>6697</v>
      </c>
      <c r="S1039" s="1" t="s">
        <v>6698</v>
      </c>
      <c r="T1039">
        <v>1000</v>
      </c>
      <c r="U1039" s="1" t="s">
        <v>66</v>
      </c>
      <c r="V1039" s="1" t="s">
        <v>120</v>
      </c>
      <c r="W1039" s="1" t="s">
        <v>6699</v>
      </c>
    </row>
    <row r="1040" spans="1:23" x14ac:dyDescent="0.25">
      <c r="A1040" s="1" t="s">
        <v>9149</v>
      </c>
      <c r="B1040" s="1" t="s">
        <v>9152</v>
      </c>
      <c r="C1040" s="2">
        <v>42682</v>
      </c>
      <c r="D1040" s="2">
        <v>42704</v>
      </c>
      <c r="E1040">
        <v>1807.42</v>
      </c>
      <c r="F1040" s="1" t="s">
        <v>9153</v>
      </c>
      <c r="G1040" s="1" t="s">
        <v>62</v>
      </c>
      <c r="H1040" s="1" t="s">
        <v>63</v>
      </c>
      <c r="I1040" s="1" t="s">
        <v>6706</v>
      </c>
      <c r="J1040">
        <v>2000000</v>
      </c>
      <c r="K1040">
        <v>180.74</v>
      </c>
      <c r="L1040" s="1" t="s">
        <v>65</v>
      </c>
      <c r="M1040" s="1" t="s">
        <v>131</v>
      </c>
      <c r="N1040">
        <v>2</v>
      </c>
      <c r="O1040" s="1" t="s">
        <v>6695</v>
      </c>
      <c r="P1040">
        <v>0.9</v>
      </c>
      <c r="Q1040" s="1" t="s">
        <v>6696</v>
      </c>
      <c r="R1040" s="1" t="s">
        <v>6697</v>
      </c>
      <c r="S1040" s="1" t="s">
        <v>6698</v>
      </c>
      <c r="T1040">
        <v>4000</v>
      </c>
      <c r="U1040" s="1" t="s">
        <v>66</v>
      </c>
      <c r="V1040" s="1" t="s">
        <v>120</v>
      </c>
      <c r="W1040" s="1" t="s">
        <v>6699</v>
      </c>
    </row>
    <row r="1041" spans="1:23" x14ac:dyDescent="0.25">
      <c r="A1041" s="1" t="s">
        <v>9149</v>
      </c>
      <c r="B1041" s="1" t="s">
        <v>9154</v>
      </c>
      <c r="C1041" s="2">
        <v>42682</v>
      </c>
      <c r="D1041" s="2">
        <v>42704</v>
      </c>
      <c r="E1041">
        <v>6924.51</v>
      </c>
      <c r="F1041" s="1" t="s">
        <v>9155</v>
      </c>
      <c r="G1041" s="1" t="s">
        <v>62</v>
      </c>
      <c r="H1041" s="1" t="s">
        <v>63</v>
      </c>
      <c r="I1041" s="1" t="s">
        <v>6735</v>
      </c>
      <c r="J1041">
        <v>2500000</v>
      </c>
      <c r="K1041">
        <v>1250</v>
      </c>
      <c r="L1041" s="1" t="s">
        <v>65</v>
      </c>
      <c r="M1041" s="1" t="s">
        <v>131</v>
      </c>
      <c r="N1041">
        <v>2</v>
      </c>
      <c r="O1041" s="1" t="s">
        <v>6695</v>
      </c>
      <c r="P1041">
        <v>0.81950000000000001</v>
      </c>
      <c r="Q1041" s="1" t="s">
        <v>6696</v>
      </c>
      <c r="R1041" s="1" t="s">
        <v>6697</v>
      </c>
      <c r="S1041" s="1" t="s">
        <v>6698</v>
      </c>
      <c r="T1041">
        <v>5000</v>
      </c>
      <c r="U1041" s="1" t="s">
        <v>66</v>
      </c>
      <c r="V1041" s="1" t="s">
        <v>120</v>
      </c>
      <c r="W1041" s="1" t="s">
        <v>6699</v>
      </c>
    </row>
    <row r="1042" spans="1:23" x14ac:dyDescent="0.25">
      <c r="A1042" s="1" t="s">
        <v>9149</v>
      </c>
      <c r="B1042" s="1" t="s">
        <v>9156</v>
      </c>
      <c r="C1042" s="2">
        <v>42682</v>
      </c>
      <c r="D1042" s="2">
        <v>42704</v>
      </c>
      <c r="E1042">
        <v>1200.6500000000001</v>
      </c>
      <c r="F1042" s="1" t="s">
        <v>9157</v>
      </c>
      <c r="G1042" s="1" t="s">
        <v>62</v>
      </c>
      <c r="H1042" s="1" t="s">
        <v>63</v>
      </c>
      <c r="I1042" s="1" t="s">
        <v>68</v>
      </c>
      <c r="J1042">
        <v>500000</v>
      </c>
      <c r="K1042">
        <v>50</v>
      </c>
      <c r="L1042" s="1" t="s">
        <v>65</v>
      </c>
      <c r="M1042" s="1" t="s">
        <v>131</v>
      </c>
      <c r="N1042">
        <v>2</v>
      </c>
      <c r="O1042" s="1" t="s">
        <v>6695</v>
      </c>
      <c r="P1042">
        <v>0.95840000000000003</v>
      </c>
      <c r="Q1042" s="1" t="s">
        <v>6696</v>
      </c>
      <c r="R1042" s="1" t="s">
        <v>6697</v>
      </c>
      <c r="S1042" s="1" t="s">
        <v>6698</v>
      </c>
      <c r="T1042">
        <v>1000</v>
      </c>
      <c r="U1042" s="1" t="s">
        <v>66</v>
      </c>
      <c r="V1042" s="1" t="s">
        <v>120</v>
      </c>
      <c r="W1042" s="1" t="s">
        <v>6699</v>
      </c>
    </row>
    <row r="1043" spans="1:23" x14ac:dyDescent="0.25">
      <c r="A1043" s="1" t="s">
        <v>9149</v>
      </c>
      <c r="B1043" s="1" t="s">
        <v>9158</v>
      </c>
      <c r="C1043" s="2">
        <v>42682</v>
      </c>
      <c r="D1043" s="2">
        <v>42704</v>
      </c>
      <c r="E1043">
        <v>4000.39</v>
      </c>
      <c r="F1043" s="1" t="s">
        <v>9159</v>
      </c>
      <c r="G1043" s="1" t="s">
        <v>62</v>
      </c>
      <c r="H1043" s="1" t="s">
        <v>63</v>
      </c>
      <c r="I1043" s="1" t="s">
        <v>7023</v>
      </c>
      <c r="J1043">
        <v>2000000</v>
      </c>
      <c r="K1043">
        <v>700</v>
      </c>
      <c r="L1043" s="1" t="s">
        <v>65</v>
      </c>
      <c r="M1043" s="1" t="s">
        <v>131</v>
      </c>
      <c r="N1043">
        <v>2</v>
      </c>
      <c r="O1043" s="1" t="s">
        <v>6695</v>
      </c>
      <c r="P1043">
        <v>0.82499999999999996</v>
      </c>
      <c r="Q1043" s="1" t="s">
        <v>6696</v>
      </c>
      <c r="R1043" s="1" t="s">
        <v>6697</v>
      </c>
      <c r="S1043" s="1" t="s">
        <v>6698</v>
      </c>
      <c r="T1043">
        <v>4000</v>
      </c>
      <c r="U1043" s="1" t="s">
        <v>66</v>
      </c>
      <c r="V1043" s="1" t="s">
        <v>120</v>
      </c>
      <c r="W1043" s="1" t="s">
        <v>6699</v>
      </c>
    </row>
    <row r="1044" spans="1:23" x14ac:dyDescent="0.25">
      <c r="A1044" s="1" t="s">
        <v>9149</v>
      </c>
      <c r="B1044" s="1" t="s">
        <v>9160</v>
      </c>
      <c r="C1044" s="2">
        <v>42682</v>
      </c>
      <c r="D1044" s="2">
        <v>42704</v>
      </c>
      <c r="E1044">
        <v>8</v>
      </c>
      <c r="F1044" s="1" t="s">
        <v>9161</v>
      </c>
      <c r="G1044" s="1" t="s">
        <v>62</v>
      </c>
      <c r="H1044" s="1" t="s">
        <v>63</v>
      </c>
      <c r="I1044" s="1" t="s">
        <v>78</v>
      </c>
      <c r="J1044">
        <v>4000</v>
      </c>
      <c r="K1044">
        <v>1200</v>
      </c>
      <c r="L1044" s="1" t="s">
        <v>65</v>
      </c>
      <c r="M1044" s="1" t="s">
        <v>131</v>
      </c>
      <c r="N1044">
        <v>2</v>
      </c>
      <c r="O1044" s="1" t="s">
        <v>7327</v>
      </c>
      <c r="P1044">
        <v>-148.92500000000001</v>
      </c>
      <c r="Q1044" s="1" t="s">
        <v>6696</v>
      </c>
      <c r="R1044" s="1" t="s">
        <v>6697</v>
      </c>
      <c r="S1044" s="1" t="s">
        <v>6698</v>
      </c>
      <c r="T1044">
        <v>8</v>
      </c>
      <c r="U1044" s="1" t="s">
        <v>66</v>
      </c>
      <c r="V1044" s="1" t="s">
        <v>120</v>
      </c>
      <c r="W1044" s="1" t="s">
        <v>6699</v>
      </c>
    </row>
    <row r="1045" spans="1:23" x14ac:dyDescent="0.25">
      <c r="A1045" s="1" t="s">
        <v>9162</v>
      </c>
      <c r="B1045" s="1" t="s">
        <v>9163</v>
      </c>
      <c r="C1045" s="2">
        <v>42579</v>
      </c>
      <c r="D1045" s="2">
        <v>42581</v>
      </c>
      <c r="E1045">
        <v>500</v>
      </c>
      <c r="F1045" s="1" t="s">
        <v>9164</v>
      </c>
      <c r="G1045" s="1" t="s">
        <v>62</v>
      </c>
      <c r="H1045" s="1" t="s">
        <v>63</v>
      </c>
      <c r="I1045" s="1" t="s">
        <v>6711</v>
      </c>
      <c r="J1045">
        <v>100000</v>
      </c>
      <c r="K1045">
        <v>172.85</v>
      </c>
      <c r="L1045" s="1" t="s">
        <v>65</v>
      </c>
      <c r="M1045" s="1" t="s">
        <v>72</v>
      </c>
      <c r="N1045">
        <v>6</v>
      </c>
      <c r="O1045" s="1" t="s">
        <v>6695</v>
      </c>
      <c r="P1045">
        <v>0.65429999999999999</v>
      </c>
      <c r="Q1045" s="1" t="s">
        <v>6696</v>
      </c>
      <c r="R1045" s="1" t="s">
        <v>72</v>
      </c>
      <c r="S1045" s="1" t="s">
        <v>74</v>
      </c>
      <c r="T1045">
        <v>600</v>
      </c>
      <c r="U1045" s="1" t="s">
        <v>66</v>
      </c>
      <c r="V1045" s="1" t="s">
        <v>120</v>
      </c>
      <c r="W1045" s="1" t="s">
        <v>7120</v>
      </c>
    </row>
    <row r="1046" spans="1:23" x14ac:dyDescent="0.25">
      <c r="A1046" s="1" t="s">
        <v>9162</v>
      </c>
      <c r="B1046" s="1" t="s">
        <v>9165</v>
      </c>
      <c r="C1046" s="2">
        <v>42579</v>
      </c>
      <c r="D1046" s="2">
        <v>42581</v>
      </c>
      <c r="E1046">
        <v>600</v>
      </c>
      <c r="F1046" s="1" t="s">
        <v>9166</v>
      </c>
      <c r="G1046" s="1" t="s">
        <v>62</v>
      </c>
      <c r="H1046" s="1" t="s">
        <v>63</v>
      </c>
      <c r="I1046" s="1" t="s">
        <v>70</v>
      </c>
      <c r="J1046">
        <v>300000</v>
      </c>
      <c r="K1046">
        <v>123.86</v>
      </c>
      <c r="L1046" s="1" t="s">
        <v>65</v>
      </c>
      <c r="M1046" s="1" t="s">
        <v>72</v>
      </c>
      <c r="N1046">
        <v>6</v>
      </c>
      <c r="O1046" s="1" t="s">
        <v>6695</v>
      </c>
      <c r="P1046">
        <v>0.79359999999999997</v>
      </c>
      <c r="Q1046" s="1" t="s">
        <v>6696</v>
      </c>
      <c r="R1046" s="1" t="s">
        <v>72</v>
      </c>
      <c r="S1046" s="1" t="s">
        <v>74</v>
      </c>
      <c r="T1046">
        <v>1800</v>
      </c>
      <c r="U1046" s="1" t="s">
        <v>66</v>
      </c>
      <c r="V1046" s="1" t="s">
        <v>120</v>
      </c>
      <c r="W1046" s="1" t="s">
        <v>7120</v>
      </c>
    </row>
    <row r="1047" spans="1:23" x14ac:dyDescent="0.25">
      <c r="A1047" s="1" t="s">
        <v>9162</v>
      </c>
      <c r="B1047" s="1" t="s">
        <v>9167</v>
      </c>
      <c r="C1047" s="2">
        <v>42579</v>
      </c>
      <c r="D1047" s="2">
        <v>42581</v>
      </c>
      <c r="E1047">
        <v>550</v>
      </c>
      <c r="F1047" s="1" t="s">
        <v>9168</v>
      </c>
      <c r="G1047" s="1" t="s">
        <v>62</v>
      </c>
      <c r="H1047" s="1" t="s">
        <v>63</v>
      </c>
      <c r="I1047" s="1" t="s">
        <v>6735</v>
      </c>
      <c r="J1047">
        <v>200000</v>
      </c>
      <c r="K1047">
        <v>228.81</v>
      </c>
      <c r="L1047" s="1" t="s">
        <v>65</v>
      </c>
      <c r="M1047" s="1" t="s">
        <v>72</v>
      </c>
      <c r="N1047">
        <v>6</v>
      </c>
      <c r="O1047" s="1" t="s">
        <v>6695</v>
      </c>
      <c r="P1047">
        <v>0.58399999999999996</v>
      </c>
      <c r="Q1047" s="1" t="s">
        <v>6696</v>
      </c>
      <c r="R1047" s="1" t="s">
        <v>72</v>
      </c>
      <c r="S1047" s="1" t="s">
        <v>74</v>
      </c>
      <c r="T1047">
        <v>1200</v>
      </c>
      <c r="U1047" s="1" t="s">
        <v>66</v>
      </c>
      <c r="V1047" s="1" t="s">
        <v>120</v>
      </c>
      <c r="W1047" s="1" t="s">
        <v>7120</v>
      </c>
    </row>
    <row r="1048" spans="1:23" x14ac:dyDescent="0.25">
      <c r="A1048" s="1" t="s">
        <v>9162</v>
      </c>
      <c r="B1048" s="1" t="s">
        <v>9169</v>
      </c>
      <c r="C1048" s="2">
        <v>42579</v>
      </c>
      <c r="D1048" s="2">
        <v>42581</v>
      </c>
      <c r="E1048">
        <v>12604.83</v>
      </c>
      <c r="F1048" s="1" t="s">
        <v>9170</v>
      </c>
      <c r="G1048" s="1" t="s">
        <v>62</v>
      </c>
      <c r="H1048" s="1" t="s">
        <v>63</v>
      </c>
      <c r="I1048" s="1" t="s">
        <v>67</v>
      </c>
      <c r="J1048">
        <v>1500000</v>
      </c>
      <c r="K1048">
        <v>750</v>
      </c>
      <c r="L1048" s="1" t="s">
        <v>65</v>
      </c>
      <c r="M1048" s="1" t="s">
        <v>72</v>
      </c>
      <c r="N1048">
        <v>6</v>
      </c>
      <c r="O1048" s="1" t="s">
        <v>6695</v>
      </c>
      <c r="P1048">
        <v>0.9405</v>
      </c>
      <c r="Q1048" s="1" t="s">
        <v>6696</v>
      </c>
      <c r="R1048" s="1" t="s">
        <v>72</v>
      </c>
      <c r="S1048" s="1" t="s">
        <v>74</v>
      </c>
      <c r="T1048">
        <v>9000</v>
      </c>
      <c r="U1048" s="1" t="s">
        <v>66</v>
      </c>
      <c r="V1048" s="1" t="s">
        <v>120</v>
      </c>
      <c r="W1048" s="1" t="s">
        <v>7120</v>
      </c>
    </row>
    <row r="1049" spans="1:23" x14ac:dyDescent="0.25">
      <c r="A1049" s="1" t="s">
        <v>9171</v>
      </c>
      <c r="B1049" s="1" t="s">
        <v>9172</v>
      </c>
      <c r="C1049" s="2">
        <v>42433</v>
      </c>
      <c r="D1049" s="2">
        <v>42434</v>
      </c>
      <c r="E1049">
        <v>2172</v>
      </c>
      <c r="F1049" s="1" t="s">
        <v>9173</v>
      </c>
      <c r="G1049" s="1" t="s">
        <v>62</v>
      </c>
      <c r="H1049" s="1" t="s">
        <v>63</v>
      </c>
      <c r="I1049" s="1" t="s">
        <v>6871</v>
      </c>
      <c r="J1049">
        <v>100000</v>
      </c>
      <c r="K1049">
        <v>500</v>
      </c>
      <c r="L1049" s="1" t="s">
        <v>65</v>
      </c>
      <c r="M1049" s="1" t="s">
        <v>148</v>
      </c>
      <c r="N1049">
        <v>3.3000000000000002E-2</v>
      </c>
      <c r="O1049" s="1" t="s">
        <v>6728</v>
      </c>
      <c r="P1049">
        <v>0.76980000000000004</v>
      </c>
      <c r="Q1049" s="1" t="s">
        <v>6696</v>
      </c>
      <c r="R1049" s="1" t="s">
        <v>6729</v>
      </c>
      <c r="S1049" s="1" t="s">
        <v>6730</v>
      </c>
      <c r="T1049">
        <v>3300</v>
      </c>
      <c r="U1049" s="1" t="s">
        <v>66</v>
      </c>
      <c r="V1049" s="1" t="s">
        <v>120</v>
      </c>
      <c r="W1049" s="1" t="s">
        <v>6731</v>
      </c>
    </row>
    <row r="1050" spans="1:23" x14ac:dyDescent="0.25">
      <c r="A1050" s="1" t="s">
        <v>9171</v>
      </c>
      <c r="B1050" s="1" t="s">
        <v>9174</v>
      </c>
      <c r="C1050" s="2">
        <v>42433</v>
      </c>
      <c r="D1050" s="2">
        <v>42434</v>
      </c>
      <c r="E1050">
        <v>1689.3</v>
      </c>
      <c r="F1050" s="1" t="s">
        <v>9175</v>
      </c>
      <c r="G1050" s="1" t="s">
        <v>62</v>
      </c>
      <c r="H1050" s="1" t="s">
        <v>63</v>
      </c>
      <c r="I1050" s="1" t="s">
        <v>76</v>
      </c>
      <c r="J1050">
        <v>30000</v>
      </c>
      <c r="K1050">
        <v>825</v>
      </c>
      <c r="L1050" s="1" t="s">
        <v>65</v>
      </c>
      <c r="M1050" s="1" t="s">
        <v>148</v>
      </c>
      <c r="N1050">
        <v>3.3000000000000002E-2</v>
      </c>
      <c r="O1050" s="1" t="s">
        <v>6728</v>
      </c>
      <c r="P1050">
        <v>0.51160000000000005</v>
      </c>
      <c r="Q1050" s="1" t="s">
        <v>6696</v>
      </c>
      <c r="R1050" s="1" t="s">
        <v>6729</v>
      </c>
      <c r="S1050" s="1" t="s">
        <v>6730</v>
      </c>
      <c r="T1050">
        <v>990</v>
      </c>
      <c r="U1050" s="1" t="s">
        <v>66</v>
      </c>
      <c r="V1050" s="1" t="s">
        <v>120</v>
      </c>
      <c r="W1050" s="1" t="s">
        <v>6731</v>
      </c>
    </row>
    <row r="1051" spans="1:23" x14ac:dyDescent="0.25">
      <c r="A1051" s="1" t="s">
        <v>9171</v>
      </c>
      <c r="B1051" s="1" t="s">
        <v>9176</v>
      </c>
      <c r="C1051" s="2">
        <v>42430</v>
      </c>
      <c r="D1051" s="2">
        <v>42449</v>
      </c>
      <c r="E1051">
        <v>2723.52</v>
      </c>
      <c r="F1051" s="1" t="s">
        <v>9177</v>
      </c>
      <c r="G1051" s="1" t="s">
        <v>62</v>
      </c>
      <c r="H1051" s="1" t="s">
        <v>63</v>
      </c>
      <c r="I1051" s="1" t="s">
        <v>6735</v>
      </c>
      <c r="J1051">
        <v>100000</v>
      </c>
      <c r="K1051">
        <v>1237.97</v>
      </c>
      <c r="L1051" s="1" t="s">
        <v>65</v>
      </c>
      <c r="M1051" s="1" t="s">
        <v>148</v>
      </c>
      <c r="N1051">
        <v>3.3000000000000002E-2</v>
      </c>
      <c r="O1051" s="1" t="s">
        <v>6728</v>
      </c>
      <c r="P1051">
        <v>0.54549999999999998</v>
      </c>
      <c r="Q1051" s="1" t="s">
        <v>6696</v>
      </c>
      <c r="R1051" s="1" t="s">
        <v>6729</v>
      </c>
      <c r="S1051" s="1" t="s">
        <v>6730</v>
      </c>
      <c r="T1051">
        <v>3300</v>
      </c>
      <c r="U1051" s="1" t="s">
        <v>66</v>
      </c>
      <c r="V1051" s="1" t="s">
        <v>120</v>
      </c>
      <c r="W1051" s="1" t="s">
        <v>6731</v>
      </c>
    </row>
    <row r="1052" spans="1:23" x14ac:dyDescent="0.25">
      <c r="A1052" s="1" t="s">
        <v>9171</v>
      </c>
      <c r="B1052" s="1" t="s">
        <v>9178</v>
      </c>
      <c r="C1052" s="2">
        <v>42433</v>
      </c>
      <c r="D1052" s="2">
        <v>42434</v>
      </c>
      <c r="E1052">
        <v>2320.56</v>
      </c>
      <c r="F1052" s="1" t="s">
        <v>9179</v>
      </c>
      <c r="G1052" s="1" t="s">
        <v>62</v>
      </c>
      <c r="H1052" s="1" t="s">
        <v>63</v>
      </c>
      <c r="I1052" s="1" t="s">
        <v>70</v>
      </c>
      <c r="J1052">
        <v>70000</v>
      </c>
      <c r="K1052">
        <v>0</v>
      </c>
      <c r="L1052" s="1" t="s">
        <v>65</v>
      </c>
      <c r="M1052" s="1" t="s">
        <v>148</v>
      </c>
      <c r="N1052">
        <v>3.3000000000000002E-2</v>
      </c>
      <c r="O1052" s="1" t="s">
        <v>6728</v>
      </c>
      <c r="P1052">
        <v>1</v>
      </c>
      <c r="Q1052" s="1" t="s">
        <v>6696</v>
      </c>
      <c r="R1052" s="1" t="s">
        <v>6729</v>
      </c>
      <c r="S1052" s="1" t="s">
        <v>6730</v>
      </c>
      <c r="T1052">
        <v>2310</v>
      </c>
      <c r="U1052" s="1" t="s">
        <v>66</v>
      </c>
      <c r="V1052" s="1" t="s">
        <v>120</v>
      </c>
      <c r="W1052" s="1" t="s">
        <v>6731</v>
      </c>
    </row>
    <row r="1053" spans="1:23" x14ac:dyDescent="0.25">
      <c r="A1053" s="1" t="s">
        <v>9171</v>
      </c>
      <c r="B1053" s="1" t="s">
        <v>9180</v>
      </c>
      <c r="C1053" s="2">
        <v>42433</v>
      </c>
      <c r="D1053" s="2">
        <v>42434</v>
      </c>
      <c r="E1053">
        <v>1010.86</v>
      </c>
      <c r="F1053" s="1" t="s">
        <v>9181</v>
      </c>
      <c r="G1053" s="1" t="s">
        <v>62</v>
      </c>
      <c r="H1053" s="1" t="s">
        <v>63</v>
      </c>
      <c r="I1053" s="1" t="s">
        <v>8784</v>
      </c>
      <c r="J1053">
        <v>30000</v>
      </c>
      <c r="K1053">
        <v>300</v>
      </c>
      <c r="L1053" s="1" t="s">
        <v>65</v>
      </c>
      <c r="M1053" s="1" t="s">
        <v>148</v>
      </c>
      <c r="N1053">
        <v>3.3000000000000002E-2</v>
      </c>
      <c r="O1053" s="1" t="s">
        <v>6728</v>
      </c>
      <c r="P1053">
        <v>0.70320000000000005</v>
      </c>
      <c r="Q1053" s="1" t="s">
        <v>6696</v>
      </c>
      <c r="R1053" s="1" t="s">
        <v>6729</v>
      </c>
      <c r="S1053" s="1" t="s">
        <v>6730</v>
      </c>
      <c r="T1053">
        <v>990</v>
      </c>
      <c r="U1053" s="1" t="s">
        <v>66</v>
      </c>
      <c r="V1053" s="1" t="s">
        <v>120</v>
      </c>
      <c r="W1053" s="1" t="s">
        <v>6731</v>
      </c>
    </row>
    <row r="1054" spans="1:23" x14ac:dyDescent="0.25">
      <c r="A1054" s="1" t="s">
        <v>9171</v>
      </c>
      <c r="B1054" s="1" t="s">
        <v>9182</v>
      </c>
      <c r="C1054" s="2">
        <v>42433</v>
      </c>
      <c r="D1054" s="2">
        <v>42434</v>
      </c>
      <c r="E1054">
        <v>83.89</v>
      </c>
      <c r="F1054" s="1" t="s">
        <v>9183</v>
      </c>
      <c r="G1054" s="1" t="s">
        <v>62</v>
      </c>
      <c r="H1054" s="1" t="s">
        <v>63</v>
      </c>
      <c r="I1054" s="1" t="s">
        <v>6778</v>
      </c>
      <c r="J1054">
        <v>50000</v>
      </c>
      <c r="K1054">
        <v>38.130000000000003</v>
      </c>
      <c r="L1054" s="1" t="s">
        <v>65</v>
      </c>
      <c r="M1054" s="1" t="s">
        <v>148</v>
      </c>
      <c r="N1054">
        <v>3.3000000000000002E-2</v>
      </c>
      <c r="O1054" s="1" t="s">
        <v>6728</v>
      </c>
      <c r="P1054">
        <v>0.54549999999999998</v>
      </c>
      <c r="Q1054" s="1" t="s">
        <v>6696</v>
      </c>
      <c r="R1054" s="1" t="s">
        <v>6729</v>
      </c>
      <c r="S1054" s="1" t="s">
        <v>6730</v>
      </c>
      <c r="T1054">
        <v>1650</v>
      </c>
      <c r="U1054" s="1" t="s">
        <v>66</v>
      </c>
      <c r="V1054" s="1" t="s">
        <v>120</v>
      </c>
      <c r="W1054" s="1" t="s">
        <v>6731</v>
      </c>
    </row>
    <row r="1055" spans="1:23" x14ac:dyDescent="0.25">
      <c r="A1055" s="1" t="s">
        <v>9184</v>
      </c>
      <c r="B1055" s="1" t="s">
        <v>9185</v>
      </c>
      <c r="C1055" s="2">
        <v>42468</v>
      </c>
      <c r="D1055" s="2">
        <v>42469</v>
      </c>
      <c r="E1055">
        <v>500</v>
      </c>
      <c r="F1055" s="1" t="s">
        <v>9186</v>
      </c>
      <c r="G1055" s="1" t="s">
        <v>62</v>
      </c>
      <c r="H1055" s="1" t="s">
        <v>63</v>
      </c>
      <c r="I1055" s="1" t="s">
        <v>6735</v>
      </c>
      <c r="J1055">
        <v>500000</v>
      </c>
      <c r="K1055">
        <v>250</v>
      </c>
      <c r="L1055" s="1" t="s">
        <v>65</v>
      </c>
      <c r="M1055" s="1" t="s">
        <v>131</v>
      </c>
      <c r="N1055">
        <v>1</v>
      </c>
      <c r="O1055" s="1" t="s">
        <v>6695</v>
      </c>
      <c r="P1055">
        <v>0.5</v>
      </c>
      <c r="Q1055" s="1" t="s">
        <v>6696</v>
      </c>
      <c r="R1055" s="1" t="s">
        <v>6697</v>
      </c>
      <c r="S1055" s="1" t="s">
        <v>6698</v>
      </c>
      <c r="T1055">
        <v>500</v>
      </c>
      <c r="U1055" s="1" t="s">
        <v>66</v>
      </c>
      <c r="V1055" s="1" t="s">
        <v>120</v>
      </c>
      <c r="W1055" s="1" t="s">
        <v>6699</v>
      </c>
    </row>
    <row r="1056" spans="1:23" x14ac:dyDescent="0.25">
      <c r="A1056" s="1" t="s">
        <v>9184</v>
      </c>
      <c r="B1056" s="1" t="s">
        <v>9187</v>
      </c>
      <c r="C1056" s="2">
        <v>42468</v>
      </c>
      <c r="D1056" s="2">
        <v>42469</v>
      </c>
      <c r="E1056">
        <v>500</v>
      </c>
      <c r="F1056" s="1" t="s">
        <v>9188</v>
      </c>
      <c r="G1056" s="1" t="s">
        <v>62</v>
      </c>
      <c r="H1056" s="1" t="s">
        <v>63</v>
      </c>
      <c r="I1056" s="1" t="s">
        <v>6706</v>
      </c>
      <c r="J1056">
        <v>600000</v>
      </c>
      <c r="K1056">
        <v>120</v>
      </c>
      <c r="L1056" s="1" t="s">
        <v>65</v>
      </c>
      <c r="M1056" s="1" t="s">
        <v>131</v>
      </c>
      <c r="N1056">
        <v>1</v>
      </c>
      <c r="O1056" s="1" t="s">
        <v>6695</v>
      </c>
      <c r="P1056">
        <v>0.76</v>
      </c>
      <c r="Q1056" s="1" t="s">
        <v>6696</v>
      </c>
      <c r="R1056" s="1" t="s">
        <v>6697</v>
      </c>
      <c r="S1056" s="1" t="s">
        <v>6698</v>
      </c>
      <c r="T1056">
        <v>600</v>
      </c>
      <c r="U1056" s="1" t="s">
        <v>66</v>
      </c>
      <c r="V1056" s="1" t="s">
        <v>120</v>
      </c>
      <c r="W1056" s="1" t="s">
        <v>6699</v>
      </c>
    </row>
    <row r="1057" spans="1:23" x14ac:dyDescent="0.25">
      <c r="A1057" s="1" t="s">
        <v>9189</v>
      </c>
      <c r="B1057" s="1" t="s">
        <v>9190</v>
      </c>
      <c r="C1057" s="2">
        <v>42468</v>
      </c>
      <c r="D1057" s="2">
        <v>42469</v>
      </c>
      <c r="E1057">
        <v>4.79</v>
      </c>
      <c r="F1057" s="1" t="s">
        <v>9191</v>
      </c>
      <c r="G1057" s="1" t="s">
        <v>62</v>
      </c>
      <c r="H1057" s="1" t="s">
        <v>63</v>
      </c>
      <c r="I1057" s="1" t="s">
        <v>6778</v>
      </c>
      <c r="J1057">
        <v>10000</v>
      </c>
      <c r="K1057">
        <v>2.1800000000000002</v>
      </c>
      <c r="L1057" s="1" t="s">
        <v>65</v>
      </c>
      <c r="M1057" s="1" t="s">
        <v>148</v>
      </c>
      <c r="N1057">
        <v>3.3000000000000002E-2</v>
      </c>
      <c r="O1057" s="1" t="s">
        <v>6728</v>
      </c>
      <c r="P1057">
        <v>0.54549999999999998</v>
      </c>
      <c r="Q1057" s="1" t="s">
        <v>6696</v>
      </c>
      <c r="R1057" s="1" t="s">
        <v>6729</v>
      </c>
      <c r="S1057" s="1" t="s">
        <v>6730</v>
      </c>
      <c r="T1057">
        <v>330</v>
      </c>
      <c r="U1057" s="1" t="s">
        <v>66</v>
      </c>
      <c r="V1057" s="1" t="s">
        <v>120</v>
      </c>
      <c r="W1057" s="1" t="s">
        <v>6731</v>
      </c>
    </row>
    <row r="1058" spans="1:23" x14ac:dyDescent="0.25">
      <c r="A1058" s="1" t="s">
        <v>9189</v>
      </c>
      <c r="B1058" s="1" t="s">
        <v>9192</v>
      </c>
      <c r="C1058" s="2">
        <v>42468</v>
      </c>
      <c r="D1058" s="2">
        <v>42469</v>
      </c>
      <c r="E1058">
        <v>2024.65</v>
      </c>
      <c r="F1058" s="1" t="s">
        <v>9193</v>
      </c>
      <c r="G1058" s="1" t="s">
        <v>62</v>
      </c>
      <c r="H1058" s="1" t="s">
        <v>63</v>
      </c>
      <c r="I1058" s="1" t="s">
        <v>6871</v>
      </c>
      <c r="J1058">
        <v>60000</v>
      </c>
      <c r="K1058">
        <v>300</v>
      </c>
      <c r="L1058" s="1" t="s">
        <v>65</v>
      </c>
      <c r="M1058" s="1" t="s">
        <v>148</v>
      </c>
      <c r="N1058">
        <v>3.3000000000000002E-2</v>
      </c>
      <c r="O1058" s="1" t="s">
        <v>6728</v>
      </c>
      <c r="P1058">
        <v>0.8518</v>
      </c>
      <c r="Q1058" s="1" t="s">
        <v>6696</v>
      </c>
      <c r="R1058" s="1" t="s">
        <v>6729</v>
      </c>
      <c r="S1058" s="1" t="s">
        <v>6730</v>
      </c>
      <c r="T1058">
        <v>1980</v>
      </c>
      <c r="U1058" s="1" t="s">
        <v>66</v>
      </c>
      <c r="V1058" s="1" t="s">
        <v>120</v>
      </c>
      <c r="W1058" s="1" t="s">
        <v>6731</v>
      </c>
    </row>
    <row r="1059" spans="1:23" x14ac:dyDescent="0.25">
      <c r="A1059" s="1" t="s">
        <v>9189</v>
      </c>
      <c r="B1059" s="1" t="s">
        <v>9194</v>
      </c>
      <c r="C1059" s="2">
        <v>42468</v>
      </c>
      <c r="D1059" s="2">
        <v>42469</v>
      </c>
      <c r="E1059">
        <v>2921</v>
      </c>
      <c r="F1059" s="1" t="s">
        <v>9195</v>
      </c>
      <c r="G1059" s="1" t="s">
        <v>62</v>
      </c>
      <c r="H1059" s="1" t="s">
        <v>63</v>
      </c>
      <c r="I1059" s="1" t="s">
        <v>6735</v>
      </c>
      <c r="J1059">
        <v>100000</v>
      </c>
      <c r="K1059">
        <v>1500</v>
      </c>
      <c r="L1059" s="1" t="s">
        <v>65</v>
      </c>
      <c r="M1059" s="1" t="s">
        <v>148</v>
      </c>
      <c r="N1059">
        <v>3.3000000000000002E-2</v>
      </c>
      <c r="O1059" s="1" t="s">
        <v>6728</v>
      </c>
      <c r="P1059">
        <v>0.48649999999999999</v>
      </c>
      <c r="Q1059" s="1" t="s">
        <v>6696</v>
      </c>
      <c r="R1059" s="1" t="s">
        <v>6729</v>
      </c>
      <c r="S1059" s="1" t="s">
        <v>6730</v>
      </c>
      <c r="T1059">
        <v>3300</v>
      </c>
      <c r="U1059" s="1" t="s">
        <v>66</v>
      </c>
      <c r="V1059" s="1" t="s">
        <v>120</v>
      </c>
      <c r="W1059" s="1" t="s">
        <v>6731</v>
      </c>
    </row>
    <row r="1060" spans="1:23" x14ac:dyDescent="0.25">
      <c r="A1060" s="1" t="s">
        <v>9196</v>
      </c>
      <c r="B1060" s="1" t="s">
        <v>9197</v>
      </c>
      <c r="C1060" s="2">
        <v>42495</v>
      </c>
      <c r="D1060" s="2">
        <v>42496</v>
      </c>
      <c r="E1060">
        <v>166.79</v>
      </c>
      <c r="F1060" s="1" t="s">
        <v>9198</v>
      </c>
      <c r="G1060" s="1" t="s">
        <v>62</v>
      </c>
      <c r="H1060" s="1" t="s">
        <v>63</v>
      </c>
      <c r="I1060" s="1" t="s">
        <v>6735</v>
      </c>
      <c r="J1060">
        <v>1000000</v>
      </c>
      <c r="K1060">
        <v>83.39</v>
      </c>
      <c r="L1060" s="1" t="s">
        <v>65</v>
      </c>
      <c r="M1060" s="1" t="s">
        <v>131</v>
      </c>
      <c r="N1060">
        <v>1</v>
      </c>
      <c r="O1060" s="1" t="s">
        <v>6695</v>
      </c>
      <c r="P1060">
        <v>0.5</v>
      </c>
      <c r="Q1060" s="1" t="s">
        <v>6696</v>
      </c>
      <c r="R1060" s="1" t="s">
        <v>6697</v>
      </c>
      <c r="S1060" s="1" t="s">
        <v>6698</v>
      </c>
      <c r="T1060">
        <v>1000</v>
      </c>
      <c r="U1060" s="1" t="s">
        <v>66</v>
      </c>
      <c r="V1060" s="1" t="s">
        <v>120</v>
      </c>
      <c r="W1060" s="1" t="s">
        <v>6699</v>
      </c>
    </row>
    <row r="1061" spans="1:23" x14ac:dyDescent="0.25">
      <c r="A1061" s="1" t="s">
        <v>9196</v>
      </c>
      <c r="B1061" s="1" t="s">
        <v>9199</v>
      </c>
      <c r="C1061" s="2">
        <v>42495</v>
      </c>
      <c r="D1061" s="2">
        <v>42496</v>
      </c>
      <c r="E1061">
        <v>1009.45</v>
      </c>
      <c r="F1061" s="1" t="s">
        <v>9200</v>
      </c>
      <c r="G1061" s="1" t="s">
        <v>62</v>
      </c>
      <c r="H1061" s="1" t="s">
        <v>63</v>
      </c>
      <c r="I1061" s="1" t="s">
        <v>6706</v>
      </c>
      <c r="J1061">
        <v>1000000</v>
      </c>
      <c r="K1061">
        <v>200</v>
      </c>
      <c r="L1061" s="1" t="s">
        <v>65</v>
      </c>
      <c r="M1061" s="1" t="s">
        <v>131</v>
      </c>
      <c r="N1061">
        <v>1</v>
      </c>
      <c r="O1061" s="1" t="s">
        <v>6695</v>
      </c>
      <c r="P1061">
        <v>0.80189999999999995</v>
      </c>
      <c r="Q1061" s="1" t="s">
        <v>6696</v>
      </c>
      <c r="R1061" s="1" t="s">
        <v>6697</v>
      </c>
      <c r="S1061" s="1" t="s">
        <v>6698</v>
      </c>
      <c r="T1061">
        <v>1000</v>
      </c>
      <c r="U1061" s="1" t="s">
        <v>66</v>
      </c>
      <c r="V1061" s="1" t="s">
        <v>120</v>
      </c>
      <c r="W1061" s="1" t="s">
        <v>6699</v>
      </c>
    </row>
    <row r="1062" spans="1:23" x14ac:dyDescent="0.25">
      <c r="A1062" s="1" t="s">
        <v>9196</v>
      </c>
      <c r="B1062" s="1" t="s">
        <v>9201</v>
      </c>
      <c r="C1062" s="2">
        <v>42495</v>
      </c>
      <c r="D1062" s="2">
        <v>42496</v>
      </c>
      <c r="E1062">
        <v>1120.76</v>
      </c>
      <c r="F1062" s="1" t="s">
        <v>9202</v>
      </c>
      <c r="G1062" s="1" t="s">
        <v>62</v>
      </c>
      <c r="H1062" s="1" t="s">
        <v>63</v>
      </c>
      <c r="I1062" s="1" t="s">
        <v>67</v>
      </c>
      <c r="J1062">
        <v>1000000</v>
      </c>
      <c r="K1062">
        <v>100</v>
      </c>
      <c r="L1062" s="1" t="s">
        <v>65</v>
      </c>
      <c r="M1062" s="1" t="s">
        <v>131</v>
      </c>
      <c r="N1062">
        <v>1</v>
      </c>
      <c r="O1062" s="1" t="s">
        <v>6695</v>
      </c>
      <c r="P1062">
        <v>0.91080000000000005</v>
      </c>
      <c r="Q1062" s="1" t="s">
        <v>6696</v>
      </c>
      <c r="R1062" s="1" t="s">
        <v>6697</v>
      </c>
      <c r="S1062" s="1" t="s">
        <v>6698</v>
      </c>
      <c r="T1062">
        <v>1000</v>
      </c>
      <c r="U1062" s="1" t="s">
        <v>66</v>
      </c>
      <c r="V1062" s="1" t="s">
        <v>120</v>
      </c>
      <c r="W1062" s="1" t="s">
        <v>6699</v>
      </c>
    </row>
    <row r="1063" spans="1:23" x14ac:dyDescent="0.25">
      <c r="A1063" s="1" t="s">
        <v>9196</v>
      </c>
      <c r="B1063" s="1" t="s">
        <v>9203</v>
      </c>
      <c r="C1063" s="2">
        <v>42495</v>
      </c>
      <c r="D1063" s="2">
        <v>42496</v>
      </c>
      <c r="E1063">
        <v>0</v>
      </c>
      <c r="F1063" s="1" t="s">
        <v>9204</v>
      </c>
      <c r="G1063" s="1" t="s">
        <v>62</v>
      </c>
      <c r="H1063" s="1" t="s">
        <v>63</v>
      </c>
      <c r="I1063" s="1" t="s">
        <v>6778</v>
      </c>
      <c r="J1063">
        <v>200000</v>
      </c>
      <c r="K1063">
        <v>0.02</v>
      </c>
      <c r="L1063" s="1" t="s">
        <v>65</v>
      </c>
      <c r="M1063" s="1" t="s">
        <v>131</v>
      </c>
      <c r="N1063">
        <v>1</v>
      </c>
      <c r="O1063" s="1" t="s">
        <v>6695</v>
      </c>
      <c r="P1063">
        <v>0</v>
      </c>
      <c r="Q1063" s="1" t="s">
        <v>6696</v>
      </c>
      <c r="R1063" s="1" t="s">
        <v>6697</v>
      </c>
      <c r="S1063" s="1" t="s">
        <v>6698</v>
      </c>
      <c r="T1063">
        <v>200</v>
      </c>
      <c r="U1063" s="1" t="s">
        <v>66</v>
      </c>
      <c r="V1063" s="1" t="s">
        <v>120</v>
      </c>
      <c r="W1063" s="1" t="s">
        <v>6699</v>
      </c>
    </row>
    <row r="1064" spans="1:23" x14ac:dyDescent="0.25">
      <c r="A1064" s="1" t="s">
        <v>9205</v>
      </c>
      <c r="B1064" s="1" t="s">
        <v>9206</v>
      </c>
      <c r="C1064" s="2">
        <v>42495</v>
      </c>
      <c r="D1064" s="2">
        <v>42496</v>
      </c>
      <c r="E1064">
        <v>1955.2</v>
      </c>
      <c r="F1064" s="1" t="s">
        <v>9207</v>
      </c>
      <c r="G1064" s="1" t="s">
        <v>62</v>
      </c>
      <c r="H1064" s="1" t="s">
        <v>63</v>
      </c>
      <c r="I1064" s="1" t="s">
        <v>6735</v>
      </c>
      <c r="J1064">
        <v>38000</v>
      </c>
      <c r="K1064">
        <v>451.2</v>
      </c>
      <c r="L1064" s="1" t="s">
        <v>65</v>
      </c>
      <c r="M1064" s="1" t="s">
        <v>148</v>
      </c>
      <c r="N1064">
        <v>6.5000000000000002E-2</v>
      </c>
      <c r="O1064" s="1" t="s">
        <v>6728</v>
      </c>
      <c r="P1064">
        <v>0.76919999999999999</v>
      </c>
      <c r="Q1064" s="1" t="s">
        <v>6696</v>
      </c>
      <c r="R1064" s="1" t="s">
        <v>6729</v>
      </c>
      <c r="S1064" s="1" t="s">
        <v>6730</v>
      </c>
      <c r="T1064">
        <v>2470</v>
      </c>
      <c r="U1064" s="1" t="s">
        <v>66</v>
      </c>
      <c r="V1064" s="1" t="s">
        <v>120</v>
      </c>
      <c r="W1064" s="1" t="s">
        <v>6938</v>
      </c>
    </row>
    <row r="1065" spans="1:23" x14ac:dyDescent="0.25">
      <c r="A1065" s="1" t="s">
        <v>9205</v>
      </c>
      <c r="B1065" s="1" t="s">
        <v>9208</v>
      </c>
      <c r="C1065" s="2">
        <v>42495</v>
      </c>
      <c r="D1065" s="2">
        <v>42496</v>
      </c>
      <c r="E1065">
        <v>9192.7999999999993</v>
      </c>
      <c r="F1065" s="1" t="s">
        <v>9209</v>
      </c>
      <c r="G1065" s="1" t="s">
        <v>62</v>
      </c>
      <c r="H1065" s="1" t="s">
        <v>63</v>
      </c>
      <c r="I1065" s="1" t="s">
        <v>6937</v>
      </c>
      <c r="J1065">
        <v>230000</v>
      </c>
      <c r="K1065">
        <v>4493.24</v>
      </c>
      <c r="L1065" s="1" t="s">
        <v>65</v>
      </c>
      <c r="M1065" s="1" t="s">
        <v>148</v>
      </c>
      <c r="N1065">
        <v>6.5000000000000002E-2</v>
      </c>
      <c r="O1065" s="1" t="s">
        <v>6728</v>
      </c>
      <c r="P1065">
        <v>0.51119999999999999</v>
      </c>
      <c r="Q1065" s="1" t="s">
        <v>6696</v>
      </c>
      <c r="R1065" s="1" t="s">
        <v>6729</v>
      </c>
      <c r="S1065" s="1" t="s">
        <v>6730</v>
      </c>
      <c r="T1065">
        <v>14950</v>
      </c>
      <c r="U1065" s="1" t="s">
        <v>66</v>
      </c>
      <c r="V1065" s="1" t="s">
        <v>120</v>
      </c>
      <c r="W1065" s="1" t="s">
        <v>6938</v>
      </c>
    </row>
    <row r="1066" spans="1:23" x14ac:dyDescent="0.25">
      <c r="A1066" s="1" t="s">
        <v>9210</v>
      </c>
      <c r="B1066" s="1" t="s">
        <v>9211</v>
      </c>
      <c r="C1066" s="2">
        <v>42545</v>
      </c>
      <c r="D1066" s="2">
        <v>42545</v>
      </c>
      <c r="E1066">
        <v>9000</v>
      </c>
      <c r="F1066" s="1" t="s">
        <v>9212</v>
      </c>
      <c r="G1066" s="1" t="s">
        <v>62</v>
      </c>
      <c r="H1066" s="1" t="s">
        <v>63</v>
      </c>
      <c r="I1066" s="1" t="s">
        <v>6937</v>
      </c>
      <c r="J1066">
        <v>150000</v>
      </c>
      <c r="K1066">
        <v>5250</v>
      </c>
      <c r="L1066" s="1" t="s">
        <v>65</v>
      </c>
      <c r="M1066" s="1" t="s">
        <v>148</v>
      </c>
      <c r="N1066">
        <v>6.5000000000000002E-2</v>
      </c>
      <c r="O1066" s="1" t="s">
        <v>6728</v>
      </c>
      <c r="P1066">
        <v>0.41670000000000001</v>
      </c>
      <c r="Q1066" s="1" t="s">
        <v>6696</v>
      </c>
      <c r="R1066" s="1" t="s">
        <v>6729</v>
      </c>
      <c r="S1066" s="1" t="s">
        <v>6730</v>
      </c>
      <c r="T1066">
        <v>9750</v>
      </c>
      <c r="U1066" s="1" t="s">
        <v>66</v>
      </c>
      <c r="V1066" s="1" t="s">
        <v>120</v>
      </c>
      <c r="W1066" s="1" t="s">
        <v>6938</v>
      </c>
    </row>
    <row r="1067" spans="1:23" x14ac:dyDescent="0.25">
      <c r="A1067" s="1" t="s">
        <v>9210</v>
      </c>
      <c r="B1067" s="1" t="s">
        <v>9213</v>
      </c>
      <c r="C1067" s="2">
        <v>42545</v>
      </c>
      <c r="D1067" s="2">
        <v>42545</v>
      </c>
      <c r="E1067">
        <v>2000</v>
      </c>
      <c r="F1067" s="1" t="s">
        <v>9214</v>
      </c>
      <c r="G1067" s="1" t="s">
        <v>62</v>
      </c>
      <c r="H1067" s="1" t="s">
        <v>63</v>
      </c>
      <c r="I1067" s="1" t="s">
        <v>6735</v>
      </c>
      <c r="J1067">
        <v>30000</v>
      </c>
      <c r="K1067">
        <v>450</v>
      </c>
      <c r="L1067" s="1" t="s">
        <v>65</v>
      </c>
      <c r="M1067" s="1" t="s">
        <v>148</v>
      </c>
      <c r="N1067">
        <v>6.5000000000000002E-2</v>
      </c>
      <c r="O1067" s="1" t="s">
        <v>6728</v>
      </c>
      <c r="P1067">
        <v>0.77500000000000002</v>
      </c>
      <c r="Q1067" s="1" t="s">
        <v>6696</v>
      </c>
      <c r="R1067" s="1" t="s">
        <v>6729</v>
      </c>
      <c r="S1067" s="1" t="s">
        <v>6730</v>
      </c>
      <c r="T1067">
        <v>1950</v>
      </c>
      <c r="U1067" s="1" t="s">
        <v>66</v>
      </c>
      <c r="V1067" s="1" t="s">
        <v>120</v>
      </c>
      <c r="W1067" s="1" t="s">
        <v>6938</v>
      </c>
    </row>
    <row r="1068" spans="1:23" x14ac:dyDescent="0.25">
      <c r="A1068" s="1" t="s">
        <v>9210</v>
      </c>
      <c r="B1068" s="1" t="s">
        <v>9215</v>
      </c>
      <c r="C1068" s="2">
        <v>42545</v>
      </c>
      <c r="D1068" s="2">
        <v>42545</v>
      </c>
      <c r="E1068">
        <v>2000</v>
      </c>
      <c r="F1068" s="1" t="s">
        <v>9216</v>
      </c>
      <c r="G1068" s="1" t="s">
        <v>62</v>
      </c>
      <c r="H1068" s="1" t="s">
        <v>63</v>
      </c>
      <c r="I1068" s="1" t="s">
        <v>70</v>
      </c>
      <c r="J1068">
        <v>50000</v>
      </c>
      <c r="K1068">
        <v>520.01</v>
      </c>
      <c r="L1068" s="1" t="s">
        <v>65</v>
      </c>
      <c r="M1068" s="1" t="s">
        <v>148</v>
      </c>
      <c r="N1068">
        <v>6.5000000000000002E-2</v>
      </c>
      <c r="O1068" s="1" t="s">
        <v>6728</v>
      </c>
      <c r="P1068">
        <v>0.74</v>
      </c>
      <c r="Q1068" s="1" t="s">
        <v>6696</v>
      </c>
      <c r="R1068" s="1" t="s">
        <v>6729</v>
      </c>
      <c r="S1068" s="1" t="s">
        <v>6730</v>
      </c>
      <c r="T1068">
        <v>3250</v>
      </c>
      <c r="U1068" s="1" t="s">
        <v>66</v>
      </c>
      <c r="V1068" s="1" t="s">
        <v>120</v>
      </c>
      <c r="W1068" s="1" t="s">
        <v>6938</v>
      </c>
    </row>
    <row r="1069" spans="1:23" x14ac:dyDescent="0.25">
      <c r="A1069" s="1" t="s">
        <v>9217</v>
      </c>
      <c r="B1069" s="1" t="s">
        <v>9218</v>
      </c>
      <c r="C1069" s="2">
        <v>42593</v>
      </c>
      <c r="D1069" s="2">
        <v>42595</v>
      </c>
      <c r="E1069">
        <v>2550.2800000000002</v>
      </c>
      <c r="F1069" s="1" t="s">
        <v>9219</v>
      </c>
      <c r="G1069" s="1" t="s">
        <v>62</v>
      </c>
      <c r="H1069" s="1" t="s">
        <v>63</v>
      </c>
      <c r="I1069" s="1" t="s">
        <v>67</v>
      </c>
      <c r="J1069">
        <v>600000</v>
      </c>
      <c r="K1069">
        <v>300</v>
      </c>
      <c r="L1069" s="1" t="s">
        <v>65</v>
      </c>
      <c r="M1069" s="1" t="s">
        <v>72</v>
      </c>
      <c r="N1069">
        <v>4.25</v>
      </c>
      <c r="O1069" s="1" t="s">
        <v>6695</v>
      </c>
      <c r="P1069">
        <v>0.88239999999999996</v>
      </c>
      <c r="Q1069" s="1" t="s">
        <v>6696</v>
      </c>
      <c r="R1069" s="1" t="s">
        <v>72</v>
      </c>
      <c r="S1069" s="1" t="s">
        <v>74</v>
      </c>
      <c r="T1069">
        <v>2550</v>
      </c>
      <c r="U1069" s="1" t="s">
        <v>66</v>
      </c>
      <c r="V1069" s="1" t="s">
        <v>120</v>
      </c>
      <c r="W1069" s="1" t="s">
        <v>7120</v>
      </c>
    </row>
    <row r="1070" spans="1:23" x14ac:dyDescent="0.25">
      <c r="A1070" s="1" t="s">
        <v>9217</v>
      </c>
      <c r="B1070" s="1" t="s">
        <v>9220</v>
      </c>
      <c r="C1070" s="2">
        <v>42593</v>
      </c>
      <c r="D1070" s="2">
        <v>42595</v>
      </c>
      <c r="E1070">
        <v>89.97</v>
      </c>
      <c r="F1070" s="1" t="s">
        <v>9221</v>
      </c>
      <c r="G1070" s="1" t="s">
        <v>62</v>
      </c>
      <c r="H1070" s="1" t="s">
        <v>63</v>
      </c>
      <c r="I1070" s="1" t="s">
        <v>70</v>
      </c>
      <c r="J1070">
        <v>60000</v>
      </c>
      <c r="K1070">
        <v>26.44</v>
      </c>
      <c r="L1070" s="1" t="s">
        <v>65</v>
      </c>
      <c r="M1070" s="1" t="s">
        <v>72</v>
      </c>
      <c r="N1070">
        <v>4.25</v>
      </c>
      <c r="O1070" s="1" t="s">
        <v>6695</v>
      </c>
      <c r="P1070">
        <v>0.70620000000000005</v>
      </c>
      <c r="Q1070" s="1" t="s">
        <v>6696</v>
      </c>
      <c r="R1070" s="1" t="s">
        <v>72</v>
      </c>
      <c r="S1070" s="1" t="s">
        <v>74</v>
      </c>
      <c r="T1070">
        <v>255</v>
      </c>
      <c r="U1070" s="1" t="s">
        <v>66</v>
      </c>
      <c r="V1070" s="1" t="s">
        <v>120</v>
      </c>
      <c r="W1070" s="1" t="s">
        <v>7120</v>
      </c>
    </row>
    <row r="1071" spans="1:23" x14ac:dyDescent="0.25">
      <c r="A1071" s="1" t="s">
        <v>9217</v>
      </c>
      <c r="B1071" s="1" t="s">
        <v>9222</v>
      </c>
      <c r="C1071" s="2">
        <v>42593</v>
      </c>
      <c r="D1071" s="2">
        <v>42595</v>
      </c>
      <c r="E1071">
        <v>1275.28</v>
      </c>
      <c r="F1071" s="1" t="s">
        <v>9223</v>
      </c>
      <c r="G1071" s="1" t="s">
        <v>62</v>
      </c>
      <c r="H1071" s="1" t="s">
        <v>63</v>
      </c>
      <c r="I1071" s="1" t="s">
        <v>6706</v>
      </c>
      <c r="J1071">
        <v>300000</v>
      </c>
      <c r="K1071">
        <v>750</v>
      </c>
      <c r="L1071" s="1" t="s">
        <v>65</v>
      </c>
      <c r="M1071" s="1" t="s">
        <v>72</v>
      </c>
      <c r="N1071">
        <v>4.25</v>
      </c>
      <c r="O1071" s="1" t="s">
        <v>6695</v>
      </c>
      <c r="P1071">
        <v>0.41189999999999999</v>
      </c>
      <c r="Q1071" s="1" t="s">
        <v>6696</v>
      </c>
      <c r="R1071" s="1" t="s">
        <v>72</v>
      </c>
      <c r="S1071" s="1" t="s">
        <v>74</v>
      </c>
      <c r="T1071">
        <v>1275</v>
      </c>
      <c r="U1071" s="1" t="s">
        <v>66</v>
      </c>
      <c r="V1071" s="1" t="s">
        <v>120</v>
      </c>
      <c r="W1071" s="1" t="s">
        <v>7120</v>
      </c>
    </row>
    <row r="1072" spans="1:23" x14ac:dyDescent="0.25">
      <c r="A1072" s="1" t="s">
        <v>9217</v>
      </c>
      <c r="B1072" s="1" t="s">
        <v>9224</v>
      </c>
      <c r="C1072" s="2">
        <v>42593</v>
      </c>
      <c r="D1072" s="2">
        <v>42595</v>
      </c>
      <c r="E1072">
        <v>271.45</v>
      </c>
      <c r="F1072" s="1" t="s">
        <v>9225</v>
      </c>
      <c r="G1072" s="1" t="s">
        <v>62</v>
      </c>
      <c r="H1072" s="1" t="s">
        <v>63</v>
      </c>
      <c r="I1072" s="1" t="s">
        <v>6711</v>
      </c>
      <c r="J1072">
        <v>60000</v>
      </c>
      <c r="K1072">
        <v>120</v>
      </c>
      <c r="L1072" s="1" t="s">
        <v>65</v>
      </c>
      <c r="M1072" s="1" t="s">
        <v>72</v>
      </c>
      <c r="N1072">
        <v>4.25</v>
      </c>
      <c r="O1072" s="1" t="s">
        <v>6695</v>
      </c>
      <c r="P1072">
        <v>0.55789999999999995</v>
      </c>
      <c r="Q1072" s="1" t="s">
        <v>6696</v>
      </c>
      <c r="R1072" s="1" t="s">
        <v>72</v>
      </c>
      <c r="S1072" s="1" t="s">
        <v>74</v>
      </c>
      <c r="T1072">
        <v>255</v>
      </c>
      <c r="U1072" s="1" t="s">
        <v>66</v>
      </c>
      <c r="V1072" s="1" t="s">
        <v>120</v>
      </c>
      <c r="W1072" s="1" t="s">
        <v>7120</v>
      </c>
    </row>
    <row r="1073" spans="1:23" x14ac:dyDescent="0.25">
      <c r="A1073" s="1" t="s">
        <v>9217</v>
      </c>
      <c r="B1073" s="1" t="s">
        <v>9226</v>
      </c>
      <c r="C1073" s="2">
        <v>42593</v>
      </c>
      <c r="D1073" s="2">
        <v>42595</v>
      </c>
      <c r="E1073">
        <v>425.16</v>
      </c>
      <c r="F1073" s="1" t="s">
        <v>9227</v>
      </c>
      <c r="G1073" s="1" t="s">
        <v>62</v>
      </c>
      <c r="H1073" s="1" t="s">
        <v>63</v>
      </c>
      <c r="I1073" s="1" t="s">
        <v>7023</v>
      </c>
      <c r="J1073">
        <v>100000</v>
      </c>
      <c r="K1073">
        <v>250</v>
      </c>
      <c r="L1073" s="1" t="s">
        <v>65</v>
      </c>
      <c r="M1073" s="1" t="s">
        <v>72</v>
      </c>
      <c r="N1073">
        <v>4.25</v>
      </c>
      <c r="O1073" s="1" t="s">
        <v>6695</v>
      </c>
      <c r="P1073">
        <v>0.41199999999999998</v>
      </c>
      <c r="Q1073" s="1" t="s">
        <v>6696</v>
      </c>
      <c r="R1073" s="1" t="s">
        <v>72</v>
      </c>
      <c r="S1073" s="1" t="s">
        <v>74</v>
      </c>
      <c r="T1073">
        <v>425</v>
      </c>
      <c r="U1073" s="1" t="s">
        <v>66</v>
      </c>
      <c r="V1073" s="1" t="s">
        <v>120</v>
      </c>
      <c r="W1073" s="1" t="s">
        <v>7120</v>
      </c>
    </row>
    <row r="1074" spans="1:23" x14ac:dyDescent="0.25">
      <c r="A1074" s="1" t="s">
        <v>9228</v>
      </c>
      <c r="B1074" s="1" t="s">
        <v>9229</v>
      </c>
      <c r="C1074" s="2">
        <v>42608</v>
      </c>
      <c r="D1074" s="2">
        <v>42613</v>
      </c>
      <c r="E1074">
        <v>1000</v>
      </c>
      <c r="F1074" s="1" t="s">
        <v>9230</v>
      </c>
      <c r="G1074" s="1" t="s">
        <v>62</v>
      </c>
      <c r="H1074" s="1" t="s">
        <v>63</v>
      </c>
      <c r="I1074" s="1" t="s">
        <v>7020</v>
      </c>
      <c r="J1074">
        <v>200000</v>
      </c>
      <c r="K1074">
        <v>500</v>
      </c>
      <c r="L1074" s="1" t="s">
        <v>65</v>
      </c>
      <c r="M1074" s="1" t="s">
        <v>72</v>
      </c>
      <c r="N1074">
        <v>4.25</v>
      </c>
      <c r="O1074" s="1" t="s">
        <v>6695</v>
      </c>
      <c r="P1074">
        <v>0.5</v>
      </c>
      <c r="Q1074" s="1" t="s">
        <v>6696</v>
      </c>
      <c r="R1074" s="1" t="s">
        <v>72</v>
      </c>
      <c r="S1074" s="1" t="s">
        <v>74</v>
      </c>
      <c r="T1074">
        <v>850</v>
      </c>
      <c r="U1074" s="1" t="s">
        <v>66</v>
      </c>
      <c r="V1074" s="1" t="s">
        <v>120</v>
      </c>
      <c r="W1074" s="1" t="s">
        <v>7120</v>
      </c>
    </row>
    <row r="1075" spans="1:23" x14ac:dyDescent="0.25">
      <c r="A1075" s="1" t="s">
        <v>9228</v>
      </c>
      <c r="B1075" s="1" t="s">
        <v>9231</v>
      </c>
      <c r="C1075" s="2">
        <v>42608</v>
      </c>
      <c r="D1075" s="2">
        <v>42613</v>
      </c>
      <c r="E1075">
        <v>2600</v>
      </c>
      <c r="F1075" s="1" t="s">
        <v>9232</v>
      </c>
      <c r="G1075" s="1" t="s">
        <v>62</v>
      </c>
      <c r="H1075" s="1" t="s">
        <v>63</v>
      </c>
      <c r="I1075" s="1" t="s">
        <v>67</v>
      </c>
      <c r="J1075">
        <v>1850000</v>
      </c>
      <c r="K1075">
        <v>308.29000000000002</v>
      </c>
      <c r="L1075" s="1" t="s">
        <v>65</v>
      </c>
      <c r="M1075" s="1" t="s">
        <v>72</v>
      </c>
      <c r="N1075">
        <v>4.25</v>
      </c>
      <c r="O1075" s="1" t="s">
        <v>6695</v>
      </c>
      <c r="P1075">
        <v>0.88139999999999996</v>
      </c>
      <c r="Q1075" s="1" t="s">
        <v>6696</v>
      </c>
      <c r="R1075" s="1" t="s">
        <v>72</v>
      </c>
      <c r="S1075" s="1" t="s">
        <v>74</v>
      </c>
      <c r="T1075">
        <v>7862.5</v>
      </c>
      <c r="U1075" s="1" t="s">
        <v>66</v>
      </c>
      <c r="V1075" s="1" t="s">
        <v>120</v>
      </c>
      <c r="W1075" s="1" t="s">
        <v>7120</v>
      </c>
    </row>
    <row r="1076" spans="1:23" x14ac:dyDescent="0.25">
      <c r="A1076" s="1" t="s">
        <v>9228</v>
      </c>
      <c r="B1076" s="1" t="s">
        <v>9233</v>
      </c>
      <c r="C1076" s="2">
        <v>42608</v>
      </c>
      <c r="D1076" s="2">
        <v>42613</v>
      </c>
      <c r="E1076">
        <v>483.47</v>
      </c>
      <c r="F1076" s="1" t="s">
        <v>9234</v>
      </c>
      <c r="G1076" s="1" t="s">
        <v>62</v>
      </c>
      <c r="H1076" s="1" t="s">
        <v>63</v>
      </c>
      <c r="I1076" s="1" t="s">
        <v>70</v>
      </c>
      <c r="J1076">
        <v>100000</v>
      </c>
      <c r="K1076">
        <v>125</v>
      </c>
      <c r="L1076" s="1" t="s">
        <v>65</v>
      </c>
      <c r="M1076" s="1" t="s">
        <v>72</v>
      </c>
      <c r="N1076">
        <v>4.25</v>
      </c>
      <c r="O1076" s="1" t="s">
        <v>6695</v>
      </c>
      <c r="P1076">
        <v>0.74150000000000005</v>
      </c>
      <c r="Q1076" s="1" t="s">
        <v>6696</v>
      </c>
      <c r="R1076" s="1" t="s">
        <v>72</v>
      </c>
      <c r="S1076" s="1" t="s">
        <v>74</v>
      </c>
      <c r="T1076">
        <v>425</v>
      </c>
      <c r="U1076" s="1" t="s">
        <v>66</v>
      </c>
      <c r="V1076" s="1" t="s">
        <v>120</v>
      </c>
      <c r="W1076" s="1" t="s">
        <v>7120</v>
      </c>
    </row>
    <row r="1077" spans="1:23" x14ac:dyDescent="0.25">
      <c r="A1077" s="1" t="s">
        <v>9228</v>
      </c>
      <c r="B1077" s="1" t="s">
        <v>9235</v>
      </c>
      <c r="C1077" s="2">
        <v>42608</v>
      </c>
      <c r="D1077" s="2">
        <v>42613</v>
      </c>
      <c r="E1077">
        <v>3000</v>
      </c>
      <c r="F1077" s="1" t="s">
        <v>9236</v>
      </c>
      <c r="G1077" s="1" t="s">
        <v>62</v>
      </c>
      <c r="H1077" s="1" t="s">
        <v>63</v>
      </c>
      <c r="I1077" s="1" t="s">
        <v>6706</v>
      </c>
      <c r="J1077">
        <v>750000</v>
      </c>
      <c r="K1077">
        <v>1875</v>
      </c>
      <c r="L1077" s="1" t="s">
        <v>65</v>
      </c>
      <c r="M1077" s="1" t="s">
        <v>72</v>
      </c>
      <c r="N1077">
        <v>4.25</v>
      </c>
      <c r="O1077" s="1" t="s">
        <v>6695</v>
      </c>
      <c r="P1077">
        <v>0.375</v>
      </c>
      <c r="Q1077" s="1" t="s">
        <v>6696</v>
      </c>
      <c r="R1077" s="1" t="s">
        <v>72</v>
      </c>
      <c r="S1077" s="1" t="s">
        <v>74</v>
      </c>
      <c r="T1077">
        <v>3187.5</v>
      </c>
      <c r="U1077" s="1" t="s">
        <v>66</v>
      </c>
      <c r="V1077" s="1" t="s">
        <v>120</v>
      </c>
      <c r="W1077" s="1" t="s">
        <v>7120</v>
      </c>
    </row>
    <row r="1078" spans="1:23" x14ac:dyDescent="0.25">
      <c r="A1078" s="1" t="s">
        <v>9237</v>
      </c>
      <c r="B1078" s="1" t="s">
        <v>9238</v>
      </c>
      <c r="C1078" s="2">
        <v>42619</v>
      </c>
      <c r="D1078" s="2">
        <v>42622</v>
      </c>
      <c r="E1078">
        <v>5000</v>
      </c>
      <c r="F1078" s="1" t="s">
        <v>9239</v>
      </c>
      <c r="G1078" s="1" t="s">
        <v>62</v>
      </c>
      <c r="H1078" s="1" t="s">
        <v>63</v>
      </c>
      <c r="I1078" s="1" t="s">
        <v>76</v>
      </c>
      <c r="J1078">
        <v>77000</v>
      </c>
      <c r="K1078">
        <v>2926</v>
      </c>
      <c r="L1078" s="1" t="s">
        <v>65</v>
      </c>
      <c r="M1078" s="1" t="s">
        <v>148</v>
      </c>
      <c r="N1078">
        <v>6.5000000000000002E-2</v>
      </c>
      <c r="O1078" s="1" t="s">
        <v>6728</v>
      </c>
      <c r="P1078">
        <v>0.4148</v>
      </c>
      <c r="Q1078" s="1" t="s">
        <v>6696</v>
      </c>
      <c r="R1078" s="1" t="s">
        <v>6729</v>
      </c>
      <c r="S1078" s="1" t="s">
        <v>6730</v>
      </c>
      <c r="T1078">
        <v>5005</v>
      </c>
      <c r="U1078" s="1" t="s">
        <v>66</v>
      </c>
      <c r="V1078" s="1" t="s">
        <v>120</v>
      </c>
      <c r="W1078" s="1" t="s">
        <v>6731</v>
      </c>
    </row>
    <row r="1079" spans="1:23" x14ac:dyDescent="0.25">
      <c r="A1079" s="1" t="s">
        <v>9240</v>
      </c>
      <c r="B1079" s="1" t="s">
        <v>9241</v>
      </c>
      <c r="C1079" s="2">
        <v>42619</v>
      </c>
      <c r="D1079" s="2">
        <v>42622</v>
      </c>
      <c r="E1079">
        <v>2000</v>
      </c>
      <c r="F1079" s="1" t="s">
        <v>9242</v>
      </c>
      <c r="G1079" s="1" t="s">
        <v>62</v>
      </c>
      <c r="H1079" s="1" t="s">
        <v>63</v>
      </c>
      <c r="I1079" s="1" t="s">
        <v>6706</v>
      </c>
      <c r="J1079">
        <v>500000</v>
      </c>
      <c r="K1079">
        <v>1250</v>
      </c>
      <c r="L1079" s="1" t="s">
        <v>65</v>
      </c>
      <c r="M1079" s="1" t="s">
        <v>72</v>
      </c>
      <c r="N1079">
        <v>4.25</v>
      </c>
      <c r="O1079" s="1" t="s">
        <v>6695</v>
      </c>
      <c r="P1079">
        <v>0.375</v>
      </c>
      <c r="Q1079" s="1" t="s">
        <v>6696</v>
      </c>
      <c r="R1079" s="1" t="s">
        <v>72</v>
      </c>
      <c r="S1079" s="1" t="s">
        <v>74</v>
      </c>
      <c r="T1079">
        <v>2125</v>
      </c>
      <c r="U1079" s="1" t="s">
        <v>66</v>
      </c>
      <c r="V1079" s="1" t="s">
        <v>120</v>
      </c>
      <c r="W1079" s="1" t="s">
        <v>7120</v>
      </c>
    </row>
    <row r="1080" spans="1:23" x14ac:dyDescent="0.25">
      <c r="A1080" s="1" t="s">
        <v>9240</v>
      </c>
      <c r="B1080" s="1" t="s">
        <v>9243</v>
      </c>
      <c r="C1080" s="2">
        <v>42619</v>
      </c>
      <c r="D1080" s="2">
        <v>42622</v>
      </c>
      <c r="E1080">
        <v>2000</v>
      </c>
      <c r="F1080" s="1" t="s">
        <v>9244</v>
      </c>
      <c r="G1080" s="1" t="s">
        <v>62</v>
      </c>
      <c r="H1080" s="1" t="s">
        <v>63</v>
      </c>
      <c r="I1080" s="1" t="s">
        <v>67</v>
      </c>
      <c r="J1080">
        <v>500000</v>
      </c>
      <c r="K1080">
        <v>250</v>
      </c>
      <c r="L1080" s="1" t="s">
        <v>65</v>
      </c>
      <c r="M1080" s="1" t="s">
        <v>72</v>
      </c>
      <c r="N1080">
        <v>4.25</v>
      </c>
      <c r="O1080" s="1" t="s">
        <v>6695</v>
      </c>
      <c r="P1080">
        <v>0.875</v>
      </c>
      <c r="Q1080" s="1" t="s">
        <v>6696</v>
      </c>
      <c r="R1080" s="1" t="s">
        <v>72</v>
      </c>
      <c r="S1080" s="1" t="s">
        <v>74</v>
      </c>
      <c r="T1080">
        <v>2125</v>
      </c>
      <c r="U1080" s="1" t="s">
        <v>66</v>
      </c>
      <c r="V1080" s="1" t="s">
        <v>120</v>
      </c>
      <c r="W1080" s="1" t="s">
        <v>7120</v>
      </c>
    </row>
    <row r="1081" spans="1:23" x14ac:dyDescent="0.25">
      <c r="A1081" s="1" t="s">
        <v>9240</v>
      </c>
      <c r="B1081" s="1" t="s">
        <v>9245</v>
      </c>
      <c r="C1081" s="2">
        <v>42619</v>
      </c>
      <c r="D1081" s="2">
        <v>42622</v>
      </c>
      <c r="E1081">
        <v>1000</v>
      </c>
      <c r="F1081" s="1" t="s">
        <v>9246</v>
      </c>
      <c r="G1081" s="1" t="s">
        <v>62</v>
      </c>
      <c r="H1081" s="1" t="s">
        <v>63</v>
      </c>
      <c r="I1081" s="1" t="s">
        <v>7020</v>
      </c>
      <c r="J1081">
        <v>250000</v>
      </c>
      <c r="K1081">
        <v>550.41</v>
      </c>
      <c r="L1081" s="1" t="s">
        <v>65</v>
      </c>
      <c r="M1081" s="1" t="s">
        <v>72</v>
      </c>
      <c r="N1081">
        <v>4.25</v>
      </c>
      <c r="O1081" s="1" t="s">
        <v>6695</v>
      </c>
      <c r="P1081">
        <v>0.4496</v>
      </c>
      <c r="Q1081" s="1" t="s">
        <v>6696</v>
      </c>
      <c r="R1081" s="1" t="s">
        <v>72</v>
      </c>
      <c r="S1081" s="1" t="s">
        <v>74</v>
      </c>
      <c r="T1081">
        <v>1062.5</v>
      </c>
      <c r="U1081" s="1" t="s">
        <v>66</v>
      </c>
      <c r="V1081" s="1" t="s">
        <v>120</v>
      </c>
      <c r="W1081" s="1" t="s">
        <v>7120</v>
      </c>
    </row>
    <row r="1082" spans="1:23" x14ac:dyDescent="0.25">
      <c r="A1082" s="1" t="s">
        <v>9240</v>
      </c>
      <c r="B1082" s="1" t="s">
        <v>9247</v>
      </c>
      <c r="C1082" s="2">
        <v>42619</v>
      </c>
      <c r="D1082" s="2">
        <v>42622</v>
      </c>
      <c r="E1082">
        <v>1000</v>
      </c>
      <c r="F1082" s="1" t="s">
        <v>9248</v>
      </c>
      <c r="G1082" s="1" t="s">
        <v>62</v>
      </c>
      <c r="H1082" s="1" t="s">
        <v>63</v>
      </c>
      <c r="I1082" s="1" t="s">
        <v>70</v>
      </c>
      <c r="J1082">
        <v>250000</v>
      </c>
      <c r="K1082">
        <v>312.5</v>
      </c>
      <c r="L1082" s="1" t="s">
        <v>65</v>
      </c>
      <c r="M1082" s="1" t="s">
        <v>72</v>
      </c>
      <c r="N1082">
        <v>4.25</v>
      </c>
      <c r="O1082" s="1" t="s">
        <v>6695</v>
      </c>
      <c r="P1082">
        <v>0.6875</v>
      </c>
      <c r="Q1082" s="1" t="s">
        <v>6696</v>
      </c>
      <c r="R1082" s="1" t="s">
        <v>72</v>
      </c>
      <c r="S1082" s="1" t="s">
        <v>74</v>
      </c>
      <c r="T1082">
        <v>1062.5</v>
      </c>
      <c r="U1082" s="1" t="s">
        <v>66</v>
      </c>
      <c r="V1082" s="1" t="s">
        <v>120</v>
      </c>
      <c r="W1082" s="1" t="s">
        <v>7120</v>
      </c>
    </row>
    <row r="1083" spans="1:23" x14ac:dyDescent="0.25">
      <c r="A1083" s="1" t="s">
        <v>9249</v>
      </c>
      <c r="B1083" s="1" t="s">
        <v>9250</v>
      </c>
      <c r="C1083" s="2">
        <v>42619</v>
      </c>
      <c r="D1083" s="2">
        <v>42622</v>
      </c>
      <c r="E1083">
        <v>4000</v>
      </c>
      <c r="F1083" s="1" t="s">
        <v>9251</v>
      </c>
      <c r="G1083" s="1" t="s">
        <v>62</v>
      </c>
      <c r="H1083" s="1" t="s">
        <v>63</v>
      </c>
      <c r="I1083" s="1" t="s">
        <v>6937</v>
      </c>
      <c r="J1083">
        <v>67000</v>
      </c>
      <c r="K1083">
        <v>2814</v>
      </c>
      <c r="L1083" s="1" t="s">
        <v>65</v>
      </c>
      <c r="M1083" s="1" t="s">
        <v>148</v>
      </c>
      <c r="N1083">
        <v>0.06</v>
      </c>
      <c r="O1083" s="1" t="s">
        <v>6728</v>
      </c>
      <c r="P1083">
        <v>0.29649999999999999</v>
      </c>
      <c r="Q1083" s="1" t="s">
        <v>6696</v>
      </c>
      <c r="R1083" s="1" t="s">
        <v>6729</v>
      </c>
      <c r="S1083" s="1" t="s">
        <v>6730</v>
      </c>
      <c r="T1083">
        <v>4020</v>
      </c>
      <c r="U1083" s="1" t="s">
        <v>66</v>
      </c>
      <c r="V1083" s="1" t="s">
        <v>120</v>
      </c>
      <c r="W1083" s="1" t="s">
        <v>6938</v>
      </c>
    </row>
    <row r="1084" spans="1:23" x14ac:dyDescent="0.25">
      <c r="A1084" s="1" t="s">
        <v>9252</v>
      </c>
      <c r="B1084" s="1" t="s">
        <v>9253</v>
      </c>
      <c r="C1084" s="2">
        <v>42656</v>
      </c>
      <c r="D1084" s="2">
        <v>42658</v>
      </c>
      <c r="E1084">
        <v>1275.07</v>
      </c>
      <c r="F1084" s="1" t="s">
        <v>9254</v>
      </c>
      <c r="G1084" s="1" t="s">
        <v>62</v>
      </c>
      <c r="H1084" s="1" t="s">
        <v>63</v>
      </c>
      <c r="I1084" s="1" t="s">
        <v>7020</v>
      </c>
      <c r="J1084">
        <v>300000</v>
      </c>
      <c r="K1084">
        <v>750</v>
      </c>
      <c r="L1084" s="1" t="s">
        <v>65</v>
      </c>
      <c r="M1084" s="1" t="s">
        <v>72</v>
      </c>
      <c r="N1084">
        <v>4.25</v>
      </c>
      <c r="O1084" s="1" t="s">
        <v>6695</v>
      </c>
      <c r="P1084">
        <v>0.4118</v>
      </c>
      <c r="Q1084" s="1" t="s">
        <v>6696</v>
      </c>
      <c r="R1084" s="1" t="s">
        <v>72</v>
      </c>
      <c r="S1084" s="1" t="s">
        <v>74</v>
      </c>
      <c r="T1084">
        <v>1275</v>
      </c>
      <c r="U1084" s="1" t="s">
        <v>66</v>
      </c>
      <c r="V1084" s="1" t="s">
        <v>120</v>
      </c>
      <c r="W1084" s="1" t="s">
        <v>7120</v>
      </c>
    </row>
    <row r="1085" spans="1:23" x14ac:dyDescent="0.25">
      <c r="A1085" s="1" t="s">
        <v>9252</v>
      </c>
      <c r="B1085" s="1" t="s">
        <v>9255</v>
      </c>
      <c r="C1085" s="2">
        <v>42656</v>
      </c>
      <c r="D1085" s="2">
        <v>42658</v>
      </c>
      <c r="E1085">
        <v>474.69</v>
      </c>
      <c r="F1085" s="1" t="s">
        <v>9256</v>
      </c>
      <c r="G1085" s="1" t="s">
        <v>62</v>
      </c>
      <c r="H1085" s="1" t="s">
        <v>63</v>
      </c>
      <c r="I1085" s="1" t="s">
        <v>70</v>
      </c>
      <c r="J1085">
        <v>250000</v>
      </c>
      <c r="K1085">
        <v>139.61000000000001</v>
      </c>
      <c r="L1085" s="1" t="s">
        <v>65</v>
      </c>
      <c r="M1085" s="1" t="s">
        <v>72</v>
      </c>
      <c r="N1085">
        <v>4.25</v>
      </c>
      <c r="O1085" s="1" t="s">
        <v>6695</v>
      </c>
      <c r="P1085">
        <v>0.70589999999999997</v>
      </c>
      <c r="Q1085" s="1" t="s">
        <v>6696</v>
      </c>
      <c r="R1085" s="1" t="s">
        <v>72</v>
      </c>
      <c r="S1085" s="1" t="s">
        <v>74</v>
      </c>
      <c r="T1085">
        <v>1062.5</v>
      </c>
      <c r="U1085" s="1" t="s">
        <v>66</v>
      </c>
      <c r="V1085" s="1" t="s">
        <v>120</v>
      </c>
      <c r="W1085" s="1" t="s">
        <v>7120</v>
      </c>
    </row>
    <row r="1086" spans="1:23" x14ac:dyDescent="0.25">
      <c r="A1086" s="1" t="s">
        <v>9252</v>
      </c>
      <c r="B1086" s="1" t="s">
        <v>9257</v>
      </c>
      <c r="C1086" s="2">
        <v>42656</v>
      </c>
      <c r="D1086" s="2">
        <v>42658</v>
      </c>
      <c r="E1086">
        <v>2232.52</v>
      </c>
      <c r="F1086" s="1" t="s">
        <v>9258</v>
      </c>
      <c r="G1086" s="1" t="s">
        <v>62</v>
      </c>
      <c r="H1086" s="1" t="s">
        <v>63</v>
      </c>
      <c r="I1086" s="1" t="s">
        <v>67</v>
      </c>
      <c r="J1086">
        <v>750000</v>
      </c>
      <c r="K1086">
        <v>262.64999999999998</v>
      </c>
      <c r="L1086" s="1" t="s">
        <v>65</v>
      </c>
      <c r="M1086" s="1" t="s">
        <v>72</v>
      </c>
      <c r="N1086">
        <v>4.25</v>
      </c>
      <c r="O1086" s="1" t="s">
        <v>6695</v>
      </c>
      <c r="P1086">
        <v>0.88239999999999996</v>
      </c>
      <c r="Q1086" s="1" t="s">
        <v>6696</v>
      </c>
      <c r="R1086" s="1" t="s">
        <v>72</v>
      </c>
      <c r="S1086" s="1" t="s">
        <v>74</v>
      </c>
      <c r="T1086">
        <v>3187.5</v>
      </c>
      <c r="U1086" s="1" t="s">
        <v>66</v>
      </c>
      <c r="V1086" s="1" t="s">
        <v>120</v>
      </c>
      <c r="W1086" s="1" t="s">
        <v>7120</v>
      </c>
    </row>
    <row r="1087" spans="1:23" x14ac:dyDescent="0.25">
      <c r="A1087" s="1" t="s">
        <v>9252</v>
      </c>
      <c r="B1087" s="1" t="s">
        <v>9259</v>
      </c>
      <c r="C1087" s="2">
        <v>42656</v>
      </c>
      <c r="D1087" s="2">
        <v>42658</v>
      </c>
      <c r="E1087">
        <v>1507.9</v>
      </c>
      <c r="F1087" s="1" t="s">
        <v>9260</v>
      </c>
      <c r="G1087" s="1" t="s">
        <v>62</v>
      </c>
      <c r="H1087" s="1" t="s">
        <v>63</v>
      </c>
      <c r="I1087" s="1" t="s">
        <v>6706</v>
      </c>
      <c r="J1087">
        <v>500000</v>
      </c>
      <c r="K1087">
        <v>887</v>
      </c>
      <c r="L1087" s="1" t="s">
        <v>65</v>
      </c>
      <c r="M1087" s="1" t="s">
        <v>72</v>
      </c>
      <c r="N1087">
        <v>4.25</v>
      </c>
      <c r="O1087" s="1" t="s">
        <v>6695</v>
      </c>
      <c r="P1087">
        <v>0.4118</v>
      </c>
      <c r="Q1087" s="1" t="s">
        <v>6696</v>
      </c>
      <c r="R1087" s="1" t="s">
        <v>72</v>
      </c>
      <c r="S1087" s="1" t="s">
        <v>74</v>
      </c>
      <c r="T1087">
        <v>2125</v>
      </c>
      <c r="U1087" s="1" t="s">
        <v>66</v>
      </c>
      <c r="V1087" s="1" t="s">
        <v>120</v>
      </c>
      <c r="W1087" s="1" t="s">
        <v>7120</v>
      </c>
    </row>
    <row r="1088" spans="1:23" x14ac:dyDescent="0.25">
      <c r="A1088" s="1" t="s">
        <v>9261</v>
      </c>
      <c r="B1088" s="1" t="s">
        <v>9262</v>
      </c>
      <c r="C1088" s="2">
        <v>42670</v>
      </c>
      <c r="D1088" s="2">
        <v>42673</v>
      </c>
      <c r="E1088">
        <v>1581.69</v>
      </c>
      <c r="F1088" s="1" t="s">
        <v>9263</v>
      </c>
      <c r="G1088" s="1" t="s">
        <v>62</v>
      </c>
      <c r="H1088" s="1" t="s">
        <v>63</v>
      </c>
      <c r="I1088" s="1" t="s">
        <v>6706</v>
      </c>
      <c r="J1088">
        <v>600000</v>
      </c>
      <c r="K1088">
        <v>955.41</v>
      </c>
      <c r="L1088" s="1" t="s">
        <v>65</v>
      </c>
      <c r="M1088" s="1" t="s">
        <v>72</v>
      </c>
      <c r="N1088">
        <v>4.25</v>
      </c>
      <c r="O1088" s="1" t="s">
        <v>6695</v>
      </c>
      <c r="P1088">
        <v>0.39600000000000002</v>
      </c>
      <c r="Q1088" s="1" t="s">
        <v>6696</v>
      </c>
      <c r="R1088" s="1" t="s">
        <v>72</v>
      </c>
      <c r="S1088" s="1" t="s">
        <v>74</v>
      </c>
      <c r="T1088">
        <v>2550</v>
      </c>
      <c r="U1088" s="1" t="s">
        <v>66</v>
      </c>
      <c r="V1088" s="1" t="s">
        <v>120</v>
      </c>
      <c r="W1088" s="1" t="s">
        <v>7120</v>
      </c>
    </row>
    <row r="1089" spans="1:23" x14ac:dyDescent="0.25">
      <c r="A1089" s="1" t="s">
        <v>9261</v>
      </c>
      <c r="B1089" s="1" t="s">
        <v>9264</v>
      </c>
      <c r="C1089" s="2">
        <v>42670</v>
      </c>
      <c r="D1089" s="2">
        <v>42673</v>
      </c>
      <c r="E1089">
        <v>1738.29</v>
      </c>
      <c r="F1089" s="1" t="s">
        <v>9265</v>
      </c>
      <c r="G1089" s="1" t="s">
        <v>62</v>
      </c>
      <c r="H1089" s="1" t="s">
        <v>63</v>
      </c>
      <c r="I1089" s="1" t="s">
        <v>67</v>
      </c>
      <c r="J1089">
        <v>600000</v>
      </c>
      <c r="K1089">
        <v>204.5</v>
      </c>
      <c r="L1089" s="1" t="s">
        <v>65</v>
      </c>
      <c r="M1089" s="1" t="s">
        <v>72</v>
      </c>
      <c r="N1089">
        <v>4.25</v>
      </c>
      <c r="O1089" s="1" t="s">
        <v>6695</v>
      </c>
      <c r="P1089">
        <v>0.88239999999999996</v>
      </c>
      <c r="Q1089" s="1" t="s">
        <v>6696</v>
      </c>
      <c r="R1089" s="1" t="s">
        <v>72</v>
      </c>
      <c r="S1089" s="1" t="s">
        <v>74</v>
      </c>
      <c r="T1089">
        <v>2550</v>
      </c>
      <c r="U1089" s="1" t="s">
        <v>66</v>
      </c>
      <c r="V1089" s="1" t="s">
        <v>120</v>
      </c>
      <c r="W1089" s="1" t="s">
        <v>7120</v>
      </c>
    </row>
    <row r="1090" spans="1:23" x14ac:dyDescent="0.25">
      <c r="A1090" s="1" t="s">
        <v>9261</v>
      </c>
      <c r="B1090" s="1" t="s">
        <v>9266</v>
      </c>
      <c r="C1090" s="2">
        <v>42670</v>
      </c>
      <c r="D1090" s="2">
        <v>42673</v>
      </c>
      <c r="E1090">
        <v>1487.62</v>
      </c>
      <c r="F1090" s="1" t="s">
        <v>9267</v>
      </c>
      <c r="G1090" s="1" t="s">
        <v>62</v>
      </c>
      <c r="H1090" s="1" t="s">
        <v>63</v>
      </c>
      <c r="I1090" s="1" t="s">
        <v>7020</v>
      </c>
      <c r="J1090">
        <v>350000</v>
      </c>
      <c r="K1090">
        <v>875</v>
      </c>
      <c r="L1090" s="1" t="s">
        <v>65</v>
      </c>
      <c r="M1090" s="1" t="s">
        <v>72</v>
      </c>
      <c r="N1090">
        <v>4.25</v>
      </c>
      <c r="O1090" s="1" t="s">
        <v>6695</v>
      </c>
      <c r="P1090">
        <v>0.4118</v>
      </c>
      <c r="Q1090" s="1" t="s">
        <v>6696</v>
      </c>
      <c r="R1090" s="1" t="s">
        <v>72</v>
      </c>
      <c r="S1090" s="1" t="s">
        <v>74</v>
      </c>
      <c r="T1090">
        <v>1487.5</v>
      </c>
      <c r="U1090" s="1" t="s">
        <v>66</v>
      </c>
      <c r="V1090" s="1" t="s">
        <v>120</v>
      </c>
      <c r="W1090" s="1" t="s">
        <v>7120</v>
      </c>
    </row>
    <row r="1091" spans="1:23" x14ac:dyDescent="0.25">
      <c r="A1091" s="1" t="s">
        <v>9261</v>
      </c>
      <c r="B1091" s="1" t="s">
        <v>9268</v>
      </c>
      <c r="C1091" s="2">
        <v>42670</v>
      </c>
      <c r="D1091" s="2">
        <v>42673</v>
      </c>
      <c r="E1091">
        <v>862.87</v>
      </c>
      <c r="F1091" s="1" t="s">
        <v>9269</v>
      </c>
      <c r="G1091" s="1" t="s">
        <v>62</v>
      </c>
      <c r="H1091" s="1" t="s">
        <v>63</v>
      </c>
      <c r="I1091" s="1" t="s">
        <v>70</v>
      </c>
      <c r="J1091">
        <v>200000</v>
      </c>
      <c r="K1091">
        <v>250</v>
      </c>
      <c r="L1091" s="1" t="s">
        <v>65</v>
      </c>
      <c r="M1091" s="1" t="s">
        <v>72</v>
      </c>
      <c r="N1091">
        <v>4.25</v>
      </c>
      <c r="O1091" s="1" t="s">
        <v>6695</v>
      </c>
      <c r="P1091">
        <v>0.71030000000000004</v>
      </c>
      <c r="Q1091" s="1" t="s">
        <v>6696</v>
      </c>
      <c r="R1091" s="1" t="s">
        <v>72</v>
      </c>
      <c r="S1091" s="1" t="s">
        <v>74</v>
      </c>
      <c r="T1091">
        <v>850</v>
      </c>
      <c r="U1091" s="1" t="s">
        <v>66</v>
      </c>
      <c r="V1091" s="1" t="s">
        <v>120</v>
      </c>
      <c r="W1091" s="1" t="s">
        <v>7120</v>
      </c>
    </row>
    <row r="1092" spans="1:23" x14ac:dyDescent="0.25">
      <c r="A1092" s="1" t="s">
        <v>9270</v>
      </c>
      <c r="B1092" s="1" t="s">
        <v>9271</v>
      </c>
      <c r="C1092" s="2">
        <v>42686</v>
      </c>
      <c r="D1092" s="2">
        <v>42686</v>
      </c>
      <c r="E1092">
        <v>425</v>
      </c>
      <c r="F1092" s="1" t="s">
        <v>9272</v>
      </c>
      <c r="G1092" s="1" t="s">
        <v>62</v>
      </c>
      <c r="H1092" s="1" t="s">
        <v>63</v>
      </c>
      <c r="I1092" s="1" t="s">
        <v>67</v>
      </c>
      <c r="J1092">
        <v>100000</v>
      </c>
      <c r="K1092">
        <v>50</v>
      </c>
      <c r="L1092" s="1" t="s">
        <v>65</v>
      </c>
      <c r="M1092" s="1" t="s">
        <v>72</v>
      </c>
      <c r="N1092">
        <v>4.25</v>
      </c>
      <c r="O1092" s="1" t="s">
        <v>6695</v>
      </c>
      <c r="P1092">
        <v>0.88239999999999996</v>
      </c>
      <c r="Q1092" s="1" t="s">
        <v>6696</v>
      </c>
      <c r="R1092" s="1" t="s">
        <v>72</v>
      </c>
      <c r="S1092" s="1" t="s">
        <v>74</v>
      </c>
      <c r="T1092">
        <v>425</v>
      </c>
      <c r="U1092" s="1" t="s">
        <v>66</v>
      </c>
      <c r="V1092" s="1" t="s">
        <v>120</v>
      </c>
      <c r="W1092" s="1" t="s">
        <v>7120</v>
      </c>
    </row>
    <row r="1093" spans="1:23" x14ac:dyDescent="0.25">
      <c r="A1093" s="1" t="s">
        <v>9270</v>
      </c>
      <c r="B1093" s="1" t="s">
        <v>9273</v>
      </c>
      <c r="C1093" s="2">
        <v>42686</v>
      </c>
      <c r="D1093" s="2">
        <v>42686</v>
      </c>
      <c r="E1093">
        <v>375</v>
      </c>
      <c r="F1093" s="1" t="s">
        <v>9274</v>
      </c>
      <c r="G1093" s="1" t="s">
        <v>62</v>
      </c>
      <c r="H1093" s="1" t="s">
        <v>63</v>
      </c>
      <c r="I1093" s="1" t="s">
        <v>6706</v>
      </c>
      <c r="J1093">
        <v>125000</v>
      </c>
      <c r="K1093">
        <v>309.07</v>
      </c>
      <c r="L1093" s="1" t="s">
        <v>65</v>
      </c>
      <c r="M1093" s="1" t="s">
        <v>72</v>
      </c>
      <c r="N1093">
        <v>4.25</v>
      </c>
      <c r="O1093" s="1" t="s">
        <v>6695</v>
      </c>
      <c r="P1093">
        <v>0.17580000000000001</v>
      </c>
      <c r="Q1093" s="1" t="s">
        <v>6696</v>
      </c>
      <c r="R1093" s="1" t="s">
        <v>72</v>
      </c>
      <c r="S1093" s="1" t="s">
        <v>74</v>
      </c>
      <c r="T1093">
        <v>531.25</v>
      </c>
      <c r="U1093" s="1" t="s">
        <v>66</v>
      </c>
      <c r="V1093" s="1" t="s">
        <v>120</v>
      </c>
      <c r="W1093" s="1" t="s">
        <v>7120</v>
      </c>
    </row>
    <row r="1094" spans="1:23" x14ac:dyDescent="0.25">
      <c r="A1094" s="1" t="s">
        <v>9275</v>
      </c>
      <c r="B1094" s="1" t="s">
        <v>9276</v>
      </c>
      <c r="C1094" s="2">
        <v>42686</v>
      </c>
      <c r="D1094" s="2">
        <v>42686</v>
      </c>
      <c r="E1094">
        <v>862.46</v>
      </c>
      <c r="F1094" s="1" t="s">
        <v>9277</v>
      </c>
      <c r="G1094" s="1" t="s">
        <v>62</v>
      </c>
      <c r="H1094" s="1" t="s">
        <v>63</v>
      </c>
      <c r="I1094" s="1" t="s">
        <v>7020</v>
      </c>
      <c r="J1094">
        <v>50000</v>
      </c>
      <c r="K1094">
        <v>261.35000000000002</v>
      </c>
      <c r="L1094" s="1" t="s">
        <v>65</v>
      </c>
      <c r="M1094" s="1" t="s">
        <v>148</v>
      </c>
      <c r="N1094">
        <v>3.3000000000000002E-2</v>
      </c>
      <c r="O1094" s="1" t="s">
        <v>6728</v>
      </c>
      <c r="P1094">
        <v>0.69699999999999995</v>
      </c>
      <c r="Q1094" s="1" t="s">
        <v>6696</v>
      </c>
      <c r="R1094" s="1" t="s">
        <v>6729</v>
      </c>
      <c r="S1094" s="1" t="s">
        <v>6730</v>
      </c>
      <c r="T1094">
        <v>1650</v>
      </c>
      <c r="U1094" s="1" t="s">
        <v>66</v>
      </c>
      <c r="V1094" s="1" t="s">
        <v>120</v>
      </c>
      <c r="W1094" s="1" t="s">
        <v>6731</v>
      </c>
    </row>
    <row r="1095" spans="1:23" x14ac:dyDescent="0.25">
      <c r="A1095" s="1" t="s">
        <v>9275</v>
      </c>
      <c r="B1095" s="1" t="s">
        <v>9278</v>
      </c>
      <c r="C1095" s="2">
        <v>42686</v>
      </c>
      <c r="D1095" s="2">
        <v>42686</v>
      </c>
      <c r="E1095">
        <v>1637.55</v>
      </c>
      <c r="F1095" s="1" t="s">
        <v>9279</v>
      </c>
      <c r="G1095" s="1" t="s">
        <v>62</v>
      </c>
      <c r="H1095" s="1" t="s">
        <v>63</v>
      </c>
      <c r="I1095" s="1" t="s">
        <v>7480</v>
      </c>
      <c r="J1095">
        <v>70000</v>
      </c>
      <c r="K1095">
        <v>700</v>
      </c>
      <c r="L1095" s="1" t="s">
        <v>65</v>
      </c>
      <c r="M1095" s="1" t="s">
        <v>148</v>
      </c>
      <c r="N1095">
        <v>3.3000000000000002E-2</v>
      </c>
      <c r="O1095" s="1" t="s">
        <v>6728</v>
      </c>
      <c r="P1095">
        <v>0.57250000000000001</v>
      </c>
      <c r="Q1095" s="1" t="s">
        <v>6696</v>
      </c>
      <c r="R1095" s="1" t="s">
        <v>6729</v>
      </c>
      <c r="S1095" s="1" t="s">
        <v>6730</v>
      </c>
      <c r="T1095">
        <v>2310</v>
      </c>
      <c r="U1095" s="1" t="s">
        <v>66</v>
      </c>
      <c r="V1095" s="1" t="s">
        <v>120</v>
      </c>
      <c r="W1095" s="1" t="s">
        <v>6731</v>
      </c>
    </row>
    <row r="1096" spans="1:23" x14ac:dyDescent="0.25">
      <c r="A1096" s="1" t="s">
        <v>9280</v>
      </c>
      <c r="B1096" s="1" t="s">
        <v>9281</v>
      </c>
      <c r="C1096" s="2">
        <v>42702</v>
      </c>
      <c r="D1096" s="2">
        <v>42722</v>
      </c>
      <c r="E1096">
        <v>0</v>
      </c>
      <c r="F1096" s="1" t="s">
        <v>9282</v>
      </c>
      <c r="G1096" s="1" t="s">
        <v>62</v>
      </c>
      <c r="H1096" s="1" t="s">
        <v>63</v>
      </c>
      <c r="I1096" s="1" t="s">
        <v>7076</v>
      </c>
      <c r="J1096">
        <v>0</v>
      </c>
      <c r="K1096">
        <v>50.9</v>
      </c>
      <c r="L1096" s="1" t="s">
        <v>65</v>
      </c>
      <c r="M1096" s="1" t="s">
        <v>72</v>
      </c>
      <c r="N1096">
        <v>3</v>
      </c>
      <c r="O1096" s="1" t="s">
        <v>6695</v>
      </c>
      <c r="P1096">
        <v>0</v>
      </c>
      <c r="Q1096" s="1" t="s">
        <v>6696</v>
      </c>
      <c r="R1096" s="1" t="s">
        <v>72</v>
      </c>
      <c r="S1096" s="1" t="s">
        <v>6698</v>
      </c>
      <c r="T1096">
        <v>0</v>
      </c>
      <c r="U1096" s="1" t="s">
        <v>66</v>
      </c>
      <c r="V1096" s="1" t="s">
        <v>120</v>
      </c>
      <c r="W1096" s="1" t="s">
        <v>6699</v>
      </c>
    </row>
    <row r="1097" spans="1:23" x14ac:dyDescent="0.25">
      <c r="A1097" s="1" t="s">
        <v>9280</v>
      </c>
      <c r="B1097" s="1" t="s">
        <v>9283</v>
      </c>
      <c r="C1097" s="2">
        <v>42702</v>
      </c>
      <c r="D1097" s="2">
        <v>42722</v>
      </c>
      <c r="E1097">
        <v>0</v>
      </c>
      <c r="F1097" s="1" t="s">
        <v>9284</v>
      </c>
      <c r="G1097" s="1" t="s">
        <v>62</v>
      </c>
      <c r="H1097" s="1" t="s">
        <v>63</v>
      </c>
      <c r="I1097" s="1" t="s">
        <v>6702</v>
      </c>
      <c r="J1097">
        <v>0</v>
      </c>
      <c r="K1097">
        <v>109.92</v>
      </c>
      <c r="L1097" s="1" t="s">
        <v>65</v>
      </c>
      <c r="M1097" s="1" t="s">
        <v>72</v>
      </c>
      <c r="N1097">
        <v>3</v>
      </c>
      <c r="O1097" s="1" t="s">
        <v>6695</v>
      </c>
      <c r="P1097">
        <v>0</v>
      </c>
      <c r="Q1097" s="1" t="s">
        <v>6696</v>
      </c>
      <c r="R1097" s="1" t="s">
        <v>72</v>
      </c>
      <c r="S1097" s="1" t="s">
        <v>6698</v>
      </c>
      <c r="T1097">
        <v>0</v>
      </c>
      <c r="U1097" s="1" t="s">
        <v>66</v>
      </c>
      <c r="V1097" s="1" t="s">
        <v>120</v>
      </c>
      <c r="W1097" s="1" t="s">
        <v>6699</v>
      </c>
    </row>
    <row r="1098" spans="1:23" x14ac:dyDescent="0.25">
      <c r="A1098" s="1" t="s">
        <v>9280</v>
      </c>
      <c r="B1098" s="1" t="s">
        <v>9285</v>
      </c>
      <c r="C1098" s="2">
        <v>42702</v>
      </c>
      <c r="D1098" s="2">
        <v>42722</v>
      </c>
      <c r="E1098">
        <v>0</v>
      </c>
      <c r="F1098" s="1" t="s">
        <v>9286</v>
      </c>
      <c r="G1098" s="1" t="s">
        <v>62</v>
      </c>
      <c r="H1098" s="1" t="s">
        <v>63</v>
      </c>
      <c r="I1098" s="1" t="s">
        <v>67</v>
      </c>
      <c r="J1098">
        <v>100000</v>
      </c>
      <c r="K1098">
        <v>0</v>
      </c>
      <c r="L1098" s="1" t="s">
        <v>65</v>
      </c>
      <c r="M1098" s="1" t="s">
        <v>72</v>
      </c>
      <c r="N1098">
        <v>3</v>
      </c>
      <c r="O1098" s="1" t="s">
        <v>6695</v>
      </c>
      <c r="P1098">
        <v>0</v>
      </c>
      <c r="Q1098" s="1" t="s">
        <v>6696</v>
      </c>
      <c r="R1098" s="1" t="s">
        <v>72</v>
      </c>
      <c r="S1098" s="1" t="s">
        <v>6698</v>
      </c>
      <c r="T1098">
        <v>300</v>
      </c>
      <c r="U1098" s="1" t="s">
        <v>66</v>
      </c>
      <c r="V1098" s="1" t="s">
        <v>120</v>
      </c>
      <c r="W1098" s="1" t="s">
        <v>6699</v>
      </c>
    </row>
    <row r="1099" spans="1:23" x14ac:dyDescent="0.25">
      <c r="A1099" s="1" t="s">
        <v>9280</v>
      </c>
      <c r="B1099" s="1" t="s">
        <v>9287</v>
      </c>
      <c r="C1099" s="2">
        <v>42702</v>
      </c>
      <c r="D1099" s="2">
        <v>42722</v>
      </c>
      <c r="E1099">
        <v>200.11</v>
      </c>
      <c r="F1099" s="1" t="s">
        <v>9288</v>
      </c>
      <c r="G1099" s="1" t="s">
        <v>62</v>
      </c>
      <c r="H1099" s="1" t="s">
        <v>63</v>
      </c>
      <c r="I1099" s="1" t="s">
        <v>64</v>
      </c>
      <c r="J1099">
        <v>200000</v>
      </c>
      <c r="K1099">
        <v>36.49</v>
      </c>
      <c r="L1099" s="1" t="s">
        <v>65</v>
      </c>
      <c r="M1099" s="1" t="s">
        <v>131</v>
      </c>
      <c r="N1099">
        <v>2</v>
      </c>
      <c r="O1099" s="1" t="s">
        <v>6695</v>
      </c>
      <c r="P1099">
        <v>0.81759999999999999</v>
      </c>
      <c r="Q1099" s="1" t="s">
        <v>6696</v>
      </c>
      <c r="R1099" s="1" t="s">
        <v>6697</v>
      </c>
      <c r="S1099" s="1" t="s">
        <v>6698</v>
      </c>
      <c r="T1099">
        <v>400</v>
      </c>
      <c r="U1099" s="1" t="s">
        <v>66</v>
      </c>
      <c r="V1099" s="1" t="s">
        <v>120</v>
      </c>
      <c r="W1099" s="1" t="s">
        <v>6699</v>
      </c>
    </row>
    <row r="1100" spans="1:23" x14ac:dyDescent="0.25">
      <c r="A1100" s="1" t="s">
        <v>9280</v>
      </c>
      <c r="B1100" s="1" t="s">
        <v>9289</v>
      </c>
      <c r="C1100" s="2">
        <v>42702</v>
      </c>
      <c r="D1100" s="2">
        <v>42722</v>
      </c>
      <c r="E1100">
        <v>0</v>
      </c>
      <c r="F1100" s="1" t="s">
        <v>9290</v>
      </c>
      <c r="G1100" s="1" t="s">
        <v>62</v>
      </c>
      <c r="H1100" s="1" t="s">
        <v>63</v>
      </c>
      <c r="I1100" s="1" t="s">
        <v>7073</v>
      </c>
      <c r="J1100">
        <v>0</v>
      </c>
      <c r="K1100">
        <v>11.87</v>
      </c>
      <c r="L1100" s="1" t="s">
        <v>65</v>
      </c>
      <c r="M1100" s="1" t="s">
        <v>72</v>
      </c>
      <c r="N1100">
        <v>3</v>
      </c>
      <c r="O1100" s="1" t="s">
        <v>6695</v>
      </c>
      <c r="P1100">
        <v>0</v>
      </c>
      <c r="Q1100" s="1" t="s">
        <v>6696</v>
      </c>
      <c r="R1100" s="1" t="s">
        <v>72</v>
      </c>
      <c r="S1100" s="1" t="s">
        <v>6698</v>
      </c>
      <c r="T1100">
        <v>0</v>
      </c>
      <c r="U1100" s="1" t="s">
        <v>66</v>
      </c>
      <c r="V1100" s="1" t="s">
        <v>120</v>
      </c>
      <c r="W1100" s="1" t="s">
        <v>6699</v>
      </c>
    </row>
    <row r="1101" spans="1:23" x14ac:dyDescent="0.25">
      <c r="A1101" s="1" t="s">
        <v>9280</v>
      </c>
      <c r="B1101" s="1" t="s">
        <v>9291</v>
      </c>
      <c r="C1101" s="2">
        <v>42702</v>
      </c>
      <c r="D1101" s="2">
        <v>42722</v>
      </c>
      <c r="E1101">
        <v>0</v>
      </c>
      <c r="F1101" s="1" t="s">
        <v>9292</v>
      </c>
      <c r="G1101" s="1" t="s">
        <v>62</v>
      </c>
      <c r="H1101" s="1" t="s">
        <v>63</v>
      </c>
      <c r="I1101" s="1" t="s">
        <v>7070</v>
      </c>
      <c r="J1101">
        <v>0</v>
      </c>
      <c r="K1101">
        <v>8.14</v>
      </c>
      <c r="L1101" s="1" t="s">
        <v>65</v>
      </c>
      <c r="M1101" s="1" t="s">
        <v>72</v>
      </c>
      <c r="N1101">
        <v>3</v>
      </c>
      <c r="O1101" s="1" t="s">
        <v>6695</v>
      </c>
      <c r="P1101">
        <v>0</v>
      </c>
      <c r="Q1101" s="1" t="s">
        <v>6696</v>
      </c>
      <c r="R1101" s="1" t="s">
        <v>72</v>
      </c>
      <c r="S1101" s="1" t="s">
        <v>6698</v>
      </c>
      <c r="T1101">
        <v>0</v>
      </c>
      <c r="U1101" s="1" t="s">
        <v>66</v>
      </c>
      <c r="V1101" s="1" t="s">
        <v>120</v>
      </c>
      <c r="W1101" s="1" t="s">
        <v>6699</v>
      </c>
    </row>
    <row r="1102" spans="1:23" x14ac:dyDescent="0.25">
      <c r="A1102" s="1" t="s">
        <v>9280</v>
      </c>
      <c r="B1102" s="1" t="s">
        <v>9293</v>
      </c>
      <c r="C1102" s="2">
        <v>42702</v>
      </c>
      <c r="D1102" s="2">
        <v>42722</v>
      </c>
      <c r="E1102">
        <v>912.42</v>
      </c>
      <c r="F1102" s="1" t="s">
        <v>9294</v>
      </c>
      <c r="G1102" s="1" t="s">
        <v>62</v>
      </c>
      <c r="H1102" s="1" t="s">
        <v>63</v>
      </c>
      <c r="I1102" s="1" t="s">
        <v>6706</v>
      </c>
      <c r="J1102">
        <v>350000</v>
      </c>
      <c r="K1102">
        <v>68.989999999999995</v>
      </c>
      <c r="L1102" s="1" t="s">
        <v>65</v>
      </c>
      <c r="M1102" s="1" t="s">
        <v>131</v>
      </c>
      <c r="N1102">
        <v>3</v>
      </c>
      <c r="O1102" s="1" t="s">
        <v>6695</v>
      </c>
      <c r="P1102">
        <v>0.9244</v>
      </c>
      <c r="Q1102" s="1" t="s">
        <v>6696</v>
      </c>
      <c r="R1102" s="1" t="s">
        <v>6697</v>
      </c>
      <c r="S1102" s="1" t="s">
        <v>6698</v>
      </c>
      <c r="T1102">
        <v>1050</v>
      </c>
      <c r="U1102" s="1" t="s">
        <v>66</v>
      </c>
      <c r="V1102" s="1" t="s">
        <v>120</v>
      </c>
      <c r="W1102" s="1" t="s">
        <v>6699</v>
      </c>
    </row>
    <row r="1103" spans="1:23" x14ac:dyDescent="0.25">
      <c r="A1103" s="1" t="s">
        <v>9295</v>
      </c>
      <c r="B1103" s="1" t="s">
        <v>9296</v>
      </c>
      <c r="C1103" s="2">
        <v>42702</v>
      </c>
      <c r="D1103" s="2">
        <v>42722</v>
      </c>
      <c r="E1103">
        <v>0</v>
      </c>
      <c r="F1103" s="1" t="s">
        <v>9297</v>
      </c>
      <c r="G1103" s="1" t="s">
        <v>62</v>
      </c>
      <c r="H1103" s="1" t="s">
        <v>63</v>
      </c>
      <c r="I1103" s="1" t="s">
        <v>7076</v>
      </c>
      <c r="J1103">
        <v>0</v>
      </c>
      <c r="K1103">
        <v>178.86</v>
      </c>
      <c r="L1103" s="1" t="s">
        <v>65</v>
      </c>
      <c r="M1103" s="1" t="s">
        <v>131</v>
      </c>
      <c r="N1103">
        <v>2</v>
      </c>
      <c r="O1103" s="1" t="s">
        <v>6695</v>
      </c>
      <c r="P1103">
        <v>0</v>
      </c>
      <c r="Q1103" s="1" t="s">
        <v>6696</v>
      </c>
      <c r="R1103" s="1" t="s">
        <v>6697</v>
      </c>
      <c r="S1103" s="1" t="s">
        <v>6698</v>
      </c>
      <c r="T1103">
        <v>0</v>
      </c>
      <c r="U1103" s="1" t="s">
        <v>66</v>
      </c>
      <c r="V1103" s="1" t="s">
        <v>120</v>
      </c>
      <c r="W1103" s="1" t="s">
        <v>7537</v>
      </c>
    </row>
    <row r="1104" spans="1:23" x14ac:dyDescent="0.25">
      <c r="A1104" s="1" t="s">
        <v>9295</v>
      </c>
      <c r="B1104" s="1" t="s">
        <v>9298</v>
      </c>
      <c r="C1104" s="2">
        <v>42702</v>
      </c>
      <c r="D1104" s="2">
        <v>42722</v>
      </c>
      <c r="E1104">
        <v>700</v>
      </c>
      <c r="F1104" s="1" t="s">
        <v>9299</v>
      </c>
      <c r="G1104" s="1" t="s">
        <v>62</v>
      </c>
      <c r="H1104" s="1" t="s">
        <v>63</v>
      </c>
      <c r="I1104" s="1" t="s">
        <v>6735</v>
      </c>
      <c r="J1104">
        <v>350000</v>
      </c>
      <c r="K1104">
        <v>175</v>
      </c>
      <c r="L1104" s="1" t="s">
        <v>65</v>
      </c>
      <c r="M1104" s="1" t="s">
        <v>131</v>
      </c>
      <c r="N1104">
        <v>2</v>
      </c>
      <c r="O1104" s="1" t="s">
        <v>6695</v>
      </c>
      <c r="P1104">
        <v>0.75</v>
      </c>
      <c r="Q1104" s="1" t="s">
        <v>6696</v>
      </c>
      <c r="R1104" s="1" t="s">
        <v>6697</v>
      </c>
      <c r="S1104" s="1" t="s">
        <v>6698</v>
      </c>
      <c r="T1104">
        <v>700</v>
      </c>
      <c r="U1104" s="1" t="s">
        <v>66</v>
      </c>
      <c r="V1104" s="1" t="s">
        <v>120</v>
      </c>
      <c r="W1104" s="1" t="s">
        <v>7537</v>
      </c>
    </row>
    <row r="1105" spans="1:23" x14ac:dyDescent="0.25">
      <c r="A1105" s="1" t="s">
        <v>9295</v>
      </c>
      <c r="B1105" s="1" t="s">
        <v>9300</v>
      </c>
      <c r="C1105" s="2">
        <v>42702</v>
      </c>
      <c r="D1105" s="2">
        <v>42722</v>
      </c>
      <c r="E1105">
        <v>0</v>
      </c>
      <c r="F1105" s="1" t="s">
        <v>9301</v>
      </c>
      <c r="G1105" s="1" t="s">
        <v>62</v>
      </c>
      <c r="H1105" s="1" t="s">
        <v>63</v>
      </c>
      <c r="I1105" s="1" t="s">
        <v>7073</v>
      </c>
      <c r="J1105">
        <v>0</v>
      </c>
      <c r="K1105">
        <v>41.72</v>
      </c>
      <c r="L1105" s="1" t="s">
        <v>65</v>
      </c>
      <c r="M1105" s="1" t="s">
        <v>131</v>
      </c>
      <c r="N1105">
        <v>2</v>
      </c>
      <c r="O1105" s="1" t="s">
        <v>6695</v>
      </c>
      <c r="P1105">
        <v>0</v>
      </c>
      <c r="Q1105" s="1" t="s">
        <v>6696</v>
      </c>
      <c r="R1105" s="1" t="s">
        <v>6697</v>
      </c>
      <c r="S1105" s="1" t="s">
        <v>6698</v>
      </c>
      <c r="T1105">
        <v>0</v>
      </c>
      <c r="U1105" s="1" t="s">
        <v>66</v>
      </c>
      <c r="V1105" s="1" t="s">
        <v>120</v>
      </c>
      <c r="W1105" s="1" t="s">
        <v>7537</v>
      </c>
    </row>
    <row r="1106" spans="1:23" x14ac:dyDescent="0.25">
      <c r="A1106" s="1" t="s">
        <v>9295</v>
      </c>
      <c r="B1106" s="1" t="s">
        <v>9302</v>
      </c>
      <c r="C1106" s="2">
        <v>42702</v>
      </c>
      <c r="D1106" s="2">
        <v>42722</v>
      </c>
      <c r="E1106">
        <v>700</v>
      </c>
      <c r="F1106" s="1" t="s">
        <v>9303</v>
      </c>
      <c r="G1106" s="1" t="s">
        <v>62</v>
      </c>
      <c r="H1106" s="1" t="s">
        <v>63</v>
      </c>
      <c r="I1106" s="1" t="s">
        <v>64</v>
      </c>
      <c r="J1106">
        <v>350000</v>
      </c>
      <c r="K1106">
        <v>36.96</v>
      </c>
      <c r="L1106" s="1" t="s">
        <v>65</v>
      </c>
      <c r="M1106" s="1" t="s">
        <v>131</v>
      </c>
      <c r="N1106">
        <v>2</v>
      </c>
      <c r="O1106" s="1" t="s">
        <v>6695</v>
      </c>
      <c r="P1106">
        <v>0.94720000000000004</v>
      </c>
      <c r="Q1106" s="1" t="s">
        <v>6696</v>
      </c>
      <c r="R1106" s="1" t="s">
        <v>6697</v>
      </c>
      <c r="S1106" s="1" t="s">
        <v>6698</v>
      </c>
      <c r="T1106">
        <v>700</v>
      </c>
      <c r="U1106" s="1" t="s">
        <v>66</v>
      </c>
      <c r="V1106" s="1" t="s">
        <v>120</v>
      </c>
      <c r="W1106" s="1" t="s">
        <v>7537</v>
      </c>
    </row>
    <row r="1107" spans="1:23" x14ac:dyDescent="0.25">
      <c r="A1107" s="1" t="s">
        <v>9295</v>
      </c>
      <c r="B1107" s="1" t="s">
        <v>9304</v>
      </c>
      <c r="C1107" s="2">
        <v>42702</v>
      </c>
      <c r="D1107" s="2">
        <v>42722</v>
      </c>
      <c r="E1107">
        <v>0</v>
      </c>
      <c r="F1107" s="1" t="s">
        <v>9305</v>
      </c>
      <c r="G1107" s="1" t="s">
        <v>62</v>
      </c>
      <c r="H1107" s="1" t="s">
        <v>63</v>
      </c>
      <c r="I1107" s="1" t="s">
        <v>7070</v>
      </c>
      <c r="J1107">
        <v>0</v>
      </c>
      <c r="K1107">
        <v>28.62</v>
      </c>
      <c r="L1107" s="1" t="s">
        <v>65</v>
      </c>
      <c r="M1107" s="1" t="s">
        <v>131</v>
      </c>
      <c r="N1107">
        <v>2</v>
      </c>
      <c r="O1107" s="1" t="s">
        <v>6695</v>
      </c>
      <c r="P1107">
        <v>0</v>
      </c>
      <c r="Q1107" s="1" t="s">
        <v>6696</v>
      </c>
      <c r="R1107" s="1" t="s">
        <v>6697</v>
      </c>
      <c r="S1107" s="1" t="s">
        <v>6698</v>
      </c>
      <c r="T1107">
        <v>0</v>
      </c>
      <c r="U1107" s="1" t="s">
        <v>66</v>
      </c>
      <c r="V1107" s="1" t="s">
        <v>120</v>
      </c>
      <c r="W1107" s="1" t="s">
        <v>7537</v>
      </c>
    </row>
    <row r="1108" spans="1:23" x14ac:dyDescent="0.25">
      <c r="A1108" s="1" t="s">
        <v>9295</v>
      </c>
      <c r="B1108" s="1" t="s">
        <v>9306</v>
      </c>
      <c r="C1108" s="2">
        <v>42702</v>
      </c>
      <c r="D1108" s="2">
        <v>42722</v>
      </c>
      <c r="E1108">
        <v>0</v>
      </c>
      <c r="F1108" s="1" t="s">
        <v>9307</v>
      </c>
      <c r="G1108" s="1" t="s">
        <v>62</v>
      </c>
      <c r="H1108" s="1" t="s">
        <v>63</v>
      </c>
      <c r="I1108" s="1" t="s">
        <v>6702</v>
      </c>
      <c r="J1108">
        <v>0</v>
      </c>
      <c r="K1108">
        <v>308</v>
      </c>
      <c r="L1108" s="1" t="s">
        <v>65</v>
      </c>
      <c r="M1108" s="1" t="s">
        <v>131</v>
      </c>
      <c r="N1108">
        <v>2</v>
      </c>
      <c r="O1108" s="1" t="s">
        <v>6695</v>
      </c>
      <c r="P1108">
        <v>0</v>
      </c>
      <c r="Q1108" s="1" t="s">
        <v>6696</v>
      </c>
      <c r="R1108" s="1" t="s">
        <v>6697</v>
      </c>
      <c r="S1108" s="1" t="s">
        <v>6698</v>
      </c>
      <c r="T1108">
        <v>0</v>
      </c>
      <c r="U1108" s="1" t="s">
        <v>66</v>
      </c>
      <c r="V1108" s="1" t="s">
        <v>120</v>
      </c>
      <c r="W1108" s="1" t="s">
        <v>7537</v>
      </c>
    </row>
    <row r="1109" spans="1:23" x14ac:dyDescent="0.25">
      <c r="A1109" s="1" t="s">
        <v>9308</v>
      </c>
      <c r="B1109" s="1" t="s">
        <v>9309</v>
      </c>
      <c r="C1109" s="2">
        <v>42705</v>
      </c>
      <c r="D1109" s="2">
        <v>42722</v>
      </c>
      <c r="E1109">
        <v>684.27</v>
      </c>
      <c r="F1109" s="1" t="s">
        <v>9310</v>
      </c>
      <c r="G1109" s="1" t="s">
        <v>62</v>
      </c>
      <c r="H1109" s="1" t="s">
        <v>63</v>
      </c>
      <c r="I1109" s="1" t="s">
        <v>7020</v>
      </c>
      <c r="J1109">
        <v>500000</v>
      </c>
      <c r="K1109">
        <v>79.83</v>
      </c>
      <c r="L1109" s="1" t="s">
        <v>65</v>
      </c>
      <c r="M1109" s="1" t="s">
        <v>131</v>
      </c>
      <c r="N1109">
        <v>3</v>
      </c>
      <c r="O1109" s="1" t="s">
        <v>6695</v>
      </c>
      <c r="P1109">
        <v>0.88329999999999997</v>
      </c>
      <c r="Q1109" s="1" t="s">
        <v>6696</v>
      </c>
      <c r="R1109" s="1" t="s">
        <v>6697</v>
      </c>
      <c r="S1109" s="1" t="s">
        <v>6698</v>
      </c>
      <c r="T1109">
        <v>1500</v>
      </c>
      <c r="U1109" s="1" t="s">
        <v>66</v>
      </c>
      <c r="V1109" s="1" t="s">
        <v>120</v>
      </c>
      <c r="W1109" s="1" t="s">
        <v>6699</v>
      </c>
    </row>
    <row r="1110" spans="1:23" x14ac:dyDescent="0.25">
      <c r="A1110" s="1" t="s">
        <v>9308</v>
      </c>
      <c r="B1110" s="1" t="s">
        <v>9311</v>
      </c>
      <c r="C1110" s="2">
        <v>42705</v>
      </c>
      <c r="D1110" s="2">
        <v>42722</v>
      </c>
      <c r="E1110">
        <v>0</v>
      </c>
      <c r="F1110" s="1" t="s">
        <v>9312</v>
      </c>
      <c r="G1110" s="1" t="s">
        <v>62</v>
      </c>
      <c r="H1110" s="1" t="s">
        <v>63</v>
      </c>
      <c r="I1110" s="1" t="s">
        <v>67</v>
      </c>
      <c r="J1110">
        <v>500000</v>
      </c>
      <c r="K1110">
        <v>0</v>
      </c>
      <c r="L1110" s="1" t="s">
        <v>65</v>
      </c>
      <c r="M1110" s="1" t="s">
        <v>72</v>
      </c>
      <c r="N1110">
        <v>3</v>
      </c>
      <c r="O1110" s="1" t="s">
        <v>6695</v>
      </c>
      <c r="P1110">
        <v>0</v>
      </c>
      <c r="Q1110" s="1" t="s">
        <v>6696</v>
      </c>
      <c r="R1110" s="1" t="s">
        <v>72</v>
      </c>
      <c r="S1110" s="1" t="s">
        <v>74</v>
      </c>
      <c r="T1110">
        <v>1500</v>
      </c>
      <c r="U1110" s="1" t="s">
        <v>66</v>
      </c>
      <c r="V1110" s="1" t="s">
        <v>120</v>
      </c>
      <c r="W1110" s="1" t="s">
        <v>7120</v>
      </c>
    </row>
    <row r="1111" spans="1:23" x14ac:dyDescent="0.25">
      <c r="A1111" s="1" t="s">
        <v>9308</v>
      </c>
      <c r="B1111" s="1" t="s">
        <v>9313</v>
      </c>
      <c r="C1111" s="2">
        <v>42705</v>
      </c>
      <c r="D1111" s="2">
        <v>42722</v>
      </c>
      <c r="E1111">
        <v>383.78</v>
      </c>
      <c r="F1111" s="1" t="s">
        <v>9314</v>
      </c>
      <c r="G1111" s="1" t="s">
        <v>62</v>
      </c>
      <c r="H1111" s="1" t="s">
        <v>63</v>
      </c>
      <c r="I1111" s="1" t="s">
        <v>6702</v>
      </c>
      <c r="J1111">
        <v>300000</v>
      </c>
      <c r="K1111">
        <v>308.60000000000002</v>
      </c>
      <c r="L1111" s="1" t="s">
        <v>65</v>
      </c>
      <c r="M1111" s="1" t="s">
        <v>131</v>
      </c>
      <c r="N1111">
        <v>3</v>
      </c>
      <c r="O1111" s="1" t="s">
        <v>6695</v>
      </c>
      <c r="P1111">
        <v>0.19589999999999999</v>
      </c>
      <c r="Q1111" s="1" t="s">
        <v>6696</v>
      </c>
      <c r="R1111" s="1" t="s">
        <v>6697</v>
      </c>
      <c r="S1111" s="1" t="s">
        <v>6698</v>
      </c>
      <c r="T1111">
        <v>900</v>
      </c>
      <c r="U1111" s="1" t="s">
        <v>66</v>
      </c>
      <c r="V1111" s="1" t="s">
        <v>120</v>
      </c>
      <c r="W1111" s="1" t="s">
        <v>6699</v>
      </c>
    </row>
    <row r="1112" spans="1:23" x14ac:dyDescent="0.25">
      <c r="A1112" s="1" t="s">
        <v>9308</v>
      </c>
      <c r="B1112" s="1" t="s">
        <v>9315</v>
      </c>
      <c r="C1112" s="2">
        <v>42705</v>
      </c>
      <c r="D1112" s="2">
        <v>42722</v>
      </c>
      <c r="E1112">
        <v>0</v>
      </c>
      <c r="F1112" s="1" t="s">
        <v>9316</v>
      </c>
      <c r="G1112" s="1" t="s">
        <v>62</v>
      </c>
      <c r="H1112" s="1" t="s">
        <v>63</v>
      </c>
      <c r="I1112" s="1" t="s">
        <v>7073</v>
      </c>
      <c r="J1112">
        <v>500000</v>
      </c>
      <c r="K1112">
        <v>150</v>
      </c>
      <c r="L1112" s="1" t="s">
        <v>65</v>
      </c>
      <c r="M1112" s="1" t="s">
        <v>131</v>
      </c>
      <c r="N1112">
        <v>3</v>
      </c>
      <c r="O1112" s="1" t="s">
        <v>6695</v>
      </c>
      <c r="P1112">
        <v>0</v>
      </c>
      <c r="Q1112" s="1" t="s">
        <v>6696</v>
      </c>
      <c r="R1112" s="1" t="s">
        <v>6697</v>
      </c>
      <c r="S1112" s="1" t="s">
        <v>6698</v>
      </c>
      <c r="T1112">
        <v>1500</v>
      </c>
      <c r="U1112" s="1" t="s">
        <v>66</v>
      </c>
      <c r="V1112" s="1" t="s">
        <v>120</v>
      </c>
      <c r="W1112" s="1" t="s">
        <v>6699</v>
      </c>
    </row>
    <row r="1113" spans="1:23" x14ac:dyDescent="0.25">
      <c r="A1113" s="1" t="s">
        <v>9308</v>
      </c>
      <c r="B1113" s="1" t="s">
        <v>9317</v>
      </c>
      <c r="C1113" s="2">
        <v>42723</v>
      </c>
      <c r="D1113" s="2">
        <v>42735</v>
      </c>
      <c r="E1113">
        <v>2819.42</v>
      </c>
      <c r="F1113" s="1" t="s">
        <v>9318</v>
      </c>
      <c r="G1113" s="1" t="s">
        <v>62</v>
      </c>
      <c r="H1113" s="1" t="s">
        <v>63</v>
      </c>
      <c r="I1113" s="1" t="s">
        <v>6735</v>
      </c>
      <c r="J1113">
        <v>1100000</v>
      </c>
      <c r="K1113">
        <v>468.99</v>
      </c>
      <c r="L1113" s="1" t="s">
        <v>65</v>
      </c>
      <c r="M1113" s="1" t="s">
        <v>131</v>
      </c>
      <c r="N1113">
        <v>3</v>
      </c>
      <c r="O1113" s="1" t="s">
        <v>6695</v>
      </c>
      <c r="P1113">
        <v>0.8337</v>
      </c>
      <c r="Q1113" s="1" t="s">
        <v>6696</v>
      </c>
      <c r="R1113" s="1" t="s">
        <v>6697</v>
      </c>
      <c r="S1113" s="1" t="s">
        <v>6698</v>
      </c>
      <c r="T1113">
        <v>3300</v>
      </c>
      <c r="U1113" s="1" t="s">
        <v>66</v>
      </c>
      <c r="V1113" s="1" t="s">
        <v>120</v>
      </c>
      <c r="W1113" s="1" t="s">
        <v>6699</v>
      </c>
    </row>
    <row r="1114" spans="1:23" x14ac:dyDescent="0.25">
      <c r="A1114" s="1" t="s">
        <v>9308</v>
      </c>
      <c r="B1114" s="1" t="s">
        <v>9319</v>
      </c>
      <c r="C1114" s="2">
        <v>42705</v>
      </c>
      <c r="D1114" s="2">
        <v>42722</v>
      </c>
      <c r="E1114">
        <v>0</v>
      </c>
      <c r="F1114" s="1" t="s">
        <v>9320</v>
      </c>
      <c r="G1114" s="1" t="s">
        <v>62</v>
      </c>
      <c r="H1114" s="1" t="s">
        <v>63</v>
      </c>
      <c r="I1114" s="1" t="s">
        <v>7076</v>
      </c>
      <c r="J1114">
        <v>500000</v>
      </c>
      <c r="K1114">
        <v>250</v>
      </c>
      <c r="L1114" s="1" t="s">
        <v>65</v>
      </c>
      <c r="M1114" s="1" t="s">
        <v>131</v>
      </c>
      <c r="N1114">
        <v>3</v>
      </c>
      <c r="O1114" s="1" t="s">
        <v>6695</v>
      </c>
      <c r="P1114">
        <v>0</v>
      </c>
      <c r="Q1114" s="1" t="s">
        <v>6696</v>
      </c>
      <c r="R1114" s="1" t="s">
        <v>6697</v>
      </c>
      <c r="S1114" s="1" t="s">
        <v>6698</v>
      </c>
      <c r="T1114">
        <v>1500</v>
      </c>
      <c r="U1114" s="1" t="s">
        <v>66</v>
      </c>
      <c r="V1114" s="1" t="s">
        <v>120</v>
      </c>
      <c r="W1114" s="1" t="s">
        <v>6699</v>
      </c>
    </row>
    <row r="1115" spans="1:23" x14ac:dyDescent="0.25">
      <c r="A1115" s="1" t="s">
        <v>9308</v>
      </c>
      <c r="B1115" s="1" t="s">
        <v>9321</v>
      </c>
      <c r="C1115" s="2">
        <v>42723</v>
      </c>
      <c r="D1115" s="2">
        <v>42735</v>
      </c>
      <c r="E1115">
        <v>0</v>
      </c>
      <c r="F1115" s="1" t="s">
        <v>9322</v>
      </c>
      <c r="G1115" s="1" t="s">
        <v>62</v>
      </c>
      <c r="H1115" s="1" t="s">
        <v>63</v>
      </c>
      <c r="I1115" s="1" t="s">
        <v>6694</v>
      </c>
      <c r="J1115">
        <v>0</v>
      </c>
      <c r="K1115">
        <v>141.15</v>
      </c>
      <c r="L1115" s="1" t="s">
        <v>65</v>
      </c>
      <c r="M1115" s="1" t="s">
        <v>131</v>
      </c>
      <c r="N1115">
        <v>3</v>
      </c>
      <c r="O1115" s="1" t="s">
        <v>6695</v>
      </c>
      <c r="P1115">
        <v>0</v>
      </c>
      <c r="Q1115" s="1" t="s">
        <v>6696</v>
      </c>
      <c r="R1115" s="1" t="s">
        <v>6697</v>
      </c>
      <c r="S1115" s="1" t="s">
        <v>6698</v>
      </c>
      <c r="T1115">
        <v>0</v>
      </c>
      <c r="U1115" s="1" t="s">
        <v>66</v>
      </c>
      <c r="V1115" s="1" t="s">
        <v>120</v>
      </c>
      <c r="W1115" s="1" t="s">
        <v>6699</v>
      </c>
    </row>
    <row r="1116" spans="1:23" x14ac:dyDescent="0.25">
      <c r="A1116" s="1" t="s">
        <v>9323</v>
      </c>
      <c r="B1116" s="1" t="s">
        <v>9324</v>
      </c>
      <c r="C1116" s="2">
        <v>42723</v>
      </c>
      <c r="D1116" s="2">
        <v>42735</v>
      </c>
      <c r="E1116">
        <v>1088.8699999999999</v>
      </c>
      <c r="F1116" s="1" t="s">
        <v>9325</v>
      </c>
      <c r="G1116" s="1" t="s">
        <v>62</v>
      </c>
      <c r="H1116" s="1" t="s">
        <v>63</v>
      </c>
      <c r="I1116" s="1" t="s">
        <v>6706</v>
      </c>
      <c r="J1116">
        <v>600000</v>
      </c>
      <c r="K1116">
        <v>120</v>
      </c>
      <c r="L1116" s="1" t="s">
        <v>65</v>
      </c>
      <c r="M1116" s="1" t="s">
        <v>131</v>
      </c>
      <c r="N1116">
        <v>2</v>
      </c>
      <c r="O1116" s="1" t="s">
        <v>6695</v>
      </c>
      <c r="P1116">
        <v>0.88980000000000004</v>
      </c>
      <c r="Q1116" s="1" t="s">
        <v>6696</v>
      </c>
      <c r="R1116" s="1" t="s">
        <v>6697</v>
      </c>
      <c r="S1116" s="1" t="s">
        <v>6698</v>
      </c>
      <c r="T1116">
        <v>1200</v>
      </c>
      <c r="U1116" s="1" t="s">
        <v>66</v>
      </c>
      <c r="V1116" s="1" t="s">
        <v>120</v>
      </c>
      <c r="W1116" s="1" t="s">
        <v>6699</v>
      </c>
    </row>
    <row r="1117" spans="1:23" x14ac:dyDescent="0.25">
      <c r="A1117" s="1" t="s">
        <v>9323</v>
      </c>
      <c r="B1117" s="1" t="s">
        <v>9326</v>
      </c>
      <c r="C1117" s="2">
        <v>42723</v>
      </c>
      <c r="D1117" s="2">
        <v>42735</v>
      </c>
      <c r="E1117">
        <v>1000</v>
      </c>
      <c r="F1117" s="1" t="s">
        <v>9327</v>
      </c>
      <c r="G1117" s="1" t="s">
        <v>62</v>
      </c>
      <c r="H1117" s="1" t="s">
        <v>63</v>
      </c>
      <c r="I1117" s="1" t="s">
        <v>7020</v>
      </c>
      <c r="J1117">
        <v>550000</v>
      </c>
      <c r="K1117">
        <v>192.5</v>
      </c>
      <c r="L1117" s="1" t="s">
        <v>65</v>
      </c>
      <c r="M1117" s="1" t="s">
        <v>131</v>
      </c>
      <c r="N1117">
        <v>2</v>
      </c>
      <c r="O1117" s="1" t="s">
        <v>6695</v>
      </c>
      <c r="P1117">
        <v>0.8075</v>
      </c>
      <c r="Q1117" s="1" t="s">
        <v>6696</v>
      </c>
      <c r="R1117" s="1" t="s">
        <v>6697</v>
      </c>
      <c r="S1117" s="1" t="s">
        <v>6698</v>
      </c>
      <c r="T1117">
        <v>1100</v>
      </c>
      <c r="U1117" s="1" t="s">
        <v>66</v>
      </c>
      <c r="V1117" s="1" t="s">
        <v>120</v>
      </c>
      <c r="W1117" s="1" t="s">
        <v>6699</v>
      </c>
    </row>
    <row r="1118" spans="1:23" x14ac:dyDescent="0.25">
      <c r="A1118" s="1" t="s">
        <v>9328</v>
      </c>
      <c r="B1118" s="1" t="s">
        <v>9329</v>
      </c>
      <c r="C1118" s="2">
        <v>42705</v>
      </c>
      <c r="D1118" s="2">
        <v>42722</v>
      </c>
      <c r="E1118">
        <v>300</v>
      </c>
      <c r="F1118" s="1" t="s">
        <v>9330</v>
      </c>
      <c r="G1118" s="1" t="s">
        <v>62</v>
      </c>
      <c r="H1118" s="1" t="s">
        <v>63</v>
      </c>
      <c r="I1118" s="1" t="s">
        <v>6702</v>
      </c>
      <c r="J1118">
        <v>300000</v>
      </c>
      <c r="K1118">
        <v>231.42</v>
      </c>
      <c r="L1118" s="1" t="s">
        <v>65</v>
      </c>
      <c r="M1118" s="1" t="s">
        <v>131</v>
      </c>
      <c r="N1118">
        <v>2</v>
      </c>
      <c r="O1118" s="1" t="s">
        <v>6695</v>
      </c>
      <c r="P1118">
        <v>0.2286</v>
      </c>
      <c r="Q1118" s="1" t="s">
        <v>6696</v>
      </c>
      <c r="R1118" s="1" t="s">
        <v>6697</v>
      </c>
      <c r="S1118" s="1" t="s">
        <v>6698</v>
      </c>
      <c r="T1118">
        <v>600</v>
      </c>
      <c r="U1118" s="1" t="s">
        <v>66</v>
      </c>
      <c r="V1118" s="1" t="s">
        <v>120</v>
      </c>
      <c r="W1118" s="1" t="s">
        <v>7537</v>
      </c>
    </row>
    <row r="1119" spans="1:23" x14ac:dyDescent="0.25">
      <c r="A1119" s="1" t="s">
        <v>9328</v>
      </c>
      <c r="B1119" s="1" t="s">
        <v>9331</v>
      </c>
      <c r="C1119" s="2">
        <v>42705</v>
      </c>
      <c r="D1119" s="2">
        <v>42722</v>
      </c>
      <c r="E1119">
        <v>19.239999999999998</v>
      </c>
      <c r="F1119" s="1" t="s">
        <v>9332</v>
      </c>
      <c r="G1119" s="1" t="s">
        <v>62</v>
      </c>
      <c r="H1119" s="1" t="s">
        <v>63</v>
      </c>
      <c r="I1119" s="1" t="s">
        <v>6735</v>
      </c>
      <c r="J1119">
        <v>1100000</v>
      </c>
      <c r="K1119">
        <v>479.54</v>
      </c>
      <c r="L1119" s="1" t="s">
        <v>65</v>
      </c>
      <c r="M1119" s="1" t="s">
        <v>131</v>
      </c>
      <c r="N1119">
        <v>2</v>
      </c>
      <c r="O1119" s="1" t="s">
        <v>6695</v>
      </c>
      <c r="P1119">
        <v>-23.924199999999999</v>
      </c>
      <c r="Q1119" s="1" t="s">
        <v>6696</v>
      </c>
      <c r="R1119" s="1" t="s">
        <v>6697</v>
      </c>
      <c r="S1119" s="1" t="s">
        <v>6698</v>
      </c>
      <c r="T1119">
        <v>2200</v>
      </c>
      <c r="U1119" s="1" t="s">
        <v>66</v>
      </c>
      <c r="V1119" s="1" t="s">
        <v>120</v>
      </c>
      <c r="W1119" s="1" t="s">
        <v>7537</v>
      </c>
    </row>
    <row r="1120" spans="1:23" x14ac:dyDescent="0.25">
      <c r="A1120" s="1" t="s">
        <v>9328</v>
      </c>
      <c r="B1120" s="1" t="s">
        <v>9333</v>
      </c>
      <c r="C1120" s="2">
        <v>42705</v>
      </c>
      <c r="D1120" s="2">
        <v>42722</v>
      </c>
      <c r="E1120">
        <v>0</v>
      </c>
      <c r="F1120" s="1" t="s">
        <v>9334</v>
      </c>
      <c r="G1120" s="1" t="s">
        <v>62</v>
      </c>
      <c r="H1120" s="1" t="s">
        <v>63</v>
      </c>
      <c r="I1120" s="1" t="s">
        <v>7076</v>
      </c>
      <c r="J1120">
        <v>500000</v>
      </c>
      <c r="K1120">
        <v>250</v>
      </c>
      <c r="L1120" s="1" t="s">
        <v>65</v>
      </c>
      <c r="M1120" s="1" t="s">
        <v>131</v>
      </c>
      <c r="N1120">
        <v>2</v>
      </c>
      <c r="O1120" s="1" t="s">
        <v>6695</v>
      </c>
      <c r="P1120">
        <v>0</v>
      </c>
      <c r="Q1120" s="1" t="s">
        <v>6696</v>
      </c>
      <c r="R1120" s="1" t="s">
        <v>6697</v>
      </c>
      <c r="S1120" s="1" t="s">
        <v>6698</v>
      </c>
      <c r="T1120">
        <v>1000</v>
      </c>
      <c r="U1120" s="1" t="s">
        <v>66</v>
      </c>
      <c r="V1120" s="1" t="s">
        <v>120</v>
      </c>
      <c r="W1120" s="1" t="s">
        <v>7537</v>
      </c>
    </row>
    <row r="1121" spans="1:23" x14ac:dyDescent="0.25">
      <c r="A1121" s="1" t="s">
        <v>9328</v>
      </c>
      <c r="B1121" s="1" t="s">
        <v>9335</v>
      </c>
      <c r="C1121" s="2">
        <v>42705</v>
      </c>
      <c r="D1121" s="2">
        <v>42722</v>
      </c>
      <c r="E1121">
        <v>891.89</v>
      </c>
      <c r="F1121" s="1" t="s">
        <v>9336</v>
      </c>
      <c r="G1121" s="1" t="s">
        <v>62</v>
      </c>
      <c r="H1121" s="1" t="s">
        <v>63</v>
      </c>
      <c r="I1121" s="1" t="s">
        <v>67</v>
      </c>
      <c r="J1121">
        <v>500000</v>
      </c>
      <c r="K1121">
        <v>222.97</v>
      </c>
      <c r="L1121" s="1" t="s">
        <v>65</v>
      </c>
      <c r="M1121" s="1" t="s">
        <v>72</v>
      </c>
      <c r="N1121">
        <v>2</v>
      </c>
      <c r="O1121" s="1" t="s">
        <v>6695</v>
      </c>
      <c r="P1121">
        <v>0.75</v>
      </c>
      <c r="Q1121" s="1" t="s">
        <v>6696</v>
      </c>
      <c r="R1121" s="1" t="s">
        <v>72</v>
      </c>
      <c r="S1121" s="1" t="s">
        <v>74</v>
      </c>
      <c r="T1121">
        <v>1000</v>
      </c>
      <c r="U1121" s="1" t="s">
        <v>66</v>
      </c>
      <c r="V1121" s="1" t="s">
        <v>120</v>
      </c>
      <c r="W1121" s="1" t="s">
        <v>7120</v>
      </c>
    </row>
    <row r="1122" spans="1:23" x14ac:dyDescent="0.25">
      <c r="A1122" s="1" t="s">
        <v>9328</v>
      </c>
      <c r="B1122" s="1" t="s">
        <v>9337</v>
      </c>
      <c r="C1122" s="2">
        <v>42705</v>
      </c>
      <c r="D1122" s="2">
        <v>42722</v>
      </c>
      <c r="E1122">
        <v>0</v>
      </c>
      <c r="F1122" s="1" t="s">
        <v>9338</v>
      </c>
      <c r="G1122" s="1" t="s">
        <v>62</v>
      </c>
      <c r="H1122" s="1" t="s">
        <v>63</v>
      </c>
      <c r="I1122" s="1" t="s">
        <v>7073</v>
      </c>
      <c r="J1122">
        <v>500000</v>
      </c>
      <c r="K1122">
        <v>150</v>
      </c>
      <c r="L1122" s="1" t="s">
        <v>65</v>
      </c>
      <c r="M1122" s="1" t="s">
        <v>131</v>
      </c>
      <c r="N1122">
        <v>2</v>
      </c>
      <c r="O1122" s="1" t="s">
        <v>6695</v>
      </c>
      <c r="P1122">
        <v>0</v>
      </c>
      <c r="Q1122" s="1" t="s">
        <v>6696</v>
      </c>
      <c r="R1122" s="1" t="s">
        <v>6697</v>
      </c>
      <c r="S1122" s="1" t="s">
        <v>6698</v>
      </c>
      <c r="T1122">
        <v>1000</v>
      </c>
      <c r="U1122" s="1" t="s">
        <v>66</v>
      </c>
      <c r="V1122" s="1" t="s">
        <v>120</v>
      </c>
      <c r="W1122" s="1" t="s">
        <v>7537</v>
      </c>
    </row>
    <row r="1123" spans="1:23" x14ac:dyDescent="0.25">
      <c r="A1123" s="1" t="s">
        <v>9328</v>
      </c>
      <c r="B1123" s="1" t="s">
        <v>9339</v>
      </c>
      <c r="C1123" s="2">
        <v>42705</v>
      </c>
      <c r="D1123" s="2">
        <v>42722</v>
      </c>
      <c r="E1123">
        <v>300</v>
      </c>
      <c r="F1123" s="1" t="s">
        <v>9340</v>
      </c>
      <c r="G1123" s="1" t="s">
        <v>62</v>
      </c>
      <c r="H1123" s="1" t="s">
        <v>63</v>
      </c>
      <c r="I1123" s="1" t="s">
        <v>6706</v>
      </c>
      <c r="J1123">
        <v>500000</v>
      </c>
      <c r="K1123">
        <v>45.63</v>
      </c>
      <c r="L1123" s="1" t="s">
        <v>65</v>
      </c>
      <c r="M1123" s="1" t="s">
        <v>131</v>
      </c>
      <c r="N1123">
        <v>2</v>
      </c>
      <c r="O1123" s="1" t="s">
        <v>6695</v>
      </c>
      <c r="P1123">
        <v>0.84789999999999999</v>
      </c>
      <c r="Q1123" s="1" t="s">
        <v>6696</v>
      </c>
      <c r="R1123" s="1" t="s">
        <v>6697</v>
      </c>
      <c r="S1123" s="1" t="s">
        <v>6698</v>
      </c>
      <c r="T1123">
        <v>1000</v>
      </c>
      <c r="U1123" s="1" t="s">
        <v>66</v>
      </c>
      <c r="V1123" s="1" t="s">
        <v>120</v>
      </c>
      <c r="W1123" s="1" t="s">
        <v>7537</v>
      </c>
    </row>
    <row r="1124" spans="1:23" x14ac:dyDescent="0.25">
      <c r="A1124" s="1" t="s">
        <v>9341</v>
      </c>
      <c r="B1124" s="1" t="s">
        <v>9342</v>
      </c>
      <c r="C1124" s="2">
        <v>42614</v>
      </c>
      <c r="D1124" s="2">
        <v>42643</v>
      </c>
      <c r="E1124">
        <v>1411</v>
      </c>
      <c r="F1124" s="1" t="s">
        <v>9343</v>
      </c>
      <c r="G1124" s="1" t="s">
        <v>62</v>
      </c>
      <c r="H1124" s="1" t="s">
        <v>63</v>
      </c>
      <c r="I1124" s="1" t="s">
        <v>7020</v>
      </c>
      <c r="J1124">
        <v>20000</v>
      </c>
      <c r="K1124">
        <v>200</v>
      </c>
      <c r="L1124" s="1" t="s">
        <v>65</v>
      </c>
      <c r="M1124" s="1" t="s">
        <v>148</v>
      </c>
      <c r="N1124">
        <v>0.04</v>
      </c>
      <c r="O1124" s="1" t="s">
        <v>6728</v>
      </c>
      <c r="P1124">
        <v>0.85829999999999995</v>
      </c>
      <c r="Q1124" s="1" t="s">
        <v>6696</v>
      </c>
      <c r="R1124" s="1" t="s">
        <v>6729</v>
      </c>
      <c r="S1124" s="1" t="s">
        <v>6730</v>
      </c>
      <c r="T1124">
        <v>800</v>
      </c>
      <c r="U1124" s="1" t="s">
        <v>66</v>
      </c>
      <c r="V1124" s="1" t="s">
        <v>120</v>
      </c>
      <c r="W1124" s="1" t="s">
        <v>6731</v>
      </c>
    </row>
    <row r="1125" spans="1:23" x14ac:dyDescent="0.25">
      <c r="A1125" s="1" t="s">
        <v>9344</v>
      </c>
      <c r="B1125" s="1" t="s">
        <v>9345</v>
      </c>
      <c r="C1125" s="2">
        <v>42614</v>
      </c>
      <c r="D1125" s="2">
        <v>42643</v>
      </c>
      <c r="E1125">
        <v>3573</v>
      </c>
      <c r="F1125" s="1" t="s">
        <v>9346</v>
      </c>
      <c r="G1125" s="1" t="s">
        <v>62</v>
      </c>
      <c r="H1125" s="1" t="s">
        <v>63</v>
      </c>
      <c r="I1125" s="1" t="s">
        <v>6937</v>
      </c>
      <c r="J1125">
        <v>50000</v>
      </c>
      <c r="K1125">
        <v>2100</v>
      </c>
      <c r="L1125" s="1" t="s">
        <v>65</v>
      </c>
      <c r="M1125" s="1" t="s">
        <v>148</v>
      </c>
      <c r="N1125">
        <v>7.0000000000000007E-2</v>
      </c>
      <c r="O1125" s="1" t="s">
        <v>6728</v>
      </c>
      <c r="P1125">
        <v>0.4123</v>
      </c>
      <c r="Q1125" s="1" t="s">
        <v>6696</v>
      </c>
      <c r="R1125" s="1" t="s">
        <v>6729</v>
      </c>
      <c r="S1125" s="1" t="s">
        <v>6730</v>
      </c>
      <c r="T1125">
        <v>3500</v>
      </c>
      <c r="U1125" s="1" t="s">
        <v>66</v>
      </c>
      <c r="V1125" s="1" t="s">
        <v>120</v>
      </c>
      <c r="W1125" s="1" t="s">
        <v>6938</v>
      </c>
    </row>
    <row r="1126" spans="1:23" x14ac:dyDescent="0.25">
      <c r="A1126" s="1" t="s">
        <v>9347</v>
      </c>
      <c r="B1126" s="1" t="s">
        <v>9348</v>
      </c>
      <c r="C1126" s="2">
        <v>42377</v>
      </c>
      <c r="D1126" s="2">
        <v>42400</v>
      </c>
      <c r="E1126">
        <v>1661.42</v>
      </c>
      <c r="F1126" s="1" t="s">
        <v>9349</v>
      </c>
      <c r="G1126" s="1" t="s">
        <v>62</v>
      </c>
      <c r="H1126" s="1" t="s">
        <v>63</v>
      </c>
      <c r="I1126" s="1" t="s">
        <v>68</v>
      </c>
      <c r="J1126">
        <v>50000</v>
      </c>
      <c r="K1126">
        <v>600</v>
      </c>
      <c r="L1126" s="1" t="s">
        <v>65</v>
      </c>
      <c r="M1126" s="1" t="s">
        <v>148</v>
      </c>
      <c r="N1126">
        <v>3.3000000000000002E-2</v>
      </c>
      <c r="O1126" s="1" t="s">
        <v>6728</v>
      </c>
      <c r="P1126">
        <v>0.63890000000000002</v>
      </c>
      <c r="Q1126" s="1" t="s">
        <v>6696</v>
      </c>
      <c r="R1126" s="1" t="s">
        <v>6729</v>
      </c>
      <c r="S1126" s="1" t="s">
        <v>6730</v>
      </c>
      <c r="T1126">
        <v>1650</v>
      </c>
      <c r="U1126" s="1" t="s">
        <v>66</v>
      </c>
      <c r="V1126" s="1" t="s">
        <v>120</v>
      </c>
      <c r="W1126" s="1" t="s">
        <v>6731</v>
      </c>
    </row>
    <row r="1127" spans="1:23" x14ac:dyDescent="0.25">
      <c r="A1127" s="1" t="s">
        <v>9347</v>
      </c>
      <c r="B1127" s="1" t="s">
        <v>9350</v>
      </c>
      <c r="C1127" s="2">
        <v>42377</v>
      </c>
      <c r="D1127" s="2">
        <v>42400</v>
      </c>
      <c r="E1127">
        <v>0</v>
      </c>
      <c r="F1127" s="1" t="s">
        <v>9351</v>
      </c>
      <c r="G1127" s="1" t="s">
        <v>62</v>
      </c>
      <c r="H1127" s="1" t="s">
        <v>63</v>
      </c>
      <c r="I1127" s="1" t="s">
        <v>6735</v>
      </c>
      <c r="J1127">
        <v>20000</v>
      </c>
      <c r="K1127">
        <v>0</v>
      </c>
      <c r="L1127" s="1" t="s">
        <v>65</v>
      </c>
      <c r="M1127" s="1" t="s">
        <v>148</v>
      </c>
      <c r="N1127">
        <v>3.3000000000000002E-2</v>
      </c>
      <c r="O1127" s="1" t="s">
        <v>6728</v>
      </c>
      <c r="P1127">
        <v>0</v>
      </c>
      <c r="Q1127" s="1" t="s">
        <v>6696</v>
      </c>
      <c r="R1127" s="1" t="s">
        <v>6729</v>
      </c>
      <c r="S1127" s="1" t="s">
        <v>6730</v>
      </c>
      <c r="T1127">
        <v>660</v>
      </c>
      <c r="U1127" s="1" t="s">
        <v>66</v>
      </c>
      <c r="V1127" s="1" t="s">
        <v>120</v>
      </c>
      <c r="W1127" s="1" t="s">
        <v>6731</v>
      </c>
    </row>
    <row r="1128" spans="1:23" x14ac:dyDescent="0.25">
      <c r="A1128" s="1" t="s">
        <v>9347</v>
      </c>
      <c r="B1128" s="1" t="s">
        <v>9352</v>
      </c>
      <c r="C1128" s="2">
        <v>42377</v>
      </c>
      <c r="D1128" s="2">
        <v>42400</v>
      </c>
      <c r="E1128">
        <v>4340</v>
      </c>
      <c r="F1128" s="1" t="s">
        <v>9353</v>
      </c>
      <c r="G1128" s="1" t="s">
        <v>62</v>
      </c>
      <c r="H1128" s="1" t="s">
        <v>63</v>
      </c>
      <c r="I1128" s="1" t="s">
        <v>70</v>
      </c>
      <c r="J1128">
        <v>150000</v>
      </c>
      <c r="K1128">
        <v>0</v>
      </c>
      <c r="L1128" s="1" t="s">
        <v>65</v>
      </c>
      <c r="M1128" s="1" t="s">
        <v>148</v>
      </c>
      <c r="N1128">
        <v>3.3000000000000002E-2</v>
      </c>
      <c r="O1128" s="1" t="s">
        <v>6728</v>
      </c>
      <c r="P1128">
        <v>1</v>
      </c>
      <c r="Q1128" s="1" t="s">
        <v>6696</v>
      </c>
      <c r="R1128" s="1" t="s">
        <v>6729</v>
      </c>
      <c r="S1128" s="1" t="s">
        <v>6730</v>
      </c>
      <c r="T1128">
        <v>4950</v>
      </c>
      <c r="U1128" s="1" t="s">
        <v>66</v>
      </c>
      <c r="V1128" s="1" t="s">
        <v>120</v>
      </c>
      <c r="W1128" s="1" t="s">
        <v>6731</v>
      </c>
    </row>
    <row r="1129" spans="1:23" x14ac:dyDescent="0.25">
      <c r="A1129" s="1" t="s">
        <v>9354</v>
      </c>
      <c r="B1129" s="1" t="s">
        <v>9355</v>
      </c>
      <c r="C1129" s="2">
        <v>42377</v>
      </c>
      <c r="D1129" s="2">
        <v>42400</v>
      </c>
      <c r="E1129">
        <v>990</v>
      </c>
      <c r="F1129" s="1" t="s">
        <v>9356</v>
      </c>
      <c r="G1129" s="1" t="s">
        <v>62</v>
      </c>
      <c r="H1129" s="1" t="s">
        <v>63</v>
      </c>
      <c r="I1129" s="1" t="s">
        <v>68</v>
      </c>
      <c r="J1129">
        <v>30000</v>
      </c>
      <c r="K1129">
        <v>360</v>
      </c>
      <c r="L1129" s="1" t="s">
        <v>65</v>
      </c>
      <c r="M1129" s="1" t="s">
        <v>148</v>
      </c>
      <c r="N1129">
        <v>3.3000000000000002E-2</v>
      </c>
      <c r="O1129" s="1" t="s">
        <v>6728</v>
      </c>
      <c r="P1129">
        <v>0.63639999999999997</v>
      </c>
      <c r="Q1129" s="1" t="s">
        <v>6696</v>
      </c>
      <c r="R1129" s="1" t="s">
        <v>6729</v>
      </c>
      <c r="S1129" s="1" t="s">
        <v>6730</v>
      </c>
      <c r="T1129">
        <v>990</v>
      </c>
      <c r="U1129" s="1" t="s">
        <v>66</v>
      </c>
      <c r="V1129" s="1" t="s">
        <v>120</v>
      </c>
      <c r="W1129" s="1" t="s">
        <v>6731</v>
      </c>
    </row>
    <row r="1130" spans="1:23" x14ac:dyDescent="0.25">
      <c r="A1130" s="1" t="s">
        <v>9354</v>
      </c>
      <c r="B1130" s="1" t="s">
        <v>9357</v>
      </c>
      <c r="C1130" s="2">
        <v>42377</v>
      </c>
      <c r="D1130" s="2">
        <v>42400</v>
      </c>
      <c r="E1130">
        <v>3020</v>
      </c>
      <c r="F1130" s="1" t="s">
        <v>9358</v>
      </c>
      <c r="G1130" s="1" t="s">
        <v>62</v>
      </c>
      <c r="H1130" s="1" t="s">
        <v>63</v>
      </c>
      <c r="I1130" s="1" t="s">
        <v>70</v>
      </c>
      <c r="J1130">
        <v>100000</v>
      </c>
      <c r="K1130">
        <v>0</v>
      </c>
      <c r="L1130" s="1" t="s">
        <v>65</v>
      </c>
      <c r="M1130" s="1" t="s">
        <v>148</v>
      </c>
      <c r="N1130">
        <v>3.3000000000000002E-2</v>
      </c>
      <c r="O1130" s="1" t="s">
        <v>6728</v>
      </c>
      <c r="P1130">
        <v>1</v>
      </c>
      <c r="Q1130" s="1" t="s">
        <v>6696</v>
      </c>
      <c r="R1130" s="1" t="s">
        <v>6729</v>
      </c>
      <c r="S1130" s="1" t="s">
        <v>6730</v>
      </c>
      <c r="T1130">
        <v>3300</v>
      </c>
      <c r="U1130" s="1" t="s">
        <v>66</v>
      </c>
      <c r="V1130" s="1" t="s">
        <v>120</v>
      </c>
      <c r="W1130" s="1" t="s">
        <v>6731</v>
      </c>
    </row>
    <row r="1131" spans="1:23" x14ac:dyDescent="0.25">
      <c r="A1131" s="1" t="s">
        <v>9354</v>
      </c>
      <c r="B1131" s="1" t="s">
        <v>9359</v>
      </c>
      <c r="C1131" s="2">
        <v>42377</v>
      </c>
      <c r="D1131" s="2">
        <v>42400</v>
      </c>
      <c r="E1131">
        <v>990</v>
      </c>
      <c r="F1131" s="1" t="s">
        <v>9360</v>
      </c>
      <c r="G1131" s="1" t="s">
        <v>62</v>
      </c>
      <c r="H1131" s="1" t="s">
        <v>63</v>
      </c>
      <c r="I1131" s="1" t="s">
        <v>75</v>
      </c>
      <c r="J1131">
        <v>30000</v>
      </c>
      <c r="K1131">
        <v>330</v>
      </c>
      <c r="L1131" s="1" t="s">
        <v>65</v>
      </c>
      <c r="M1131" s="1" t="s">
        <v>148</v>
      </c>
      <c r="N1131">
        <v>3.3000000000000002E-2</v>
      </c>
      <c r="O1131" s="1" t="s">
        <v>6728</v>
      </c>
      <c r="P1131">
        <v>0.66669999999999996</v>
      </c>
      <c r="Q1131" s="1" t="s">
        <v>6696</v>
      </c>
      <c r="R1131" s="1" t="s">
        <v>6729</v>
      </c>
      <c r="S1131" s="1" t="s">
        <v>6730</v>
      </c>
      <c r="T1131">
        <v>990</v>
      </c>
      <c r="U1131" s="1" t="s">
        <v>66</v>
      </c>
      <c r="V1131" s="1" t="s">
        <v>120</v>
      </c>
      <c r="W1131" s="1" t="s">
        <v>6731</v>
      </c>
    </row>
    <row r="1132" spans="1:23" x14ac:dyDescent="0.25">
      <c r="A1132" s="1" t="s">
        <v>9361</v>
      </c>
      <c r="B1132" s="1" t="s">
        <v>9362</v>
      </c>
      <c r="C1132" s="2">
        <v>42384</v>
      </c>
      <c r="D1132" s="2">
        <v>42400</v>
      </c>
      <c r="E1132">
        <v>1068.58</v>
      </c>
      <c r="F1132" s="1" t="s">
        <v>9363</v>
      </c>
      <c r="G1132" s="1" t="s">
        <v>62</v>
      </c>
      <c r="H1132" s="1" t="s">
        <v>63</v>
      </c>
      <c r="I1132" s="1" t="s">
        <v>68</v>
      </c>
      <c r="J1132">
        <v>51000</v>
      </c>
      <c r="K1132">
        <v>612</v>
      </c>
      <c r="L1132" s="1" t="s">
        <v>65</v>
      </c>
      <c r="M1132" s="1" t="s">
        <v>148</v>
      </c>
      <c r="N1132">
        <v>3.3000000000000002E-2</v>
      </c>
      <c r="O1132" s="1" t="s">
        <v>6728</v>
      </c>
      <c r="P1132">
        <v>0.42730000000000001</v>
      </c>
      <c r="Q1132" s="1" t="s">
        <v>6696</v>
      </c>
      <c r="R1132" s="1" t="s">
        <v>6729</v>
      </c>
      <c r="S1132" s="1" t="s">
        <v>6730</v>
      </c>
      <c r="T1132">
        <v>1683</v>
      </c>
      <c r="U1132" s="1" t="s">
        <v>66</v>
      </c>
      <c r="V1132" s="1" t="s">
        <v>120</v>
      </c>
      <c r="W1132" s="1" t="s">
        <v>6731</v>
      </c>
    </row>
    <row r="1133" spans="1:23" x14ac:dyDescent="0.25">
      <c r="A1133" s="1" t="s">
        <v>9361</v>
      </c>
      <c r="B1133" s="1" t="s">
        <v>9364</v>
      </c>
      <c r="C1133" s="2">
        <v>42384</v>
      </c>
      <c r="D1133" s="2">
        <v>42400</v>
      </c>
      <c r="E1133">
        <v>2232.15</v>
      </c>
      <c r="F1133" s="1" t="s">
        <v>9365</v>
      </c>
      <c r="G1133" s="1" t="s">
        <v>62</v>
      </c>
      <c r="H1133" s="1" t="s">
        <v>63</v>
      </c>
      <c r="I1133" s="1" t="s">
        <v>70</v>
      </c>
      <c r="J1133">
        <v>110000</v>
      </c>
      <c r="K1133">
        <v>0</v>
      </c>
      <c r="L1133" s="1" t="s">
        <v>65</v>
      </c>
      <c r="M1133" s="1" t="s">
        <v>148</v>
      </c>
      <c r="N1133">
        <v>3.3000000000000002E-2</v>
      </c>
      <c r="O1133" s="1" t="s">
        <v>6728</v>
      </c>
      <c r="P1133">
        <v>1</v>
      </c>
      <c r="Q1133" s="1" t="s">
        <v>6696</v>
      </c>
      <c r="R1133" s="1" t="s">
        <v>6729</v>
      </c>
      <c r="S1133" s="1" t="s">
        <v>6730</v>
      </c>
      <c r="T1133">
        <v>3630</v>
      </c>
      <c r="U1133" s="1" t="s">
        <v>66</v>
      </c>
      <c r="V1133" s="1" t="s">
        <v>120</v>
      </c>
      <c r="W1133" s="1" t="s">
        <v>6731</v>
      </c>
    </row>
    <row r="1134" spans="1:23" x14ac:dyDescent="0.25">
      <c r="A1134" s="1" t="s">
        <v>9366</v>
      </c>
      <c r="B1134" s="1" t="s">
        <v>9367</v>
      </c>
      <c r="C1134" s="2">
        <v>42381</v>
      </c>
      <c r="D1134" s="2">
        <v>42400</v>
      </c>
      <c r="E1134">
        <v>2625</v>
      </c>
      <c r="F1134" s="1" t="s">
        <v>9368</v>
      </c>
      <c r="G1134" s="1" t="s">
        <v>62</v>
      </c>
      <c r="H1134" s="1" t="s">
        <v>63</v>
      </c>
      <c r="I1134" s="1" t="s">
        <v>70</v>
      </c>
      <c r="J1134">
        <v>175000</v>
      </c>
      <c r="K1134">
        <v>0</v>
      </c>
      <c r="L1134" s="1" t="s">
        <v>65</v>
      </c>
      <c r="M1134" s="1" t="s">
        <v>148</v>
      </c>
      <c r="N1134">
        <v>3.3000000000000002E-2</v>
      </c>
      <c r="O1134" s="1" t="s">
        <v>6728</v>
      </c>
      <c r="P1134">
        <v>1</v>
      </c>
      <c r="Q1134" s="1" t="s">
        <v>6696</v>
      </c>
      <c r="R1134" s="1" t="s">
        <v>6729</v>
      </c>
      <c r="S1134" s="1" t="s">
        <v>6730</v>
      </c>
      <c r="T1134">
        <v>5775</v>
      </c>
      <c r="U1134" s="1" t="s">
        <v>66</v>
      </c>
      <c r="V1134" s="1" t="s">
        <v>120</v>
      </c>
      <c r="W1134" s="1" t="s">
        <v>6731</v>
      </c>
    </row>
    <row r="1135" spans="1:23" x14ac:dyDescent="0.25">
      <c r="A1135" s="1" t="s">
        <v>9366</v>
      </c>
      <c r="B1135" s="1" t="s">
        <v>9369</v>
      </c>
      <c r="C1135" s="2">
        <v>42381</v>
      </c>
      <c r="D1135" s="2">
        <v>42400</v>
      </c>
      <c r="E1135">
        <v>2448.35</v>
      </c>
      <c r="F1135" s="1" t="s">
        <v>9370</v>
      </c>
      <c r="G1135" s="1" t="s">
        <v>62</v>
      </c>
      <c r="H1135" s="1" t="s">
        <v>63</v>
      </c>
      <c r="I1135" s="1" t="s">
        <v>68</v>
      </c>
      <c r="J1135">
        <v>75000</v>
      </c>
      <c r="K1135">
        <v>900</v>
      </c>
      <c r="L1135" s="1" t="s">
        <v>65</v>
      </c>
      <c r="M1135" s="1" t="s">
        <v>148</v>
      </c>
      <c r="N1135">
        <v>3.3000000000000002E-2</v>
      </c>
      <c r="O1135" s="1" t="s">
        <v>6728</v>
      </c>
      <c r="P1135">
        <v>0.63239999999999996</v>
      </c>
      <c r="Q1135" s="1" t="s">
        <v>6696</v>
      </c>
      <c r="R1135" s="1" t="s">
        <v>6729</v>
      </c>
      <c r="S1135" s="1" t="s">
        <v>6730</v>
      </c>
      <c r="T1135">
        <v>2475</v>
      </c>
      <c r="U1135" s="1" t="s">
        <v>66</v>
      </c>
      <c r="V1135" s="1" t="s">
        <v>120</v>
      </c>
      <c r="W1135" s="1" t="s">
        <v>6731</v>
      </c>
    </row>
    <row r="1136" spans="1:23" x14ac:dyDescent="0.25">
      <c r="A1136" s="1" t="s">
        <v>9371</v>
      </c>
      <c r="B1136" s="1" t="s">
        <v>9372</v>
      </c>
      <c r="C1136" s="2">
        <v>42381</v>
      </c>
      <c r="D1136" s="2">
        <v>42400</v>
      </c>
      <c r="E1136">
        <v>19999.98</v>
      </c>
      <c r="F1136" s="1" t="s">
        <v>9373</v>
      </c>
      <c r="G1136" s="1" t="s">
        <v>62</v>
      </c>
      <c r="H1136" s="1" t="s">
        <v>63</v>
      </c>
      <c r="I1136" s="1" t="s">
        <v>6937</v>
      </c>
      <c r="J1136">
        <v>333333</v>
      </c>
      <c r="K1136">
        <v>12999.99</v>
      </c>
      <c r="L1136" s="1" t="s">
        <v>65</v>
      </c>
      <c r="M1136" s="1" t="s">
        <v>148</v>
      </c>
      <c r="N1136">
        <v>0.06</v>
      </c>
      <c r="O1136" s="1" t="s">
        <v>6728</v>
      </c>
      <c r="P1136">
        <v>0.35</v>
      </c>
      <c r="Q1136" s="1" t="s">
        <v>6696</v>
      </c>
      <c r="R1136" s="1" t="s">
        <v>6729</v>
      </c>
      <c r="S1136" s="1" t="s">
        <v>6730</v>
      </c>
      <c r="T1136">
        <v>19999.98</v>
      </c>
      <c r="U1136" s="1" t="s">
        <v>66</v>
      </c>
      <c r="V1136" s="1" t="s">
        <v>120</v>
      </c>
      <c r="W1136" s="1" t="s">
        <v>6938</v>
      </c>
    </row>
    <row r="1137" spans="1:23" x14ac:dyDescent="0.25">
      <c r="A1137" s="1" t="s">
        <v>9371</v>
      </c>
      <c r="B1137" s="1" t="s">
        <v>9374</v>
      </c>
      <c r="C1137" s="2">
        <v>42381</v>
      </c>
      <c r="D1137" s="2">
        <v>42400</v>
      </c>
      <c r="E1137">
        <v>15000</v>
      </c>
      <c r="F1137" s="1" t="s">
        <v>9375</v>
      </c>
      <c r="G1137" s="1" t="s">
        <v>62</v>
      </c>
      <c r="H1137" s="1" t="s">
        <v>63</v>
      </c>
      <c r="I1137" s="1" t="s">
        <v>6937</v>
      </c>
      <c r="J1137">
        <v>250000</v>
      </c>
      <c r="K1137">
        <v>9750</v>
      </c>
      <c r="L1137" s="1" t="s">
        <v>65</v>
      </c>
      <c r="M1137" s="1" t="s">
        <v>148</v>
      </c>
      <c r="N1137">
        <v>0.06</v>
      </c>
      <c r="O1137" s="1" t="s">
        <v>6728</v>
      </c>
      <c r="P1137">
        <v>0.35</v>
      </c>
      <c r="Q1137" s="1" t="s">
        <v>6696</v>
      </c>
      <c r="R1137" s="1" t="s">
        <v>6729</v>
      </c>
      <c r="S1137" s="1" t="s">
        <v>6730</v>
      </c>
      <c r="T1137">
        <v>15000</v>
      </c>
      <c r="U1137" s="1" t="s">
        <v>66</v>
      </c>
      <c r="V1137" s="1" t="s">
        <v>120</v>
      </c>
      <c r="W1137" s="1" t="s">
        <v>6938</v>
      </c>
    </row>
    <row r="1138" spans="1:23" x14ac:dyDescent="0.25">
      <c r="A1138" s="1" t="s">
        <v>9376</v>
      </c>
      <c r="B1138" s="1" t="s">
        <v>9377</v>
      </c>
      <c r="C1138" s="2">
        <v>42383</v>
      </c>
      <c r="D1138" s="2">
        <v>42400</v>
      </c>
      <c r="E1138">
        <v>0</v>
      </c>
      <c r="F1138" s="1" t="s">
        <v>9378</v>
      </c>
      <c r="G1138" s="1" t="s">
        <v>62</v>
      </c>
      <c r="H1138" s="1" t="s">
        <v>63</v>
      </c>
      <c r="I1138" s="1" t="s">
        <v>78</v>
      </c>
      <c r="J1138">
        <v>5000</v>
      </c>
      <c r="K1138">
        <v>1500</v>
      </c>
      <c r="L1138" s="1" t="s">
        <v>65</v>
      </c>
      <c r="M1138" s="1" t="s">
        <v>131</v>
      </c>
      <c r="N1138">
        <v>1</v>
      </c>
      <c r="O1138" s="1" t="s">
        <v>7327</v>
      </c>
      <c r="P1138">
        <v>0</v>
      </c>
      <c r="Q1138" s="1" t="s">
        <v>6696</v>
      </c>
      <c r="R1138" s="1" t="s">
        <v>6697</v>
      </c>
      <c r="S1138" s="1" t="s">
        <v>6698</v>
      </c>
      <c r="T1138">
        <v>5</v>
      </c>
      <c r="U1138" s="1" t="s">
        <v>66</v>
      </c>
      <c r="V1138" s="1" t="s">
        <v>120</v>
      </c>
      <c r="W1138" s="1" t="s">
        <v>6699</v>
      </c>
    </row>
    <row r="1139" spans="1:23" x14ac:dyDescent="0.25">
      <c r="A1139" s="1" t="s">
        <v>9376</v>
      </c>
      <c r="B1139" s="1" t="s">
        <v>9379</v>
      </c>
      <c r="C1139" s="2">
        <v>42383</v>
      </c>
      <c r="D1139" s="2">
        <v>42400</v>
      </c>
      <c r="E1139">
        <v>1215.0999999999999</v>
      </c>
      <c r="F1139" s="1" t="s">
        <v>9380</v>
      </c>
      <c r="G1139" s="1" t="s">
        <v>62</v>
      </c>
      <c r="H1139" s="1" t="s">
        <v>63</v>
      </c>
      <c r="I1139" s="1" t="s">
        <v>6802</v>
      </c>
      <c r="J1139">
        <v>2000000</v>
      </c>
      <c r="K1139">
        <v>121.51</v>
      </c>
      <c r="L1139" s="1" t="s">
        <v>65</v>
      </c>
      <c r="M1139" s="1" t="s">
        <v>131</v>
      </c>
      <c r="N1139">
        <v>1</v>
      </c>
      <c r="O1139" s="1" t="s">
        <v>6695</v>
      </c>
      <c r="P1139">
        <v>0.9</v>
      </c>
      <c r="Q1139" s="1" t="s">
        <v>6696</v>
      </c>
      <c r="R1139" s="1" t="s">
        <v>6697</v>
      </c>
      <c r="S1139" s="1" t="s">
        <v>6698</v>
      </c>
      <c r="T1139">
        <v>2000</v>
      </c>
      <c r="U1139" s="1" t="s">
        <v>66</v>
      </c>
      <c r="V1139" s="1" t="s">
        <v>120</v>
      </c>
      <c r="W1139" s="1" t="s">
        <v>6699</v>
      </c>
    </row>
    <row r="1140" spans="1:23" x14ac:dyDescent="0.25">
      <c r="A1140" s="1" t="s">
        <v>9376</v>
      </c>
      <c r="B1140" s="1" t="s">
        <v>9381</v>
      </c>
      <c r="C1140" s="2">
        <v>42383</v>
      </c>
      <c r="D1140" s="2">
        <v>42400</v>
      </c>
      <c r="E1140">
        <v>137.55000000000001</v>
      </c>
      <c r="F1140" s="1" t="s">
        <v>9382</v>
      </c>
      <c r="G1140" s="1" t="s">
        <v>62</v>
      </c>
      <c r="H1140" s="1" t="s">
        <v>63</v>
      </c>
      <c r="I1140" s="1" t="s">
        <v>6778</v>
      </c>
      <c r="J1140">
        <v>500000</v>
      </c>
      <c r="K1140">
        <v>68.78</v>
      </c>
      <c r="L1140" s="1" t="s">
        <v>65</v>
      </c>
      <c r="M1140" s="1" t="s">
        <v>131</v>
      </c>
      <c r="N1140">
        <v>1</v>
      </c>
      <c r="O1140" s="1" t="s">
        <v>6695</v>
      </c>
      <c r="P1140">
        <v>0.5</v>
      </c>
      <c r="Q1140" s="1" t="s">
        <v>6696</v>
      </c>
      <c r="R1140" s="1" t="s">
        <v>6697</v>
      </c>
      <c r="S1140" s="1" t="s">
        <v>6698</v>
      </c>
      <c r="T1140">
        <v>500</v>
      </c>
      <c r="U1140" s="1" t="s">
        <v>66</v>
      </c>
      <c r="V1140" s="1" t="s">
        <v>120</v>
      </c>
      <c r="W1140" s="1" t="s">
        <v>6699</v>
      </c>
    </row>
    <row r="1141" spans="1:23" x14ac:dyDescent="0.25">
      <c r="A1141" s="1" t="s">
        <v>9376</v>
      </c>
      <c r="B1141" s="1" t="s">
        <v>9383</v>
      </c>
      <c r="C1141" s="2">
        <v>42383</v>
      </c>
      <c r="D1141" s="2">
        <v>42400</v>
      </c>
      <c r="E1141">
        <v>3202.62</v>
      </c>
      <c r="F1141" s="1" t="s">
        <v>9384</v>
      </c>
      <c r="G1141" s="1" t="s">
        <v>62</v>
      </c>
      <c r="H1141" s="1" t="s">
        <v>63</v>
      </c>
      <c r="I1141" s="1" t="s">
        <v>6706</v>
      </c>
      <c r="J1141">
        <v>2000000</v>
      </c>
      <c r="K1141">
        <v>400</v>
      </c>
      <c r="L1141" s="1" t="s">
        <v>65</v>
      </c>
      <c r="M1141" s="1" t="s">
        <v>131</v>
      </c>
      <c r="N1141">
        <v>1</v>
      </c>
      <c r="O1141" s="1" t="s">
        <v>6695</v>
      </c>
      <c r="P1141">
        <v>0.87509999999999999</v>
      </c>
      <c r="Q1141" s="1" t="s">
        <v>6696</v>
      </c>
      <c r="R1141" s="1" t="s">
        <v>6697</v>
      </c>
      <c r="S1141" s="1" t="s">
        <v>6698</v>
      </c>
      <c r="T1141">
        <v>2000</v>
      </c>
      <c r="U1141" s="1" t="s">
        <v>66</v>
      </c>
      <c r="V1141" s="1" t="s">
        <v>120</v>
      </c>
      <c r="W1141" s="1" t="s">
        <v>6699</v>
      </c>
    </row>
    <row r="1142" spans="1:23" x14ac:dyDescent="0.25">
      <c r="A1142" s="1" t="s">
        <v>9376</v>
      </c>
      <c r="B1142" s="1" t="s">
        <v>9385</v>
      </c>
      <c r="C1142" s="2">
        <v>42383</v>
      </c>
      <c r="D1142" s="2">
        <v>42400</v>
      </c>
      <c r="E1142">
        <v>512.38</v>
      </c>
      <c r="F1142" s="1" t="s">
        <v>9386</v>
      </c>
      <c r="G1142" s="1" t="s">
        <v>62</v>
      </c>
      <c r="H1142" s="1" t="s">
        <v>63</v>
      </c>
      <c r="I1142" s="1" t="s">
        <v>6735</v>
      </c>
      <c r="J1142">
        <v>3000000</v>
      </c>
      <c r="K1142">
        <v>256.19</v>
      </c>
      <c r="L1142" s="1" t="s">
        <v>65</v>
      </c>
      <c r="M1142" s="1" t="s">
        <v>131</v>
      </c>
      <c r="N1142">
        <v>1</v>
      </c>
      <c r="O1142" s="1" t="s">
        <v>6695</v>
      </c>
      <c r="P1142">
        <v>0.5</v>
      </c>
      <c r="Q1142" s="1" t="s">
        <v>6696</v>
      </c>
      <c r="R1142" s="1" t="s">
        <v>6697</v>
      </c>
      <c r="S1142" s="1" t="s">
        <v>6698</v>
      </c>
      <c r="T1142">
        <v>3000</v>
      </c>
      <c r="U1142" s="1" t="s">
        <v>66</v>
      </c>
      <c r="V1142" s="1" t="s">
        <v>120</v>
      </c>
      <c r="W1142" s="1" t="s">
        <v>6699</v>
      </c>
    </row>
    <row r="1143" spans="1:23" x14ac:dyDescent="0.25">
      <c r="A1143" s="1" t="s">
        <v>9387</v>
      </c>
      <c r="B1143" s="1" t="s">
        <v>9388</v>
      </c>
      <c r="C1143" s="2">
        <v>42370</v>
      </c>
      <c r="D1143" s="2">
        <v>42383</v>
      </c>
      <c r="E1143">
        <v>551.29</v>
      </c>
      <c r="F1143" s="1" t="s">
        <v>9389</v>
      </c>
      <c r="G1143" s="1" t="s">
        <v>62</v>
      </c>
      <c r="H1143" s="1" t="s">
        <v>63</v>
      </c>
      <c r="I1143" s="1" t="s">
        <v>6805</v>
      </c>
      <c r="J1143">
        <v>500000</v>
      </c>
      <c r="K1143">
        <v>100</v>
      </c>
      <c r="L1143" s="1" t="s">
        <v>65</v>
      </c>
      <c r="M1143" s="1" t="s">
        <v>131</v>
      </c>
      <c r="N1143">
        <v>1</v>
      </c>
      <c r="O1143" s="1" t="s">
        <v>6695</v>
      </c>
      <c r="P1143">
        <v>0.81859999999999999</v>
      </c>
      <c r="Q1143" s="1" t="s">
        <v>6696</v>
      </c>
      <c r="R1143" s="1" t="s">
        <v>6697</v>
      </c>
      <c r="S1143" s="1" t="s">
        <v>6698</v>
      </c>
      <c r="T1143">
        <v>500</v>
      </c>
      <c r="U1143" s="1" t="s">
        <v>66</v>
      </c>
      <c r="V1143" s="1" t="s">
        <v>120</v>
      </c>
      <c r="W1143" s="1" t="s">
        <v>6699</v>
      </c>
    </row>
    <row r="1144" spans="1:23" x14ac:dyDescent="0.25">
      <c r="A1144" s="1" t="s">
        <v>9387</v>
      </c>
      <c r="B1144" s="1" t="s">
        <v>9390</v>
      </c>
      <c r="C1144" s="2">
        <v>42370</v>
      </c>
      <c r="D1144" s="2">
        <v>42383</v>
      </c>
      <c r="E1144">
        <v>1875</v>
      </c>
      <c r="F1144" s="1" t="s">
        <v>9391</v>
      </c>
      <c r="G1144" s="1" t="s">
        <v>62</v>
      </c>
      <c r="H1144" s="1" t="s">
        <v>63</v>
      </c>
      <c r="I1144" s="1" t="s">
        <v>6735</v>
      </c>
      <c r="J1144">
        <v>2500000</v>
      </c>
      <c r="K1144">
        <v>937.5</v>
      </c>
      <c r="L1144" s="1" t="s">
        <v>65</v>
      </c>
      <c r="M1144" s="1" t="s">
        <v>131</v>
      </c>
      <c r="N1144">
        <v>1</v>
      </c>
      <c r="O1144" s="1" t="s">
        <v>6695</v>
      </c>
      <c r="P1144">
        <v>0.5</v>
      </c>
      <c r="Q1144" s="1" t="s">
        <v>6696</v>
      </c>
      <c r="R1144" s="1" t="s">
        <v>6697</v>
      </c>
      <c r="S1144" s="1" t="s">
        <v>6698</v>
      </c>
      <c r="T1144">
        <v>2500</v>
      </c>
      <c r="U1144" s="1" t="s">
        <v>66</v>
      </c>
      <c r="V1144" s="1" t="s">
        <v>120</v>
      </c>
      <c r="W1144" s="1" t="s">
        <v>6699</v>
      </c>
    </row>
    <row r="1145" spans="1:23" x14ac:dyDescent="0.25">
      <c r="A1145" s="1" t="s">
        <v>9387</v>
      </c>
      <c r="B1145" s="1" t="s">
        <v>9392</v>
      </c>
      <c r="C1145" s="2">
        <v>42370</v>
      </c>
      <c r="D1145" s="2">
        <v>42383</v>
      </c>
      <c r="E1145">
        <v>483.96</v>
      </c>
      <c r="F1145" s="1" t="s">
        <v>9393</v>
      </c>
      <c r="G1145" s="1" t="s">
        <v>62</v>
      </c>
      <c r="H1145" s="1" t="s">
        <v>63</v>
      </c>
      <c r="I1145" s="1" t="s">
        <v>6802</v>
      </c>
      <c r="J1145">
        <v>2000000</v>
      </c>
      <c r="K1145">
        <v>48.4</v>
      </c>
      <c r="L1145" s="1" t="s">
        <v>65</v>
      </c>
      <c r="M1145" s="1" t="s">
        <v>131</v>
      </c>
      <c r="N1145">
        <v>1</v>
      </c>
      <c r="O1145" s="1" t="s">
        <v>6695</v>
      </c>
      <c r="P1145">
        <v>0.9</v>
      </c>
      <c r="Q1145" s="1" t="s">
        <v>6696</v>
      </c>
      <c r="R1145" s="1" t="s">
        <v>6697</v>
      </c>
      <c r="S1145" s="1" t="s">
        <v>6698</v>
      </c>
      <c r="T1145">
        <v>2000</v>
      </c>
      <c r="U1145" s="1" t="s">
        <v>66</v>
      </c>
      <c r="V1145" s="1" t="s">
        <v>120</v>
      </c>
      <c r="W1145" s="1" t="s">
        <v>6699</v>
      </c>
    </row>
    <row r="1146" spans="1:23" x14ac:dyDescent="0.25">
      <c r="A1146" s="1" t="s">
        <v>9387</v>
      </c>
      <c r="B1146" s="1" t="s">
        <v>9394</v>
      </c>
      <c r="C1146" s="2">
        <v>42370</v>
      </c>
      <c r="D1146" s="2">
        <v>42383</v>
      </c>
      <c r="E1146">
        <v>691.32</v>
      </c>
      <c r="F1146" s="1" t="s">
        <v>9395</v>
      </c>
      <c r="G1146" s="1" t="s">
        <v>62</v>
      </c>
      <c r="H1146" s="1" t="s">
        <v>63</v>
      </c>
      <c r="I1146" s="1" t="s">
        <v>6706</v>
      </c>
      <c r="J1146">
        <v>3000000</v>
      </c>
      <c r="K1146">
        <v>138.26</v>
      </c>
      <c r="L1146" s="1" t="s">
        <v>65</v>
      </c>
      <c r="M1146" s="1" t="s">
        <v>131</v>
      </c>
      <c r="N1146">
        <v>1</v>
      </c>
      <c r="O1146" s="1" t="s">
        <v>6695</v>
      </c>
      <c r="P1146">
        <v>0.8</v>
      </c>
      <c r="Q1146" s="1" t="s">
        <v>6696</v>
      </c>
      <c r="R1146" s="1" t="s">
        <v>6697</v>
      </c>
      <c r="S1146" s="1" t="s">
        <v>6698</v>
      </c>
      <c r="T1146">
        <v>3000</v>
      </c>
      <c r="U1146" s="1" t="s">
        <v>66</v>
      </c>
      <c r="V1146" s="1" t="s">
        <v>120</v>
      </c>
      <c r="W1146" s="1" t="s">
        <v>6699</v>
      </c>
    </row>
    <row r="1147" spans="1:23" x14ac:dyDescent="0.25">
      <c r="A1147" s="1" t="s">
        <v>9387</v>
      </c>
      <c r="B1147" s="1" t="s">
        <v>9396</v>
      </c>
      <c r="C1147" s="2">
        <v>42370</v>
      </c>
      <c r="D1147" s="2">
        <v>42383</v>
      </c>
      <c r="E1147">
        <v>1172.03</v>
      </c>
      <c r="F1147" s="1" t="s">
        <v>9397</v>
      </c>
      <c r="G1147" s="1" t="s">
        <v>62</v>
      </c>
      <c r="H1147" s="1" t="s">
        <v>63</v>
      </c>
      <c r="I1147" s="1" t="s">
        <v>6809</v>
      </c>
      <c r="J1147">
        <v>2000000</v>
      </c>
      <c r="K1147">
        <v>1172.03</v>
      </c>
      <c r="L1147" s="1" t="s">
        <v>65</v>
      </c>
      <c r="M1147" s="1" t="s">
        <v>131</v>
      </c>
      <c r="N1147">
        <v>1</v>
      </c>
      <c r="O1147" s="1" t="s">
        <v>6695</v>
      </c>
      <c r="P1147">
        <v>0</v>
      </c>
      <c r="Q1147" s="1" t="s">
        <v>6696</v>
      </c>
      <c r="R1147" s="1" t="s">
        <v>6697</v>
      </c>
      <c r="S1147" s="1" t="s">
        <v>6698</v>
      </c>
      <c r="T1147">
        <v>2000</v>
      </c>
      <c r="U1147" s="1" t="s">
        <v>66</v>
      </c>
      <c r="V1147" s="1" t="s">
        <v>120</v>
      </c>
      <c r="W1147" s="1" t="s">
        <v>6699</v>
      </c>
    </row>
    <row r="1148" spans="1:23" x14ac:dyDescent="0.25">
      <c r="A1148" s="1" t="s">
        <v>9387</v>
      </c>
      <c r="B1148" s="1" t="s">
        <v>9398</v>
      </c>
      <c r="C1148" s="2">
        <v>42370</v>
      </c>
      <c r="D1148" s="2">
        <v>42383</v>
      </c>
      <c r="E1148">
        <v>987.58</v>
      </c>
      <c r="F1148" s="1" t="s">
        <v>9399</v>
      </c>
      <c r="G1148" s="1" t="s">
        <v>62</v>
      </c>
      <c r="H1148" s="1" t="s">
        <v>63</v>
      </c>
      <c r="I1148" s="1" t="s">
        <v>7948</v>
      </c>
      <c r="J1148">
        <v>2500000</v>
      </c>
      <c r="K1148">
        <v>246.9</v>
      </c>
      <c r="L1148" s="1" t="s">
        <v>65</v>
      </c>
      <c r="M1148" s="1" t="s">
        <v>131</v>
      </c>
      <c r="N1148">
        <v>1</v>
      </c>
      <c r="O1148" s="1" t="s">
        <v>6695</v>
      </c>
      <c r="P1148">
        <v>0.75</v>
      </c>
      <c r="Q1148" s="1" t="s">
        <v>6696</v>
      </c>
      <c r="R1148" s="1" t="s">
        <v>6697</v>
      </c>
      <c r="S1148" s="1" t="s">
        <v>6698</v>
      </c>
      <c r="T1148">
        <v>2500</v>
      </c>
      <c r="U1148" s="1" t="s">
        <v>66</v>
      </c>
      <c r="V1148" s="1" t="s">
        <v>120</v>
      </c>
      <c r="W1148" s="1" t="s">
        <v>6699</v>
      </c>
    </row>
    <row r="1149" spans="1:23" x14ac:dyDescent="0.25">
      <c r="A1149" s="1" t="s">
        <v>9400</v>
      </c>
      <c r="B1149" s="1" t="s">
        <v>9401</v>
      </c>
      <c r="C1149" s="2">
        <v>42370</v>
      </c>
      <c r="D1149" s="2">
        <v>42400</v>
      </c>
      <c r="E1149">
        <v>2316.5300000000002</v>
      </c>
      <c r="F1149" s="1" t="s">
        <v>9402</v>
      </c>
      <c r="G1149" s="1" t="s">
        <v>62</v>
      </c>
      <c r="H1149" s="1" t="s">
        <v>63</v>
      </c>
      <c r="I1149" s="1" t="s">
        <v>68</v>
      </c>
      <c r="J1149">
        <v>70000</v>
      </c>
      <c r="K1149">
        <v>840</v>
      </c>
      <c r="L1149" s="1" t="s">
        <v>65</v>
      </c>
      <c r="M1149" s="1" t="s">
        <v>148</v>
      </c>
      <c r="N1149">
        <v>3.3000000000000002E-2</v>
      </c>
      <c r="O1149" s="1" t="s">
        <v>6728</v>
      </c>
      <c r="P1149">
        <v>0.63739999999999997</v>
      </c>
      <c r="Q1149" s="1" t="s">
        <v>6696</v>
      </c>
      <c r="R1149" s="1" t="s">
        <v>6729</v>
      </c>
      <c r="S1149" s="1" t="s">
        <v>6730</v>
      </c>
      <c r="T1149">
        <v>2310</v>
      </c>
      <c r="U1149" s="1" t="s">
        <v>66</v>
      </c>
      <c r="V1149" s="1" t="s">
        <v>120</v>
      </c>
      <c r="W1149" s="1" t="s">
        <v>6731</v>
      </c>
    </row>
    <row r="1150" spans="1:23" x14ac:dyDescent="0.25">
      <c r="A1150" s="1" t="s">
        <v>9400</v>
      </c>
      <c r="B1150" s="1" t="s">
        <v>9403</v>
      </c>
      <c r="C1150" s="2">
        <v>42370</v>
      </c>
      <c r="D1150" s="2">
        <v>42400</v>
      </c>
      <c r="E1150">
        <v>2082.5</v>
      </c>
      <c r="F1150" s="1" t="s">
        <v>9404</v>
      </c>
      <c r="G1150" s="1" t="s">
        <v>62</v>
      </c>
      <c r="H1150" s="1" t="s">
        <v>63</v>
      </c>
      <c r="I1150" s="1" t="s">
        <v>70</v>
      </c>
      <c r="J1150">
        <v>100000</v>
      </c>
      <c r="K1150">
        <v>0</v>
      </c>
      <c r="L1150" s="1" t="s">
        <v>65</v>
      </c>
      <c r="M1150" s="1" t="s">
        <v>148</v>
      </c>
      <c r="N1150">
        <v>3.3000000000000002E-2</v>
      </c>
      <c r="O1150" s="1" t="s">
        <v>6728</v>
      </c>
      <c r="P1150">
        <v>1</v>
      </c>
      <c r="Q1150" s="1" t="s">
        <v>6696</v>
      </c>
      <c r="R1150" s="1" t="s">
        <v>6729</v>
      </c>
      <c r="S1150" s="1" t="s">
        <v>6730</v>
      </c>
      <c r="T1150">
        <v>3300</v>
      </c>
      <c r="U1150" s="1" t="s">
        <v>66</v>
      </c>
      <c r="V1150" s="1" t="s">
        <v>120</v>
      </c>
      <c r="W1150" s="1" t="s">
        <v>6731</v>
      </c>
    </row>
    <row r="1151" spans="1:23" x14ac:dyDescent="0.25">
      <c r="A1151" s="1" t="s">
        <v>9400</v>
      </c>
      <c r="B1151" s="1" t="s">
        <v>9405</v>
      </c>
      <c r="C1151" s="2">
        <v>42370</v>
      </c>
      <c r="D1151" s="2">
        <v>42400</v>
      </c>
      <c r="E1151">
        <v>43.76</v>
      </c>
      <c r="F1151" s="1" t="s">
        <v>9406</v>
      </c>
      <c r="G1151" s="1" t="s">
        <v>62</v>
      </c>
      <c r="H1151" s="1" t="s">
        <v>63</v>
      </c>
      <c r="I1151" s="1" t="s">
        <v>6735</v>
      </c>
      <c r="J1151">
        <v>40000</v>
      </c>
      <c r="K1151">
        <v>13.26</v>
      </c>
      <c r="L1151" s="1" t="s">
        <v>65</v>
      </c>
      <c r="M1151" s="1" t="s">
        <v>148</v>
      </c>
      <c r="N1151">
        <v>3.3000000000000002E-2</v>
      </c>
      <c r="O1151" s="1" t="s">
        <v>6728</v>
      </c>
      <c r="P1151">
        <v>0.69699999999999995</v>
      </c>
      <c r="Q1151" s="1" t="s">
        <v>6696</v>
      </c>
      <c r="R1151" s="1" t="s">
        <v>6729</v>
      </c>
      <c r="S1151" s="1" t="s">
        <v>6730</v>
      </c>
      <c r="T1151">
        <v>1320</v>
      </c>
      <c r="U1151" s="1" t="s">
        <v>66</v>
      </c>
      <c r="V1151" s="1" t="s">
        <v>120</v>
      </c>
      <c r="W1151" s="1" t="s">
        <v>6731</v>
      </c>
    </row>
    <row r="1152" spans="1:23" x14ac:dyDescent="0.25">
      <c r="A1152" s="1" t="s">
        <v>9407</v>
      </c>
      <c r="B1152" s="1" t="s">
        <v>9408</v>
      </c>
      <c r="C1152" s="2">
        <v>42409</v>
      </c>
      <c r="D1152" s="2">
        <v>42429</v>
      </c>
      <c r="E1152">
        <v>2310</v>
      </c>
      <c r="F1152" s="1" t="s">
        <v>9409</v>
      </c>
      <c r="G1152" s="1" t="s">
        <v>62</v>
      </c>
      <c r="H1152" s="1" t="s">
        <v>63</v>
      </c>
      <c r="I1152" s="1" t="s">
        <v>70</v>
      </c>
      <c r="J1152">
        <v>70000</v>
      </c>
      <c r="K1152">
        <v>0</v>
      </c>
      <c r="L1152" s="1" t="s">
        <v>65</v>
      </c>
      <c r="M1152" s="1" t="s">
        <v>148</v>
      </c>
      <c r="N1152">
        <v>3.3000000000000002E-2</v>
      </c>
      <c r="O1152" s="1" t="s">
        <v>6728</v>
      </c>
      <c r="P1152">
        <v>1</v>
      </c>
      <c r="Q1152" s="1" t="s">
        <v>6696</v>
      </c>
      <c r="R1152" s="1" t="s">
        <v>6729</v>
      </c>
      <c r="S1152" s="1" t="s">
        <v>6730</v>
      </c>
      <c r="T1152">
        <v>2310</v>
      </c>
      <c r="U1152" s="1" t="s">
        <v>66</v>
      </c>
      <c r="V1152" s="1" t="s">
        <v>120</v>
      </c>
      <c r="W1152" s="1" t="s">
        <v>6731</v>
      </c>
    </row>
    <row r="1153" spans="1:23" x14ac:dyDescent="0.25">
      <c r="A1153" s="1" t="s">
        <v>9407</v>
      </c>
      <c r="B1153" s="1" t="s">
        <v>9410</v>
      </c>
      <c r="C1153" s="2">
        <v>42409</v>
      </c>
      <c r="D1153" s="2">
        <v>42429</v>
      </c>
      <c r="E1153">
        <v>660</v>
      </c>
      <c r="F1153" s="1" t="s">
        <v>9411</v>
      </c>
      <c r="G1153" s="1" t="s">
        <v>62</v>
      </c>
      <c r="H1153" s="1" t="s">
        <v>63</v>
      </c>
      <c r="I1153" s="1" t="s">
        <v>6711</v>
      </c>
      <c r="J1153">
        <v>20000</v>
      </c>
      <c r="K1153">
        <v>400</v>
      </c>
      <c r="L1153" s="1" t="s">
        <v>65</v>
      </c>
      <c r="M1153" s="1" t="s">
        <v>148</v>
      </c>
      <c r="N1153">
        <v>3.3000000000000002E-2</v>
      </c>
      <c r="O1153" s="1" t="s">
        <v>6728</v>
      </c>
      <c r="P1153">
        <v>0.39389999999999997</v>
      </c>
      <c r="Q1153" s="1" t="s">
        <v>6696</v>
      </c>
      <c r="R1153" s="1" t="s">
        <v>6729</v>
      </c>
      <c r="S1153" s="1" t="s">
        <v>6730</v>
      </c>
      <c r="T1153">
        <v>660</v>
      </c>
      <c r="U1153" s="1" t="s">
        <v>66</v>
      </c>
      <c r="V1153" s="1" t="s">
        <v>120</v>
      </c>
      <c r="W1153" s="1" t="s">
        <v>6731</v>
      </c>
    </row>
    <row r="1154" spans="1:23" x14ac:dyDescent="0.25">
      <c r="A1154" s="1" t="s">
        <v>9407</v>
      </c>
      <c r="B1154" s="1" t="s">
        <v>9412</v>
      </c>
      <c r="C1154" s="2">
        <v>42409</v>
      </c>
      <c r="D1154" s="2">
        <v>42429</v>
      </c>
      <c r="E1154">
        <v>1030</v>
      </c>
      <c r="F1154" s="1" t="s">
        <v>9413</v>
      </c>
      <c r="G1154" s="1" t="s">
        <v>62</v>
      </c>
      <c r="H1154" s="1" t="s">
        <v>63</v>
      </c>
      <c r="I1154" s="1" t="s">
        <v>6735</v>
      </c>
      <c r="J1154">
        <v>55000</v>
      </c>
      <c r="K1154">
        <v>550</v>
      </c>
      <c r="L1154" s="1" t="s">
        <v>65</v>
      </c>
      <c r="M1154" s="1" t="s">
        <v>148</v>
      </c>
      <c r="N1154">
        <v>3.3000000000000002E-2</v>
      </c>
      <c r="O1154" s="1" t="s">
        <v>6728</v>
      </c>
      <c r="P1154">
        <v>0.46600000000000003</v>
      </c>
      <c r="Q1154" s="1" t="s">
        <v>6696</v>
      </c>
      <c r="R1154" s="1" t="s">
        <v>6729</v>
      </c>
      <c r="S1154" s="1" t="s">
        <v>6730</v>
      </c>
      <c r="T1154">
        <v>1815</v>
      </c>
      <c r="U1154" s="1" t="s">
        <v>66</v>
      </c>
      <c r="V1154" s="1" t="s">
        <v>120</v>
      </c>
      <c r="W1154" s="1" t="s">
        <v>6731</v>
      </c>
    </row>
    <row r="1155" spans="1:23" x14ac:dyDescent="0.25">
      <c r="A1155" s="1" t="s">
        <v>9414</v>
      </c>
      <c r="B1155" s="1" t="s">
        <v>9415</v>
      </c>
      <c r="C1155" s="2">
        <v>42409</v>
      </c>
      <c r="D1155" s="2">
        <v>42429</v>
      </c>
      <c r="E1155">
        <v>2805</v>
      </c>
      <c r="F1155" s="1" t="s">
        <v>9416</v>
      </c>
      <c r="G1155" s="1" t="s">
        <v>62</v>
      </c>
      <c r="H1155" s="1" t="s">
        <v>63</v>
      </c>
      <c r="I1155" s="1" t="s">
        <v>68</v>
      </c>
      <c r="J1155">
        <v>85000</v>
      </c>
      <c r="K1155">
        <v>1019.21</v>
      </c>
      <c r="L1155" s="1" t="s">
        <v>65</v>
      </c>
      <c r="M1155" s="1" t="s">
        <v>148</v>
      </c>
      <c r="N1155">
        <v>3.3000000000000002E-2</v>
      </c>
      <c r="O1155" s="1" t="s">
        <v>6728</v>
      </c>
      <c r="P1155">
        <v>0.63660000000000005</v>
      </c>
      <c r="Q1155" s="1" t="s">
        <v>6696</v>
      </c>
      <c r="R1155" s="1" t="s">
        <v>6729</v>
      </c>
      <c r="S1155" s="1" t="s">
        <v>6730</v>
      </c>
      <c r="T1155">
        <v>2805</v>
      </c>
      <c r="U1155" s="1" t="s">
        <v>66</v>
      </c>
      <c r="V1155" s="1" t="s">
        <v>120</v>
      </c>
      <c r="W1155" s="1" t="s">
        <v>6731</v>
      </c>
    </row>
    <row r="1156" spans="1:23" x14ac:dyDescent="0.25">
      <c r="A1156" s="1" t="s">
        <v>9414</v>
      </c>
      <c r="B1156" s="1" t="s">
        <v>9417</v>
      </c>
      <c r="C1156" s="2">
        <v>42409</v>
      </c>
      <c r="D1156" s="2">
        <v>42429</v>
      </c>
      <c r="E1156">
        <v>1695</v>
      </c>
      <c r="F1156" s="1" t="s">
        <v>9418</v>
      </c>
      <c r="G1156" s="1" t="s">
        <v>62</v>
      </c>
      <c r="H1156" s="1" t="s">
        <v>63</v>
      </c>
      <c r="I1156" s="1" t="s">
        <v>70</v>
      </c>
      <c r="J1156">
        <v>85000</v>
      </c>
      <c r="K1156">
        <v>0</v>
      </c>
      <c r="L1156" s="1" t="s">
        <v>65</v>
      </c>
      <c r="M1156" s="1" t="s">
        <v>148</v>
      </c>
      <c r="N1156">
        <v>3.3000000000000002E-2</v>
      </c>
      <c r="O1156" s="1" t="s">
        <v>6728</v>
      </c>
      <c r="P1156">
        <v>1</v>
      </c>
      <c r="Q1156" s="1" t="s">
        <v>6696</v>
      </c>
      <c r="R1156" s="1" t="s">
        <v>6729</v>
      </c>
      <c r="S1156" s="1" t="s">
        <v>6730</v>
      </c>
      <c r="T1156">
        <v>2805</v>
      </c>
      <c r="U1156" s="1" t="s">
        <v>66</v>
      </c>
      <c r="V1156" s="1" t="s">
        <v>120</v>
      </c>
      <c r="W1156" s="1" t="s">
        <v>6731</v>
      </c>
    </row>
    <row r="1157" spans="1:23" x14ac:dyDescent="0.25">
      <c r="A1157" s="1" t="s">
        <v>9419</v>
      </c>
      <c r="B1157" s="1" t="s">
        <v>9420</v>
      </c>
      <c r="C1157" s="2">
        <v>42409</v>
      </c>
      <c r="D1157" s="2">
        <v>42429</v>
      </c>
      <c r="E1157">
        <v>1650</v>
      </c>
      <c r="F1157" s="1" t="s">
        <v>9421</v>
      </c>
      <c r="G1157" s="1" t="s">
        <v>62</v>
      </c>
      <c r="H1157" s="1" t="s">
        <v>63</v>
      </c>
      <c r="I1157" s="1" t="s">
        <v>68</v>
      </c>
      <c r="J1157">
        <v>50000</v>
      </c>
      <c r="K1157">
        <v>600</v>
      </c>
      <c r="L1157" s="1" t="s">
        <v>65</v>
      </c>
      <c r="M1157" s="1" t="s">
        <v>148</v>
      </c>
      <c r="N1157">
        <v>3.3000000000000002E-2</v>
      </c>
      <c r="O1157" s="1" t="s">
        <v>6728</v>
      </c>
      <c r="P1157">
        <v>0.63639999999999997</v>
      </c>
      <c r="Q1157" s="1" t="s">
        <v>6696</v>
      </c>
      <c r="R1157" s="1" t="s">
        <v>6729</v>
      </c>
      <c r="S1157" s="1" t="s">
        <v>6730</v>
      </c>
      <c r="T1157">
        <v>1650</v>
      </c>
      <c r="U1157" s="1" t="s">
        <v>66</v>
      </c>
      <c r="V1157" s="1" t="s">
        <v>120</v>
      </c>
      <c r="W1157" s="1" t="s">
        <v>6731</v>
      </c>
    </row>
    <row r="1158" spans="1:23" x14ac:dyDescent="0.25">
      <c r="A1158" s="1" t="s">
        <v>9419</v>
      </c>
      <c r="B1158" s="1" t="s">
        <v>9422</v>
      </c>
      <c r="C1158" s="2">
        <v>42409</v>
      </c>
      <c r="D1158" s="2">
        <v>42429</v>
      </c>
      <c r="E1158">
        <v>1571</v>
      </c>
      <c r="F1158" s="1" t="s">
        <v>9423</v>
      </c>
      <c r="G1158" s="1" t="s">
        <v>62</v>
      </c>
      <c r="H1158" s="1" t="s">
        <v>63</v>
      </c>
      <c r="I1158" s="1" t="s">
        <v>70</v>
      </c>
      <c r="J1158">
        <v>75000</v>
      </c>
      <c r="K1158">
        <v>0</v>
      </c>
      <c r="L1158" s="1" t="s">
        <v>65</v>
      </c>
      <c r="M1158" s="1" t="s">
        <v>148</v>
      </c>
      <c r="N1158">
        <v>3.3000000000000002E-2</v>
      </c>
      <c r="O1158" s="1" t="s">
        <v>6728</v>
      </c>
      <c r="P1158">
        <v>1</v>
      </c>
      <c r="Q1158" s="1" t="s">
        <v>6696</v>
      </c>
      <c r="R1158" s="1" t="s">
        <v>6729</v>
      </c>
      <c r="S1158" s="1" t="s">
        <v>6730</v>
      </c>
      <c r="T1158">
        <v>2475</v>
      </c>
      <c r="U1158" s="1" t="s">
        <v>66</v>
      </c>
      <c r="V1158" s="1" t="s">
        <v>120</v>
      </c>
      <c r="W1158" s="1" t="s">
        <v>6731</v>
      </c>
    </row>
    <row r="1159" spans="1:23" x14ac:dyDescent="0.25">
      <c r="A1159" s="1" t="s">
        <v>9424</v>
      </c>
      <c r="B1159" s="1" t="s">
        <v>9425</v>
      </c>
      <c r="C1159" s="2">
        <v>42409</v>
      </c>
      <c r="D1159" s="2">
        <v>42429</v>
      </c>
      <c r="E1159">
        <v>24000</v>
      </c>
      <c r="F1159" s="1" t="s">
        <v>9426</v>
      </c>
      <c r="G1159" s="1" t="s">
        <v>62</v>
      </c>
      <c r="H1159" s="1" t="s">
        <v>63</v>
      </c>
      <c r="I1159" s="1" t="s">
        <v>6937</v>
      </c>
      <c r="J1159">
        <v>400000</v>
      </c>
      <c r="K1159">
        <v>14000</v>
      </c>
      <c r="L1159" s="1" t="s">
        <v>65</v>
      </c>
      <c r="M1159" s="1" t="s">
        <v>148</v>
      </c>
      <c r="N1159">
        <v>0.06</v>
      </c>
      <c r="O1159" s="1" t="s">
        <v>6728</v>
      </c>
      <c r="P1159">
        <v>0.41670000000000001</v>
      </c>
      <c r="Q1159" s="1" t="s">
        <v>6696</v>
      </c>
      <c r="R1159" s="1" t="s">
        <v>6729</v>
      </c>
      <c r="S1159" s="1" t="s">
        <v>6730</v>
      </c>
      <c r="T1159">
        <v>24000</v>
      </c>
      <c r="U1159" s="1" t="s">
        <v>66</v>
      </c>
      <c r="V1159" s="1" t="s">
        <v>120</v>
      </c>
      <c r="W1159" s="1" t="s">
        <v>6938</v>
      </c>
    </row>
    <row r="1160" spans="1:23" x14ac:dyDescent="0.25">
      <c r="A1160" s="1" t="s">
        <v>9427</v>
      </c>
      <c r="B1160" s="1" t="s">
        <v>9428</v>
      </c>
      <c r="C1160" s="2">
        <v>42416</v>
      </c>
      <c r="D1160" s="2">
        <v>42429</v>
      </c>
      <c r="E1160">
        <v>1025</v>
      </c>
      <c r="F1160" s="1" t="s">
        <v>9429</v>
      </c>
      <c r="G1160" s="1" t="s">
        <v>62</v>
      </c>
      <c r="H1160" s="1" t="s">
        <v>63</v>
      </c>
      <c r="I1160" s="1" t="s">
        <v>70</v>
      </c>
      <c r="J1160">
        <v>50000</v>
      </c>
      <c r="K1160">
        <v>0</v>
      </c>
      <c r="L1160" s="1" t="s">
        <v>65</v>
      </c>
      <c r="M1160" s="1" t="s">
        <v>148</v>
      </c>
      <c r="N1160">
        <v>3.3000000000000002E-2</v>
      </c>
      <c r="O1160" s="1" t="s">
        <v>6728</v>
      </c>
      <c r="P1160">
        <v>1</v>
      </c>
      <c r="Q1160" s="1" t="s">
        <v>6696</v>
      </c>
      <c r="R1160" s="1" t="s">
        <v>6729</v>
      </c>
      <c r="S1160" s="1" t="s">
        <v>6730</v>
      </c>
      <c r="T1160">
        <v>1650</v>
      </c>
      <c r="U1160" s="1" t="s">
        <v>66</v>
      </c>
      <c r="V1160" s="1" t="s">
        <v>120</v>
      </c>
      <c r="W1160" s="1" t="s">
        <v>6731</v>
      </c>
    </row>
    <row r="1161" spans="1:23" x14ac:dyDescent="0.25">
      <c r="A1161" s="1" t="s">
        <v>9427</v>
      </c>
      <c r="B1161" s="1" t="s">
        <v>9430</v>
      </c>
      <c r="C1161" s="2">
        <v>42416</v>
      </c>
      <c r="D1161" s="2">
        <v>42429</v>
      </c>
      <c r="E1161">
        <v>1485</v>
      </c>
      <c r="F1161" s="1" t="s">
        <v>9431</v>
      </c>
      <c r="G1161" s="1" t="s">
        <v>62</v>
      </c>
      <c r="H1161" s="1" t="s">
        <v>63</v>
      </c>
      <c r="I1161" s="1" t="s">
        <v>6871</v>
      </c>
      <c r="J1161">
        <v>45000</v>
      </c>
      <c r="K1161">
        <v>225</v>
      </c>
      <c r="L1161" s="1" t="s">
        <v>65</v>
      </c>
      <c r="M1161" s="1" t="s">
        <v>148</v>
      </c>
      <c r="N1161">
        <v>3.3000000000000002E-2</v>
      </c>
      <c r="O1161" s="1" t="s">
        <v>6728</v>
      </c>
      <c r="P1161">
        <v>0.84850000000000003</v>
      </c>
      <c r="Q1161" s="1" t="s">
        <v>6696</v>
      </c>
      <c r="R1161" s="1" t="s">
        <v>6729</v>
      </c>
      <c r="S1161" s="1" t="s">
        <v>6730</v>
      </c>
      <c r="T1161">
        <v>1485</v>
      </c>
      <c r="U1161" s="1" t="s">
        <v>66</v>
      </c>
      <c r="V1161" s="1" t="s">
        <v>120</v>
      </c>
      <c r="W1161" s="1" t="s">
        <v>6731</v>
      </c>
    </row>
    <row r="1162" spans="1:23" x14ac:dyDescent="0.25">
      <c r="A1162" s="1" t="s">
        <v>9427</v>
      </c>
      <c r="B1162" s="1" t="s">
        <v>9432</v>
      </c>
      <c r="C1162" s="2">
        <v>42416</v>
      </c>
      <c r="D1162" s="2">
        <v>42429</v>
      </c>
      <c r="E1162">
        <v>990</v>
      </c>
      <c r="F1162" s="1" t="s">
        <v>9433</v>
      </c>
      <c r="G1162" s="1" t="s">
        <v>62</v>
      </c>
      <c r="H1162" s="1" t="s">
        <v>63</v>
      </c>
      <c r="I1162" s="1" t="s">
        <v>6735</v>
      </c>
      <c r="J1162">
        <v>30000</v>
      </c>
      <c r="K1162">
        <v>300</v>
      </c>
      <c r="L1162" s="1" t="s">
        <v>65</v>
      </c>
      <c r="M1162" s="1" t="s">
        <v>148</v>
      </c>
      <c r="N1162">
        <v>3.3000000000000002E-2</v>
      </c>
      <c r="O1162" s="1" t="s">
        <v>6728</v>
      </c>
      <c r="P1162">
        <v>0.69699999999999995</v>
      </c>
      <c r="Q1162" s="1" t="s">
        <v>6696</v>
      </c>
      <c r="R1162" s="1" t="s">
        <v>6729</v>
      </c>
      <c r="S1162" s="1" t="s">
        <v>6730</v>
      </c>
      <c r="T1162">
        <v>990</v>
      </c>
      <c r="U1162" s="1" t="s">
        <v>66</v>
      </c>
      <c r="V1162" s="1" t="s">
        <v>120</v>
      </c>
      <c r="W1162" s="1" t="s">
        <v>6731</v>
      </c>
    </row>
    <row r="1163" spans="1:23" x14ac:dyDescent="0.25">
      <c r="A1163" s="1" t="s">
        <v>9434</v>
      </c>
      <c r="B1163" s="1" t="s">
        <v>9435</v>
      </c>
      <c r="C1163" s="2">
        <v>42409</v>
      </c>
      <c r="D1163" s="2">
        <v>42429</v>
      </c>
      <c r="E1163">
        <v>4014.88</v>
      </c>
      <c r="F1163" s="1" t="s">
        <v>9436</v>
      </c>
      <c r="G1163" s="1" t="s">
        <v>62</v>
      </c>
      <c r="H1163" s="1" t="s">
        <v>63</v>
      </c>
      <c r="I1163" s="1" t="s">
        <v>70</v>
      </c>
      <c r="J1163">
        <v>120000</v>
      </c>
      <c r="K1163">
        <v>0</v>
      </c>
      <c r="L1163" s="1" t="s">
        <v>65</v>
      </c>
      <c r="M1163" s="1" t="s">
        <v>148</v>
      </c>
      <c r="N1163">
        <v>3.3000000000000002E-2</v>
      </c>
      <c r="O1163" s="1" t="s">
        <v>6728</v>
      </c>
      <c r="P1163">
        <v>1</v>
      </c>
      <c r="Q1163" s="1" t="s">
        <v>6696</v>
      </c>
      <c r="R1163" s="1" t="s">
        <v>6729</v>
      </c>
      <c r="S1163" s="1" t="s">
        <v>6730</v>
      </c>
      <c r="T1163">
        <v>3960</v>
      </c>
      <c r="U1163" s="1" t="s">
        <v>66</v>
      </c>
      <c r="V1163" s="1" t="s">
        <v>120</v>
      </c>
      <c r="W1163" s="1" t="s">
        <v>6731</v>
      </c>
    </row>
    <row r="1164" spans="1:23" x14ac:dyDescent="0.25">
      <c r="A1164" s="1" t="s">
        <v>9434</v>
      </c>
      <c r="B1164" s="1" t="s">
        <v>9437</v>
      </c>
      <c r="C1164" s="2">
        <v>42409</v>
      </c>
      <c r="D1164" s="2">
        <v>42429</v>
      </c>
      <c r="E1164">
        <v>981</v>
      </c>
      <c r="F1164" s="1" t="s">
        <v>9438</v>
      </c>
      <c r="G1164" s="1" t="s">
        <v>62</v>
      </c>
      <c r="H1164" s="1" t="s">
        <v>63</v>
      </c>
      <c r="I1164" s="1" t="s">
        <v>68</v>
      </c>
      <c r="J1164">
        <v>80000</v>
      </c>
      <c r="K1164">
        <v>959.34</v>
      </c>
      <c r="L1164" s="1" t="s">
        <v>65</v>
      </c>
      <c r="M1164" s="1" t="s">
        <v>148</v>
      </c>
      <c r="N1164">
        <v>3.3000000000000002E-2</v>
      </c>
      <c r="O1164" s="1" t="s">
        <v>6728</v>
      </c>
      <c r="P1164">
        <v>2.2100000000000002E-2</v>
      </c>
      <c r="Q1164" s="1" t="s">
        <v>6696</v>
      </c>
      <c r="R1164" s="1" t="s">
        <v>6729</v>
      </c>
      <c r="S1164" s="1" t="s">
        <v>6730</v>
      </c>
      <c r="T1164">
        <v>2640</v>
      </c>
      <c r="U1164" s="1" t="s">
        <v>66</v>
      </c>
      <c r="V1164" s="1" t="s">
        <v>120</v>
      </c>
      <c r="W1164" s="1" t="s">
        <v>6731</v>
      </c>
    </row>
    <row r="1165" spans="1:23" x14ac:dyDescent="0.25">
      <c r="A1165" s="1" t="s">
        <v>9434</v>
      </c>
      <c r="B1165" s="1" t="s">
        <v>9439</v>
      </c>
      <c r="C1165" s="2">
        <v>42409</v>
      </c>
      <c r="D1165" s="2">
        <v>42429</v>
      </c>
      <c r="E1165">
        <v>4.59</v>
      </c>
      <c r="F1165" s="1" t="s">
        <v>9440</v>
      </c>
      <c r="G1165" s="1" t="s">
        <v>62</v>
      </c>
      <c r="H1165" s="1" t="s">
        <v>63</v>
      </c>
      <c r="I1165" s="1" t="s">
        <v>6735</v>
      </c>
      <c r="J1165">
        <v>35000</v>
      </c>
      <c r="K1165">
        <v>1.39</v>
      </c>
      <c r="L1165" s="1" t="s">
        <v>65</v>
      </c>
      <c r="M1165" s="1" t="s">
        <v>148</v>
      </c>
      <c r="N1165">
        <v>3.3000000000000002E-2</v>
      </c>
      <c r="O1165" s="1" t="s">
        <v>6728</v>
      </c>
      <c r="P1165">
        <v>0.69699999999999995</v>
      </c>
      <c r="Q1165" s="1" t="s">
        <v>6696</v>
      </c>
      <c r="R1165" s="1" t="s">
        <v>6729</v>
      </c>
      <c r="S1165" s="1" t="s">
        <v>6730</v>
      </c>
      <c r="T1165">
        <v>1155</v>
      </c>
      <c r="U1165" s="1" t="s">
        <v>66</v>
      </c>
      <c r="V1165" s="1" t="s">
        <v>120</v>
      </c>
      <c r="W1165" s="1" t="s">
        <v>6731</v>
      </c>
    </row>
    <row r="1166" spans="1:23" x14ac:dyDescent="0.25">
      <c r="A1166" s="1" t="s">
        <v>9441</v>
      </c>
      <c r="B1166" s="1" t="s">
        <v>9442</v>
      </c>
      <c r="C1166" s="2">
        <v>42409</v>
      </c>
      <c r="D1166" s="2">
        <v>42429</v>
      </c>
      <c r="E1166">
        <v>15000</v>
      </c>
      <c r="F1166" s="1" t="s">
        <v>9443</v>
      </c>
      <c r="G1166" s="1" t="s">
        <v>62</v>
      </c>
      <c r="H1166" s="1" t="s">
        <v>63</v>
      </c>
      <c r="I1166" s="1" t="s">
        <v>6937</v>
      </c>
      <c r="J1166">
        <v>250000</v>
      </c>
      <c r="K1166">
        <v>8750</v>
      </c>
      <c r="L1166" s="1" t="s">
        <v>65</v>
      </c>
      <c r="M1166" s="1" t="s">
        <v>148</v>
      </c>
      <c r="N1166">
        <v>0.06</v>
      </c>
      <c r="O1166" s="1" t="s">
        <v>6728</v>
      </c>
      <c r="P1166">
        <v>0.41670000000000001</v>
      </c>
      <c r="Q1166" s="1" t="s">
        <v>6696</v>
      </c>
      <c r="R1166" s="1" t="s">
        <v>6729</v>
      </c>
      <c r="S1166" s="1" t="s">
        <v>6730</v>
      </c>
      <c r="T1166">
        <v>15000</v>
      </c>
      <c r="U1166" s="1" t="s">
        <v>66</v>
      </c>
      <c r="V1166" s="1" t="s">
        <v>120</v>
      </c>
      <c r="W1166" s="1" t="s">
        <v>6938</v>
      </c>
    </row>
    <row r="1167" spans="1:23" x14ac:dyDescent="0.25">
      <c r="A1167" s="1" t="s">
        <v>9444</v>
      </c>
      <c r="B1167" s="1" t="s">
        <v>9445</v>
      </c>
      <c r="C1167" s="2">
        <v>42401</v>
      </c>
      <c r="D1167" s="2">
        <v>42414</v>
      </c>
      <c r="E1167">
        <v>250.16</v>
      </c>
      <c r="F1167" s="1" t="s">
        <v>9446</v>
      </c>
      <c r="G1167" s="1" t="s">
        <v>62</v>
      </c>
      <c r="H1167" s="1" t="s">
        <v>63</v>
      </c>
      <c r="I1167" s="1" t="s">
        <v>6802</v>
      </c>
      <c r="J1167">
        <v>500000</v>
      </c>
      <c r="K1167">
        <v>25.02</v>
      </c>
      <c r="L1167" s="1" t="s">
        <v>65</v>
      </c>
      <c r="M1167" s="1" t="s">
        <v>131</v>
      </c>
      <c r="N1167">
        <v>1</v>
      </c>
      <c r="O1167" s="1" t="s">
        <v>6695</v>
      </c>
      <c r="P1167">
        <v>0.9</v>
      </c>
      <c r="Q1167" s="1" t="s">
        <v>6696</v>
      </c>
      <c r="R1167" s="1" t="s">
        <v>6697</v>
      </c>
      <c r="S1167" s="1" t="s">
        <v>6698</v>
      </c>
      <c r="T1167">
        <v>500</v>
      </c>
      <c r="U1167" s="1" t="s">
        <v>66</v>
      </c>
      <c r="V1167" s="1" t="s">
        <v>120</v>
      </c>
      <c r="W1167" s="1" t="s">
        <v>6699</v>
      </c>
    </row>
    <row r="1168" spans="1:23" x14ac:dyDescent="0.25">
      <c r="A1168" s="1" t="s">
        <v>9444</v>
      </c>
      <c r="B1168" s="1" t="s">
        <v>9447</v>
      </c>
      <c r="C1168" s="2">
        <v>42401</v>
      </c>
      <c r="D1168" s="2">
        <v>42414</v>
      </c>
      <c r="E1168">
        <v>0</v>
      </c>
      <c r="F1168" s="1" t="s">
        <v>9448</v>
      </c>
      <c r="G1168" s="1" t="s">
        <v>62</v>
      </c>
      <c r="H1168" s="1" t="s">
        <v>63</v>
      </c>
      <c r="I1168" s="1" t="s">
        <v>78</v>
      </c>
      <c r="J1168">
        <v>7500</v>
      </c>
      <c r="K1168">
        <v>2250</v>
      </c>
      <c r="L1168" s="1" t="s">
        <v>65</v>
      </c>
      <c r="M1168" s="1" t="s">
        <v>131</v>
      </c>
      <c r="N1168">
        <v>1</v>
      </c>
      <c r="O1168" s="1" t="s">
        <v>7327</v>
      </c>
      <c r="P1168">
        <v>0</v>
      </c>
      <c r="Q1168" s="1" t="s">
        <v>6696</v>
      </c>
      <c r="R1168" s="1" t="s">
        <v>6697</v>
      </c>
      <c r="S1168" s="1" t="s">
        <v>6698</v>
      </c>
      <c r="T1168">
        <v>7.5</v>
      </c>
      <c r="U1168" s="1" t="s">
        <v>66</v>
      </c>
      <c r="V1168" s="1" t="s">
        <v>120</v>
      </c>
      <c r="W1168" s="1" t="s">
        <v>6699</v>
      </c>
    </row>
    <row r="1169" spans="1:23" x14ac:dyDescent="0.25">
      <c r="A1169" s="1" t="s">
        <v>9444</v>
      </c>
      <c r="B1169" s="1" t="s">
        <v>9449</v>
      </c>
      <c r="C1169" s="2">
        <v>42401</v>
      </c>
      <c r="D1169" s="2">
        <v>42414</v>
      </c>
      <c r="E1169">
        <v>775.24</v>
      </c>
      <c r="F1169" s="1" t="s">
        <v>9450</v>
      </c>
      <c r="G1169" s="1" t="s">
        <v>62</v>
      </c>
      <c r="H1169" s="1" t="s">
        <v>63</v>
      </c>
      <c r="I1169" s="1" t="s">
        <v>6711</v>
      </c>
      <c r="J1169">
        <v>200000</v>
      </c>
      <c r="K1169">
        <v>40</v>
      </c>
      <c r="L1169" s="1" t="s">
        <v>65</v>
      </c>
      <c r="M1169" s="1" t="s">
        <v>131</v>
      </c>
      <c r="N1169">
        <v>1</v>
      </c>
      <c r="O1169" s="1" t="s">
        <v>6695</v>
      </c>
      <c r="P1169">
        <v>0.94840000000000002</v>
      </c>
      <c r="Q1169" s="1" t="s">
        <v>6696</v>
      </c>
      <c r="R1169" s="1" t="s">
        <v>6697</v>
      </c>
      <c r="S1169" s="1" t="s">
        <v>6698</v>
      </c>
      <c r="T1169">
        <v>200</v>
      </c>
      <c r="U1169" s="1" t="s">
        <v>66</v>
      </c>
      <c r="V1169" s="1" t="s">
        <v>120</v>
      </c>
      <c r="W1169" s="1" t="s">
        <v>6699</v>
      </c>
    </row>
    <row r="1170" spans="1:23" x14ac:dyDescent="0.25">
      <c r="A1170" s="1" t="s">
        <v>9444</v>
      </c>
      <c r="B1170" s="1" t="s">
        <v>9451</v>
      </c>
      <c r="C1170" s="2">
        <v>42401</v>
      </c>
      <c r="D1170" s="2">
        <v>42414</v>
      </c>
      <c r="E1170">
        <v>4000.09</v>
      </c>
      <c r="F1170" s="1" t="s">
        <v>9452</v>
      </c>
      <c r="G1170" s="1" t="s">
        <v>62</v>
      </c>
      <c r="H1170" s="1" t="s">
        <v>63</v>
      </c>
      <c r="I1170" s="1" t="s">
        <v>6735</v>
      </c>
      <c r="J1170">
        <v>4000000</v>
      </c>
      <c r="K1170">
        <v>2000</v>
      </c>
      <c r="L1170" s="1" t="s">
        <v>65</v>
      </c>
      <c r="M1170" s="1" t="s">
        <v>131</v>
      </c>
      <c r="N1170">
        <v>1</v>
      </c>
      <c r="O1170" s="1" t="s">
        <v>6695</v>
      </c>
      <c r="P1170">
        <v>0.5</v>
      </c>
      <c r="Q1170" s="1" t="s">
        <v>6696</v>
      </c>
      <c r="R1170" s="1" t="s">
        <v>6697</v>
      </c>
      <c r="S1170" s="1" t="s">
        <v>6698</v>
      </c>
      <c r="T1170">
        <v>4000</v>
      </c>
      <c r="U1170" s="1" t="s">
        <v>66</v>
      </c>
      <c r="V1170" s="1" t="s">
        <v>120</v>
      </c>
      <c r="W1170" s="1" t="s">
        <v>6699</v>
      </c>
    </row>
    <row r="1171" spans="1:23" x14ac:dyDescent="0.25">
      <c r="A1171" s="1" t="s">
        <v>9444</v>
      </c>
      <c r="B1171" s="1" t="s">
        <v>9453</v>
      </c>
      <c r="C1171" s="2">
        <v>42401</v>
      </c>
      <c r="D1171" s="2">
        <v>42414</v>
      </c>
      <c r="E1171">
        <v>3662.66</v>
      </c>
      <c r="F1171" s="1" t="s">
        <v>9454</v>
      </c>
      <c r="G1171" s="1" t="s">
        <v>62</v>
      </c>
      <c r="H1171" s="1" t="s">
        <v>63</v>
      </c>
      <c r="I1171" s="1" t="s">
        <v>6706</v>
      </c>
      <c r="J1171">
        <v>5000000</v>
      </c>
      <c r="K1171">
        <v>732.53</v>
      </c>
      <c r="L1171" s="1" t="s">
        <v>65</v>
      </c>
      <c r="M1171" s="1" t="s">
        <v>131</v>
      </c>
      <c r="N1171">
        <v>1</v>
      </c>
      <c r="O1171" s="1" t="s">
        <v>6695</v>
      </c>
      <c r="P1171">
        <v>0.8</v>
      </c>
      <c r="Q1171" s="1" t="s">
        <v>6696</v>
      </c>
      <c r="R1171" s="1" t="s">
        <v>6697</v>
      </c>
      <c r="S1171" s="1" t="s">
        <v>6698</v>
      </c>
      <c r="T1171">
        <v>5000</v>
      </c>
      <c r="U1171" s="1" t="s">
        <v>66</v>
      </c>
      <c r="V1171" s="1" t="s">
        <v>120</v>
      </c>
      <c r="W1171" s="1" t="s">
        <v>6699</v>
      </c>
    </row>
    <row r="1172" spans="1:23" x14ac:dyDescent="0.25">
      <c r="A1172" s="1" t="s">
        <v>9455</v>
      </c>
      <c r="B1172" s="1" t="s">
        <v>9456</v>
      </c>
      <c r="C1172" s="2">
        <v>42410</v>
      </c>
      <c r="D1172" s="2">
        <v>42429</v>
      </c>
      <c r="E1172">
        <v>2310</v>
      </c>
      <c r="F1172" s="1" t="s">
        <v>9457</v>
      </c>
      <c r="G1172" s="1" t="s">
        <v>62</v>
      </c>
      <c r="H1172" s="1" t="s">
        <v>63</v>
      </c>
      <c r="I1172" s="1" t="s">
        <v>70</v>
      </c>
      <c r="J1172">
        <v>70000</v>
      </c>
      <c r="K1172">
        <v>0</v>
      </c>
      <c r="L1172" s="1" t="s">
        <v>65</v>
      </c>
      <c r="M1172" s="1" t="s">
        <v>131</v>
      </c>
      <c r="N1172">
        <v>3.3000000000000002E-2</v>
      </c>
      <c r="O1172" s="1" t="s">
        <v>6728</v>
      </c>
      <c r="P1172">
        <v>1</v>
      </c>
      <c r="Q1172" s="1" t="s">
        <v>6696</v>
      </c>
      <c r="R1172" s="1" t="s">
        <v>6729</v>
      </c>
      <c r="S1172" s="1" t="s">
        <v>6730</v>
      </c>
      <c r="T1172">
        <v>2310</v>
      </c>
      <c r="U1172" s="1" t="s">
        <v>66</v>
      </c>
      <c r="V1172" s="1" t="s">
        <v>120</v>
      </c>
      <c r="W1172" s="1" t="s">
        <v>6731</v>
      </c>
    </row>
    <row r="1173" spans="1:23" x14ac:dyDescent="0.25">
      <c r="A1173" s="1" t="s">
        <v>9455</v>
      </c>
      <c r="B1173" s="1" t="s">
        <v>9458</v>
      </c>
      <c r="C1173" s="2">
        <v>42410</v>
      </c>
      <c r="D1173" s="2">
        <v>42429</v>
      </c>
      <c r="E1173">
        <v>1190</v>
      </c>
      <c r="F1173" s="1" t="s">
        <v>9459</v>
      </c>
      <c r="G1173" s="1" t="s">
        <v>62</v>
      </c>
      <c r="H1173" s="1" t="s">
        <v>63</v>
      </c>
      <c r="I1173" s="1" t="s">
        <v>68</v>
      </c>
      <c r="J1173">
        <v>70000</v>
      </c>
      <c r="K1173">
        <v>840</v>
      </c>
      <c r="L1173" s="1" t="s">
        <v>65</v>
      </c>
      <c r="M1173" s="1" t="s">
        <v>131</v>
      </c>
      <c r="N1173">
        <v>3.3000000000000002E-2</v>
      </c>
      <c r="O1173" s="1" t="s">
        <v>6728</v>
      </c>
      <c r="P1173">
        <v>0.29409999999999997</v>
      </c>
      <c r="Q1173" s="1" t="s">
        <v>6696</v>
      </c>
      <c r="R1173" s="1" t="s">
        <v>6697</v>
      </c>
      <c r="S1173" s="1" t="s">
        <v>6730</v>
      </c>
      <c r="T1173">
        <v>2310</v>
      </c>
      <c r="U1173" s="1" t="s">
        <v>66</v>
      </c>
      <c r="V1173" s="1" t="s">
        <v>120</v>
      </c>
      <c r="W1173" s="1" t="s">
        <v>6731</v>
      </c>
    </row>
    <row r="1174" spans="1:23" x14ac:dyDescent="0.25">
      <c r="A1174" s="1" t="s">
        <v>9460</v>
      </c>
      <c r="B1174" s="1" t="s">
        <v>9461</v>
      </c>
      <c r="C1174" s="2">
        <v>42410</v>
      </c>
      <c r="D1174" s="2">
        <v>42429</v>
      </c>
      <c r="E1174">
        <v>15000</v>
      </c>
      <c r="F1174" s="1" t="s">
        <v>9462</v>
      </c>
      <c r="G1174" s="1" t="s">
        <v>62</v>
      </c>
      <c r="H1174" s="1" t="s">
        <v>63</v>
      </c>
      <c r="I1174" s="1" t="s">
        <v>6937</v>
      </c>
      <c r="J1174">
        <v>250000</v>
      </c>
      <c r="K1174">
        <v>8750</v>
      </c>
      <c r="L1174" s="1" t="s">
        <v>65</v>
      </c>
      <c r="M1174" s="1" t="s">
        <v>148</v>
      </c>
      <c r="N1174">
        <v>0.06</v>
      </c>
      <c r="O1174" s="1" t="s">
        <v>6728</v>
      </c>
      <c r="P1174">
        <v>0.41670000000000001</v>
      </c>
      <c r="Q1174" s="1" t="s">
        <v>6696</v>
      </c>
      <c r="R1174" s="1" t="s">
        <v>6729</v>
      </c>
      <c r="S1174" s="1" t="s">
        <v>6730</v>
      </c>
      <c r="T1174">
        <v>15000</v>
      </c>
      <c r="U1174" s="1" t="s">
        <v>66</v>
      </c>
      <c r="V1174" s="1" t="s">
        <v>120</v>
      </c>
      <c r="W1174" s="1" t="s">
        <v>6938</v>
      </c>
    </row>
    <row r="1175" spans="1:23" x14ac:dyDescent="0.25">
      <c r="A1175" s="1" t="s">
        <v>9463</v>
      </c>
      <c r="B1175" s="1" t="s">
        <v>9464</v>
      </c>
      <c r="C1175" s="2">
        <v>42440</v>
      </c>
      <c r="D1175" s="2">
        <v>42459</v>
      </c>
      <c r="E1175">
        <v>660</v>
      </c>
      <c r="F1175" s="1" t="s">
        <v>9465</v>
      </c>
      <c r="G1175" s="1" t="s">
        <v>62</v>
      </c>
      <c r="H1175" s="1" t="s">
        <v>63</v>
      </c>
      <c r="I1175" s="1" t="s">
        <v>6711</v>
      </c>
      <c r="J1175">
        <v>20000</v>
      </c>
      <c r="K1175">
        <v>380.3</v>
      </c>
      <c r="L1175" s="1" t="s">
        <v>65</v>
      </c>
      <c r="M1175" s="1" t="s">
        <v>148</v>
      </c>
      <c r="N1175">
        <v>3.3000000000000002E-2</v>
      </c>
      <c r="O1175" s="1" t="s">
        <v>6728</v>
      </c>
      <c r="P1175">
        <v>0.42380000000000001</v>
      </c>
      <c r="Q1175" s="1" t="s">
        <v>6696</v>
      </c>
      <c r="R1175" s="1" t="s">
        <v>6729</v>
      </c>
      <c r="S1175" s="1" t="s">
        <v>6730</v>
      </c>
      <c r="T1175">
        <v>660</v>
      </c>
      <c r="U1175" s="1" t="s">
        <v>66</v>
      </c>
      <c r="V1175" s="1" t="s">
        <v>120</v>
      </c>
      <c r="W1175" s="1" t="s">
        <v>6731</v>
      </c>
    </row>
    <row r="1176" spans="1:23" x14ac:dyDescent="0.25">
      <c r="A1176" s="1" t="s">
        <v>9463</v>
      </c>
      <c r="B1176" s="1" t="s">
        <v>9466</v>
      </c>
      <c r="C1176" s="2">
        <v>42440</v>
      </c>
      <c r="D1176" s="2">
        <v>42459</v>
      </c>
      <c r="E1176">
        <v>1000</v>
      </c>
      <c r="F1176" s="1" t="s">
        <v>9467</v>
      </c>
      <c r="G1176" s="1" t="s">
        <v>62</v>
      </c>
      <c r="H1176" s="1" t="s">
        <v>63</v>
      </c>
      <c r="I1176" s="1" t="s">
        <v>70</v>
      </c>
      <c r="J1176">
        <v>60000</v>
      </c>
      <c r="K1176">
        <v>0</v>
      </c>
      <c r="L1176" s="1" t="s">
        <v>65</v>
      </c>
      <c r="M1176" s="1" t="s">
        <v>148</v>
      </c>
      <c r="N1176">
        <v>3.3000000000000002E-2</v>
      </c>
      <c r="O1176" s="1" t="s">
        <v>6728</v>
      </c>
      <c r="P1176">
        <v>1</v>
      </c>
      <c r="Q1176" s="1" t="s">
        <v>6696</v>
      </c>
      <c r="R1176" s="1" t="s">
        <v>6729</v>
      </c>
      <c r="S1176" s="1" t="s">
        <v>6730</v>
      </c>
      <c r="T1176">
        <v>1980</v>
      </c>
      <c r="U1176" s="1" t="s">
        <v>66</v>
      </c>
      <c r="V1176" s="1" t="s">
        <v>120</v>
      </c>
      <c r="W1176" s="1" t="s">
        <v>6731</v>
      </c>
    </row>
    <row r="1177" spans="1:23" x14ac:dyDescent="0.25">
      <c r="A1177" s="1" t="s">
        <v>9463</v>
      </c>
      <c r="B1177" s="1" t="s">
        <v>9468</v>
      </c>
      <c r="C1177" s="2">
        <v>42440</v>
      </c>
      <c r="D1177" s="2">
        <v>42459</v>
      </c>
      <c r="E1177">
        <v>1650</v>
      </c>
      <c r="F1177" s="1" t="s">
        <v>9469</v>
      </c>
      <c r="G1177" s="1" t="s">
        <v>62</v>
      </c>
      <c r="H1177" s="1" t="s">
        <v>63</v>
      </c>
      <c r="I1177" s="1" t="s">
        <v>68</v>
      </c>
      <c r="J1177">
        <v>50000</v>
      </c>
      <c r="K1177">
        <v>600</v>
      </c>
      <c r="L1177" s="1" t="s">
        <v>65</v>
      </c>
      <c r="M1177" s="1" t="s">
        <v>148</v>
      </c>
      <c r="N1177">
        <v>3.3000000000000002E-2</v>
      </c>
      <c r="O1177" s="1" t="s">
        <v>6728</v>
      </c>
      <c r="P1177">
        <v>0.63639999999999997</v>
      </c>
      <c r="Q1177" s="1" t="s">
        <v>6696</v>
      </c>
      <c r="R1177" s="1" t="s">
        <v>6729</v>
      </c>
      <c r="S1177" s="1" t="s">
        <v>6730</v>
      </c>
      <c r="T1177">
        <v>1650</v>
      </c>
      <c r="U1177" s="1" t="s">
        <v>66</v>
      </c>
      <c r="V1177" s="1" t="s">
        <v>120</v>
      </c>
      <c r="W1177" s="1" t="s">
        <v>6731</v>
      </c>
    </row>
    <row r="1178" spans="1:23" x14ac:dyDescent="0.25">
      <c r="A1178" s="1" t="s">
        <v>9463</v>
      </c>
      <c r="B1178" s="1" t="s">
        <v>9470</v>
      </c>
      <c r="C1178" s="2">
        <v>42440</v>
      </c>
      <c r="D1178" s="2">
        <v>42459</v>
      </c>
      <c r="E1178">
        <v>1316</v>
      </c>
      <c r="F1178" s="1" t="s">
        <v>9471</v>
      </c>
      <c r="G1178" s="1" t="s">
        <v>62</v>
      </c>
      <c r="H1178" s="1" t="s">
        <v>63</v>
      </c>
      <c r="I1178" s="1" t="s">
        <v>76</v>
      </c>
      <c r="J1178">
        <v>60000</v>
      </c>
      <c r="K1178">
        <v>600</v>
      </c>
      <c r="L1178" s="1" t="s">
        <v>65</v>
      </c>
      <c r="M1178" s="1" t="s">
        <v>148</v>
      </c>
      <c r="N1178">
        <v>3.3000000000000002E-2</v>
      </c>
      <c r="O1178" s="1" t="s">
        <v>6728</v>
      </c>
      <c r="P1178">
        <v>0.54410000000000003</v>
      </c>
      <c r="Q1178" s="1" t="s">
        <v>6696</v>
      </c>
      <c r="R1178" s="1" t="s">
        <v>6729</v>
      </c>
      <c r="S1178" s="1" t="s">
        <v>6730</v>
      </c>
      <c r="T1178">
        <v>1980</v>
      </c>
      <c r="U1178" s="1" t="s">
        <v>66</v>
      </c>
      <c r="V1178" s="1" t="s">
        <v>120</v>
      </c>
      <c r="W1178" s="1" t="s">
        <v>6731</v>
      </c>
    </row>
    <row r="1179" spans="1:23" x14ac:dyDescent="0.25">
      <c r="A1179" s="1" t="s">
        <v>9472</v>
      </c>
      <c r="B1179" s="1" t="s">
        <v>9473</v>
      </c>
      <c r="C1179" s="2">
        <v>42440</v>
      </c>
      <c r="D1179" s="2">
        <v>42459</v>
      </c>
      <c r="E1179">
        <v>618.59</v>
      </c>
      <c r="F1179" s="1" t="s">
        <v>9474</v>
      </c>
      <c r="G1179" s="1" t="s">
        <v>62</v>
      </c>
      <c r="H1179" s="1" t="s">
        <v>63</v>
      </c>
      <c r="I1179" s="1" t="s">
        <v>6711</v>
      </c>
      <c r="J1179">
        <v>20000</v>
      </c>
      <c r="K1179">
        <v>374.9</v>
      </c>
      <c r="L1179" s="1" t="s">
        <v>65</v>
      </c>
      <c r="M1179" s="1" t="s">
        <v>148</v>
      </c>
      <c r="N1179">
        <v>3.3000000000000002E-2</v>
      </c>
      <c r="O1179" s="1" t="s">
        <v>6728</v>
      </c>
      <c r="P1179">
        <v>0.39389999999999997</v>
      </c>
      <c r="Q1179" s="1" t="s">
        <v>6696</v>
      </c>
      <c r="R1179" s="1" t="s">
        <v>6729</v>
      </c>
      <c r="S1179" s="1" t="s">
        <v>6730</v>
      </c>
      <c r="T1179">
        <v>660</v>
      </c>
      <c r="U1179" s="1" t="s">
        <v>66</v>
      </c>
      <c r="V1179" s="1" t="s">
        <v>120</v>
      </c>
      <c r="W1179" s="1" t="s">
        <v>6731</v>
      </c>
    </row>
    <row r="1180" spans="1:23" x14ac:dyDescent="0.25">
      <c r="A1180" s="1" t="s">
        <v>9472</v>
      </c>
      <c r="B1180" s="1" t="s">
        <v>9475</v>
      </c>
      <c r="C1180" s="2">
        <v>42440</v>
      </c>
      <c r="D1180" s="2">
        <v>42459</v>
      </c>
      <c r="E1180">
        <v>2000</v>
      </c>
      <c r="F1180" s="1" t="s">
        <v>9476</v>
      </c>
      <c r="G1180" s="1" t="s">
        <v>62</v>
      </c>
      <c r="H1180" s="1" t="s">
        <v>63</v>
      </c>
      <c r="I1180" s="1" t="s">
        <v>70</v>
      </c>
      <c r="J1180">
        <v>130000</v>
      </c>
      <c r="K1180">
        <v>0</v>
      </c>
      <c r="L1180" s="1" t="s">
        <v>65</v>
      </c>
      <c r="M1180" s="1" t="s">
        <v>148</v>
      </c>
      <c r="N1180">
        <v>3.3000000000000002E-2</v>
      </c>
      <c r="O1180" s="1" t="s">
        <v>6728</v>
      </c>
      <c r="P1180">
        <v>1</v>
      </c>
      <c r="Q1180" s="1" t="s">
        <v>6696</v>
      </c>
      <c r="R1180" s="1" t="s">
        <v>6729</v>
      </c>
      <c r="S1180" s="1" t="s">
        <v>6730</v>
      </c>
      <c r="T1180">
        <v>4290</v>
      </c>
      <c r="U1180" s="1" t="s">
        <v>66</v>
      </c>
      <c r="V1180" s="1" t="s">
        <v>120</v>
      </c>
      <c r="W1180" s="1" t="s">
        <v>6731</v>
      </c>
    </row>
    <row r="1181" spans="1:23" x14ac:dyDescent="0.25">
      <c r="A1181" s="1" t="s">
        <v>9472</v>
      </c>
      <c r="B1181" s="1" t="s">
        <v>9477</v>
      </c>
      <c r="C1181" s="2">
        <v>42440</v>
      </c>
      <c r="D1181" s="2">
        <v>42459</v>
      </c>
      <c r="E1181">
        <v>1842</v>
      </c>
      <c r="F1181" s="1" t="s">
        <v>9478</v>
      </c>
      <c r="G1181" s="1" t="s">
        <v>62</v>
      </c>
      <c r="H1181" s="1" t="s">
        <v>63</v>
      </c>
      <c r="I1181" s="1" t="s">
        <v>68</v>
      </c>
      <c r="J1181">
        <v>66000</v>
      </c>
      <c r="K1181">
        <v>792</v>
      </c>
      <c r="L1181" s="1" t="s">
        <v>65</v>
      </c>
      <c r="M1181" s="1" t="s">
        <v>148</v>
      </c>
      <c r="N1181">
        <v>3.3000000000000002E-2</v>
      </c>
      <c r="O1181" s="1" t="s">
        <v>6728</v>
      </c>
      <c r="P1181">
        <v>0.56999999999999995</v>
      </c>
      <c r="Q1181" s="1" t="s">
        <v>6696</v>
      </c>
      <c r="R1181" s="1" t="s">
        <v>6729</v>
      </c>
      <c r="S1181" s="1" t="s">
        <v>6730</v>
      </c>
      <c r="T1181">
        <v>2178</v>
      </c>
      <c r="U1181" s="1" t="s">
        <v>66</v>
      </c>
      <c r="V1181" s="1" t="s">
        <v>120</v>
      </c>
      <c r="W1181" s="1" t="s">
        <v>6731</v>
      </c>
    </row>
    <row r="1182" spans="1:23" x14ac:dyDescent="0.25">
      <c r="A1182" s="1" t="s">
        <v>9479</v>
      </c>
      <c r="B1182" s="1" t="s">
        <v>9480</v>
      </c>
      <c r="C1182" s="2">
        <v>42440</v>
      </c>
      <c r="D1182" s="2">
        <v>42459</v>
      </c>
      <c r="E1182">
        <v>1000</v>
      </c>
      <c r="F1182" s="1" t="s">
        <v>9481</v>
      </c>
      <c r="G1182" s="1" t="s">
        <v>62</v>
      </c>
      <c r="H1182" s="1" t="s">
        <v>63</v>
      </c>
      <c r="I1182" s="1" t="s">
        <v>70</v>
      </c>
      <c r="J1182">
        <v>100000</v>
      </c>
      <c r="K1182">
        <v>0</v>
      </c>
      <c r="L1182" s="1" t="s">
        <v>65</v>
      </c>
      <c r="M1182" s="1" t="s">
        <v>148</v>
      </c>
      <c r="N1182">
        <v>3.3000000000000002E-2</v>
      </c>
      <c r="O1182" s="1" t="s">
        <v>6728</v>
      </c>
      <c r="P1182">
        <v>1</v>
      </c>
      <c r="Q1182" s="1" t="s">
        <v>6696</v>
      </c>
      <c r="R1182" s="1" t="s">
        <v>6729</v>
      </c>
      <c r="S1182" s="1" t="s">
        <v>6730</v>
      </c>
      <c r="T1182">
        <v>3300</v>
      </c>
      <c r="U1182" s="1" t="s">
        <v>66</v>
      </c>
      <c r="V1182" s="1" t="s">
        <v>120</v>
      </c>
      <c r="W1182" s="1" t="s">
        <v>6731</v>
      </c>
    </row>
    <row r="1183" spans="1:23" x14ac:dyDescent="0.25">
      <c r="A1183" s="1" t="s">
        <v>9479</v>
      </c>
      <c r="B1183" s="1" t="s">
        <v>9482</v>
      </c>
      <c r="C1183" s="2">
        <v>42440</v>
      </c>
      <c r="D1183" s="2">
        <v>42459</v>
      </c>
      <c r="E1183">
        <v>1000</v>
      </c>
      <c r="F1183" s="1" t="s">
        <v>9483</v>
      </c>
      <c r="G1183" s="1" t="s">
        <v>62</v>
      </c>
      <c r="H1183" s="1" t="s">
        <v>63</v>
      </c>
      <c r="I1183" s="1" t="s">
        <v>68</v>
      </c>
      <c r="J1183">
        <v>65000</v>
      </c>
      <c r="K1183">
        <v>722</v>
      </c>
      <c r="L1183" s="1" t="s">
        <v>65</v>
      </c>
      <c r="M1183" s="1" t="s">
        <v>148</v>
      </c>
      <c r="N1183">
        <v>3.3000000000000002E-2</v>
      </c>
      <c r="O1183" s="1" t="s">
        <v>6728</v>
      </c>
      <c r="P1183">
        <v>0.27800000000000002</v>
      </c>
      <c r="Q1183" s="1" t="s">
        <v>6696</v>
      </c>
      <c r="R1183" s="1" t="s">
        <v>6729</v>
      </c>
      <c r="S1183" s="1" t="s">
        <v>6730</v>
      </c>
      <c r="T1183">
        <v>2145</v>
      </c>
      <c r="U1183" s="1" t="s">
        <v>66</v>
      </c>
      <c r="V1183" s="1" t="s">
        <v>120</v>
      </c>
      <c r="W1183" s="1" t="s">
        <v>6731</v>
      </c>
    </row>
    <row r="1184" spans="1:23" x14ac:dyDescent="0.25">
      <c r="A1184" s="1" t="s">
        <v>9479</v>
      </c>
      <c r="B1184" s="1" t="s">
        <v>9484</v>
      </c>
      <c r="C1184" s="2">
        <v>42440</v>
      </c>
      <c r="D1184" s="2">
        <v>42459</v>
      </c>
      <c r="E1184">
        <v>325</v>
      </c>
      <c r="F1184" s="1" t="s">
        <v>9485</v>
      </c>
      <c r="G1184" s="1" t="s">
        <v>62</v>
      </c>
      <c r="H1184" s="1" t="s">
        <v>63</v>
      </c>
      <c r="I1184" s="1" t="s">
        <v>6711</v>
      </c>
      <c r="J1184">
        <v>30000</v>
      </c>
      <c r="K1184">
        <v>600</v>
      </c>
      <c r="L1184" s="1" t="s">
        <v>65</v>
      </c>
      <c r="M1184" s="1" t="s">
        <v>148</v>
      </c>
      <c r="N1184">
        <v>3.3000000000000002E-2</v>
      </c>
      <c r="O1184" s="1" t="s">
        <v>6728</v>
      </c>
      <c r="P1184">
        <v>-0.84619999999999995</v>
      </c>
      <c r="Q1184" s="1" t="s">
        <v>6696</v>
      </c>
      <c r="R1184" s="1" t="s">
        <v>6729</v>
      </c>
      <c r="S1184" s="1" t="s">
        <v>6730</v>
      </c>
      <c r="T1184">
        <v>990</v>
      </c>
      <c r="U1184" s="1" t="s">
        <v>66</v>
      </c>
      <c r="V1184" s="1" t="s">
        <v>120</v>
      </c>
      <c r="W1184" s="1" t="s">
        <v>6731</v>
      </c>
    </row>
    <row r="1185" spans="1:23" x14ac:dyDescent="0.25">
      <c r="A1185" s="1" t="s">
        <v>9486</v>
      </c>
      <c r="B1185" s="1" t="s">
        <v>9487</v>
      </c>
      <c r="C1185" s="2">
        <v>42440</v>
      </c>
      <c r="D1185" s="2">
        <v>42459</v>
      </c>
      <c r="E1185">
        <v>11383</v>
      </c>
      <c r="F1185" s="1" t="s">
        <v>9488</v>
      </c>
      <c r="G1185" s="1" t="s">
        <v>62</v>
      </c>
      <c r="H1185" s="1" t="s">
        <v>63</v>
      </c>
      <c r="I1185" s="1" t="s">
        <v>6937</v>
      </c>
      <c r="J1185">
        <v>190000</v>
      </c>
      <c r="K1185">
        <v>2828.2</v>
      </c>
      <c r="L1185" s="1" t="s">
        <v>65</v>
      </c>
      <c r="M1185" s="1" t="s">
        <v>148</v>
      </c>
      <c r="N1185">
        <v>0.06</v>
      </c>
      <c r="O1185" s="1" t="s">
        <v>6728</v>
      </c>
      <c r="P1185">
        <v>0.75149999999999995</v>
      </c>
      <c r="Q1185" s="1" t="s">
        <v>6696</v>
      </c>
      <c r="R1185" s="1" t="s">
        <v>6729</v>
      </c>
      <c r="S1185" s="1" t="s">
        <v>6730</v>
      </c>
      <c r="T1185">
        <v>11400</v>
      </c>
      <c r="U1185" s="1" t="s">
        <v>66</v>
      </c>
      <c r="V1185" s="1" t="s">
        <v>120</v>
      </c>
      <c r="W1185" s="1" t="s">
        <v>6938</v>
      </c>
    </row>
    <row r="1186" spans="1:23" x14ac:dyDescent="0.25">
      <c r="A1186" s="1" t="s">
        <v>9489</v>
      </c>
      <c r="B1186" s="1" t="s">
        <v>9490</v>
      </c>
      <c r="C1186" s="2">
        <v>42440</v>
      </c>
      <c r="D1186" s="2">
        <v>42459</v>
      </c>
      <c r="E1186">
        <v>1808</v>
      </c>
      <c r="F1186" s="1" t="s">
        <v>9491</v>
      </c>
      <c r="G1186" s="1" t="s">
        <v>62</v>
      </c>
      <c r="H1186" s="1" t="s">
        <v>63</v>
      </c>
      <c r="I1186" s="1" t="s">
        <v>70</v>
      </c>
      <c r="J1186">
        <v>180000</v>
      </c>
      <c r="K1186">
        <v>0</v>
      </c>
      <c r="L1186" s="1" t="s">
        <v>65</v>
      </c>
      <c r="M1186" s="1" t="s">
        <v>148</v>
      </c>
      <c r="N1186">
        <v>3.3000000000000002E-2</v>
      </c>
      <c r="O1186" s="1" t="s">
        <v>6728</v>
      </c>
      <c r="P1186">
        <v>1</v>
      </c>
      <c r="Q1186" s="1" t="s">
        <v>6696</v>
      </c>
      <c r="R1186" s="1" t="s">
        <v>6729</v>
      </c>
      <c r="S1186" s="1" t="s">
        <v>6730</v>
      </c>
      <c r="T1186">
        <v>5940</v>
      </c>
      <c r="U1186" s="1" t="s">
        <v>66</v>
      </c>
      <c r="V1186" s="1" t="s">
        <v>120</v>
      </c>
      <c r="W1186" s="1" t="s">
        <v>6731</v>
      </c>
    </row>
    <row r="1187" spans="1:23" x14ac:dyDescent="0.25">
      <c r="A1187" s="1" t="s">
        <v>9489</v>
      </c>
      <c r="B1187" s="1" t="s">
        <v>9492</v>
      </c>
      <c r="C1187" s="2">
        <v>42440</v>
      </c>
      <c r="D1187" s="2">
        <v>42459</v>
      </c>
      <c r="E1187">
        <v>660</v>
      </c>
      <c r="F1187" s="1" t="s">
        <v>9493</v>
      </c>
      <c r="G1187" s="1" t="s">
        <v>62</v>
      </c>
      <c r="H1187" s="1" t="s">
        <v>63</v>
      </c>
      <c r="I1187" s="1" t="s">
        <v>6711</v>
      </c>
      <c r="J1187">
        <v>20000</v>
      </c>
      <c r="K1187">
        <v>400</v>
      </c>
      <c r="L1187" s="1" t="s">
        <v>65</v>
      </c>
      <c r="M1187" s="1" t="s">
        <v>148</v>
      </c>
      <c r="N1187">
        <v>3.3000000000000002E-2</v>
      </c>
      <c r="O1187" s="1" t="s">
        <v>6728</v>
      </c>
      <c r="P1187">
        <v>0.39389999999999997</v>
      </c>
      <c r="Q1187" s="1" t="s">
        <v>6696</v>
      </c>
      <c r="R1187" s="1" t="s">
        <v>6729</v>
      </c>
      <c r="S1187" s="1" t="s">
        <v>6730</v>
      </c>
      <c r="T1187">
        <v>660</v>
      </c>
      <c r="U1187" s="1" t="s">
        <v>66</v>
      </c>
      <c r="V1187" s="1" t="s">
        <v>120</v>
      </c>
      <c r="W1187" s="1" t="s">
        <v>6731</v>
      </c>
    </row>
    <row r="1188" spans="1:23" x14ac:dyDescent="0.25">
      <c r="A1188" s="1" t="s">
        <v>9489</v>
      </c>
      <c r="B1188" s="1" t="s">
        <v>9494</v>
      </c>
      <c r="C1188" s="2">
        <v>42440</v>
      </c>
      <c r="D1188" s="2">
        <v>42459</v>
      </c>
      <c r="E1188">
        <v>1485</v>
      </c>
      <c r="F1188" s="1" t="s">
        <v>9495</v>
      </c>
      <c r="G1188" s="1" t="s">
        <v>62</v>
      </c>
      <c r="H1188" s="1" t="s">
        <v>63</v>
      </c>
      <c r="I1188" s="1" t="s">
        <v>68</v>
      </c>
      <c r="J1188">
        <v>45000</v>
      </c>
      <c r="K1188">
        <v>540</v>
      </c>
      <c r="L1188" s="1" t="s">
        <v>65</v>
      </c>
      <c r="M1188" s="1" t="s">
        <v>148</v>
      </c>
      <c r="N1188">
        <v>3.3000000000000002E-2</v>
      </c>
      <c r="O1188" s="1" t="s">
        <v>6728</v>
      </c>
      <c r="P1188">
        <v>0.63639999999999997</v>
      </c>
      <c r="Q1188" s="1" t="s">
        <v>6696</v>
      </c>
      <c r="R1188" s="1" t="s">
        <v>6729</v>
      </c>
      <c r="S1188" s="1" t="s">
        <v>6730</v>
      </c>
      <c r="T1188">
        <v>1485</v>
      </c>
      <c r="U1188" s="1" t="s">
        <v>66</v>
      </c>
      <c r="V1188" s="1" t="s">
        <v>120</v>
      </c>
      <c r="W1188" s="1" t="s">
        <v>6731</v>
      </c>
    </row>
    <row r="1189" spans="1:23" x14ac:dyDescent="0.25">
      <c r="A1189" s="1" t="s">
        <v>9496</v>
      </c>
      <c r="B1189" s="1" t="s">
        <v>9497</v>
      </c>
      <c r="C1189" s="2">
        <v>42453</v>
      </c>
      <c r="D1189" s="2">
        <v>42459</v>
      </c>
      <c r="E1189">
        <v>1776</v>
      </c>
      <c r="F1189" s="1" t="s">
        <v>9498</v>
      </c>
      <c r="G1189" s="1" t="s">
        <v>62</v>
      </c>
      <c r="H1189" s="1" t="s">
        <v>63</v>
      </c>
      <c r="I1189" s="1" t="s">
        <v>6706</v>
      </c>
      <c r="J1189">
        <v>3000000</v>
      </c>
      <c r="K1189">
        <v>600</v>
      </c>
      <c r="L1189" s="1" t="s">
        <v>65</v>
      </c>
      <c r="M1189" s="1" t="s">
        <v>131</v>
      </c>
      <c r="N1189">
        <v>1</v>
      </c>
      <c r="O1189" s="1" t="s">
        <v>6695</v>
      </c>
      <c r="P1189">
        <v>0.66220000000000001</v>
      </c>
      <c r="Q1189" s="1" t="s">
        <v>6696</v>
      </c>
      <c r="R1189" s="1" t="s">
        <v>6697</v>
      </c>
      <c r="S1189" s="1" t="s">
        <v>6698</v>
      </c>
      <c r="T1189">
        <v>3000</v>
      </c>
      <c r="U1189" s="1" t="s">
        <v>66</v>
      </c>
      <c r="V1189" s="1" t="s">
        <v>120</v>
      </c>
      <c r="W1189" s="1" t="s">
        <v>6699</v>
      </c>
    </row>
    <row r="1190" spans="1:23" x14ac:dyDescent="0.25">
      <c r="A1190" s="1" t="s">
        <v>9496</v>
      </c>
      <c r="B1190" s="1" t="s">
        <v>9499</v>
      </c>
      <c r="C1190" s="2">
        <v>42453</v>
      </c>
      <c r="D1190" s="2">
        <v>42459</v>
      </c>
      <c r="E1190">
        <v>135.6</v>
      </c>
      <c r="F1190" s="1" t="s">
        <v>9500</v>
      </c>
      <c r="G1190" s="1" t="s">
        <v>62</v>
      </c>
      <c r="H1190" s="1" t="s">
        <v>63</v>
      </c>
      <c r="I1190" s="1" t="s">
        <v>6735</v>
      </c>
      <c r="J1190">
        <v>1500000</v>
      </c>
      <c r="K1190">
        <v>101.7</v>
      </c>
      <c r="L1190" s="1" t="s">
        <v>65</v>
      </c>
      <c r="M1190" s="1" t="s">
        <v>131</v>
      </c>
      <c r="N1190">
        <v>1</v>
      </c>
      <c r="O1190" s="1" t="s">
        <v>6695</v>
      </c>
      <c r="P1190">
        <v>0.25</v>
      </c>
      <c r="Q1190" s="1" t="s">
        <v>6696</v>
      </c>
      <c r="R1190" s="1" t="s">
        <v>6697</v>
      </c>
      <c r="S1190" s="1" t="s">
        <v>6698</v>
      </c>
      <c r="T1190">
        <v>1500</v>
      </c>
      <c r="U1190" s="1" t="s">
        <v>66</v>
      </c>
      <c r="V1190" s="1" t="s">
        <v>120</v>
      </c>
      <c r="W1190" s="1" t="s">
        <v>6699</v>
      </c>
    </row>
    <row r="1191" spans="1:23" x14ac:dyDescent="0.25">
      <c r="A1191" s="1" t="s">
        <v>9496</v>
      </c>
      <c r="B1191" s="1" t="s">
        <v>9501</v>
      </c>
      <c r="C1191" s="2">
        <v>42453</v>
      </c>
      <c r="D1191" s="2">
        <v>42459</v>
      </c>
      <c r="E1191">
        <v>1000.34</v>
      </c>
      <c r="F1191" s="1" t="s">
        <v>9502</v>
      </c>
      <c r="G1191" s="1" t="s">
        <v>62</v>
      </c>
      <c r="H1191" s="1" t="s">
        <v>63</v>
      </c>
      <c r="I1191" s="1" t="s">
        <v>73</v>
      </c>
      <c r="J1191">
        <v>1000000</v>
      </c>
      <c r="K1191">
        <v>1500</v>
      </c>
      <c r="L1191" s="1" t="s">
        <v>65</v>
      </c>
      <c r="M1191" s="1" t="s">
        <v>131</v>
      </c>
      <c r="N1191">
        <v>1</v>
      </c>
      <c r="O1191" s="1" t="s">
        <v>6695</v>
      </c>
      <c r="P1191">
        <v>-0.4995</v>
      </c>
      <c r="Q1191" s="1" t="s">
        <v>6696</v>
      </c>
      <c r="R1191" s="1" t="s">
        <v>6697</v>
      </c>
      <c r="S1191" s="1" t="s">
        <v>6698</v>
      </c>
      <c r="T1191">
        <v>1000</v>
      </c>
      <c r="U1191" s="1" t="s">
        <v>66</v>
      </c>
      <c r="V1191" s="1" t="s">
        <v>120</v>
      </c>
      <c r="W1191" s="1" t="s">
        <v>6699</v>
      </c>
    </row>
    <row r="1192" spans="1:23" x14ac:dyDescent="0.25">
      <c r="A1192" s="1" t="s">
        <v>9503</v>
      </c>
      <c r="B1192" s="1" t="s">
        <v>9504</v>
      </c>
      <c r="C1192" s="2">
        <v>42440</v>
      </c>
      <c r="D1192" s="2">
        <v>42459</v>
      </c>
      <c r="E1192">
        <v>1320</v>
      </c>
      <c r="F1192" s="1" t="s">
        <v>9505</v>
      </c>
      <c r="G1192" s="1" t="s">
        <v>62</v>
      </c>
      <c r="H1192" s="1" t="s">
        <v>63</v>
      </c>
      <c r="I1192" s="1" t="s">
        <v>6711</v>
      </c>
      <c r="J1192">
        <v>40000</v>
      </c>
      <c r="K1192">
        <v>800</v>
      </c>
      <c r="L1192" s="1" t="s">
        <v>65</v>
      </c>
      <c r="M1192" s="1" t="s">
        <v>148</v>
      </c>
      <c r="N1192">
        <v>3.3000000000000002E-2</v>
      </c>
      <c r="O1192" s="1" t="s">
        <v>6728</v>
      </c>
      <c r="P1192">
        <v>0.39389999999999997</v>
      </c>
      <c r="Q1192" s="1" t="s">
        <v>6696</v>
      </c>
      <c r="R1192" s="1" t="s">
        <v>6729</v>
      </c>
      <c r="S1192" s="1" t="s">
        <v>6730</v>
      </c>
      <c r="T1192">
        <v>1320</v>
      </c>
      <c r="U1192" s="1" t="s">
        <v>66</v>
      </c>
      <c r="V1192" s="1" t="s">
        <v>120</v>
      </c>
      <c r="W1192" s="1" t="s">
        <v>6731</v>
      </c>
    </row>
    <row r="1193" spans="1:23" x14ac:dyDescent="0.25">
      <c r="A1193" s="1" t="s">
        <v>9503</v>
      </c>
      <c r="B1193" s="1" t="s">
        <v>9506</v>
      </c>
      <c r="C1193" s="2">
        <v>42440</v>
      </c>
      <c r="D1193" s="2">
        <v>42459</v>
      </c>
      <c r="E1193">
        <v>1487</v>
      </c>
      <c r="F1193" s="1" t="s">
        <v>9507</v>
      </c>
      <c r="G1193" s="1" t="s">
        <v>62</v>
      </c>
      <c r="H1193" s="1" t="s">
        <v>63</v>
      </c>
      <c r="I1193" s="1" t="s">
        <v>68</v>
      </c>
      <c r="J1193">
        <v>100000</v>
      </c>
      <c r="K1193">
        <v>1200</v>
      </c>
      <c r="L1193" s="1" t="s">
        <v>65</v>
      </c>
      <c r="M1193" s="1" t="s">
        <v>148</v>
      </c>
      <c r="N1193">
        <v>3.3000000000000002E-2</v>
      </c>
      <c r="O1193" s="1" t="s">
        <v>6728</v>
      </c>
      <c r="P1193">
        <v>0.193</v>
      </c>
      <c r="Q1193" s="1" t="s">
        <v>6696</v>
      </c>
      <c r="R1193" s="1" t="s">
        <v>6729</v>
      </c>
      <c r="S1193" s="1" t="s">
        <v>6730</v>
      </c>
      <c r="T1193">
        <v>3300</v>
      </c>
      <c r="U1193" s="1" t="s">
        <v>66</v>
      </c>
      <c r="V1193" s="1" t="s">
        <v>120</v>
      </c>
      <c r="W1193" s="1" t="s">
        <v>6731</v>
      </c>
    </row>
    <row r="1194" spans="1:23" x14ac:dyDescent="0.25">
      <c r="A1194" s="1" t="s">
        <v>9503</v>
      </c>
      <c r="B1194" s="1" t="s">
        <v>9508</v>
      </c>
      <c r="C1194" s="2">
        <v>42440</v>
      </c>
      <c r="D1194" s="2">
        <v>42459</v>
      </c>
      <c r="E1194">
        <v>2000</v>
      </c>
      <c r="F1194" s="1" t="s">
        <v>9509</v>
      </c>
      <c r="G1194" s="1" t="s">
        <v>62</v>
      </c>
      <c r="H1194" s="1" t="s">
        <v>63</v>
      </c>
      <c r="I1194" s="1" t="s">
        <v>70</v>
      </c>
      <c r="J1194">
        <v>120000</v>
      </c>
      <c r="K1194">
        <v>0</v>
      </c>
      <c r="L1194" s="1" t="s">
        <v>65</v>
      </c>
      <c r="M1194" s="1" t="s">
        <v>148</v>
      </c>
      <c r="N1194">
        <v>3.3000000000000002E-2</v>
      </c>
      <c r="O1194" s="1" t="s">
        <v>6728</v>
      </c>
      <c r="P1194">
        <v>1</v>
      </c>
      <c r="Q1194" s="1" t="s">
        <v>6696</v>
      </c>
      <c r="R1194" s="1" t="s">
        <v>6729</v>
      </c>
      <c r="S1194" s="1" t="s">
        <v>6730</v>
      </c>
      <c r="T1194">
        <v>3960</v>
      </c>
      <c r="U1194" s="1" t="s">
        <v>66</v>
      </c>
      <c r="V1194" s="1" t="s">
        <v>120</v>
      </c>
      <c r="W1194" s="1" t="s">
        <v>6731</v>
      </c>
    </row>
    <row r="1195" spans="1:23" x14ac:dyDescent="0.25">
      <c r="A1195" s="1" t="s">
        <v>9510</v>
      </c>
      <c r="B1195" s="1" t="s">
        <v>9511</v>
      </c>
      <c r="C1195" s="2">
        <v>42440</v>
      </c>
      <c r="D1195" s="2">
        <v>42459</v>
      </c>
      <c r="E1195">
        <v>13784</v>
      </c>
      <c r="F1195" s="1" t="s">
        <v>9512</v>
      </c>
      <c r="G1195" s="1" t="s">
        <v>62</v>
      </c>
      <c r="H1195" s="1" t="s">
        <v>63</v>
      </c>
      <c r="I1195" s="1" t="s">
        <v>6937</v>
      </c>
      <c r="J1195">
        <v>238000</v>
      </c>
      <c r="K1195">
        <v>9996</v>
      </c>
      <c r="L1195" s="1" t="s">
        <v>65</v>
      </c>
      <c r="M1195" s="1" t="s">
        <v>148</v>
      </c>
      <c r="N1195">
        <v>0.06</v>
      </c>
      <c r="O1195" s="1" t="s">
        <v>6728</v>
      </c>
      <c r="P1195">
        <v>0.27479999999999999</v>
      </c>
      <c r="Q1195" s="1" t="s">
        <v>6696</v>
      </c>
      <c r="R1195" s="1" t="s">
        <v>6729</v>
      </c>
      <c r="S1195" s="1" t="s">
        <v>6730</v>
      </c>
      <c r="T1195">
        <v>14280</v>
      </c>
      <c r="U1195" s="1" t="s">
        <v>66</v>
      </c>
      <c r="V1195" s="1" t="s">
        <v>120</v>
      </c>
      <c r="W1195" s="1" t="s">
        <v>6938</v>
      </c>
    </row>
    <row r="1196" spans="1:23" x14ac:dyDescent="0.25">
      <c r="A1196" s="1" t="s">
        <v>9513</v>
      </c>
      <c r="B1196" s="1" t="s">
        <v>9514</v>
      </c>
      <c r="C1196" s="2">
        <v>42480</v>
      </c>
      <c r="D1196" s="2">
        <v>42490</v>
      </c>
      <c r="E1196">
        <v>1154</v>
      </c>
      <c r="F1196" s="1" t="s">
        <v>9515</v>
      </c>
      <c r="G1196" s="1" t="s">
        <v>62</v>
      </c>
      <c r="H1196" s="1" t="s">
        <v>63</v>
      </c>
      <c r="I1196" s="1" t="s">
        <v>68</v>
      </c>
      <c r="J1196">
        <v>65000</v>
      </c>
      <c r="K1196">
        <v>780</v>
      </c>
      <c r="L1196" s="1" t="s">
        <v>65</v>
      </c>
      <c r="M1196" s="1" t="s">
        <v>148</v>
      </c>
      <c r="N1196">
        <v>3.3000000000000002E-2</v>
      </c>
      <c r="O1196" s="1" t="s">
        <v>6728</v>
      </c>
      <c r="P1196">
        <v>0.3241</v>
      </c>
      <c r="Q1196" s="1" t="s">
        <v>6696</v>
      </c>
      <c r="R1196" s="1" t="s">
        <v>6729</v>
      </c>
      <c r="S1196" s="1" t="s">
        <v>6730</v>
      </c>
      <c r="T1196">
        <v>2145</v>
      </c>
      <c r="U1196" s="1" t="s">
        <v>66</v>
      </c>
      <c r="V1196" s="1" t="s">
        <v>120</v>
      </c>
      <c r="W1196" s="1" t="s">
        <v>6731</v>
      </c>
    </row>
    <row r="1197" spans="1:23" x14ac:dyDescent="0.25">
      <c r="A1197" s="1" t="s">
        <v>9513</v>
      </c>
      <c r="B1197" s="1" t="s">
        <v>9516</v>
      </c>
      <c r="C1197" s="2">
        <v>42480</v>
      </c>
      <c r="D1197" s="2">
        <v>42490</v>
      </c>
      <c r="E1197">
        <v>1256</v>
      </c>
      <c r="F1197" s="1" t="s">
        <v>9517</v>
      </c>
      <c r="G1197" s="1" t="s">
        <v>62</v>
      </c>
      <c r="H1197" s="1" t="s">
        <v>63</v>
      </c>
      <c r="I1197" s="1" t="s">
        <v>6833</v>
      </c>
      <c r="J1197">
        <v>50000</v>
      </c>
      <c r="K1197">
        <v>1500</v>
      </c>
      <c r="L1197" s="1" t="s">
        <v>65</v>
      </c>
      <c r="M1197" s="1" t="s">
        <v>148</v>
      </c>
      <c r="N1197">
        <v>3.3000000000000002E-2</v>
      </c>
      <c r="O1197" s="1" t="s">
        <v>6728</v>
      </c>
      <c r="P1197">
        <v>-0.1943</v>
      </c>
      <c r="Q1197" s="1" t="s">
        <v>6696</v>
      </c>
      <c r="R1197" s="1" t="s">
        <v>6729</v>
      </c>
      <c r="S1197" s="1" t="s">
        <v>6730</v>
      </c>
      <c r="T1197">
        <v>1650</v>
      </c>
      <c r="U1197" s="1" t="s">
        <v>66</v>
      </c>
      <c r="V1197" s="1" t="s">
        <v>120</v>
      </c>
      <c r="W1197" s="1" t="s">
        <v>6731</v>
      </c>
    </row>
    <row r="1198" spans="1:23" x14ac:dyDescent="0.25">
      <c r="A1198" s="1" t="s">
        <v>9513</v>
      </c>
      <c r="B1198" s="1" t="s">
        <v>9518</v>
      </c>
      <c r="C1198" s="2">
        <v>42480</v>
      </c>
      <c r="D1198" s="2">
        <v>42490</v>
      </c>
      <c r="E1198">
        <v>1131</v>
      </c>
      <c r="F1198" s="1" t="s">
        <v>9519</v>
      </c>
      <c r="G1198" s="1" t="s">
        <v>62</v>
      </c>
      <c r="H1198" s="1" t="s">
        <v>63</v>
      </c>
      <c r="I1198" s="1" t="s">
        <v>70</v>
      </c>
      <c r="J1198">
        <v>85000</v>
      </c>
      <c r="K1198">
        <v>768.13</v>
      </c>
      <c r="L1198" s="1" t="s">
        <v>65</v>
      </c>
      <c r="M1198" s="1" t="s">
        <v>148</v>
      </c>
      <c r="N1198">
        <v>3.3000000000000002E-2</v>
      </c>
      <c r="O1198" s="1" t="s">
        <v>6728</v>
      </c>
      <c r="P1198">
        <v>0.32079999999999997</v>
      </c>
      <c r="Q1198" s="1" t="s">
        <v>6696</v>
      </c>
      <c r="R1198" s="1" t="s">
        <v>6729</v>
      </c>
      <c r="S1198" s="1" t="s">
        <v>6730</v>
      </c>
      <c r="T1198">
        <v>2805</v>
      </c>
      <c r="U1198" s="1" t="s">
        <v>66</v>
      </c>
      <c r="V1198" s="1" t="s">
        <v>120</v>
      </c>
      <c r="W1198" s="1" t="s">
        <v>6731</v>
      </c>
    </row>
    <row r="1199" spans="1:23" x14ac:dyDescent="0.25">
      <c r="A1199" s="1" t="s">
        <v>9520</v>
      </c>
      <c r="B1199" s="1" t="s">
        <v>9521</v>
      </c>
      <c r="C1199" s="2">
        <v>42474</v>
      </c>
      <c r="D1199" s="2">
        <v>42490</v>
      </c>
      <c r="E1199">
        <v>1783</v>
      </c>
      <c r="F1199" s="1" t="s">
        <v>9522</v>
      </c>
      <c r="G1199" s="1" t="s">
        <v>62</v>
      </c>
      <c r="H1199" s="1" t="s">
        <v>63</v>
      </c>
      <c r="I1199" s="1" t="s">
        <v>70</v>
      </c>
      <c r="J1199">
        <v>65000</v>
      </c>
      <c r="K1199">
        <v>592.79999999999995</v>
      </c>
      <c r="L1199" s="1" t="s">
        <v>65</v>
      </c>
      <c r="M1199" s="1" t="s">
        <v>148</v>
      </c>
      <c r="N1199">
        <v>3.3000000000000002E-2</v>
      </c>
      <c r="O1199" s="1" t="s">
        <v>6728</v>
      </c>
      <c r="P1199">
        <v>0.66749999999999998</v>
      </c>
      <c r="Q1199" s="1" t="s">
        <v>6696</v>
      </c>
      <c r="R1199" s="1" t="s">
        <v>6729</v>
      </c>
      <c r="S1199" s="1" t="s">
        <v>6730</v>
      </c>
      <c r="T1199">
        <v>2145</v>
      </c>
      <c r="U1199" s="1" t="s">
        <v>66</v>
      </c>
      <c r="V1199" s="1" t="s">
        <v>120</v>
      </c>
      <c r="W1199" s="1" t="s">
        <v>6731</v>
      </c>
    </row>
    <row r="1200" spans="1:23" x14ac:dyDescent="0.25">
      <c r="A1200" s="1" t="s">
        <v>9520</v>
      </c>
      <c r="B1200" s="1" t="s">
        <v>9523</v>
      </c>
      <c r="C1200" s="2">
        <v>42474</v>
      </c>
      <c r="D1200" s="2">
        <v>42490</v>
      </c>
      <c r="E1200">
        <v>1041</v>
      </c>
      <c r="F1200" s="1" t="s">
        <v>9524</v>
      </c>
      <c r="G1200" s="1" t="s">
        <v>62</v>
      </c>
      <c r="H1200" s="1" t="s">
        <v>63</v>
      </c>
      <c r="I1200" s="1" t="s">
        <v>68</v>
      </c>
      <c r="J1200">
        <v>65000</v>
      </c>
      <c r="K1200">
        <v>780</v>
      </c>
      <c r="L1200" s="1" t="s">
        <v>65</v>
      </c>
      <c r="M1200" s="1" t="s">
        <v>148</v>
      </c>
      <c r="N1200">
        <v>3.3000000000000002E-2</v>
      </c>
      <c r="O1200" s="1" t="s">
        <v>6728</v>
      </c>
      <c r="P1200">
        <v>0.25069999999999998</v>
      </c>
      <c r="Q1200" s="1" t="s">
        <v>6696</v>
      </c>
      <c r="R1200" s="1" t="s">
        <v>6729</v>
      </c>
      <c r="S1200" s="1" t="s">
        <v>6730</v>
      </c>
      <c r="T1200">
        <v>2145</v>
      </c>
      <c r="U1200" s="1" t="s">
        <v>66</v>
      </c>
      <c r="V1200" s="1" t="s">
        <v>120</v>
      </c>
      <c r="W1200" s="1" t="s">
        <v>6731</v>
      </c>
    </row>
    <row r="1201" spans="1:23" x14ac:dyDescent="0.25">
      <c r="A1201" s="1" t="s">
        <v>9525</v>
      </c>
      <c r="B1201" s="1" t="s">
        <v>9526</v>
      </c>
      <c r="C1201" s="2">
        <v>42474</v>
      </c>
      <c r="D1201" s="2">
        <v>42490</v>
      </c>
      <c r="E1201">
        <v>10662</v>
      </c>
      <c r="F1201" s="1" t="s">
        <v>9527</v>
      </c>
      <c r="G1201" s="1" t="s">
        <v>62</v>
      </c>
      <c r="H1201" s="1" t="s">
        <v>63</v>
      </c>
      <c r="I1201" s="1" t="s">
        <v>6937</v>
      </c>
      <c r="J1201">
        <v>190000</v>
      </c>
      <c r="K1201">
        <v>7030</v>
      </c>
      <c r="L1201" s="1" t="s">
        <v>65</v>
      </c>
      <c r="M1201" s="1" t="s">
        <v>148</v>
      </c>
      <c r="N1201">
        <v>0.06</v>
      </c>
      <c r="O1201" s="1" t="s">
        <v>6728</v>
      </c>
      <c r="P1201">
        <v>0.34060000000000001</v>
      </c>
      <c r="Q1201" s="1" t="s">
        <v>6696</v>
      </c>
      <c r="R1201" s="1" t="s">
        <v>6729</v>
      </c>
      <c r="S1201" s="1" t="s">
        <v>6730</v>
      </c>
      <c r="T1201">
        <v>11400</v>
      </c>
      <c r="U1201" s="1" t="s">
        <v>66</v>
      </c>
      <c r="V1201" s="1" t="s">
        <v>120</v>
      </c>
      <c r="W1201" s="1" t="s">
        <v>6938</v>
      </c>
    </row>
    <row r="1202" spans="1:23" x14ac:dyDescent="0.25">
      <c r="A1202" s="1" t="s">
        <v>9528</v>
      </c>
      <c r="B1202" s="1" t="s">
        <v>9529</v>
      </c>
      <c r="C1202" s="2">
        <v>42474</v>
      </c>
      <c r="D1202" s="2">
        <v>42490</v>
      </c>
      <c r="E1202">
        <v>1362</v>
      </c>
      <c r="F1202" s="1" t="s">
        <v>9530</v>
      </c>
      <c r="G1202" s="1" t="s">
        <v>62</v>
      </c>
      <c r="H1202" s="1" t="s">
        <v>63</v>
      </c>
      <c r="I1202" s="1" t="s">
        <v>70</v>
      </c>
      <c r="J1202">
        <v>50000</v>
      </c>
      <c r="K1202">
        <v>479.21</v>
      </c>
      <c r="L1202" s="1" t="s">
        <v>65</v>
      </c>
      <c r="M1202" s="1" t="s">
        <v>148</v>
      </c>
      <c r="N1202">
        <v>3.3000000000000002E-2</v>
      </c>
      <c r="O1202" s="1" t="s">
        <v>6728</v>
      </c>
      <c r="P1202">
        <v>0.6482</v>
      </c>
      <c r="Q1202" s="1" t="s">
        <v>6696</v>
      </c>
      <c r="R1202" s="1" t="s">
        <v>6729</v>
      </c>
      <c r="S1202" s="1" t="s">
        <v>6730</v>
      </c>
      <c r="T1202">
        <v>1650</v>
      </c>
      <c r="U1202" s="1" t="s">
        <v>66</v>
      </c>
      <c r="V1202" s="1" t="s">
        <v>120</v>
      </c>
      <c r="W1202" s="1" t="s">
        <v>6731</v>
      </c>
    </row>
    <row r="1203" spans="1:23" x14ac:dyDescent="0.25">
      <c r="A1203" s="1" t="s">
        <v>9528</v>
      </c>
      <c r="B1203" s="1" t="s">
        <v>9531</v>
      </c>
      <c r="C1203" s="2">
        <v>42474</v>
      </c>
      <c r="D1203" s="2">
        <v>42490</v>
      </c>
      <c r="E1203">
        <v>843</v>
      </c>
      <c r="F1203" s="1" t="s">
        <v>9532</v>
      </c>
      <c r="G1203" s="1" t="s">
        <v>62</v>
      </c>
      <c r="H1203" s="1" t="s">
        <v>63</v>
      </c>
      <c r="I1203" s="1" t="s">
        <v>68</v>
      </c>
      <c r="J1203">
        <v>50000</v>
      </c>
      <c r="K1203">
        <v>600</v>
      </c>
      <c r="L1203" s="1" t="s">
        <v>65</v>
      </c>
      <c r="M1203" s="1" t="s">
        <v>148</v>
      </c>
      <c r="N1203">
        <v>3.3000000000000002E-2</v>
      </c>
      <c r="O1203" s="1" t="s">
        <v>6728</v>
      </c>
      <c r="P1203">
        <v>0.2883</v>
      </c>
      <c r="Q1203" s="1" t="s">
        <v>6696</v>
      </c>
      <c r="R1203" s="1" t="s">
        <v>6729</v>
      </c>
      <c r="S1203" s="1" t="s">
        <v>6730</v>
      </c>
      <c r="T1203">
        <v>1650</v>
      </c>
      <c r="U1203" s="1" t="s">
        <v>66</v>
      </c>
      <c r="V1203" s="1" t="s">
        <v>120</v>
      </c>
      <c r="W1203" s="1" t="s">
        <v>6731</v>
      </c>
    </row>
    <row r="1204" spans="1:23" x14ac:dyDescent="0.25">
      <c r="A1204" s="1" t="s">
        <v>9533</v>
      </c>
      <c r="B1204" s="1" t="s">
        <v>9534</v>
      </c>
      <c r="C1204" s="2">
        <v>42474</v>
      </c>
      <c r="D1204" s="2">
        <v>42490</v>
      </c>
      <c r="E1204">
        <v>1506</v>
      </c>
      <c r="F1204" s="1" t="s">
        <v>9535</v>
      </c>
      <c r="G1204" s="1" t="s">
        <v>62</v>
      </c>
      <c r="H1204" s="1" t="s">
        <v>63</v>
      </c>
      <c r="I1204" s="1" t="s">
        <v>70</v>
      </c>
      <c r="J1204">
        <v>65000</v>
      </c>
      <c r="K1204">
        <v>592.82000000000005</v>
      </c>
      <c r="L1204" s="1" t="s">
        <v>65</v>
      </c>
      <c r="M1204" s="1" t="s">
        <v>148</v>
      </c>
      <c r="N1204">
        <v>3.3000000000000002E-2</v>
      </c>
      <c r="O1204" s="1" t="s">
        <v>6728</v>
      </c>
      <c r="P1204">
        <v>0.60640000000000005</v>
      </c>
      <c r="Q1204" s="1" t="s">
        <v>6696</v>
      </c>
      <c r="R1204" s="1" t="s">
        <v>6729</v>
      </c>
      <c r="S1204" s="1" t="s">
        <v>6730</v>
      </c>
      <c r="T1204">
        <v>2145</v>
      </c>
      <c r="U1204" s="1" t="s">
        <v>66</v>
      </c>
      <c r="V1204" s="1" t="s">
        <v>120</v>
      </c>
      <c r="W1204" s="1" t="s">
        <v>6731</v>
      </c>
    </row>
    <row r="1205" spans="1:23" x14ac:dyDescent="0.25">
      <c r="A1205" s="1" t="s">
        <v>9533</v>
      </c>
      <c r="B1205" s="1" t="s">
        <v>9536</v>
      </c>
      <c r="C1205" s="2">
        <v>42474</v>
      </c>
      <c r="D1205" s="2">
        <v>42490</v>
      </c>
      <c r="E1205">
        <v>1524</v>
      </c>
      <c r="F1205" s="1" t="s">
        <v>9537</v>
      </c>
      <c r="G1205" s="1" t="s">
        <v>62</v>
      </c>
      <c r="H1205" s="1" t="s">
        <v>63</v>
      </c>
      <c r="I1205" s="1" t="s">
        <v>68</v>
      </c>
      <c r="J1205">
        <v>65000</v>
      </c>
      <c r="K1205">
        <v>780</v>
      </c>
      <c r="L1205" s="1" t="s">
        <v>65</v>
      </c>
      <c r="M1205" s="1" t="s">
        <v>148</v>
      </c>
      <c r="N1205">
        <v>3.3000000000000002E-2</v>
      </c>
      <c r="O1205" s="1" t="s">
        <v>6728</v>
      </c>
      <c r="P1205">
        <v>0.48820000000000002</v>
      </c>
      <c r="Q1205" s="1" t="s">
        <v>6696</v>
      </c>
      <c r="R1205" s="1" t="s">
        <v>6729</v>
      </c>
      <c r="S1205" s="1" t="s">
        <v>6730</v>
      </c>
      <c r="T1205">
        <v>2145</v>
      </c>
      <c r="U1205" s="1" t="s">
        <v>66</v>
      </c>
      <c r="V1205" s="1" t="s">
        <v>120</v>
      </c>
      <c r="W1205" s="1" t="s">
        <v>6731</v>
      </c>
    </row>
    <row r="1206" spans="1:23" x14ac:dyDescent="0.25">
      <c r="A1206" s="1" t="s">
        <v>9538</v>
      </c>
      <c r="B1206" s="1" t="s">
        <v>9539</v>
      </c>
      <c r="C1206" s="2">
        <v>42481</v>
      </c>
      <c r="D1206" s="2">
        <v>42490</v>
      </c>
      <c r="E1206">
        <v>1641</v>
      </c>
      <c r="F1206" s="1" t="s">
        <v>9540</v>
      </c>
      <c r="G1206" s="1" t="s">
        <v>62</v>
      </c>
      <c r="H1206" s="1" t="s">
        <v>63</v>
      </c>
      <c r="I1206" s="1" t="s">
        <v>6706</v>
      </c>
      <c r="J1206">
        <v>4000000</v>
      </c>
      <c r="K1206">
        <v>610.73</v>
      </c>
      <c r="L1206" s="1" t="s">
        <v>65</v>
      </c>
      <c r="M1206" s="1" t="s">
        <v>131</v>
      </c>
      <c r="N1206">
        <v>1</v>
      </c>
      <c r="O1206" s="1" t="s">
        <v>6695</v>
      </c>
      <c r="P1206">
        <v>0.62780000000000002</v>
      </c>
      <c r="Q1206" s="1" t="s">
        <v>6696</v>
      </c>
      <c r="R1206" s="1" t="s">
        <v>6697</v>
      </c>
      <c r="S1206" s="1" t="s">
        <v>6698</v>
      </c>
      <c r="T1206">
        <v>4000</v>
      </c>
      <c r="U1206" s="1" t="s">
        <v>66</v>
      </c>
      <c r="V1206" s="1" t="s">
        <v>120</v>
      </c>
      <c r="W1206" s="1" t="s">
        <v>6699</v>
      </c>
    </row>
    <row r="1207" spans="1:23" x14ac:dyDescent="0.25">
      <c r="A1207" s="1" t="s">
        <v>9538</v>
      </c>
      <c r="B1207" s="1" t="s">
        <v>9541</v>
      </c>
      <c r="C1207" s="2">
        <v>42481</v>
      </c>
      <c r="D1207" s="2">
        <v>42490</v>
      </c>
      <c r="E1207">
        <v>30.06</v>
      </c>
      <c r="F1207" s="1" t="s">
        <v>9542</v>
      </c>
      <c r="G1207" s="1" t="s">
        <v>62</v>
      </c>
      <c r="H1207" s="1" t="s">
        <v>63</v>
      </c>
      <c r="I1207" s="1" t="s">
        <v>73</v>
      </c>
      <c r="J1207">
        <v>2000000</v>
      </c>
      <c r="K1207">
        <v>15.03</v>
      </c>
      <c r="L1207" s="1" t="s">
        <v>65</v>
      </c>
      <c r="M1207" s="1" t="s">
        <v>131</v>
      </c>
      <c r="N1207">
        <v>1</v>
      </c>
      <c r="O1207" s="1" t="s">
        <v>6695</v>
      </c>
      <c r="P1207">
        <v>0.5</v>
      </c>
      <c r="Q1207" s="1" t="s">
        <v>6696</v>
      </c>
      <c r="R1207" s="1" t="s">
        <v>6697</v>
      </c>
      <c r="S1207" s="1" t="s">
        <v>6698</v>
      </c>
      <c r="T1207">
        <v>2000</v>
      </c>
      <c r="U1207" s="1" t="s">
        <v>66</v>
      </c>
      <c r="V1207" s="1" t="s">
        <v>120</v>
      </c>
      <c r="W1207" s="1" t="s">
        <v>6699</v>
      </c>
    </row>
    <row r="1208" spans="1:23" x14ac:dyDescent="0.25">
      <c r="A1208" s="1" t="s">
        <v>9538</v>
      </c>
      <c r="B1208" s="1" t="s">
        <v>9543</v>
      </c>
      <c r="C1208" s="2">
        <v>42481</v>
      </c>
      <c r="D1208" s="2">
        <v>42490</v>
      </c>
      <c r="E1208">
        <v>250.17</v>
      </c>
      <c r="F1208" s="1" t="s">
        <v>9544</v>
      </c>
      <c r="G1208" s="1" t="s">
        <v>62</v>
      </c>
      <c r="H1208" s="1" t="s">
        <v>63</v>
      </c>
      <c r="I1208" s="1" t="s">
        <v>6711</v>
      </c>
      <c r="J1208">
        <v>250000</v>
      </c>
      <c r="K1208">
        <v>50</v>
      </c>
      <c r="L1208" s="1" t="s">
        <v>65</v>
      </c>
      <c r="M1208" s="1" t="s">
        <v>131</v>
      </c>
      <c r="N1208">
        <v>1</v>
      </c>
      <c r="O1208" s="1" t="s">
        <v>6695</v>
      </c>
      <c r="P1208">
        <v>0.80010000000000003</v>
      </c>
      <c r="Q1208" s="1" t="s">
        <v>6696</v>
      </c>
      <c r="R1208" s="1" t="s">
        <v>6697</v>
      </c>
      <c r="S1208" s="1" t="s">
        <v>6698</v>
      </c>
      <c r="T1208">
        <v>250</v>
      </c>
      <c r="U1208" s="1" t="s">
        <v>66</v>
      </c>
      <c r="V1208" s="1" t="s">
        <v>120</v>
      </c>
      <c r="W1208" s="1" t="s">
        <v>6699</v>
      </c>
    </row>
    <row r="1209" spans="1:23" x14ac:dyDescent="0.25">
      <c r="A1209" s="1" t="s">
        <v>9545</v>
      </c>
      <c r="B1209" s="1" t="s">
        <v>9546</v>
      </c>
      <c r="C1209" s="2">
        <v>42474</v>
      </c>
      <c r="D1209" s="2">
        <v>42490</v>
      </c>
      <c r="E1209">
        <v>1290</v>
      </c>
      <c r="F1209" s="1" t="s">
        <v>9547</v>
      </c>
      <c r="G1209" s="1" t="s">
        <v>62</v>
      </c>
      <c r="H1209" s="1" t="s">
        <v>63</v>
      </c>
      <c r="I1209" s="1" t="s">
        <v>70</v>
      </c>
      <c r="J1209">
        <v>65000</v>
      </c>
      <c r="K1209">
        <v>592.71</v>
      </c>
      <c r="L1209" s="1" t="s">
        <v>65</v>
      </c>
      <c r="M1209" s="1" t="s">
        <v>148</v>
      </c>
      <c r="N1209">
        <v>3.3000000000000002E-2</v>
      </c>
      <c r="O1209" s="1" t="s">
        <v>6728</v>
      </c>
      <c r="P1209">
        <v>0.54049999999999998</v>
      </c>
      <c r="Q1209" s="1" t="s">
        <v>6696</v>
      </c>
      <c r="R1209" s="1" t="s">
        <v>6729</v>
      </c>
      <c r="S1209" s="1" t="s">
        <v>6730</v>
      </c>
      <c r="T1209">
        <v>2145</v>
      </c>
      <c r="U1209" s="1" t="s">
        <v>66</v>
      </c>
      <c r="V1209" s="1" t="s">
        <v>120</v>
      </c>
      <c r="W1209" s="1" t="s">
        <v>6731</v>
      </c>
    </row>
    <row r="1210" spans="1:23" x14ac:dyDescent="0.25">
      <c r="A1210" s="1" t="s">
        <v>9545</v>
      </c>
      <c r="B1210" s="1" t="s">
        <v>9548</v>
      </c>
      <c r="C1210" s="2">
        <v>42474</v>
      </c>
      <c r="D1210" s="2">
        <v>42490</v>
      </c>
      <c r="E1210">
        <v>400.79</v>
      </c>
      <c r="F1210" s="1" t="s">
        <v>9549</v>
      </c>
      <c r="G1210" s="1" t="s">
        <v>62</v>
      </c>
      <c r="H1210" s="1" t="s">
        <v>63</v>
      </c>
      <c r="I1210" s="1" t="s">
        <v>6711</v>
      </c>
      <c r="J1210">
        <v>20000</v>
      </c>
      <c r="K1210">
        <v>242.9</v>
      </c>
      <c r="L1210" s="1" t="s">
        <v>65</v>
      </c>
      <c r="M1210" s="1" t="s">
        <v>148</v>
      </c>
      <c r="N1210">
        <v>3.3000000000000002E-2</v>
      </c>
      <c r="O1210" s="1" t="s">
        <v>6728</v>
      </c>
      <c r="P1210">
        <v>0.39389999999999997</v>
      </c>
      <c r="Q1210" s="1" t="s">
        <v>6696</v>
      </c>
      <c r="R1210" s="1" t="s">
        <v>6729</v>
      </c>
      <c r="S1210" s="1" t="s">
        <v>6730</v>
      </c>
      <c r="T1210">
        <v>660</v>
      </c>
      <c r="U1210" s="1" t="s">
        <v>66</v>
      </c>
      <c r="V1210" s="1" t="s">
        <v>120</v>
      </c>
      <c r="W1210" s="1" t="s">
        <v>6731</v>
      </c>
    </row>
    <row r="1211" spans="1:23" x14ac:dyDescent="0.25">
      <c r="A1211" s="1" t="s">
        <v>9545</v>
      </c>
      <c r="B1211" s="1" t="s">
        <v>9550</v>
      </c>
      <c r="C1211" s="2">
        <v>42474</v>
      </c>
      <c r="D1211" s="2">
        <v>42490</v>
      </c>
      <c r="E1211">
        <v>1156</v>
      </c>
      <c r="F1211" s="1" t="s">
        <v>9551</v>
      </c>
      <c r="G1211" s="1" t="s">
        <v>62</v>
      </c>
      <c r="H1211" s="1" t="s">
        <v>63</v>
      </c>
      <c r="I1211" s="1" t="s">
        <v>68</v>
      </c>
      <c r="J1211">
        <v>65000</v>
      </c>
      <c r="K1211">
        <v>780</v>
      </c>
      <c r="L1211" s="1" t="s">
        <v>65</v>
      </c>
      <c r="M1211" s="1" t="s">
        <v>148</v>
      </c>
      <c r="N1211">
        <v>3.3000000000000002E-2</v>
      </c>
      <c r="O1211" s="1" t="s">
        <v>6728</v>
      </c>
      <c r="P1211">
        <v>0.32529999999999998</v>
      </c>
      <c r="Q1211" s="1" t="s">
        <v>6696</v>
      </c>
      <c r="R1211" s="1" t="s">
        <v>6729</v>
      </c>
      <c r="S1211" s="1" t="s">
        <v>6730</v>
      </c>
      <c r="T1211">
        <v>2145</v>
      </c>
      <c r="U1211" s="1" t="s">
        <v>66</v>
      </c>
      <c r="V1211" s="1" t="s">
        <v>120</v>
      </c>
      <c r="W1211" s="1" t="s">
        <v>6731</v>
      </c>
    </row>
    <row r="1212" spans="1:23" x14ac:dyDescent="0.25">
      <c r="A1212" s="1" t="s">
        <v>9552</v>
      </c>
      <c r="B1212" s="1" t="s">
        <v>9553</v>
      </c>
      <c r="C1212" s="2">
        <v>42474</v>
      </c>
      <c r="D1212" s="2">
        <v>42490</v>
      </c>
      <c r="E1212">
        <v>13340</v>
      </c>
      <c r="F1212" s="1" t="s">
        <v>9554</v>
      </c>
      <c r="G1212" s="1" t="s">
        <v>62</v>
      </c>
      <c r="H1212" s="1" t="s">
        <v>63</v>
      </c>
      <c r="I1212" s="1" t="s">
        <v>6937</v>
      </c>
      <c r="J1212">
        <v>238000</v>
      </c>
      <c r="K1212">
        <v>8806</v>
      </c>
      <c r="L1212" s="1" t="s">
        <v>65</v>
      </c>
      <c r="M1212" s="1" t="s">
        <v>148</v>
      </c>
      <c r="N1212">
        <v>0.06</v>
      </c>
      <c r="O1212" s="1" t="s">
        <v>6728</v>
      </c>
      <c r="P1212">
        <v>0.33989999999999998</v>
      </c>
      <c r="Q1212" s="1" t="s">
        <v>6696</v>
      </c>
      <c r="R1212" s="1" t="s">
        <v>6729</v>
      </c>
      <c r="S1212" s="1" t="s">
        <v>6730</v>
      </c>
      <c r="T1212">
        <v>14280</v>
      </c>
      <c r="U1212" s="1" t="s">
        <v>66</v>
      </c>
      <c r="V1212" s="1" t="s">
        <v>120</v>
      </c>
      <c r="W1212" s="1" t="s">
        <v>6938</v>
      </c>
    </row>
    <row r="1213" spans="1:23" x14ac:dyDescent="0.25">
      <c r="A1213" s="1" t="s">
        <v>9555</v>
      </c>
      <c r="B1213" s="1" t="s">
        <v>9556</v>
      </c>
      <c r="C1213" s="2">
        <v>42517</v>
      </c>
      <c r="D1213" s="2">
        <v>42521</v>
      </c>
      <c r="E1213">
        <v>1200</v>
      </c>
      <c r="F1213" s="1" t="s">
        <v>9557</v>
      </c>
      <c r="G1213" s="1" t="s">
        <v>62</v>
      </c>
      <c r="H1213" s="1" t="s">
        <v>63</v>
      </c>
      <c r="I1213" s="1" t="s">
        <v>70</v>
      </c>
      <c r="J1213">
        <v>30000</v>
      </c>
      <c r="K1213">
        <v>300</v>
      </c>
      <c r="L1213" s="1" t="s">
        <v>65</v>
      </c>
      <c r="M1213" s="1" t="s">
        <v>148</v>
      </c>
      <c r="N1213">
        <v>0.04</v>
      </c>
      <c r="O1213" s="1" t="s">
        <v>6728</v>
      </c>
      <c r="P1213">
        <v>0.75</v>
      </c>
      <c r="Q1213" s="1" t="s">
        <v>6696</v>
      </c>
      <c r="R1213" s="1" t="s">
        <v>6729</v>
      </c>
      <c r="S1213" s="1" t="s">
        <v>6730</v>
      </c>
      <c r="T1213">
        <v>1200</v>
      </c>
      <c r="U1213" s="1" t="s">
        <v>66</v>
      </c>
      <c r="V1213" s="1" t="s">
        <v>120</v>
      </c>
      <c r="W1213" s="1" t="s">
        <v>6731</v>
      </c>
    </row>
    <row r="1214" spans="1:23" x14ac:dyDescent="0.25">
      <c r="A1214" s="1" t="s">
        <v>9555</v>
      </c>
      <c r="B1214" s="1" t="s">
        <v>9558</v>
      </c>
      <c r="C1214" s="2">
        <v>42517</v>
      </c>
      <c r="D1214" s="2">
        <v>42521</v>
      </c>
      <c r="E1214">
        <v>2825</v>
      </c>
      <c r="F1214" s="1" t="s">
        <v>9559</v>
      </c>
      <c r="G1214" s="1" t="s">
        <v>62</v>
      </c>
      <c r="H1214" s="1" t="s">
        <v>63</v>
      </c>
      <c r="I1214" s="1" t="s">
        <v>68</v>
      </c>
      <c r="J1214">
        <v>100000</v>
      </c>
      <c r="K1214">
        <v>1200</v>
      </c>
      <c r="L1214" s="1" t="s">
        <v>65</v>
      </c>
      <c r="M1214" s="1" t="s">
        <v>148</v>
      </c>
      <c r="N1214">
        <v>0.04</v>
      </c>
      <c r="O1214" s="1" t="s">
        <v>6728</v>
      </c>
      <c r="P1214">
        <v>0.57520000000000004</v>
      </c>
      <c r="Q1214" s="1" t="s">
        <v>6696</v>
      </c>
      <c r="R1214" s="1" t="s">
        <v>6729</v>
      </c>
      <c r="S1214" s="1" t="s">
        <v>6730</v>
      </c>
      <c r="T1214">
        <v>4000</v>
      </c>
      <c r="U1214" s="1" t="s">
        <v>66</v>
      </c>
      <c r="V1214" s="1" t="s">
        <v>120</v>
      </c>
      <c r="W1214" s="1" t="s">
        <v>6731</v>
      </c>
    </row>
    <row r="1215" spans="1:23" x14ac:dyDescent="0.25">
      <c r="A1215" s="1" t="s">
        <v>9560</v>
      </c>
      <c r="B1215" s="1" t="s">
        <v>9561</v>
      </c>
      <c r="C1215" s="2">
        <v>42531</v>
      </c>
      <c r="D1215" s="2">
        <v>42551</v>
      </c>
      <c r="E1215">
        <v>1000</v>
      </c>
      <c r="F1215" s="1" t="s">
        <v>9562</v>
      </c>
      <c r="G1215" s="1" t="s">
        <v>62</v>
      </c>
      <c r="H1215" s="1" t="s">
        <v>63</v>
      </c>
      <c r="I1215" s="1" t="s">
        <v>7023</v>
      </c>
      <c r="J1215">
        <v>50000</v>
      </c>
      <c r="K1215">
        <v>500</v>
      </c>
      <c r="L1215" s="1" t="s">
        <v>65</v>
      </c>
      <c r="M1215" s="1" t="s">
        <v>148</v>
      </c>
      <c r="N1215">
        <v>0.04</v>
      </c>
      <c r="O1215" s="1" t="s">
        <v>6728</v>
      </c>
      <c r="P1215">
        <v>0.5</v>
      </c>
      <c r="Q1215" s="1" t="s">
        <v>6696</v>
      </c>
      <c r="R1215" s="1" t="s">
        <v>6729</v>
      </c>
      <c r="S1215" s="1" t="s">
        <v>6730</v>
      </c>
      <c r="T1215">
        <v>2000</v>
      </c>
      <c r="U1215" s="1" t="s">
        <v>66</v>
      </c>
      <c r="V1215" s="1" t="s">
        <v>120</v>
      </c>
      <c r="W1215" s="1" t="s">
        <v>6731</v>
      </c>
    </row>
    <row r="1216" spans="1:23" x14ac:dyDescent="0.25">
      <c r="A1216" s="1" t="s">
        <v>9560</v>
      </c>
      <c r="B1216" s="1" t="s">
        <v>9563</v>
      </c>
      <c r="C1216" s="2">
        <v>42531</v>
      </c>
      <c r="D1216" s="2">
        <v>42551</v>
      </c>
      <c r="E1216">
        <v>1000</v>
      </c>
      <c r="F1216" s="1" t="s">
        <v>9564</v>
      </c>
      <c r="G1216" s="1" t="s">
        <v>62</v>
      </c>
      <c r="H1216" s="1" t="s">
        <v>63</v>
      </c>
      <c r="I1216" s="1" t="s">
        <v>68</v>
      </c>
      <c r="J1216">
        <v>50000</v>
      </c>
      <c r="K1216">
        <v>600</v>
      </c>
      <c r="L1216" s="1" t="s">
        <v>65</v>
      </c>
      <c r="M1216" s="1" t="s">
        <v>148</v>
      </c>
      <c r="N1216">
        <v>0.04</v>
      </c>
      <c r="O1216" s="1" t="s">
        <v>6728</v>
      </c>
      <c r="P1216">
        <v>0.4</v>
      </c>
      <c r="Q1216" s="1" t="s">
        <v>6696</v>
      </c>
      <c r="R1216" s="1" t="s">
        <v>6729</v>
      </c>
      <c r="S1216" s="1" t="s">
        <v>6730</v>
      </c>
      <c r="T1216">
        <v>2000</v>
      </c>
      <c r="U1216" s="1" t="s">
        <v>66</v>
      </c>
      <c r="V1216" s="1" t="s">
        <v>120</v>
      </c>
      <c r="W1216" s="1" t="s">
        <v>6731</v>
      </c>
    </row>
    <row r="1217" spans="1:23" x14ac:dyDescent="0.25">
      <c r="A1217" s="1" t="s">
        <v>9560</v>
      </c>
      <c r="B1217" s="1" t="s">
        <v>9565</v>
      </c>
      <c r="C1217" s="2">
        <v>42531</v>
      </c>
      <c r="D1217" s="2">
        <v>42551</v>
      </c>
      <c r="E1217">
        <v>432</v>
      </c>
      <c r="F1217" s="1" t="s">
        <v>9562</v>
      </c>
      <c r="G1217" s="1" t="s">
        <v>62</v>
      </c>
      <c r="H1217" s="1" t="s">
        <v>63</v>
      </c>
      <c r="I1217" s="1" t="s">
        <v>6711</v>
      </c>
      <c r="J1217">
        <v>30000</v>
      </c>
      <c r="K1217">
        <v>600</v>
      </c>
      <c r="L1217" s="1" t="s">
        <v>65</v>
      </c>
      <c r="M1217" s="1" t="s">
        <v>148</v>
      </c>
      <c r="N1217">
        <v>0.04</v>
      </c>
      <c r="O1217" s="1" t="s">
        <v>6728</v>
      </c>
      <c r="P1217">
        <v>-0.38890000000000002</v>
      </c>
      <c r="Q1217" s="1" t="s">
        <v>6696</v>
      </c>
      <c r="R1217" s="1" t="s">
        <v>6729</v>
      </c>
      <c r="S1217" s="1" t="s">
        <v>6730</v>
      </c>
      <c r="T1217">
        <v>1200</v>
      </c>
      <c r="U1217" s="1" t="s">
        <v>66</v>
      </c>
      <c r="V1217" s="1" t="s">
        <v>120</v>
      </c>
      <c r="W1217" s="1" t="s">
        <v>6731</v>
      </c>
    </row>
    <row r="1218" spans="1:23" x14ac:dyDescent="0.25">
      <c r="A1218" s="1" t="s">
        <v>9566</v>
      </c>
      <c r="B1218" s="1" t="s">
        <v>9567</v>
      </c>
      <c r="C1218" s="2">
        <v>42535</v>
      </c>
      <c r="D1218" s="2">
        <v>42551</v>
      </c>
      <c r="E1218">
        <v>0</v>
      </c>
      <c r="F1218" s="1" t="s">
        <v>9568</v>
      </c>
      <c r="G1218" s="1" t="s">
        <v>62</v>
      </c>
      <c r="H1218" s="1" t="s">
        <v>63</v>
      </c>
      <c r="I1218" s="1" t="s">
        <v>6711</v>
      </c>
      <c r="J1218">
        <v>250000</v>
      </c>
      <c r="K1218">
        <v>0</v>
      </c>
      <c r="L1218" s="1" t="s">
        <v>65</v>
      </c>
      <c r="M1218" s="1" t="s">
        <v>131</v>
      </c>
      <c r="N1218">
        <v>1</v>
      </c>
      <c r="O1218" s="1" t="s">
        <v>6695</v>
      </c>
      <c r="P1218">
        <v>0</v>
      </c>
      <c r="Q1218" s="1" t="s">
        <v>6696</v>
      </c>
      <c r="R1218" s="1" t="s">
        <v>6697</v>
      </c>
      <c r="S1218" s="1" t="s">
        <v>6698</v>
      </c>
      <c r="T1218">
        <v>250</v>
      </c>
      <c r="U1218" s="1" t="s">
        <v>66</v>
      </c>
      <c r="V1218" s="1" t="s">
        <v>120</v>
      </c>
      <c r="W1218" s="1" t="s">
        <v>6699</v>
      </c>
    </row>
    <row r="1219" spans="1:23" x14ac:dyDescent="0.25">
      <c r="A1219" s="1" t="s">
        <v>9566</v>
      </c>
      <c r="B1219" s="1" t="s">
        <v>9569</v>
      </c>
      <c r="C1219" s="2">
        <v>42535</v>
      </c>
      <c r="D1219" s="2">
        <v>42551</v>
      </c>
      <c r="E1219">
        <v>600</v>
      </c>
      <c r="F1219" s="1" t="s">
        <v>9570</v>
      </c>
      <c r="G1219" s="1" t="s">
        <v>62</v>
      </c>
      <c r="H1219" s="1" t="s">
        <v>63</v>
      </c>
      <c r="I1219" s="1" t="s">
        <v>6706</v>
      </c>
      <c r="J1219">
        <v>1100000</v>
      </c>
      <c r="K1219">
        <v>128.24</v>
      </c>
      <c r="L1219" s="1" t="s">
        <v>65</v>
      </c>
      <c r="M1219" s="1" t="s">
        <v>131</v>
      </c>
      <c r="N1219">
        <v>1</v>
      </c>
      <c r="O1219" s="1" t="s">
        <v>6695</v>
      </c>
      <c r="P1219">
        <v>0.7863</v>
      </c>
      <c r="Q1219" s="1" t="s">
        <v>6696</v>
      </c>
      <c r="R1219" s="1" t="s">
        <v>6697</v>
      </c>
      <c r="S1219" s="1" t="s">
        <v>6698</v>
      </c>
      <c r="T1219">
        <v>1100</v>
      </c>
      <c r="U1219" s="1" t="s">
        <v>66</v>
      </c>
      <c r="V1219" s="1" t="s">
        <v>120</v>
      </c>
      <c r="W1219" s="1" t="s">
        <v>6699</v>
      </c>
    </row>
    <row r="1220" spans="1:23" x14ac:dyDescent="0.25">
      <c r="A1220" s="1" t="s">
        <v>9566</v>
      </c>
      <c r="B1220" s="1" t="s">
        <v>9571</v>
      </c>
      <c r="C1220" s="2">
        <v>42535</v>
      </c>
      <c r="D1220" s="2">
        <v>42551</v>
      </c>
      <c r="E1220">
        <v>537</v>
      </c>
      <c r="F1220" s="1" t="s">
        <v>9572</v>
      </c>
      <c r="G1220" s="1" t="s">
        <v>62</v>
      </c>
      <c r="H1220" s="1" t="s">
        <v>63</v>
      </c>
      <c r="I1220" s="1" t="s">
        <v>7023</v>
      </c>
      <c r="J1220">
        <v>1000000</v>
      </c>
      <c r="K1220">
        <v>163.37</v>
      </c>
      <c r="L1220" s="1" t="s">
        <v>65</v>
      </c>
      <c r="M1220" s="1" t="s">
        <v>131</v>
      </c>
      <c r="N1220">
        <v>1</v>
      </c>
      <c r="O1220" s="1" t="s">
        <v>6695</v>
      </c>
      <c r="P1220">
        <v>0.69579999999999997</v>
      </c>
      <c r="Q1220" s="1" t="s">
        <v>6696</v>
      </c>
      <c r="R1220" s="1" t="s">
        <v>6697</v>
      </c>
      <c r="S1220" s="1" t="s">
        <v>6698</v>
      </c>
      <c r="T1220">
        <v>1000</v>
      </c>
      <c r="U1220" s="1" t="s">
        <v>66</v>
      </c>
      <c r="V1220" s="1" t="s">
        <v>120</v>
      </c>
      <c r="W1220" s="1" t="s">
        <v>6699</v>
      </c>
    </row>
    <row r="1221" spans="1:23" x14ac:dyDescent="0.25">
      <c r="A1221" s="1" t="s">
        <v>9566</v>
      </c>
      <c r="B1221" s="1" t="s">
        <v>9573</v>
      </c>
      <c r="C1221" s="2">
        <v>42535</v>
      </c>
      <c r="D1221" s="2">
        <v>42551</v>
      </c>
      <c r="E1221">
        <v>400</v>
      </c>
      <c r="F1221" s="1" t="s">
        <v>9574</v>
      </c>
      <c r="G1221" s="1" t="s">
        <v>62</v>
      </c>
      <c r="H1221" s="1" t="s">
        <v>63</v>
      </c>
      <c r="I1221" s="1" t="s">
        <v>8027</v>
      </c>
      <c r="J1221">
        <v>1000000</v>
      </c>
      <c r="K1221">
        <v>260.14999999999998</v>
      </c>
      <c r="L1221" s="1" t="s">
        <v>65</v>
      </c>
      <c r="M1221" s="1" t="s">
        <v>131</v>
      </c>
      <c r="N1221">
        <v>1</v>
      </c>
      <c r="O1221" s="1" t="s">
        <v>6695</v>
      </c>
      <c r="P1221">
        <v>0.34960000000000002</v>
      </c>
      <c r="Q1221" s="1" t="s">
        <v>6696</v>
      </c>
      <c r="R1221" s="1" t="s">
        <v>6697</v>
      </c>
      <c r="S1221" s="1" t="s">
        <v>6698</v>
      </c>
      <c r="T1221">
        <v>1000</v>
      </c>
      <c r="U1221" s="1" t="s">
        <v>66</v>
      </c>
      <c r="V1221" s="1" t="s">
        <v>120</v>
      </c>
      <c r="W1221" s="1" t="s">
        <v>6699</v>
      </c>
    </row>
    <row r="1222" spans="1:23" x14ac:dyDescent="0.25">
      <c r="A1222" s="1" t="s">
        <v>9575</v>
      </c>
      <c r="B1222" s="1" t="s">
        <v>9576</v>
      </c>
      <c r="C1222" s="2">
        <v>42531</v>
      </c>
      <c r="D1222" s="2">
        <v>42551</v>
      </c>
      <c r="E1222">
        <v>1600</v>
      </c>
      <c r="F1222" s="1" t="s">
        <v>9577</v>
      </c>
      <c r="G1222" s="1" t="s">
        <v>62</v>
      </c>
      <c r="H1222" s="1" t="s">
        <v>63</v>
      </c>
      <c r="I1222" s="1" t="s">
        <v>68</v>
      </c>
      <c r="J1222">
        <v>40000</v>
      </c>
      <c r="K1222">
        <v>439.51</v>
      </c>
      <c r="L1222" s="1" t="s">
        <v>65</v>
      </c>
      <c r="M1222" s="1" t="s">
        <v>148</v>
      </c>
      <c r="N1222">
        <v>0.04</v>
      </c>
      <c r="O1222" s="1" t="s">
        <v>6728</v>
      </c>
      <c r="P1222">
        <v>0.72529999999999994</v>
      </c>
      <c r="Q1222" s="1" t="s">
        <v>6696</v>
      </c>
      <c r="R1222" s="1" t="s">
        <v>6729</v>
      </c>
      <c r="S1222" s="1" t="s">
        <v>6730</v>
      </c>
      <c r="T1222">
        <v>1600</v>
      </c>
      <c r="U1222" s="1" t="s">
        <v>66</v>
      </c>
      <c r="V1222" s="1" t="s">
        <v>120</v>
      </c>
      <c r="W1222" s="1" t="s">
        <v>6731</v>
      </c>
    </row>
    <row r="1223" spans="1:23" x14ac:dyDescent="0.25">
      <c r="A1223" s="1" t="s">
        <v>9575</v>
      </c>
      <c r="B1223" s="1" t="s">
        <v>9578</v>
      </c>
      <c r="C1223" s="2">
        <v>42531</v>
      </c>
      <c r="D1223" s="2">
        <v>42551</v>
      </c>
      <c r="E1223">
        <v>1200</v>
      </c>
      <c r="F1223" s="1" t="s">
        <v>9579</v>
      </c>
      <c r="G1223" s="1" t="s">
        <v>62</v>
      </c>
      <c r="H1223" s="1" t="s">
        <v>63</v>
      </c>
      <c r="I1223" s="1" t="s">
        <v>6711</v>
      </c>
      <c r="J1223">
        <v>30000</v>
      </c>
      <c r="K1223">
        <v>600</v>
      </c>
      <c r="L1223" s="1" t="s">
        <v>65</v>
      </c>
      <c r="M1223" s="1" t="s">
        <v>148</v>
      </c>
      <c r="N1223">
        <v>0.04</v>
      </c>
      <c r="O1223" s="1" t="s">
        <v>6728</v>
      </c>
      <c r="P1223">
        <v>0.5</v>
      </c>
      <c r="Q1223" s="1" t="s">
        <v>6696</v>
      </c>
      <c r="R1223" s="1" t="s">
        <v>6729</v>
      </c>
      <c r="S1223" s="1" t="s">
        <v>6730</v>
      </c>
      <c r="T1223">
        <v>1200</v>
      </c>
      <c r="U1223" s="1" t="s">
        <v>66</v>
      </c>
      <c r="V1223" s="1" t="s">
        <v>120</v>
      </c>
      <c r="W1223" s="1" t="s">
        <v>6731</v>
      </c>
    </row>
    <row r="1224" spans="1:23" x14ac:dyDescent="0.25">
      <c r="A1224" s="1" t="s">
        <v>9575</v>
      </c>
      <c r="B1224" s="1" t="s">
        <v>9580</v>
      </c>
      <c r="C1224" s="2">
        <v>42531</v>
      </c>
      <c r="D1224" s="2">
        <v>42551</v>
      </c>
      <c r="E1224">
        <v>477</v>
      </c>
      <c r="F1224" s="1" t="s">
        <v>9581</v>
      </c>
      <c r="G1224" s="1" t="s">
        <v>62</v>
      </c>
      <c r="H1224" s="1" t="s">
        <v>63</v>
      </c>
      <c r="I1224" s="1" t="s">
        <v>7023</v>
      </c>
      <c r="J1224">
        <v>70000</v>
      </c>
      <c r="K1224">
        <v>700</v>
      </c>
      <c r="L1224" s="1" t="s">
        <v>65</v>
      </c>
      <c r="M1224" s="1" t="s">
        <v>148</v>
      </c>
      <c r="N1224">
        <v>0.04</v>
      </c>
      <c r="O1224" s="1" t="s">
        <v>6728</v>
      </c>
      <c r="P1224">
        <v>-0.46750000000000003</v>
      </c>
      <c r="Q1224" s="1" t="s">
        <v>6696</v>
      </c>
      <c r="R1224" s="1" t="s">
        <v>6729</v>
      </c>
      <c r="S1224" s="1" t="s">
        <v>6730</v>
      </c>
      <c r="T1224">
        <v>2800</v>
      </c>
      <c r="U1224" s="1" t="s">
        <v>66</v>
      </c>
      <c r="V1224" s="1" t="s">
        <v>120</v>
      </c>
      <c r="W1224" s="1" t="s">
        <v>6731</v>
      </c>
    </row>
    <row r="1225" spans="1:23" x14ac:dyDescent="0.25">
      <c r="A1225" s="1" t="s">
        <v>9582</v>
      </c>
      <c r="B1225" s="1" t="s">
        <v>9583</v>
      </c>
      <c r="C1225" s="2">
        <v>42531</v>
      </c>
      <c r="D1225" s="2">
        <v>42551</v>
      </c>
      <c r="E1225">
        <v>11383.02</v>
      </c>
      <c r="F1225" s="1" t="s">
        <v>9584</v>
      </c>
      <c r="G1225" s="1" t="s">
        <v>62</v>
      </c>
      <c r="H1225" s="1" t="s">
        <v>63</v>
      </c>
      <c r="I1225" s="1" t="s">
        <v>6937</v>
      </c>
      <c r="J1225">
        <v>190000</v>
      </c>
      <c r="K1225">
        <v>6650</v>
      </c>
      <c r="L1225" s="1" t="s">
        <v>65</v>
      </c>
      <c r="M1225" s="1" t="s">
        <v>148</v>
      </c>
      <c r="N1225">
        <v>0.06</v>
      </c>
      <c r="O1225" s="1" t="s">
        <v>6728</v>
      </c>
      <c r="P1225">
        <v>0.4158</v>
      </c>
      <c r="Q1225" s="1" t="s">
        <v>6696</v>
      </c>
      <c r="R1225" s="1" t="s">
        <v>6729</v>
      </c>
      <c r="S1225" s="1" t="s">
        <v>6730</v>
      </c>
      <c r="T1225">
        <v>11400</v>
      </c>
      <c r="U1225" s="1" t="s">
        <v>66</v>
      </c>
      <c r="V1225" s="1" t="s">
        <v>120</v>
      </c>
      <c r="W1225" s="1" t="s">
        <v>6938</v>
      </c>
    </row>
    <row r="1226" spans="1:23" x14ac:dyDescent="0.25">
      <c r="A1226" s="1" t="s">
        <v>9585</v>
      </c>
      <c r="B1226" s="1" t="s">
        <v>9586</v>
      </c>
      <c r="C1226" s="2">
        <v>42524</v>
      </c>
      <c r="D1226" s="2">
        <v>42551</v>
      </c>
      <c r="E1226">
        <v>0</v>
      </c>
      <c r="F1226" s="1" t="s">
        <v>9587</v>
      </c>
      <c r="G1226" s="1" t="s">
        <v>62</v>
      </c>
      <c r="H1226" s="1" t="s">
        <v>63</v>
      </c>
      <c r="I1226" s="1" t="s">
        <v>70</v>
      </c>
      <c r="J1226">
        <v>40000</v>
      </c>
      <c r="K1226">
        <v>0</v>
      </c>
      <c r="L1226" s="1" t="s">
        <v>65</v>
      </c>
      <c r="M1226" s="1" t="s">
        <v>148</v>
      </c>
      <c r="N1226">
        <v>0.04</v>
      </c>
      <c r="O1226" s="1" t="s">
        <v>6728</v>
      </c>
      <c r="P1226">
        <v>0</v>
      </c>
      <c r="Q1226" s="1" t="s">
        <v>6696</v>
      </c>
      <c r="R1226" s="1" t="s">
        <v>6729</v>
      </c>
      <c r="S1226" s="1" t="s">
        <v>6730</v>
      </c>
      <c r="T1226">
        <v>1600</v>
      </c>
      <c r="U1226" s="1" t="s">
        <v>66</v>
      </c>
      <c r="V1226" s="1" t="s">
        <v>120</v>
      </c>
      <c r="W1226" s="1" t="s">
        <v>6731</v>
      </c>
    </row>
    <row r="1227" spans="1:23" x14ac:dyDescent="0.25">
      <c r="A1227" s="1" t="s">
        <v>9585</v>
      </c>
      <c r="B1227" s="1" t="s">
        <v>9588</v>
      </c>
      <c r="C1227" s="2">
        <v>42524</v>
      </c>
      <c r="D1227" s="2">
        <v>42551</v>
      </c>
      <c r="E1227">
        <v>1000</v>
      </c>
      <c r="F1227" s="1" t="s">
        <v>9589</v>
      </c>
      <c r="G1227" s="1" t="s">
        <v>62</v>
      </c>
      <c r="H1227" s="1" t="s">
        <v>63</v>
      </c>
      <c r="I1227" s="1" t="s">
        <v>68</v>
      </c>
      <c r="J1227">
        <v>50000</v>
      </c>
      <c r="K1227">
        <v>600</v>
      </c>
      <c r="L1227" s="1" t="s">
        <v>65</v>
      </c>
      <c r="M1227" s="1" t="s">
        <v>148</v>
      </c>
      <c r="N1227">
        <v>0.04</v>
      </c>
      <c r="O1227" s="1" t="s">
        <v>6728</v>
      </c>
      <c r="P1227">
        <v>0.4</v>
      </c>
      <c r="Q1227" s="1" t="s">
        <v>6696</v>
      </c>
      <c r="R1227" s="1" t="s">
        <v>6729</v>
      </c>
      <c r="S1227" s="1" t="s">
        <v>6730</v>
      </c>
      <c r="T1227">
        <v>2000</v>
      </c>
      <c r="U1227" s="1" t="s">
        <v>66</v>
      </c>
      <c r="V1227" s="1" t="s">
        <v>120</v>
      </c>
      <c r="W1227" s="1" t="s">
        <v>6731</v>
      </c>
    </row>
    <row r="1228" spans="1:23" x14ac:dyDescent="0.25">
      <c r="A1228" s="1" t="s">
        <v>9585</v>
      </c>
      <c r="B1228" s="1" t="s">
        <v>9590</v>
      </c>
      <c r="C1228" s="2">
        <v>42524</v>
      </c>
      <c r="D1228" s="2">
        <v>42551</v>
      </c>
      <c r="E1228">
        <v>494</v>
      </c>
      <c r="F1228" s="1" t="s">
        <v>9591</v>
      </c>
      <c r="G1228" s="1" t="s">
        <v>62</v>
      </c>
      <c r="H1228" s="1" t="s">
        <v>63</v>
      </c>
      <c r="I1228" s="1" t="s">
        <v>6706</v>
      </c>
      <c r="J1228">
        <v>60000</v>
      </c>
      <c r="K1228">
        <v>198.46</v>
      </c>
      <c r="L1228" s="1" t="s">
        <v>65</v>
      </c>
      <c r="M1228" s="1" t="s">
        <v>148</v>
      </c>
      <c r="N1228">
        <v>0.04</v>
      </c>
      <c r="O1228" s="1" t="s">
        <v>6728</v>
      </c>
      <c r="P1228">
        <v>0.59830000000000005</v>
      </c>
      <c r="Q1228" s="1" t="s">
        <v>6696</v>
      </c>
      <c r="R1228" s="1" t="s">
        <v>6729</v>
      </c>
      <c r="S1228" s="1" t="s">
        <v>6730</v>
      </c>
      <c r="T1228">
        <v>2400</v>
      </c>
      <c r="U1228" s="1" t="s">
        <v>66</v>
      </c>
      <c r="V1228" s="1" t="s">
        <v>120</v>
      </c>
      <c r="W1228" s="1" t="s">
        <v>6731</v>
      </c>
    </row>
    <row r="1229" spans="1:23" x14ac:dyDescent="0.25">
      <c r="A1229" s="1" t="s">
        <v>9585</v>
      </c>
      <c r="B1229" s="1" t="s">
        <v>9592</v>
      </c>
      <c r="C1229" s="2">
        <v>42524</v>
      </c>
      <c r="D1229" s="2">
        <v>42551</v>
      </c>
      <c r="E1229">
        <v>1000</v>
      </c>
      <c r="F1229" s="1" t="s">
        <v>9593</v>
      </c>
      <c r="G1229" s="1" t="s">
        <v>62</v>
      </c>
      <c r="H1229" s="1" t="s">
        <v>63</v>
      </c>
      <c r="I1229" s="1" t="s">
        <v>7023</v>
      </c>
      <c r="J1229">
        <v>50000</v>
      </c>
      <c r="K1229">
        <v>500</v>
      </c>
      <c r="L1229" s="1" t="s">
        <v>65</v>
      </c>
      <c r="M1229" s="1" t="s">
        <v>148</v>
      </c>
      <c r="N1229">
        <v>0.04</v>
      </c>
      <c r="O1229" s="1" t="s">
        <v>6728</v>
      </c>
      <c r="P1229">
        <v>0.5</v>
      </c>
      <c r="Q1229" s="1" t="s">
        <v>6696</v>
      </c>
      <c r="R1229" s="1" t="s">
        <v>6729</v>
      </c>
      <c r="S1229" s="1" t="s">
        <v>6730</v>
      </c>
      <c r="T1229">
        <v>2000</v>
      </c>
      <c r="U1229" s="1" t="s">
        <v>66</v>
      </c>
      <c r="V1229" s="1" t="s">
        <v>120</v>
      </c>
      <c r="W1229" s="1" t="s">
        <v>6731</v>
      </c>
    </row>
    <row r="1230" spans="1:23" x14ac:dyDescent="0.25">
      <c r="A1230" s="1" t="s">
        <v>9594</v>
      </c>
      <c r="B1230" s="1" t="s">
        <v>9595</v>
      </c>
      <c r="C1230" s="2">
        <v>42543</v>
      </c>
      <c r="D1230" s="2">
        <v>42551</v>
      </c>
      <c r="E1230">
        <v>21591.96</v>
      </c>
      <c r="F1230" s="1" t="s">
        <v>9596</v>
      </c>
      <c r="G1230" s="1" t="s">
        <v>62</v>
      </c>
      <c r="H1230" s="1" t="s">
        <v>63</v>
      </c>
      <c r="I1230" s="1" t="s">
        <v>6937</v>
      </c>
      <c r="J1230">
        <v>475000</v>
      </c>
      <c r="K1230">
        <v>12595.31</v>
      </c>
      <c r="L1230" s="1" t="s">
        <v>65</v>
      </c>
      <c r="M1230" s="1" t="s">
        <v>148</v>
      </c>
      <c r="N1230">
        <v>0.06</v>
      </c>
      <c r="O1230" s="1" t="s">
        <v>6728</v>
      </c>
      <c r="P1230">
        <v>0.41670000000000001</v>
      </c>
      <c r="Q1230" s="1" t="s">
        <v>6696</v>
      </c>
      <c r="R1230" s="1" t="s">
        <v>6729</v>
      </c>
      <c r="S1230" s="1" t="s">
        <v>6730</v>
      </c>
      <c r="T1230">
        <v>28500</v>
      </c>
      <c r="U1230" s="1" t="s">
        <v>66</v>
      </c>
      <c r="V1230" s="1" t="s">
        <v>120</v>
      </c>
      <c r="W1230" s="1" t="s">
        <v>6938</v>
      </c>
    </row>
    <row r="1231" spans="1:23" x14ac:dyDescent="0.25">
      <c r="A1231" s="1" t="s">
        <v>9597</v>
      </c>
      <c r="B1231" s="1" t="s">
        <v>9598</v>
      </c>
      <c r="C1231" s="2">
        <v>42572</v>
      </c>
      <c r="D1231" s="2">
        <v>42582</v>
      </c>
      <c r="E1231">
        <v>500</v>
      </c>
      <c r="F1231" s="1" t="s">
        <v>9599</v>
      </c>
      <c r="G1231" s="1" t="s">
        <v>62</v>
      </c>
      <c r="H1231" s="1" t="s">
        <v>63</v>
      </c>
      <c r="I1231" s="1" t="s">
        <v>7023</v>
      </c>
      <c r="J1231">
        <v>500000</v>
      </c>
      <c r="K1231">
        <v>175</v>
      </c>
      <c r="L1231" s="1" t="s">
        <v>65</v>
      </c>
      <c r="M1231" s="1" t="s">
        <v>131</v>
      </c>
      <c r="N1231">
        <v>1</v>
      </c>
      <c r="O1231" s="1" t="s">
        <v>6695</v>
      </c>
      <c r="P1231">
        <v>0.65</v>
      </c>
      <c r="Q1231" s="1" t="s">
        <v>6696</v>
      </c>
      <c r="R1231" s="1" t="s">
        <v>6697</v>
      </c>
      <c r="S1231" s="1" t="s">
        <v>6698</v>
      </c>
      <c r="T1231">
        <v>500</v>
      </c>
      <c r="U1231" s="1" t="s">
        <v>66</v>
      </c>
      <c r="V1231" s="1" t="s">
        <v>120</v>
      </c>
      <c r="W1231" s="1" t="s">
        <v>6699</v>
      </c>
    </row>
    <row r="1232" spans="1:23" x14ac:dyDescent="0.25">
      <c r="A1232" s="1" t="s">
        <v>9597</v>
      </c>
      <c r="B1232" s="1" t="s">
        <v>9600</v>
      </c>
      <c r="C1232" s="2">
        <v>42572</v>
      </c>
      <c r="D1232" s="2">
        <v>42582</v>
      </c>
      <c r="E1232">
        <v>784.55</v>
      </c>
      <c r="F1232" s="1" t="s">
        <v>9601</v>
      </c>
      <c r="G1232" s="1" t="s">
        <v>62</v>
      </c>
      <c r="H1232" s="1" t="s">
        <v>63</v>
      </c>
      <c r="I1232" s="1" t="s">
        <v>6706</v>
      </c>
      <c r="J1232">
        <v>2000000</v>
      </c>
      <c r="K1232">
        <v>400</v>
      </c>
      <c r="L1232" s="1" t="s">
        <v>65</v>
      </c>
      <c r="M1232" s="1" t="s">
        <v>131</v>
      </c>
      <c r="N1232">
        <v>1</v>
      </c>
      <c r="O1232" s="1" t="s">
        <v>6695</v>
      </c>
      <c r="P1232">
        <v>0.49020000000000002</v>
      </c>
      <c r="Q1232" s="1" t="s">
        <v>6696</v>
      </c>
      <c r="R1232" s="1" t="s">
        <v>6697</v>
      </c>
      <c r="S1232" s="1" t="s">
        <v>6698</v>
      </c>
      <c r="T1232">
        <v>2000</v>
      </c>
      <c r="U1232" s="1" t="s">
        <v>66</v>
      </c>
      <c r="V1232" s="1" t="s">
        <v>120</v>
      </c>
      <c r="W1232" s="1" t="s">
        <v>6699</v>
      </c>
    </row>
    <row r="1233" spans="1:23" x14ac:dyDescent="0.25">
      <c r="A1233" s="1" t="s">
        <v>9597</v>
      </c>
      <c r="B1233" s="1" t="s">
        <v>9602</v>
      </c>
      <c r="C1233" s="2">
        <v>42572</v>
      </c>
      <c r="D1233" s="2">
        <v>42582</v>
      </c>
      <c r="E1233">
        <v>500</v>
      </c>
      <c r="F1233" s="1" t="s">
        <v>9603</v>
      </c>
      <c r="G1233" s="1" t="s">
        <v>62</v>
      </c>
      <c r="H1233" s="1" t="s">
        <v>63</v>
      </c>
      <c r="I1233" s="1" t="s">
        <v>8027</v>
      </c>
      <c r="J1233">
        <v>1000000</v>
      </c>
      <c r="K1233">
        <v>268.58</v>
      </c>
      <c r="L1233" s="1" t="s">
        <v>65</v>
      </c>
      <c r="M1233" s="1" t="s">
        <v>131</v>
      </c>
      <c r="N1233">
        <v>1</v>
      </c>
      <c r="O1233" s="1" t="s">
        <v>6695</v>
      </c>
      <c r="P1233">
        <v>0.46279999999999999</v>
      </c>
      <c r="Q1233" s="1" t="s">
        <v>6696</v>
      </c>
      <c r="R1233" s="1" t="s">
        <v>6697</v>
      </c>
      <c r="S1233" s="1" t="s">
        <v>6698</v>
      </c>
      <c r="T1233">
        <v>1000</v>
      </c>
      <c r="U1233" s="1" t="s">
        <v>66</v>
      </c>
      <c r="V1233" s="1" t="s">
        <v>120</v>
      </c>
      <c r="W1233" s="1" t="s">
        <v>6699</v>
      </c>
    </row>
    <row r="1234" spans="1:23" x14ac:dyDescent="0.25">
      <c r="A1234" s="1" t="s">
        <v>9597</v>
      </c>
      <c r="B1234" s="1" t="s">
        <v>9604</v>
      </c>
      <c r="C1234" s="2">
        <v>42572</v>
      </c>
      <c r="D1234" s="2">
        <v>42582</v>
      </c>
      <c r="E1234">
        <v>500</v>
      </c>
      <c r="F1234" s="1" t="s">
        <v>9605</v>
      </c>
      <c r="G1234" s="1" t="s">
        <v>62</v>
      </c>
      <c r="H1234" s="1" t="s">
        <v>63</v>
      </c>
      <c r="I1234" s="1" t="s">
        <v>6735</v>
      </c>
      <c r="J1234">
        <v>500000</v>
      </c>
      <c r="K1234">
        <v>250</v>
      </c>
      <c r="L1234" s="1" t="s">
        <v>65</v>
      </c>
      <c r="M1234" s="1" t="s">
        <v>131</v>
      </c>
      <c r="N1234">
        <v>1</v>
      </c>
      <c r="O1234" s="1" t="s">
        <v>6695</v>
      </c>
      <c r="P1234">
        <v>0.5</v>
      </c>
      <c r="Q1234" s="1" t="s">
        <v>6696</v>
      </c>
      <c r="R1234" s="1" t="s">
        <v>6697</v>
      </c>
      <c r="S1234" s="1" t="s">
        <v>6698</v>
      </c>
      <c r="T1234">
        <v>500</v>
      </c>
      <c r="U1234" s="1" t="s">
        <v>66</v>
      </c>
      <c r="V1234" s="1" t="s">
        <v>120</v>
      </c>
      <c r="W1234" s="1" t="s">
        <v>6699</v>
      </c>
    </row>
    <row r="1235" spans="1:23" x14ac:dyDescent="0.25">
      <c r="A1235" s="1" t="s">
        <v>9606</v>
      </c>
      <c r="B1235" s="1" t="s">
        <v>9607</v>
      </c>
      <c r="C1235" s="2">
        <v>42572</v>
      </c>
      <c r="D1235" s="2">
        <v>42582</v>
      </c>
      <c r="E1235">
        <v>2000</v>
      </c>
      <c r="F1235" s="1" t="s">
        <v>9608</v>
      </c>
      <c r="G1235" s="1" t="s">
        <v>62</v>
      </c>
      <c r="H1235" s="1" t="s">
        <v>63</v>
      </c>
      <c r="I1235" s="1" t="s">
        <v>7020</v>
      </c>
      <c r="J1235">
        <v>70000</v>
      </c>
      <c r="K1235">
        <v>700</v>
      </c>
      <c r="L1235" s="1" t="s">
        <v>65</v>
      </c>
      <c r="M1235" s="1" t="s">
        <v>148</v>
      </c>
      <c r="N1235">
        <v>0.04</v>
      </c>
      <c r="O1235" s="1" t="s">
        <v>6728</v>
      </c>
      <c r="P1235">
        <v>0.65</v>
      </c>
      <c r="Q1235" s="1" t="s">
        <v>6696</v>
      </c>
      <c r="R1235" s="1" t="s">
        <v>6729</v>
      </c>
      <c r="S1235" s="1" t="s">
        <v>6730</v>
      </c>
      <c r="T1235">
        <v>2800</v>
      </c>
      <c r="U1235" s="1" t="s">
        <v>66</v>
      </c>
      <c r="V1235" s="1" t="s">
        <v>120</v>
      </c>
      <c r="W1235" s="1" t="s">
        <v>6731</v>
      </c>
    </row>
    <row r="1236" spans="1:23" x14ac:dyDescent="0.25">
      <c r="A1236" s="1" t="s">
        <v>9606</v>
      </c>
      <c r="B1236" s="1" t="s">
        <v>9609</v>
      </c>
      <c r="C1236" s="2">
        <v>42572</v>
      </c>
      <c r="D1236" s="2">
        <v>42582</v>
      </c>
      <c r="E1236">
        <v>969.2</v>
      </c>
      <c r="F1236" s="1" t="s">
        <v>9610</v>
      </c>
      <c r="G1236" s="1" t="s">
        <v>62</v>
      </c>
      <c r="H1236" s="1" t="s">
        <v>63</v>
      </c>
      <c r="I1236" s="1" t="s">
        <v>68</v>
      </c>
      <c r="J1236">
        <v>50000</v>
      </c>
      <c r="K1236">
        <v>514.61</v>
      </c>
      <c r="L1236" s="1" t="s">
        <v>65</v>
      </c>
      <c r="M1236" s="1" t="s">
        <v>148</v>
      </c>
      <c r="N1236">
        <v>0.04</v>
      </c>
      <c r="O1236" s="1" t="s">
        <v>6728</v>
      </c>
      <c r="P1236">
        <v>0.46899999999999997</v>
      </c>
      <c r="Q1236" s="1" t="s">
        <v>6696</v>
      </c>
      <c r="R1236" s="1" t="s">
        <v>6729</v>
      </c>
      <c r="S1236" s="1" t="s">
        <v>6730</v>
      </c>
      <c r="T1236">
        <v>2000</v>
      </c>
      <c r="U1236" s="1" t="s">
        <v>66</v>
      </c>
      <c r="V1236" s="1" t="s">
        <v>120</v>
      </c>
      <c r="W1236" s="1" t="s">
        <v>6731</v>
      </c>
    </row>
    <row r="1237" spans="1:23" x14ac:dyDescent="0.25">
      <c r="A1237" s="1" t="s">
        <v>9611</v>
      </c>
      <c r="B1237" s="1" t="s">
        <v>9612</v>
      </c>
      <c r="C1237" s="2">
        <v>42552</v>
      </c>
      <c r="D1237" s="2">
        <v>42582</v>
      </c>
      <c r="E1237">
        <v>1000</v>
      </c>
      <c r="F1237" s="1" t="s">
        <v>9613</v>
      </c>
      <c r="G1237" s="1" t="s">
        <v>62</v>
      </c>
      <c r="H1237" s="1" t="s">
        <v>63</v>
      </c>
      <c r="I1237" s="1" t="s">
        <v>8027</v>
      </c>
      <c r="J1237">
        <v>60000</v>
      </c>
      <c r="K1237">
        <v>859.1</v>
      </c>
      <c r="L1237" s="1" t="s">
        <v>65</v>
      </c>
      <c r="M1237" s="1" t="s">
        <v>148</v>
      </c>
      <c r="N1237">
        <v>0.04</v>
      </c>
      <c r="O1237" s="1" t="s">
        <v>6728</v>
      </c>
      <c r="P1237">
        <v>0.1409</v>
      </c>
      <c r="Q1237" s="1" t="s">
        <v>6696</v>
      </c>
      <c r="R1237" s="1" t="s">
        <v>6729</v>
      </c>
      <c r="S1237" s="1" t="s">
        <v>6730</v>
      </c>
      <c r="T1237">
        <v>2400</v>
      </c>
      <c r="U1237" s="1" t="s">
        <v>66</v>
      </c>
      <c r="V1237" s="1" t="s">
        <v>120</v>
      </c>
      <c r="W1237" s="1" t="s">
        <v>6731</v>
      </c>
    </row>
    <row r="1238" spans="1:23" x14ac:dyDescent="0.25">
      <c r="A1238" s="1" t="s">
        <v>9611</v>
      </c>
      <c r="B1238" s="1" t="s">
        <v>9614</v>
      </c>
      <c r="C1238" s="2">
        <v>42552</v>
      </c>
      <c r="D1238" s="2">
        <v>42582</v>
      </c>
      <c r="E1238">
        <v>84.08</v>
      </c>
      <c r="F1238" s="1" t="s">
        <v>9615</v>
      </c>
      <c r="G1238" s="1" t="s">
        <v>62</v>
      </c>
      <c r="H1238" s="1" t="s">
        <v>63</v>
      </c>
      <c r="I1238" s="1" t="s">
        <v>68</v>
      </c>
      <c r="J1238">
        <v>100000</v>
      </c>
      <c r="K1238">
        <v>33.22</v>
      </c>
      <c r="L1238" s="1" t="s">
        <v>65</v>
      </c>
      <c r="M1238" s="1" t="s">
        <v>148</v>
      </c>
      <c r="N1238">
        <v>0.04</v>
      </c>
      <c r="O1238" s="1" t="s">
        <v>6728</v>
      </c>
      <c r="P1238">
        <v>0.60489999999999999</v>
      </c>
      <c r="Q1238" s="1" t="s">
        <v>6696</v>
      </c>
      <c r="R1238" s="1" t="s">
        <v>6729</v>
      </c>
      <c r="S1238" s="1" t="s">
        <v>6730</v>
      </c>
      <c r="T1238">
        <v>4000</v>
      </c>
      <c r="U1238" s="1" t="s">
        <v>66</v>
      </c>
      <c r="V1238" s="1" t="s">
        <v>120</v>
      </c>
      <c r="W1238" s="1" t="s">
        <v>6731</v>
      </c>
    </row>
    <row r="1239" spans="1:23" x14ac:dyDescent="0.25">
      <c r="A1239" s="1" t="s">
        <v>9611</v>
      </c>
      <c r="B1239" s="1" t="s">
        <v>9616</v>
      </c>
      <c r="C1239" s="2">
        <v>42552</v>
      </c>
      <c r="D1239" s="2">
        <v>42582</v>
      </c>
      <c r="E1239">
        <v>2000</v>
      </c>
      <c r="F1239" s="1" t="s">
        <v>9617</v>
      </c>
      <c r="G1239" s="1" t="s">
        <v>62</v>
      </c>
      <c r="H1239" s="1" t="s">
        <v>63</v>
      </c>
      <c r="I1239" s="1" t="s">
        <v>7020</v>
      </c>
      <c r="J1239">
        <v>100000</v>
      </c>
      <c r="K1239">
        <v>690.44</v>
      </c>
      <c r="L1239" s="1" t="s">
        <v>65</v>
      </c>
      <c r="M1239" s="1" t="s">
        <v>148</v>
      </c>
      <c r="N1239">
        <v>0.04</v>
      </c>
      <c r="O1239" s="1" t="s">
        <v>6728</v>
      </c>
      <c r="P1239">
        <v>0.65480000000000005</v>
      </c>
      <c r="Q1239" s="1" t="s">
        <v>6696</v>
      </c>
      <c r="R1239" s="1" t="s">
        <v>6729</v>
      </c>
      <c r="S1239" s="1" t="s">
        <v>6730</v>
      </c>
      <c r="T1239">
        <v>4000</v>
      </c>
      <c r="U1239" s="1" t="s">
        <v>66</v>
      </c>
      <c r="V1239" s="1" t="s">
        <v>120</v>
      </c>
      <c r="W1239" s="1" t="s">
        <v>6731</v>
      </c>
    </row>
    <row r="1240" spans="1:23" x14ac:dyDescent="0.25">
      <c r="A1240" s="1" t="s">
        <v>9618</v>
      </c>
      <c r="B1240" s="1" t="s">
        <v>9619</v>
      </c>
      <c r="C1240" s="2">
        <v>42552</v>
      </c>
      <c r="D1240" s="2">
        <v>42582</v>
      </c>
      <c r="E1240">
        <v>630.64</v>
      </c>
      <c r="F1240" s="1" t="s">
        <v>9620</v>
      </c>
      <c r="G1240" s="1" t="s">
        <v>62</v>
      </c>
      <c r="H1240" s="1" t="s">
        <v>63</v>
      </c>
      <c r="I1240" s="1" t="s">
        <v>70</v>
      </c>
      <c r="J1240">
        <v>50000</v>
      </c>
      <c r="K1240">
        <v>167.52</v>
      </c>
      <c r="L1240" s="1" t="s">
        <v>65</v>
      </c>
      <c r="M1240" s="1" t="s">
        <v>148</v>
      </c>
      <c r="N1240">
        <v>0.04</v>
      </c>
      <c r="O1240" s="1" t="s">
        <v>6728</v>
      </c>
      <c r="P1240">
        <v>0.73440000000000005</v>
      </c>
      <c r="Q1240" s="1" t="s">
        <v>6696</v>
      </c>
      <c r="R1240" s="1" t="s">
        <v>6729</v>
      </c>
      <c r="S1240" s="1" t="s">
        <v>6730</v>
      </c>
      <c r="T1240">
        <v>2000</v>
      </c>
      <c r="U1240" s="1" t="s">
        <v>66</v>
      </c>
      <c r="V1240" s="1" t="s">
        <v>120</v>
      </c>
      <c r="W1240" s="1" t="s">
        <v>6731</v>
      </c>
    </row>
    <row r="1241" spans="1:23" x14ac:dyDescent="0.25">
      <c r="A1241" s="1" t="s">
        <v>9618</v>
      </c>
      <c r="B1241" s="1" t="s">
        <v>9621</v>
      </c>
      <c r="C1241" s="2">
        <v>42552</v>
      </c>
      <c r="D1241" s="2">
        <v>42582</v>
      </c>
      <c r="E1241">
        <v>2000</v>
      </c>
      <c r="F1241" s="1" t="s">
        <v>9622</v>
      </c>
      <c r="G1241" s="1" t="s">
        <v>62</v>
      </c>
      <c r="H1241" s="1" t="s">
        <v>63</v>
      </c>
      <c r="I1241" s="1" t="s">
        <v>7020</v>
      </c>
      <c r="J1241">
        <v>100000</v>
      </c>
      <c r="K1241">
        <v>1000</v>
      </c>
      <c r="L1241" s="1" t="s">
        <v>65</v>
      </c>
      <c r="M1241" s="1" t="s">
        <v>148</v>
      </c>
      <c r="N1241">
        <v>0.04</v>
      </c>
      <c r="O1241" s="1" t="s">
        <v>6728</v>
      </c>
      <c r="P1241">
        <v>0.5</v>
      </c>
      <c r="Q1241" s="1" t="s">
        <v>6696</v>
      </c>
      <c r="R1241" s="1" t="s">
        <v>6729</v>
      </c>
      <c r="S1241" s="1" t="s">
        <v>6730</v>
      </c>
      <c r="T1241">
        <v>4000</v>
      </c>
      <c r="U1241" s="1" t="s">
        <v>66</v>
      </c>
      <c r="V1241" s="1" t="s">
        <v>120</v>
      </c>
      <c r="W1241" s="1" t="s">
        <v>6731</v>
      </c>
    </row>
    <row r="1242" spans="1:23" x14ac:dyDescent="0.25">
      <c r="A1242" s="1" t="s">
        <v>9618</v>
      </c>
      <c r="B1242" s="1" t="s">
        <v>9623</v>
      </c>
      <c r="C1242" s="2">
        <v>42552</v>
      </c>
      <c r="D1242" s="2">
        <v>42582</v>
      </c>
      <c r="E1242">
        <v>1000</v>
      </c>
      <c r="F1242" s="1" t="s">
        <v>9624</v>
      </c>
      <c r="G1242" s="1" t="s">
        <v>62</v>
      </c>
      <c r="H1242" s="1" t="s">
        <v>63</v>
      </c>
      <c r="I1242" s="1" t="s">
        <v>8027</v>
      </c>
      <c r="J1242">
        <v>30000</v>
      </c>
      <c r="K1242">
        <v>600</v>
      </c>
      <c r="L1242" s="1" t="s">
        <v>65</v>
      </c>
      <c r="M1242" s="1" t="s">
        <v>148</v>
      </c>
      <c r="N1242">
        <v>0.04</v>
      </c>
      <c r="O1242" s="1" t="s">
        <v>6728</v>
      </c>
      <c r="P1242">
        <v>0.4</v>
      </c>
      <c r="Q1242" s="1" t="s">
        <v>6696</v>
      </c>
      <c r="R1242" s="1" t="s">
        <v>6729</v>
      </c>
      <c r="S1242" s="1" t="s">
        <v>6730</v>
      </c>
      <c r="T1242">
        <v>1200</v>
      </c>
      <c r="U1242" s="1" t="s">
        <v>66</v>
      </c>
      <c r="V1242" s="1" t="s">
        <v>120</v>
      </c>
      <c r="W1242" s="1" t="s">
        <v>6731</v>
      </c>
    </row>
    <row r="1243" spans="1:23" x14ac:dyDescent="0.25">
      <c r="A1243" s="1" t="s">
        <v>9625</v>
      </c>
      <c r="B1243" s="1" t="s">
        <v>9626</v>
      </c>
      <c r="C1243" s="2">
        <v>42592</v>
      </c>
      <c r="D1243" s="2">
        <v>42613</v>
      </c>
      <c r="E1243">
        <v>1443.12</v>
      </c>
      <c r="F1243" s="1" t="s">
        <v>9627</v>
      </c>
      <c r="G1243" s="1" t="s">
        <v>62</v>
      </c>
      <c r="H1243" s="1" t="s">
        <v>63</v>
      </c>
      <c r="I1243" s="1" t="s">
        <v>7023</v>
      </c>
      <c r="J1243">
        <v>3500000</v>
      </c>
      <c r="K1243">
        <v>1225</v>
      </c>
      <c r="L1243" s="1" t="s">
        <v>65</v>
      </c>
      <c r="M1243" s="1" t="s">
        <v>131</v>
      </c>
      <c r="N1243">
        <v>1</v>
      </c>
      <c r="O1243" s="1" t="s">
        <v>6695</v>
      </c>
      <c r="P1243">
        <v>0.15110000000000001</v>
      </c>
      <c r="Q1243" s="1" t="s">
        <v>6696</v>
      </c>
      <c r="R1243" s="1" t="s">
        <v>6697</v>
      </c>
      <c r="S1243" s="1" t="s">
        <v>6698</v>
      </c>
      <c r="T1243">
        <v>3500</v>
      </c>
      <c r="U1243" s="1" t="s">
        <v>66</v>
      </c>
      <c r="V1243" s="1" t="s">
        <v>120</v>
      </c>
      <c r="W1243" s="1" t="s">
        <v>6699</v>
      </c>
    </row>
    <row r="1244" spans="1:23" x14ac:dyDescent="0.25">
      <c r="A1244" s="1" t="s">
        <v>9625</v>
      </c>
      <c r="B1244" s="1" t="s">
        <v>9628</v>
      </c>
      <c r="C1244" s="2">
        <v>42592</v>
      </c>
      <c r="D1244" s="2">
        <v>42613</v>
      </c>
      <c r="E1244">
        <v>0</v>
      </c>
      <c r="F1244" s="1" t="s">
        <v>9629</v>
      </c>
      <c r="G1244" s="1" t="s">
        <v>62</v>
      </c>
      <c r="H1244" s="1" t="s">
        <v>63</v>
      </c>
      <c r="I1244" s="1" t="s">
        <v>8027</v>
      </c>
      <c r="J1244">
        <v>750000</v>
      </c>
      <c r="K1244">
        <v>0</v>
      </c>
      <c r="L1244" s="1" t="s">
        <v>65</v>
      </c>
      <c r="M1244" s="1" t="s">
        <v>131</v>
      </c>
      <c r="N1244">
        <v>1</v>
      </c>
      <c r="O1244" s="1" t="s">
        <v>6695</v>
      </c>
      <c r="P1244">
        <v>0</v>
      </c>
      <c r="Q1244" s="1" t="s">
        <v>6696</v>
      </c>
      <c r="R1244" s="1" t="s">
        <v>6697</v>
      </c>
      <c r="S1244" s="1" t="s">
        <v>6698</v>
      </c>
      <c r="T1244">
        <v>750</v>
      </c>
      <c r="U1244" s="1" t="s">
        <v>66</v>
      </c>
      <c r="V1244" s="1" t="s">
        <v>120</v>
      </c>
      <c r="W1244" s="1" t="s">
        <v>6699</v>
      </c>
    </row>
    <row r="1245" spans="1:23" x14ac:dyDescent="0.25">
      <c r="A1245" s="1" t="s">
        <v>9625</v>
      </c>
      <c r="B1245" s="1" t="s">
        <v>9630</v>
      </c>
      <c r="C1245" s="2">
        <v>42592</v>
      </c>
      <c r="D1245" s="2">
        <v>42613</v>
      </c>
      <c r="E1245">
        <v>1000</v>
      </c>
      <c r="F1245" s="1" t="s">
        <v>9631</v>
      </c>
      <c r="G1245" s="1" t="s">
        <v>62</v>
      </c>
      <c r="H1245" s="1" t="s">
        <v>63</v>
      </c>
      <c r="I1245" s="1" t="s">
        <v>6706</v>
      </c>
      <c r="J1245">
        <v>1500000</v>
      </c>
      <c r="K1245">
        <v>300</v>
      </c>
      <c r="L1245" s="1" t="s">
        <v>65</v>
      </c>
      <c r="M1245" s="1" t="s">
        <v>131</v>
      </c>
      <c r="N1245">
        <v>1</v>
      </c>
      <c r="O1245" s="1" t="s">
        <v>6695</v>
      </c>
      <c r="P1245">
        <v>0.7</v>
      </c>
      <c r="Q1245" s="1" t="s">
        <v>6696</v>
      </c>
      <c r="R1245" s="1" t="s">
        <v>6697</v>
      </c>
      <c r="S1245" s="1" t="s">
        <v>6698</v>
      </c>
      <c r="T1245">
        <v>1500</v>
      </c>
      <c r="U1245" s="1" t="s">
        <v>66</v>
      </c>
      <c r="V1245" s="1" t="s">
        <v>120</v>
      </c>
      <c r="W1245" s="1" t="s">
        <v>6699</v>
      </c>
    </row>
    <row r="1246" spans="1:23" x14ac:dyDescent="0.25">
      <c r="A1246" s="1" t="s">
        <v>9632</v>
      </c>
      <c r="B1246" s="1" t="s">
        <v>9633</v>
      </c>
      <c r="C1246" s="2">
        <v>42591</v>
      </c>
      <c r="D1246" s="2">
        <v>42613</v>
      </c>
      <c r="E1246">
        <v>2500</v>
      </c>
      <c r="F1246" s="1" t="s">
        <v>9634</v>
      </c>
      <c r="G1246" s="1" t="s">
        <v>62</v>
      </c>
      <c r="H1246" s="1" t="s">
        <v>63</v>
      </c>
      <c r="I1246" s="1" t="s">
        <v>7020</v>
      </c>
      <c r="J1246">
        <v>80000</v>
      </c>
      <c r="K1246">
        <v>800</v>
      </c>
      <c r="L1246" s="1" t="s">
        <v>65</v>
      </c>
      <c r="M1246" s="1" t="s">
        <v>148</v>
      </c>
      <c r="N1246">
        <v>0.04</v>
      </c>
      <c r="O1246" s="1" t="s">
        <v>6728</v>
      </c>
      <c r="P1246">
        <v>0.68</v>
      </c>
      <c r="Q1246" s="1" t="s">
        <v>6696</v>
      </c>
      <c r="R1246" s="1" t="s">
        <v>6729</v>
      </c>
      <c r="S1246" s="1" t="s">
        <v>6730</v>
      </c>
      <c r="T1246">
        <v>3200</v>
      </c>
      <c r="U1246" s="1" t="s">
        <v>66</v>
      </c>
      <c r="V1246" s="1" t="s">
        <v>120</v>
      </c>
      <c r="W1246" s="1" t="s">
        <v>6731</v>
      </c>
    </row>
    <row r="1247" spans="1:23" x14ac:dyDescent="0.25">
      <c r="A1247" s="1" t="s">
        <v>9632</v>
      </c>
      <c r="B1247" s="1" t="s">
        <v>9635</v>
      </c>
      <c r="C1247" s="2">
        <v>42591</v>
      </c>
      <c r="D1247" s="2">
        <v>42613</v>
      </c>
      <c r="E1247">
        <v>647.28</v>
      </c>
      <c r="F1247" s="1" t="s">
        <v>9636</v>
      </c>
      <c r="G1247" s="1" t="s">
        <v>62</v>
      </c>
      <c r="H1247" s="1" t="s">
        <v>63</v>
      </c>
      <c r="I1247" s="1" t="s">
        <v>68</v>
      </c>
      <c r="J1247">
        <v>35000</v>
      </c>
      <c r="K1247">
        <v>420</v>
      </c>
      <c r="L1247" s="1" t="s">
        <v>65</v>
      </c>
      <c r="M1247" s="1" t="s">
        <v>148</v>
      </c>
      <c r="N1247">
        <v>0.04</v>
      </c>
      <c r="O1247" s="1" t="s">
        <v>6728</v>
      </c>
      <c r="P1247">
        <v>0.35110000000000002</v>
      </c>
      <c r="Q1247" s="1" t="s">
        <v>6696</v>
      </c>
      <c r="R1247" s="1" t="s">
        <v>6729</v>
      </c>
      <c r="S1247" s="1" t="s">
        <v>6730</v>
      </c>
      <c r="T1247">
        <v>1400</v>
      </c>
      <c r="U1247" s="1" t="s">
        <v>66</v>
      </c>
      <c r="V1247" s="1" t="s">
        <v>120</v>
      </c>
      <c r="W1247" s="1" t="s">
        <v>6731</v>
      </c>
    </row>
    <row r="1248" spans="1:23" x14ac:dyDescent="0.25">
      <c r="A1248" s="1" t="s">
        <v>9637</v>
      </c>
      <c r="B1248" s="1" t="s">
        <v>9638</v>
      </c>
      <c r="C1248" s="2">
        <v>42597</v>
      </c>
      <c r="D1248" s="2">
        <v>42613</v>
      </c>
      <c r="E1248">
        <v>597.48</v>
      </c>
      <c r="F1248" s="1" t="s">
        <v>9639</v>
      </c>
      <c r="G1248" s="1" t="s">
        <v>62</v>
      </c>
      <c r="H1248" s="1" t="s">
        <v>63</v>
      </c>
      <c r="I1248" s="1" t="s">
        <v>6706</v>
      </c>
      <c r="J1248">
        <v>50000</v>
      </c>
      <c r="K1248">
        <v>297.94</v>
      </c>
      <c r="L1248" s="1" t="s">
        <v>65</v>
      </c>
      <c r="M1248" s="1" t="s">
        <v>148</v>
      </c>
      <c r="N1248">
        <v>0.04</v>
      </c>
      <c r="O1248" s="1" t="s">
        <v>6728</v>
      </c>
      <c r="P1248">
        <v>0.50129999999999997</v>
      </c>
      <c r="Q1248" s="1" t="s">
        <v>6696</v>
      </c>
      <c r="R1248" s="1" t="s">
        <v>6729</v>
      </c>
      <c r="S1248" s="1" t="s">
        <v>6730</v>
      </c>
      <c r="T1248">
        <v>2000</v>
      </c>
      <c r="U1248" s="1" t="s">
        <v>66</v>
      </c>
      <c r="V1248" s="1" t="s">
        <v>120</v>
      </c>
      <c r="W1248" s="1" t="s">
        <v>6731</v>
      </c>
    </row>
    <row r="1249" spans="1:23" x14ac:dyDescent="0.25">
      <c r="A1249" s="1" t="s">
        <v>9637</v>
      </c>
      <c r="B1249" s="1" t="s">
        <v>9640</v>
      </c>
      <c r="C1249" s="2">
        <v>42597</v>
      </c>
      <c r="D1249" s="2">
        <v>42613</v>
      </c>
      <c r="E1249">
        <v>2500</v>
      </c>
      <c r="F1249" s="1" t="s">
        <v>9641</v>
      </c>
      <c r="G1249" s="1" t="s">
        <v>62</v>
      </c>
      <c r="H1249" s="1" t="s">
        <v>63</v>
      </c>
      <c r="I1249" s="1" t="s">
        <v>7020</v>
      </c>
      <c r="J1249">
        <v>140000</v>
      </c>
      <c r="K1249">
        <v>1013.49</v>
      </c>
      <c r="L1249" s="1" t="s">
        <v>65</v>
      </c>
      <c r="M1249" s="1" t="s">
        <v>148</v>
      </c>
      <c r="N1249">
        <v>0.04</v>
      </c>
      <c r="O1249" s="1" t="s">
        <v>6728</v>
      </c>
      <c r="P1249">
        <v>0.59460000000000002</v>
      </c>
      <c r="Q1249" s="1" t="s">
        <v>6696</v>
      </c>
      <c r="R1249" s="1" t="s">
        <v>6729</v>
      </c>
      <c r="S1249" s="1" t="s">
        <v>6730</v>
      </c>
      <c r="T1249">
        <v>5600</v>
      </c>
      <c r="U1249" s="1" t="s">
        <v>66</v>
      </c>
      <c r="V1249" s="1" t="s">
        <v>120</v>
      </c>
      <c r="W1249" s="1" t="s">
        <v>6731</v>
      </c>
    </row>
    <row r="1250" spans="1:23" x14ac:dyDescent="0.25">
      <c r="A1250" s="1" t="s">
        <v>9637</v>
      </c>
      <c r="B1250" s="1" t="s">
        <v>9642</v>
      </c>
      <c r="C1250" s="2">
        <v>42597</v>
      </c>
      <c r="D1250" s="2">
        <v>42613</v>
      </c>
      <c r="E1250">
        <v>1000</v>
      </c>
      <c r="F1250" s="1" t="s">
        <v>9643</v>
      </c>
      <c r="G1250" s="1" t="s">
        <v>62</v>
      </c>
      <c r="H1250" s="1" t="s">
        <v>63</v>
      </c>
      <c r="I1250" s="1" t="s">
        <v>68</v>
      </c>
      <c r="J1250">
        <v>80000</v>
      </c>
      <c r="K1250">
        <v>960</v>
      </c>
      <c r="L1250" s="1" t="s">
        <v>65</v>
      </c>
      <c r="M1250" s="1" t="s">
        <v>148</v>
      </c>
      <c r="N1250">
        <v>0.04</v>
      </c>
      <c r="O1250" s="1" t="s">
        <v>6728</v>
      </c>
      <c r="P1250">
        <v>0.04</v>
      </c>
      <c r="Q1250" s="1" t="s">
        <v>6696</v>
      </c>
      <c r="R1250" s="1" t="s">
        <v>6729</v>
      </c>
      <c r="S1250" s="1" t="s">
        <v>6730</v>
      </c>
      <c r="T1250">
        <v>3200</v>
      </c>
      <c r="U1250" s="1" t="s">
        <v>66</v>
      </c>
      <c r="V1250" s="1" t="s">
        <v>120</v>
      </c>
      <c r="W1250" s="1" t="s">
        <v>6731</v>
      </c>
    </row>
    <row r="1251" spans="1:23" x14ac:dyDescent="0.25">
      <c r="A1251" s="1" t="s">
        <v>9644</v>
      </c>
      <c r="B1251" s="1" t="s">
        <v>9645</v>
      </c>
      <c r="C1251" s="2">
        <v>42594</v>
      </c>
      <c r="D1251" s="2">
        <v>42613</v>
      </c>
      <c r="E1251">
        <v>1351.66</v>
      </c>
      <c r="F1251" s="1" t="s">
        <v>9646</v>
      </c>
      <c r="G1251" s="1" t="s">
        <v>62</v>
      </c>
      <c r="H1251" s="1" t="s">
        <v>63</v>
      </c>
      <c r="I1251" s="1" t="s">
        <v>71</v>
      </c>
      <c r="J1251">
        <v>2000000</v>
      </c>
      <c r="K1251">
        <v>600</v>
      </c>
      <c r="L1251" s="1" t="s">
        <v>65</v>
      </c>
      <c r="M1251" s="1" t="s">
        <v>131</v>
      </c>
      <c r="N1251">
        <v>1</v>
      </c>
      <c r="O1251" s="1" t="s">
        <v>6695</v>
      </c>
      <c r="P1251">
        <v>0.55610000000000004</v>
      </c>
      <c r="Q1251" s="1" t="s">
        <v>6696</v>
      </c>
      <c r="R1251" s="1" t="s">
        <v>6697</v>
      </c>
      <c r="S1251" s="1" t="s">
        <v>6698</v>
      </c>
      <c r="T1251">
        <v>2000</v>
      </c>
      <c r="U1251" s="1" t="s">
        <v>66</v>
      </c>
      <c r="V1251" s="1" t="s">
        <v>120</v>
      </c>
      <c r="W1251" s="1" t="s">
        <v>6699</v>
      </c>
    </row>
    <row r="1252" spans="1:23" x14ac:dyDescent="0.25">
      <c r="A1252" s="1" t="s">
        <v>9644</v>
      </c>
      <c r="B1252" s="1" t="s">
        <v>9647</v>
      </c>
      <c r="C1252" s="2">
        <v>42594</v>
      </c>
      <c r="D1252" s="2">
        <v>42613</v>
      </c>
      <c r="E1252">
        <v>0</v>
      </c>
      <c r="F1252" s="1" t="s">
        <v>9648</v>
      </c>
      <c r="G1252" s="1" t="s">
        <v>62</v>
      </c>
      <c r="H1252" s="1" t="s">
        <v>63</v>
      </c>
      <c r="I1252" s="1" t="s">
        <v>64</v>
      </c>
      <c r="J1252">
        <v>3000000</v>
      </c>
      <c r="K1252">
        <v>0</v>
      </c>
      <c r="L1252" s="1" t="s">
        <v>65</v>
      </c>
      <c r="M1252" s="1" t="s">
        <v>131</v>
      </c>
      <c r="N1252">
        <v>1</v>
      </c>
      <c r="O1252" s="1" t="s">
        <v>6695</v>
      </c>
      <c r="P1252">
        <v>0</v>
      </c>
      <c r="Q1252" s="1" t="s">
        <v>6696</v>
      </c>
      <c r="R1252" s="1" t="s">
        <v>6697</v>
      </c>
      <c r="S1252" s="1" t="s">
        <v>6698</v>
      </c>
      <c r="T1252">
        <v>3000</v>
      </c>
      <c r="U1252" s="1" t="s">
        <v>66</v>
      </c>
      <c r="V1252" s="1" t="s">
        <v>120</v>
      </c>
      <c r="W1252" s="1" t="s">
        <v>6699</v>
      </c>
    </row>
    <row r="1253" spans="1:23" x14ac:dyDescent="0.25">
      <c r="A1253" s="1" t="s">
        <v>9644</v>
      </c>
      <c r="B1253" s="1" t="s">
        <v>9649</v>
      </c>
      <c r="C1253" s="2">
        <v>42594</v>
      </c>
      <c r="D1253" s="2">
        <v>42613</v>
      </c>
      <c r="E1253">
        <v>2000</v>
      </c>
      <c r="F1253" s="1" t="s">
        <v>9650</v>
      </c>
      <c r="G1253" s="1" t="s">
        <v>62</v>
      </c>
      <c r="H1253" s="1" t="s">
        <v>63</v>
      </c>
      <c r="I1253" s="1" t="s">
        <v>6706</v>
      </c>
      <c r="J1253">
        <v>3000000</v>
      </c>
      <c r="K1253">
        <v>600</v>
      </c>
      <c r="L1253" s="1" t="s">
        <v>65</v>
      </c>
      <c r="M1253" s="1" t="s">
        <v>131</v>
      </c>
      <c r="N1253">
        <v>1</v>
      </c>
      <c r="O1253" s="1" t="s">
        <v>6695</v>
      </c>
      <c r="P1253">
        <v>0.7</v>
      </c>
      <c r="Q1253" s="1" t="s">
        <v>6696</v>
      </c>
      <c r="R1253" s="1" t="s">
        <v>6697</v>
      </c>
      <c r="S1253" s="1" t="s">
        <v>6698</v>
      </c>
      <c r="T1253">
        <v>3000</v>
      </c>
      <c r="U1253" s="1" t="s">
        <v>66</v>
      </c>
      <c r="V1253" s="1" t="s">
        <v>120</v>
      </c>
      <c r="W1253" s="1" t="s">
        <v>6699</v>
      </c>
    </row>
    <row r="1254" spans="1:23" x14ac:dyDescent="0.25">
      <c r="A1254" s="1" t="s">
        <v>9651</v>
      </c>
      <c r="B1254" s="1" t="s">
        <v>9652</v>
      </c>
      <c r="C1254" s="2">
        <v>42592</v>
      </c>
      <c r="D1254" s="2">
        <v>42613</v>
      </c>
      <c r="E1254">
        <v>2129.33</v>
      </c>
      <c r="F1254" s="1" t="s">
        <v>9653</v>
      </c>
      <c r="G1254" s="1" t="s">
        <v>62</v>
      </c>
      <c r="H1254" s="1" t="s">
        <v>63</v>
      </c>
      <c r="I1254" s="1" t="s">
        <v>7020</v>
      </c>
      <c r="J1254">
        <v>60000</v>
      </c>
      <c r="K1254">
        <v>600</v>
      </c>
      <c r="L1254" s="1" t="s">
        <v>65</v>
      </c>
      <c r="M1254" s="1" t="s">
        <v>148</v>
      </c>
      <c r="N1254">
        <v>0.04</v>
      </c>
      <c r="O1254" s="1" t="s">
        <v>6728</v>
      </c>
      <c r="P1254">
        <v>0.71819999999999995</v>
      </c>
      <c r="Q1254" s="1" t="s">
        <v>6696</v>
      </c>
      <c r="R1254" s="1" t="s">
        <v>6729</v>
      </c>
      <c r="S1254" s="1" t="s">
        <v>6730</v>
      </c>
      <c r="T1254">
        <v>2400</v>
      </c>
      <c r="U1254" s="1" t="s">
        <v>66</v>
      </c>
      <c r="V1254" s="1" t="s">
        <v>120</v>
      </c>
      <c r="W1254" s="1" t="s">
        <v>6731</v>
      </c>
    </row>
    <row r="1255" spans="1:23" x14ac:dyDescent="0.25">
      <c r="A1255" s="1" t="s">
        <v>9651</v>
      </c>
      <c r="B1255" s="1" t="s">
        <v>9654</v>
      </c>
      <c r="C1255" s="2">
        <v>42592</v>
      </c>
      <c r="D1255" s="2">
        <v>42613</v>
      </c>
      <c r="E1255">
        <v>0</v>
      </c>
      <c r="F1255" s="1" t="s">
        <v>9655</v>
      </c>
      <c r="G1255" s="1" t="s">
        <v>62</v>
      </c>
      <c r="H1255" s="1" t="s">
        <v>63</v>
      </c>
      <c r="I1255" s="1" t="s">
        <v>68</v>
      </c>
      <c r="J1255">
        <v>35000</v>
      </c>
      <c r="K1255">
        <v>0</v>
      </c>
      <c r="L1255" s="1" t="s">
        <v>65</v>
      </c>
      <c r="M1255" s="1" t="s">
        <v>148</v>
      </c>
      <c r="N1255">
        <v>0.04</v>
      </c>
      <c r="O1255" s="1" t="s">
        <v>6728</v>
      </c>
      <c r="P1255">
        <v>0</v>
      </c>
      <c r="Q1255" s="1" t="s">
        <v>6696</v>
      </c>
      <c r="R1255" s="1" t="s">
        <v>6729</v>
      </c>
      <c r="S1255" s="1" t="s">
        <v>6730</v>
      </c>
      <c r="T1255">
        <v>1400</v>
      </c>
      <c r="U1255" s="1" t="s">
        <v>66</v>
      </c>
      <c r="V1255" s="1" t="s">
        <v>120</v>
      </c>
      <c r="W1255" s="1" t="s">
        <v>6731</v>
      </c>
    </row>
    <row r="1256" spans="1:23" x14ac:dyDescent="0.25">
      <c r="A1256" s="1" t="s">
        <v>9656</v>
      </c>
      <c r="B1256" s="1" t="s">
        <v>9657</v>
      </c>
      <c r="C1256" s="2">
        <v>42622</v>
      </c>
      <c r="D1256" s="2">
        <v>42643</v>
      </c>
      <c r="E1256">
        <v>2336.14</v>
      </c>
      <c r="F1256" s="1" t="s">
        <v>9658</v>
      </c>
      <c r="G1256" s="1" t="s">
        <v>62</v>
      </c>
      <c r="H1256" s="1" t="s">
        <v>63</v>
      </c>
      <c r="I1256" s="1" t="s">
        <v>68</v>
      </c>
      <c r="J1256">
        <v>100000</v>
      </c>
      <c r="K1256">
        <v>1200</v>
      </c>
      <c r="L1256" s="1" t="s">
        <v>65</v>
      </c>
      <c r="M1256" s="1" t="s">
        <v>148</v>
      </c>
      <c r="N1256">
        <v>0.04</v>
      </c>
      <c r="O1256" s="1" t="s">
        <v>6728</v>
      </c>
      <c r="P1256">
        <v>0.48630000000000001</v>
      </c>
      <c r="Q1256" s="1" t="s">
        <v>6696</v>
      </c>
      <c r="R1256" s="1" t="s">
        <v>6729</v>
      </c>
      <c r="S1256" s="1" t="s">
        <v>6730</v>
      </c>
      <c r="T1256">
        <v>4000</v>
      </c>
      <c r="U1256" s="1" t="s">
        <v>66</v>
      </c>
      <c r="V1256" s="1" t="s">
        <v>120</v>
      </c>
      <c r="W1256" s="1" t="s">
        <v>6731</v>
      </c>
    </row>
    <row r="1257" spans="1:23" x14ac:dyDescent="0.25">
      <c r="A1257" s="1" t="s">
        <v>9656</v>
      </c>
      <c r="B1257" s="1" t="s">
        <v>9659</v>
      </c>
      <c r="C1257" s="2">
        <v>42622</v>
      </c>
      <c r="D1257" s="2">
        <v>42643</v>
      </c>
      <c r="E1257">
        <v>2336.14</v>
      </c>
      <c r="F1257" s="1" t="s">
        <v>9660</v>
      </c>
      <c r="G1257" s="1" t="s">
        <v>62</v>
      </c>
      <c r="H1257" s="1" t="s">
        <v>63</v>
      </c>
      <c r="I1257" s="1" t="s">
        <v>7020</v>
      </c>
      <c r="J1257">
        <v>100000</v>
      </c>
      <c r="K1257">
        <v>1000</v>
      </c>
      <c r="L1257" s="1" t="s">
        <v>65</v>
      </c>
      <c r="M1257" s="1" t="s">
        <v>148</v>
      </c>
      <c r="N1257">
        <v>0.04</v>
      </c>
      <c r="O1257" s="1" t="s">
        <v>6728</v>
      </c>
      <c r="P1257">
        <v>0.57189999999999996</v>
      </c>
      <c r="Q1257" s="1" t="s">
        <v>6696</v>
      </c>
      <c r="R1257" s="1" t="s">
        <v>6729</v>
      </c>
      <c r="S1257" s="1" t="s">
        <v>6730</v>
      </c>
      <c r="T1257">
        <v>4000</v>
      </c>
      <c r="U1257" s="1" t="s">
        <v>66</v>
      </c>
      <c r="V1257" s="1" t="s">
        <v>120</v>
      </c>
      <c r="W1257" s="1" t="s">
        <v>6731</v>
      </c>
    </row>
    <row r="1258" spans="1:23" x14ac:dyDescent="0.25">
      <c r="A1258" s="1" t="s">
        <v>9661</v>
      </c>
      <c r="B1258" s="1" t="s">
        <v>9662</v>
      </c>
      <c r="C1258" s="2">
        <v>42614</v>
      </c>
      <c r="D1258" s="2">
        <v>42639</v>
      </c>
      <c r="E1258">
        <v>2264.9</v>
      </c>
      <c r="F1258" s="1" t="s">
        <v>9663</v>
      </c>
      <c r="G1258" s="1" t="s">
        <v>62</v>
      </c>
      <c r="H1258" s="1" t="s">
        <v>63</v>
      </c>
      <c r="I1258" s="1" t="s">
        <v>7020</v>
      </c>
      <c r="J1258">
        <v>160000</v>
      </c>
      <c r="K1258">
        <v>1600</v>
      </c>
      <c r="L1258" s="1" t="s">
        <v>65</v>
      </c>
      <c r="M1258" s="1" t="s">
        <v>148</v>
      </c>
      <c r="N1258">
        <v>3.3000000000000002E-2</v>
      </c>
      <c r="O1258" s="1" t="s">
        <v>6728</v>
      </c>
      <c r="P1258">
        <v>0.29360000000000003</v>
      </c>
      <c r="Q1258" s="1" t="s">
        <v>6696</v>
      </c>
      <c r="R1258" s="1" t="s">
        <v>6729</v>
      </c>
      <c r="S1258" s="1" t="s">
        <v>6730</v>
      </c>
      <c r="T1258">
        <v>5280</v>
      </c>
      <c r="U1258" s="1" t="s">
        <v>66</v>
      </c>
      <c r="V1258" s="1" t="s">
        <v>120</v>
      </c>
      <c r="W1258" s="1" t="s">
        <v>6731</v>
      </c>
    </row>
    <row r="1259" spans="1:23" x14ac:dyDescent="0.25">
      <c r="A1259" s="1" t="s">
        <v>9661</v>
      </c>
      <c r="B1259" s="1" t="s">
        <v>9664</v>
      </c>
      <c r="C1259" s="2">
        <v>42614</v>
      </c>
      <c r="D1259" s="2">
        <v>42639</v>
      </c>
      <c r="E1259">
        <v>1200</v>
      </c>
      <c r="F1259" s="1" t="s">
        <v>9665</v>
      </c>
      <c r="G1259" s="1" t="s">
        <v>62</v>
      </c>
      <c r="H1259" s="1" t="s">
        <v>63</v>
      </c>
      <c r="I1259" s="1" t="s">
        <v>68</v>
      </c>
      <c r="J1259">
        <v>160000</v>
      </c>
      <c r="K1259">
        <v>1920</v>
      </c>
      <c r="L1259" s="1" t="s">
        <v>65</v>
      </c>
      <c r="M1259" s="1" t="s">
        <v>148</v>
      </c>
      <c r="N1259">
        <v>3.3000000000000002E-2</v>
      </c>
      <c r="O1259" s="1" t="s">
        <v>6728</v>
      </c>
      <c r="P1259">
        <v>-0.6</v>
      </c>
      <c r="Q1259" s="1" t="s">
        <v>6696</v>
      </c>
      <c r="R1259" s="1" t="s">
        <v>6729</v>
      </c>
      <c r="S1259" s="1" t="s">
        <v>6730</v>
      </c>
      <c r="T1259">
        <v>5280</v>
      </c>
      <c r="U1259" s="1" t="s">
        <v>66</v>
      </c>
      <c r="V1259" s="1" t="s">
        <v>120</v>
      </c>
      <c r="W1259" s="1" t="s">
        <v>6731</v>
      </c>
    </row>
    <row r="1260" spans="1:23" x14ac:dyDescent="0.25">
      <c r="A1260" s="1" t="s">
        <v>9661</v>
      </c>
      <c r="B1260" s="1" t="s">
        <v>9666</v>
      </c>
      <c r="C1260" s="2">
        <v>42614</v>
      </c>
      <c r="D1260" s="2">
        <v>42639</v>
      </c>
      <c r="E1260">
        <v>1300</v>
      </c>
      <c r="F1260" s="1" t="s">
        <v>9667</v>
      </c>
      <c r="G1260" s="1" t="s">
        <v>62</v>
      </c>
      <c r="H1260" s="1" t="s">
        <v>63</v>
      </c>
      <c r="I1260" s="1" t="s">
        <v>7480</v>
      </c>
      <c r="J1260">
        <v>100000</v>
      </c>
      <c r="K1260">
        <v>1000</v>
      </c>
      <c r="L1260" s="1" t="s">
        <v>65</v>
      </c>
      <c r="M1260" s="1" t="s">
        <v>148</v>
      </c>
      <c r="N1260">
        <v>3.3000000000000002E-2</v>
      </c>
      <c r="O1260" s="1" t="s">
        <v>6728</v>
      </c>
      <c r="P1260">
        <v>0.23080000000000001</v>
      </c>
      <c r="Q1260" s="1" t="s">
        <v>6696</v>
      </c>
      <c r="R1260" s="1" t="s">
        <v>6729</v>
      </c>
      <c r="S1260" s="1" t="s">
        <v>6730</v>
      </c>
      <c r="T1260">
        <v>3300</v>
      </c>
      <c r="U1260" s="1" t="s">
        <v>66</v>
      </c>
      <c r="V1260" s="1" t="s">
        <v>120</v>
      </c>
      <c r="W1260" s="1" t="s">
        <v>6731</v>
      </c>
    </row>
    <row r="1261" spans="1:23" x14ac:dyDescent="0.25">
      <c r="A1261" s="1" t="s">
        <v>9668</v>
      </c>
      <c r="B1261" s="1" t="s">
        <v>9669</v>
      </c>
      <c r="C1261" s="2">
        <v>42614</v>
      </c>
      <c r="D1261" s="2">
        <v>42639</v>
      </c>
      <c r="E1261">
        <v>3000</v>
      </c>
      <c r="F1261" s="1" t="s">
        <v>9670</v>
      </c>
      <c r="G1261" s="1" t="s">
        <v>62</v>
      </c>
      <c r="H1261" s="1" t="s">
        <v>63</v>
      </c>
      <c r="I1261" s="1" t="s">
        <v>71</v>
      </c>
      <c r="J1261">
        <v>4000000</v>
      </c>
      <c r="K1261">
        <v>1200</v>
      </c>
      <c r="L1261" s="1" t="s">
        <v>65</v>
      </c>
      <c r="M1261" s="1" t="s">
        <v>131</v>
      </c>
      <c r="N1261">
        <v>1</v>
      </c>
      <c r="O1261" s="1" t="s">
        <v>6695</v>
      </c>
      <c r="P1261">
        <v>0.6</v>
      </c>
      <c r="Q1261" s="1" t="s">
        <v>6696</v>
      </c>
      <c r="R1261" s="1" t="s">
        <v>6697</v>
      </c>
      <c r="S1261" s="1" t="s">
        <v>6698</v>
      </c>
      <c r="T1261">
        <v>4000</v>
      </c>
      <c r="U1261" s="1" t="s">
        <v>66</v>
      </c>
      <c r="V1261" s="1" t="s">
        <v>120</v>
      </c>
      <c r="W1261" s="1" t="s">
        <v>6699</v>
      </c>
    </row>
    <row r="1262" spans="1:23" x14ac:dyDescent="0.25">
      <c r="A1262" s="1" t="s">
        <v>9668</v>
      </c>
      <c r="B1262" s="1" t="s">
        <v>9671</v>
      </c>
      <c r="C1262" s="2">
        <v>42614</v>
      </c>
      <c r="D1262" s="2">
        <v>42639</v>
      </c>
      <c r="E1262">
        <v>3583.05</v>
      </c>
      <c r="F1262" s="1" t="s">
        <v>9672</v>
      </c>
      <c r="G1262" s="1" t="s">
        <v>62</v>
      </c>
      <c r="H1262" s="1" t="s">
        <v>63</v>
      </c>
      <c r="I1262" s="1" t="s">
        <v>6706</v>
      </c>
      <c r="J1262">
        <v>4000000</v>
      </c>
      <c r="K1262">
        <v>800</v>
      </c>
      <c r="L1262" s="1" t="s">
        <v>65</v>
      </c>
      <c r="M1262" s="1" t="s">
        <v>131</v>
      </c>
      <c r="N1262">
        <v>1</v>
      </c>
      <c r="O1262" s="1" t="s">
        <v>6695</v>
      </c>
      <c r="P1262">
        <v>0.77669999999999995</v>
      </c>
      <c r="Q1262" s="1" t="s">
        <v>6696</v>
      </c>
      <c r="R1262" s="1" t="s">
        <v>6697</v>
      </c>
      <c r="S1262" s="1" t="s">
        <v>6698</v>
      </c>
      <c r="T1262">
        <v>4000</v>
      </c>
      <c r="U1262" s="1" t="s">
        <v>66</v>
      </c>
      <c r="V1262" s="1" t="s">
        <v>120</v>
      </c>
      <c r="W1262" s="1" t="s">
        <v>6699</v>
      </c>
    </row>
    <row r="1263" spans="1:23" x14ac:dyDescent="0.25">
      <c r="A1263" s="1" t="s">
        <v>9668</v>
      </c>
      <c r="B1263" s="1" t="s">
        <v>9673</v>
      </c>
      <c r="C1263" s="2">
        <v>42614</v>
      </c>
      <c r="D1263" s="2">
        <v>42639</v>
      </c>
      <c r="E1263">
        <v>1573.25</v>
      </c>
      <c r="F1263" s="1" t="s">
        <v>9674</v>
      </c>
      <c r="G1263" s="1" t="s">
        <v>62</v>
      </c>
      <c r="H1263" s="1" t="s">
        <v>63</v>
      </c>
      <c r="I1263" s="1" t="s">
        <v>7023</v>
      </c>
      <c r="J1263">
        <v>3500000</v>
      </c>
      <c r="K1263">
        <v>550.64</v>
      </c>
      <c r="L1263" s="1" t="s">
        <v>65</v>
      </c>
      <c r="M1263" s="1" t="s">
        <v>131</v>
      </c>
      <c r="N1263">
        <v>1</v>
      </c>
      <c r="O1263" s="1" t="s">
        <v>6695</v>
      </c>
      <c r="P1263">
        <v>0.65</v>
      </c>
      <c r="Q1263" s="1" t="s">
        <v>6696</v>
      </c>
      <c r="R1263" s="1" t="s">
        <v>6697</v>
      </c>
      <c r="S1263" s="1" t="s">
        <v>6698</v>
      </c>
      <c r="T1263">
        <v>3500</v>
      </c>
      <c r="U1263" s="1" t="s">
        <v>66</v>
      </c>
      <c r="V1263" s="1" t="s">
        <v>120</v>
      </c>
      <c r="W1263" s="1" t="s">
        <v>6699</v>
      </c>
    </row>
    <row r="1264" spans="1:23" x14ac:dyDescent="0.25">
      <c r="A1264" s="1" t="s">
        <v>9675</v>
      </c>
      <c r="B1264" s="1" t="s">
        <v>9676</v>
      </c>
      <c r="C1264" s="2">
        <v>42614</v>
      </c>
      <c r="D1264" s="2">
        <v>42639</v>
      </c>
      <c r="E1264">
        <v>25000</v>
      </c>
      <c r="F1264" s="1" t="s">
        <v>9677</v>
      </c>
      <c r="G1264" s="1" t="s">
        <v>62</v>
      </c>
      <c r="H1264" s="1" t="s">
        <v>63</v>
      </c>
      <c r="I1264" s="1" t="s">
        <v>6937</v>
      </c>
      <c r="J1264">
        <v>418000</v>
      </c>
      <c r="K1264">
        <v>17546.09</v>
      </c>
      <c r="L1264" s="1" t="s">
        <v>65</v>
      </c>
      <c r="M1264" s="1" t="s">
        <v>148</v>
      </c>
      <c r="N1264">
        <v>0.06</v>
      </c>
      <c r="O1264" s="1" t="s">
        <v>6728</v>
      </c>
      <c r="P1264">
        <v>0.29820000000000002</v>
      </c>
      <c r="Q1264" s="1" t="s">
        <v>6696</v>
      </c>
      <c r="R1264" s="1" t="s">
        <v>6729</v>
      </c>
      <c r="S1264" s="1" t="s">
        <v>6730</v>
      </c>
      <c r="T1264">
        <v>25080</v>
      </c>
      <c r="U1264" s="1" t="s">
        <v>66</v>
      </c>
      <c r="V1264" s="1" t="s">
        <v>120</v>
      </c>
      <c r="W1264" s="1" t="s">
        <v>6938</v>
      </c>
    </row>
    <row r="1265" spans="1:23" x14ac:dyDescent="0.25">
      <c r="A1265" s="1" t="s">
        <v>9678</v>
      </c>
      <c r="B1265" s="1" t="s">
        <v>9679</v>
      </c>
      <c r="C1265" s="2">
        <v>42657</v>
      </c>
      <c r="D1265" s="2">
        <v>42674</v>
      </c>
      <c r="E1265">
        <v>1000</v>
      </c>
      <c r="F1265" s="1" t="s">
        <v>9680</v>
      </c>
      <c r="G1265" s="1" t="s">
        <v>62</v>
      </c>
      <c r="H1265" s="1" t="s">
        <v>63</v>
      </c>
      <c r="I1265" s="1" t="s">
        <v>6706</v>
      </c>
      <c r="J1265">
        <v>2500000</v>
      </c>
      <c r="K1265">
        <v>198.64</v>
      </c>
      <c r="L1265" s="1" t="s">
        <v>65</v>
      </c>
      <c r="M1265" s="1" t="s">
        <v>131</v>
      </c>
      <c r="N1265">
        <v>1</v>
      </c>
      <c r="O1265" s="1" t="s">
        <v>6695</v>
      </c>
      <c r="P1265">
        <v>0.8014</v>
      </c>
      <c r="Q1265" s="1" t="s">
        <v>6696</v>
      </c>
      <c r="R1265" s="1" t="s">
        <v>6697</v>
      </c>
      <c r="S1265" s="1" t="s">
        <v>6698</v>
      </c>
      <c r="T1265">
        <v>2500</v>
      </c>
      <c r="U1265" s="1" t="s">
        <v>66</v>
      </c>
      <c r="V1265" s="1" t="s">
        <v>120</v>
      </c>
      <c r="W1265" s="1" t="s">
        <v>6699</v>
      </c>
    </row>
    <row r="1266" spans="1:23" x14ac:dyDescent="0.25">
      <c r="A1266" s="1" t="s">
        <v>9678</v>
      </c>
      <c r="B1266" s="1" t="s">
        <v>9681</v>
      </c>
      <c r="C1266" s="2">
        <v>42657</v>
      </c>
      <c r="D1266" s="2">
        <v>42674</v>
      </c>
      <c r="E1266">
        <v>753.15</v>
      </c>
      <c r="F1266" s="1" t="s">
        <v>9682</v>
      </c>
      <c r="G1266" s="1" t="s">
        <v>62</v>
      </c>
      <c r="H1266" s="1" t="s">
        <v>63</v>
      </c>
      <c r="I1266" s="1" t="s">
        <v>7023</v>
      </c>
      <c r="J1266">
        <v>2000000</v>
      </c>
      <c r="K1266">
        <v>341.6</v>
      </c>
      <c r="L1266" s="1" t="s">
        <v>65</v>
      </c>
      <c r="M1266" s="1" t="s">
        <v>131</v>
      </c>
      <c r="N1266">
        <v>1</v>
      </c>
      <c r="O1266" s="1" t="s">
        <v>6695</v>
      </c>
      <c r="P1266">
        <v>0.5464</v>
      </c>
      <c r="Q1266" s="1" t="s">
        <v>6696</v>
      </c>
      <c r="R1266" s="1" t="s">
        <v>6697</v>
      </c>
      <c r="S1266" s="1" t="s">
        <v>6698</v>
      </c>
      <c r="T1266">
        <v>2000</v>
      </c>
      <c r="U1266" s="1" t="s">
        <v>66</v>
      </c>
      <c r="V1266" s="1" t="s">
        <v>120</v>
      </c>
      <c r="W1266" s="1" t="s">
        <v>6699</v>
      </c>
    </row>
    <row r="1267" spans="1:23" x14ac:dyDescent="0.25">
      <c r="A1267" s="1" t="s">
        <v>9683</v>
      </c>
      <c r="B1267" s="1" t="s">
        <v>9684</v>
      </c>
      <c r="C1267" s="2">
        <v>42657</v>
      </c>
      <c r="D1267" s="2">
        <v>42674</v>
      </c>
      <c r="E1267">
        <v>3000</v>
      </c>
      <c r="F1267" s="1" t="s">
        <v>9685</v>
      </c>
      <c r="G1267" s="1" t="s">
        <v>62</v>
      </c>
      <c r="H1267" s="1" t="s">
        <v>63</v>
      </c>
      <c r="I1267" s="1" t="s">
        <v>68</v>
      </c>
      <c r="J1267">
        <v>100000</v>
      </c>
      <c r="K1267">
        <v>1200</v>
      </c>
      <c r="L1267" s="1" t="s">
        <v>65</v>
      </c>
      <c r="M1267" s="1" t="s">
        <v>148</v>
      </c>
      <c r="N1267">
        <v>0.04</v>
      </c>
      <c r="O1267" s="1" t="s">
        <v>6728</v>
      </c>
      <c r="P1267">
        <v>0.6</v>
      </c>
      <c r="Q1267" s="1" t="s">
        <v>6696</v>
      </c>
      <c r="R1267" s="1" t="s">
        <v>6729</v>
      </c>
      <c r="S1267" s="1" t="s">
        <v>6730</v>
      </c>
      <c r="T1267">
        <v>4000</v>
      </c>
      <c r="U1267" s="1" t="s">
        <v>66</v>
      </c>
      <c r="V1267" s="1" t="s">
        <v>120</v>
      </c>
      <c r="W1267" s="1" t="s">
        <v>6731</v>
      </c>
    </row>
    <row r="1268" spans="1:23" x14ac:dyDescent="0.25">
      <c r="A1268" s="1" t="s">
        <v>9683</v>
      </c>
      <c r="B1268" s="1" t="s">
        <v>9686</v>
      </c>
      <c r="C1268" s="2">
        <v>42657</v>
      </c>
      <c r="D1268" s="2">
        <v>42674</v>
      </c>
      <c r="E1268">
        <v>1028.68</v>
      </c>
      <c r="F1268" s="1" t="s">
        <v>9687</v>
      </c>
      <c r="G1268" s="1" t="s">
        <v>62</v>
      </c>
      <c r="H1268" s="1" t="s">
        <v>63</v>
      </c>
      <c r="I1268" s="1" t="s">
        <v>7020</v>
      </c>
      <c r="J1268">
        <v>100000</v>
      </c>
      <c r="K1268">
        <v>949.4</v>
      </c>
      <c r="L1268" s="1" t="s">
        <v>65</v>
      </c>
      <c r="M1268" s="1" t="s">
        <v>148</v>
      </c>
      <c r="N1268">
        <v>0.04</v>
      </c>
      <c r="O1268" s="1" t="s">
        <v>6728</v>
      </c>
      <c r="P1268">
        <v>7.7100000000000002E-2</v>
      </c>
      <c r="Q1268" s="1" t="s">
        <v>6696</v>
      </c>
      <c r="R1268" s="1" t="s">
        <v>6729</v>
      </c>
      <c r="S1268" s="1" t="s">
        <v>6730</v>
      </c>
      <c r="T1268">
        <v>4000</v>
      </c>
      <c r="U1268" s="1" t="s">
        <v>66</v>
      </c>
      <c r="V1268" s="1" t="s">
        <v>120</v>
      </c>
      <c r="W1268" s="1" t="s">
        <v>6731</v>
      </c>
    </row>
    <row r="1269" spans="1:23" x14ac:dyDescent="0.25">
      <c r="A1269" s="1" t="s">
        <v>9683</v>
      </c>
      <c r="B1269" s="1" t="s">
        <v>9688</v>
      </c>
      <c r="C1269" s="2">
        <v>42657</v>
      </c>
      <c r="D1269" s="2">
        <v>42674</v>
      </c>
      <c r="E1269">
        <v>3000</v>
      </c>
      <c r="F1269" s="1" t="s">
        <v>9689</v>
      </c>
      <c r="G1269" s="1" t="s">
        <v>62</v>
      </c>
      <c r="H1269" s="1" t="s">
        <v>63</v>
      </c>
      <c r="I1269" s="1" t="s">
        <v>7480</v>
      </c>
      <c r="J1269">
        <v>100000</v>
      </c>
      <c r="K1269">
        <v>1000</v>
      </c>
      <c r="L1269" s="1" t="s">
        <v>65</v>
      </c>
      <c r="M1269" s="1" t="s">
        <v>148</v>
      </c>
      <c r="N1269">
        <v>0.04</v>
      </c>
      <c r="O1269" s="1" t="s">
        <v>6728</v>
      </c>
      <c r="P1269">
        <v>0.66669999999999996</v>
      </c>
      <c r="Q1269" s="1" t="s">
        <v>6696</v>
      </c>
      <c r="R1269" s="1" t="s">
        <v>6729</v>
      </c>
      <c r="S1269" s="1" t="s">
        <v>6730</v>
      </c>
      <c r="T1269">
        <v>4000</v>
      </c>
      <c r="U1269" s="1" t="s">
        <v>66</v>
      </c>
      <c r="V1269" s="1" t="s">
        <v>120</v>
      </c>
      <c r="W1269" s="1" t="s">
        <v>6731</v>
      </c>
    </row>
    <row r="1270" spans="1:23" x14ac:dyDescent="0.25">
      <c r="A1270" s="1" t="s">
        <v>9690</v>
      </c>
      <c r="B1270" s="1" t="s">
        <v>9691</v>
      </c>
      <c r="C1270" s="2">
        <v>42660</v>
      </c>
      <c r="D1270" s="2">
        <v>42674</v>
      </c>
      <c r="E1270">
        <v>588.9</v>
      </c>
      <c r="F1270" s="1" t="s">
        <v>9692</v>
      </c>
      <c r="G1270" s="1" t="s">
        <v>62</v>
      </c>
      <c r="H1270" s="1" t="s">
        <v>63</v>
      </c>
      <c r="I1270" s="1" t="s">
        <v>7020</v>
      </c>
      <c r="J1270">
        <v>100000</v>
      </c>
      <c r="K1270">
        <v>347.1</v>
      </c>
      <c r="L1270" s="1" t="s">
        <v>65</v>
      </c>
      <c r="M1270" s="1" t="s">
        <v>148</v>
      </c>
      <c r="N1270">
        <v>0.04</v>
      </c>
      <c r="O1270" s="1" t="s">
        <v>6728</v>
      </c>
      <c r="P1270">
        <v>0.41060000000000002</v>
      </c>
      <c r="Q1270" s="1" t="s">
        <v>6696</v>
      </c>
      <c r="R1270" s="1" t="s">
        <v>6729</v>
      </c>
      <c r="S1270" s="1" t="s">
        <v>6730</v>
      </c>
      <c r="T1270">
        <v>4000</v>
      </c>
      <c r="U1270" s="1" t="s">
        <v>66</v>
      </c>
      <c r="V1270" s="1" t="s">
        <v>120</v>
      </c>
      <c r="W1270" s="1" t="s">
        <v>6731</v>
      </c>
    </row>
    <row r="1271" spans="1:23" x14ac:dyDescent="0.25">
      <c r="A1271" s="1" t="s">
        <v>9690</v>
      </c>
      <c r="B1271" s="1" t="s">
        <v>9693</v>
      </c>
      <c r="C1271" s="2">
        <v>42660</v>
      </c>
      <c r="D1271" s="2">
        <v>42674</v>
      </c>
      <c r="E1271">
        <v>0</v>
      </c>
      <c r="F1271" s="1" t="s">
        <v>9694</v>
      </c>
      <c r="G1271" s="1" t="s">
        <v>62</v>
      </c>
      <c r="H1271" s="1" t="s">
        <v>63</v>
      </c>
      <c r="I1271" s="1" t="s">
        <v>68</v>
      </c>
      <c r="J1271">
        <v>75000</v>
      </c>
      <c r="K1271">
        <v>0</v>
      </c>
      <c r="L1271" s="1" t="s">
        <v>65</v>
      </c>
      <c r="M1271" s="1" t="s">
        <v>148</v>
      </c>
      <c r="N1271">
        <v>0.04</v>
      </c>
      <c r="O1271" s="1" t="s">
        <v>6728</v>
      </c>
      <c r="P1271">
        <v>0</v>
      </c>
      <c r="Q1271" s="1" t="s">
        <v>6696</v>
      </c>
      <c r="R1271" s="1" t="s">
        <v>6729</v>
      </c>
      <c r="S1271" s="1" t="s">
        <v>6730</v>
      </c>
      <c r="T1271">
        <v>3000</v>
      </c>
      <c r="U1271" s="1" t="s">
        <v>66</v>
      </c>
      <c r="V1271" s="1" t="s">
        <v>120</v>
      </c>
      <c r="W1271" s="1" t="s">
        <v>6731</v>
      </c>
    </row>
    <row r="1272" spans="1:23" x14ac:dyDescent="0.25">
      <c r="A1272" s="1" t="s">
        <v>9695</v>
      </c>
      <c r="B1272" s="1" t="s">
        <v>9696</v>
      </c>
      <c r="C1272" s="2">
        <v>42650</v>
      </c>
      <c r="D1272" s="2">
        <v>42657</v>
      </c>
      <c r="E1272">
        <v>10000</v>
      </c>
      <c r="F1272" s="1" t="s">
        <v>9697</v>
      </c>
      <c r="G1272" s="1" t="s">
        <v>62</v>
      </c>
      <c r="H1272" s="1" t="s">
        <v>63</v>
      </c>
      <c r="I1272" s="1" t="s">
        <v>6735</v>
      </c>
      <c r="J1272">
        <v>1500000</v>
      </c>
      <c r="K1272">
        <v>4500</v>
      </c>
      <c r="L1272" s="1" t="s">
        <v>65</v>
      </c>
      <c r="M1272" s="1" t="s">
        <v>2668</v>
      </c>
      <c r="N1272">
        <v>7</v>
      </c>
      <c r="O1272" s="1" t="s">
        <v>6695</v>
      </c>
      <c r="P1272">
        <v>0.55000000000000004</v>
      </c>
      <c r="Q1272" s="1" t="s">
        <v>6696</v>
      </c>
      <c r="R1272" s="1" t="s">
        <v>2668</v>
      </c>
      <c r="S1272" s="1" t="s">
        <v>74</v>
      </c>
      <c r="T1272">
        <v>10500</v>
      </c>
      <c r="U1272" s="1" t="s">
        <v>66</v>
      </c>
      <c r="V1272" s="1" t="s">
        <v>120</v>
      </c>
      <c r="W1272" s="1" t="s">
        <v>7120</v>
      </c>
    </row>
    <row r="1273" spans="1:23" x14ac:dyDescent="0.25">
      <c r="A1273" s="1" t="s">
        <v>9695</v>
      </c>
      <c r="B1273" s="1" t="s">
        <v>9698</v>
      </c>
      <c r="C1273" s="2">
        <v>42650</v>
      </c>
      <c r="D1273" s="2">
        <v>42657</v>
      </c>
      <c r="E1273">
        <v>3161.17</v>
      </c>
      <c r="F1273" s="1" t="s">
        <v>9699</v>
      </c>
      <c r="G1273" s="1" t="s">
        <v>62</v>
      </c>
      <c r="H1273" s="1" t="s">
        <v>63</v>
      </c>
      <c r="I1273" s="1" t="s">
        <v>6706</v>
      </c>
      <c r="J1273">
        <v>750000</v>
      </c>
      <c r="K1273">
        <v>3000</v>
      </c>
      <c r="L1273" s="1" t="s">
        <v>65</v>
      </c>
      <c r="M1273" s="1" t="s">
        <v>2668</v>
      </c>
      <c r="N1273">
        <v>7</v>
      </c>
      <c r="O1273" s="1" t="s">
        <v>6695</v>
      </c>
      <c r="P1273">
        <v>5.0999999999999997E-2</v>
      </c>
      <c r="Q1273" s="1" t="s">
        <v>6696</v>
      </c>
      <c r="R1273" s="1" t="s">
        <v>2668</v>
      </c>
      <c r="S1273" s="1" t="s">
        <v>74</v>
      </c>
      <c r="T1273">
        <v>5250</v>
      </c>
      <c r="U1273" s="1" t="s">
        <v>66</v>
      </c>
      <c r="V1273" s="1" t="s">
        <v>120</v>
      </c>
      <c r="W1273" s="1" t="s">
        <v>7120</v>
      </c>
    </row>
    <row r="1274" spans="1:23" x14ac:dyDescent="0.25">
      <c r="A1274" s="1" t="s">
        <v>9700</v>
      </c>
      <c r="B1274" s="1" t="s">
        <v>9701</v>
      </c>
      <c r="C1274" s="2">
        <v>42650</v>
      </c>
      <c r="D1274" s="2">
        <v>42674</v>
      </c>
      <c r="E1274">
        <v>1100.48</v>
      </c>
      <c r="F1274" s="1" t="s">
        <v>9702</v>
      </c>
      <c r="G1274" s="1" t="s">
        <v>62</v>
      </c>
      <c r="H1274" s="1" t="s">
        <v>63</v>
      </c>
      <c r="I1274" s="1" t="s">
        <v>71</v>
      </c>
      <c r="J1274">
        <v>1000000</v>
      </c>
      <c r="K1274">
        <v>300</v>
      </c>
      <c r="L1274" s="1" t="s">
        <v>65</v>
      </c>
      <c r="M1274" s="1" t="s">
        <v>131</v>
      </c>
      <c r="N1274">
        <v>1</v>
      </c>
      <c r="O1274" s="1" t="s">
        <v>6695</v>
      </c>
      <c r="P1274">
        <v>0.72740000000000005</v>
      </c>
      <c r="Q1274" s="1" t="s">
        <v>6696</v>
      </c>
      <c r="R1274" s="1" t="s">
        <v>6697</v>
      </c>
      <c r="S1274" s="1" t="s">
        <v>6698</v>
      </c>
      <c r="T1274">
        <v>1000</v>
      </c>
      <c r="U1274" s="1" t="s">
        <v>66</v>
      </c>
      <c r="V1274" s="1" t="s">
        <v>120</v>
      </c>
      <c r="W1274" s="1" t="s">
        <v>6699</v>
      </c>
    </row>
    <row r="1275" spans="1:23" x14ac:dyDescent="0.25">
      <c r="A1275" s="1" t="s">
        <v>9700</v>
      </c>
      <c r="B1275" s="1" t="s">
        <v>9703</v>
      </c>
      <c r="C1275" s="2">
        <v>42650</v>
      </c>
      <c r="D1275" s="2">
        <v>42674</v>
      </c>
      <c r="E1275">
        <v>750.01</v>
      </c>
      <c r="F1275" s="1" t="s">
        <v>9704</v>
      </c>
      <c r="G1275" s="1" t="s">
        <v>62</v>
      </c>
      <c r="H1275" s="1" t="s">
        <v>63</v>
      </c>
      <c r="I1275" s="1" t="s">
        <v>6706</v>
      </c>
      <c r="J1275">
        <v>2000000</v>
      </c>
      <c r="K1275">
        <v>150</v>
      </c>
      <c r="L1275" s="1" t="s">
        <v>65</v>
      </c>
      <c r="M1275" s="1" t="s">
        <v>131</v>
      </c>
      <c r="N1275">
        <v>1</v>
      </c>
      <c r="O1275" s="1" t="s">
        <v>6695</v>
      </c>
      <c r="P1275">
        <v>0.8</v>
      </c>
      <c r="Q1275" s="1" t="s">
        <v>6696</v>
      </c>
      <c r="R1275" s="1" t="s">
        <v>6697</v>
      </c>
      <c r="S1275" s="1" t="s">
        <v>6698</v>
      </c>
      <c r="T1275">
        <v>2000</v>
      </c>
      <c r="U1275" s="1" t="s">
        <v>66</v>
      </c>
      <c r="V1275" s="1" t="s">
        <v>120</v>
      </c>
      <c r="W1275" s="1" t="s">
        <v>6699</v>
      </c>
    </row>
    <row r="1276" spans="1:23" x14ac:dyDescent="0.25">
      <c r="A1276" s="1" t="s">
        <v>9700</v>
      </c>
      <c r="B1276" s="1" t="s">
        <v>9705</v>
      </c>
      <c r="C1276" s="2">
        <v>42650</v>
      </c>
      <c r="D1276" s="2">
        <v>42674</v>
      </c>
      <c r="E1276">
        <v>1000.24</v>
      </c>
      <c r="F1276" s="1" t="s">
        <v>9706</v>
      </c>
      <c r="G1276" s="1" t="s">
        <v>62</v>
      </c>
      <c r="H1276" s="1" t="s">
        <v>63</v>
      </c>
      <c r="I1276" s="1" t="s">
        <v>7020</v>
      </c>
      <c r="J1276">
        <v>1000000</v>
      </c>
      <c r="K1276">
        <v>350</v>
      </c>
      <c r="L1276" s="1" t="s">
        <v>65</v>
      </c>
      <c r="M1276" s="1" t="s">
        <v>131</v>
      </c>
      <c r="N1276">
        <v>1</v>
      </c>
      <c r="O1276" s="1" t="s">
        <v>6695</v>
      </c>
      <c r="P1276">
        <v>0.65010000000000001</v>
      </c>
      <c r="Q1276" s="1" t="s">
        <v>6696</v>
      </c>
      <c r="R1276" s="1" t="s">
        <v>6697</v>
      </c>
      <c r="S1276" s="1" t="s">
        <v>6698</v>
      </c>
      <c r="T1276">
        <v>1000</v>
      </c>
      <c r="U1276" s="1" t="s">
        <v>66</v>
      </c>
      <c r="V1276" s="1" t="s">
        <v>120</v>
      </c>
      <c r="W1276" s="1" t="s">
        <v>6699</v>
      </c>
    </row>
    <row r="1277" spans="1:23" x14ac:dyDescent="0.25">
      <c r="A1277" s="1" t="s">
        <v>9700</v>
      </c>
      <c r="B1277" s="1" t="s">
        <v>9707</v>
      </c>
      <c r="C1277" s="2">
        <v>42650</v>
      </c>
      <c r="D1277" s="2">
        <v>42674</v>
      </c>
      <c r="E1277">
        <v>1309.2</v>
      </c>
      <c r="F1277" s="1" t="s">
        <v>9708</v>
      </c>
      <c r="G1277" s="1" t="s">
        <v>62</v>
      </c>
      <c r="H1277" s="1" t="s">
        <v>63</v>
      </c>
      <c r="I1277" s="1" t="s">
        <v>6735</v>
      </c>
      <c r="J1277">
        <v>1500000</v>
      </c>
      <c r="K1277">
        <v>750</v>
      </c>
      <c r="L1277" s="1" t="s">
        <v>65</v>
      </c>
      <c r="M1277" s="1" t="s">
        <v>131</v>
      </c>
      <c r="N1277">
        <v>1</v>
      </c>
      <c r="O1277" s="1" t="s">
        <v>6695</v>
      </c>
      <c r="P1277">
        <v>0.42709999999999998</v>
      </c>
      <c r="Q1277" s="1" t="s">
        <v>6696</v>
      </c>
      <c r="R1277" s="1" t="s">
        <v>6697</v>
      </c>
      <c r="S1277" s="1" t="s">
        <v>6698</v>
      </c>
      <c r="T1277">
        <v>1500</v>
      </c>
      <c r="U1277" s="1" t="s">
        <v>66</v>
      </c>
      <c r="V1277" s="1" t="s">
        <v>120</v>
      </c>
      <c r="W1277" s="1" t="s">
        <v>6699</v>
      </c>
    </row>
    <row r="1278" spans="1:23" x14ac:dyDescent="0.25">
      <c r="A1278" s="1" t="s">
        <v>9700</v>
      </c>
      <c r="B1278" s="1" t="s">
        <v>9709</v>
      </c>
      <c r="C1278" s="2">
        <v>42650</v>
      </c>
      <c r="D1278" s="2">
        <v>42674</v>
      </c>
      <c r="E1278">
        <v>1000.02</v>
      </c>
      <c r="F1278" s="1" t="s">
        <v>9710</v>
      </c>
      <c r="G1278" s="1" t="s">
        <v>62</v>
      </c>
      <c r="H1278" s="1" t="s">
        <v>63</v>
      </c>
      <c r="I1278" s="1" t="s">
        <v>7023</v>
      </c>
      <c r="J1278">
        <v>1000000</v>
      </c>
      <c r="K1278">
        <v>350</v>
      </c>
      <c r="L1278" s="1" t="s">
        <v>65</v>
      </c>
      <c r="M1278" s="1" t="s">
        <v>131</v>
      </c>
      <c r="N1278">
        <v>1</v>
      </c>
      <c r="O1278" s="1" t="s">
        <v>6695</v>
      </c>
      <c r="P1278">
        <v>0.65</v>
      </c>
      <c r="Q1278" s="1" t="s">
        <v>6696</v>
      </c>
      <c r="R1278" s="1" t="s">
        <v>6697</v>
      </c>
      <c r="S1278" s="1" t="s">
        <v>6698</v>
      </c>
      <c r="T1278">
        <v>1000</v>
      </c>
      <c r="U1278" s="1" t="s">
        <v>66</v>
      </c>
      <c r="V1278" s="1" t="s">
        <v>120</v>
      </c>
      <c r="W1278" s="1" t="s">
        <v>6699</v>
      </c>
    </row>
    <row r="1279" spans="1:23" x14ac:dyDescent="0.25">
      <c r="A1279" s="1" t="s">
        <v>9711</v>
      </c>
      <c r="B1279" s="1" t="s">
        <v>9712</v>
      </c>
      <c r="C1279" s="2">
        <v>42697</v>
      </c>
      <c r="D1279" s="2">
        <v>42735</v>
      </c>
      <c r="E1279">
        <v>1496.4</v>
      </c>
      <c r="F1279" s="1" t="s">
        <v>9713</v>
      </c>
      <c r="G1279" s="1" t="s">
        <v>62</v>
      </c>
      <c r="H1279" s="1" t="s">
        <v>63</v>
      </c>
      <c r="I1279" s="1" t="s">
        <v>68</v>
      </c>
      <c r="J1279">
        <v>100000</v>
      </c>
      <c r="K1279">
        <v>1200</v>
      </c>
      <c r="L1279" s="1" t="s">
        <v>65</v>
      </c>
      <c r="M1279" s="1" t="s">
        <v>148</v>
      </c>
      <c r="N1279">
        <v>0.04</v>
      </c>
      <c r="O1279" s="1" t="s">
        <v>6728</v>
      </c>
      <c r="P1279">
        <v>0.1981</v>
      </c>
      <c r="Q1279" s="1" t="s">
        <v>6696</v>
      </c>
      <c r="R1279" s="1" t="s">
        <v>6729</v>
      </c>
      <c r="S1279" s="1" t="s">
        <v>6730</v>
      </c>
      <c r="T1279">
        <v>4000</v>
      </c>
      <c r="U1279" s="1" t="s">
        <v>66</v>
      </c>
      <c r="V1279" s="1" t="s">
        <v>120</v>
      </c>
      <c r="W1279" s="1" t="s">
        <v>6731</v>
      </c>
    </row>
    <row r="1280" spans="1:23" x14ac:dyDescent="0.25">
      <c r="A1280" s="1" t="s">
        <v>9711</v>
      </c>
      <c r="B1280" s="1" t="s">
        <v>9714</v>
      </c>
      <c r="C1280" s="2">
        <v>42697</v>
      </c>
      <c r="D1280" s="2">
        <v>42735</v>
      </c>
      <c r="E1280">
        <v>1000</v>
      </c>
      <c r="F1280" s="1" t="s">
        <v>9715</v>
      </c>
      <c r="G1280" s="1" t="s">
        <v>62</v>
      </c>
      <c r="H1280" s="1" t="s">
        <v>63</v>
      </c>
      <c r="I1280" s="1" t="s">
        <v>7020</v>
      </c>
      <c r="J1280">
        <v>50000</v>
      </c>
      <c r="K1280">
        <v>500</v>
      </c>
      <c r="L1280" s="1" t="s">
        <v>65</v>
      </c>
      <c r="M1280" s="1" t="s">
        <v>148</v>
      </c>
      <c r="N1280">
        <v>0.04</v>
      </c>
      <c r="O1280" s="1" t="s">
        <v>6728</v>
      </c>
      <c r="P1280">
        <v>0.5</v>
      </c>
      <c r="Q1280" s="1" t="s">
        <v>6696</v>
      </c>
      <c r="R1280" s="1" t="s">
        <v>6729</v>
      </c>
      <c r="S1280" s="1" t="s">
        <v>6730</v>
      </c>
      <c r="T1280">
        <v>2000</v>
      </c>
      <c r="U1280" s="1" t="s">
        <v>66</v>
      </c>
      <c r="V1280" s="1" t="s">
        <v>120</v>
      </c>
      <c r="W1280" s="1" t="s">
        <v>6731</v>
      </c>
    </row>
    <row r="1281" spans="1:23" x14ac:dyDescent="0.25">
      <c r="A1281" s="1" t="s">
        <v>9711</v>
      </c>
      <c r="B1281" s="1" t="s">
        <v>9716</v>
      </c>
      <c r="C1281" s="2">
        <v>42697</v>
      </c>
      <c r="D1281" s="2">
        <v>42735</v>
      </c>
      <c r="E1281">
        <v>1000</v>
      </c>
      <c r="F1281" s="1" t="s">
        <v>9717</v>
      </c>
      <c r="G1281" s="1" t="s">
        <v>62</v>
      </c>
      <c r="H1281" s="1" t="s">
        <v>63</v>
      </c>
      <c r="I1281" s="1" t="s">
        <v>7480</v>
      </c>
      <c r="J1281">
        <v>50000</v>
      </c>
      <c r="K1281">
        <v>500</v>
      </c>
      <c r="L1281" s="1" t="s">
        <v>65</v>
      </c>
      <c r="M1281" s="1" t="s">
        <v>148</v>
      </c>
      <c r="N1281">
        <v>0.04</v>
      </c>
      <c r="O1281" s="1" t="s">
        <v>6728</v>
      </c>
      <c r="P1281">
        <v>0.5</v>
      </c>
      <c r="Q1281" s="1" t="s">
        <v>6696</v>
      </c>
      <c r="R1281" s="1" t="s">
        <v>6729</v>
      </c>
      <c r="S1281" s="1" t="s">
        <v>6730</v>
      </c>
      <c r="T1281">
        <v>2000</v>
      </c>
      <c r="U1281" s="1" t="s">
        <v>66</v>
      </c>
      <c r="V1281" s="1" t="s">
        <v>120</v>
      </c>
      <c r="W1281" s="1" t="s">
        <v>6731</v>
      </c>
    </row>
    <row r="1282" spans="1:23" x14ac:dyDescent="0.25">
      <c r="A1282" s="1" t="s">
        <v>9718</v>
      </c>
      <c r="B1282" s="1" t="s">
        <v>9719</v>
      </c>
      <c r="C1282" s="2">
        <v>42692</v>
      </c>
      <c r="D1282" s="2">
        <v>42704</v>
      </c>
      <c r="E1282">
        <v>2000</v>
      </c>
      <c r="F1282" s="1" t="s">
        <v>9720</v>
      </c>
      <c r="G1282" s="1" t="s">
        <v>62</v>
      </c>
      <c r="H1282" s="1" t="s">
        <v>63</v>
      </c>
      <c r="I1282" s="1" t="s">
        <v>7020</v>
      </c>
      <c r="J1282">
        <v>90000</v>
      </c>
      <c r="K1282">
        <v>900</v>
      </c>
      <c r="L1282" s="1" t="s">
        <v>65</v>
      </c>
      <c r="M1282" s="1" t="s">
        <v>148</v>
      </c>
      <c r="N1282">
        <v>0.04</v>
      </c>
      <c r="O1282" s="1" t="s">
        <v>6728</v>
      </c>
      <c r="P1282">
        <v>0.55000000000000004</v>
      </c>
      <c r="Q1282" s="1" t="s">
        <v>6696</v>
      </c>
      <c r="R1282" s="1" t="s">
        <v>6729</v>
      </c>
      <c r="S1282" s="1" t="s">
        <v>6730</v>
      </c>
      <c r="T1282">
        <v>3600</v>
      </c>
      <c r="U1282" s="1" t="s">
        <v>66</v>
      </c>
      <c r="V1282" s="1" t="s">
        <v>120</v>
      </c>
      <c r="W1282" s="1" t="s">
        <v>6731</v>
      </c>
    </row>
    <row r="1283" spans="1:23" x14ac:dyDescent="0.25">
      <c r="A1283" s="1" t="s">
        <v>9718</v>
      </c>
      <c r="B1283" s="1" t="s">
        <v>9721</v>
      </c>
      <c r="C1283" s="2">
        <v>42692</v>
      </c>
      <c r="D1283" s="2">
        <v>42704</v>
      </c>
      <c r="E1283">
        <v>1000</v>
      </c>
      <c r="F1283" s="1" t="s">
        <v>9722</v>
      </c>
      <c r="G1283" s="1" t="s">
        <v>62</v>
      </c>
      <c r="H1283" s="1" t="s">
        <v>63</v>
      </c>
      <c r="I1283" s="1" t="s">
        <v>7480</v>
      </c>
      <c r="J1283">
        <v>60000</v>
      </c>
      <c r="K1283">
        <v>600</v>
      </c>
      <c r="L1283" s="1" t="s">
        <v>65</v>
      </c>
      <c r="M1283" s="1" t="s">
        <v>148</v>
      </c>
      <c r="N1283">
        <v>0.04</v>
      </c>
      <c r="O1283" s="1" t="s">
        <v>6728</v>
      </c>
      <c r="P1283">
        <v>0.4</v>
      </c>
      <c r="Q1283" s="1" t="s">
        <v>6696</v>
      </c>
      <c r="R1283" s="1" t="s">
        <v>6729</v>
      </c>
      <c r="S1283" s="1" t="s">
        <v>6730</v>
      </c>
      <c r="T1283">
        <v>2400</v>
      </c>
      <c r="U1283" s="1" t="s">
        <v>66</v>
      </c>
      <c r="V1283" s="1" t="s">
        <v>120</v>
      </c>
      <c r="W1283" s="1" t="s">
        <v>6731</v>
      </c>
    </row>
    <row r="1284" spans="1:23" x14ac:dyDescent="0.25">
      <c r="A1284" s="1" t="s">
        <v>9718</v>
      </c>
      <c r="B1284" s="1" t="s">
        <v>9723</v>
      </c>
      <c r="C1284" s="2">
        <v>42692</v>
      </c>
      <c r="D1284" s="2">
        <v>42704</v>
      </c>
      <c r="E1284">
        <v>1500</v>
      </c>
      <c r="F1284" s="1" t="s">
        <v>9724</v>
      </c>
      <c r="G1284" s="1" t="s">
        <v>62</v>
      </c>
      <c r="H1284" s="1" t="s">
        <v>63</v>
      </c>
      <c r="I1284" s="1" t="s">
        <v>68</v>
      </c>
      <c r="J1284">
        <v>35000</v>
      </c>
      <c r="K1284">
        <v>420</v>
      </c>
      <c r="L1284" s="1" t="s">
        <v>65</v>
      </c>
      <c r="M1284" s="1" t="s">
        <v>148</v>
      </c>
      <c r="N1284">
        <v>0.04</v>
      </c>
      <c r="O1284" s="1" t="s">
        <v>6728</v>
      </c>
      <c r="P1284">
        <v>0.72</v>
      </c>
      <c r="Q1284" s="1" t="s">
        <v>6696</v>
      </c>
      <c r="R1284" s="1" t="s">
        <v>6729</v>
      </c>
      <c r="S1284" s="1" t="s">
        <v>6730</v>
      </c>
      <c r="T1284">
        <v>1400</v>
      </c>
      <c r="U1284" s="1" t="s">
        <v>66</v>
      </c>
      <c r="V1284" s="1" t="s">
        <v>120</v>
      </c>
      <c r="W1284" s="1" t="s">
        <v>6731</v>
      </c>
    </row>
    <row r="1285" spans="1:23" x14ac:dyDescent="0.25">
      <c r="A1285" s="1" t="s">
        <v>9725</v>
      </c>
      <c r="B1285" s="1" t="s">
        <v>9726</v>
      </c>
      <c r="C1285" s="2">
        <v>42692</v>
      </c>
      <c r="D1285" s="2">
        <v>42704</v>
      </c>
      <c r="E1285">
        <v>1576.56</v>
      </c>
      <c r="F1285" s="1" t="s">
        <v>9727</v>
      </c>
      <c r="G1285" s="1" t="s">
        <v>62</v>
      </c>
      <c r="H1285" s="1" t="s">
        <v>63</v>
      </c>
      <c r="I1285" s="1" t="s">
        <v>7020</v>
      </c>
      <c r="J1285">
        <v>100000</v>
      </c>
      <c r="K1285">
        <v>1000</v>
      </c>
      <c r="L1285" s="1" t="s">
        <v>65</v>
      </c>
      <c r="M1285" s="1" t="s">
        <v>148</v>
      </c>
      <c r="N1285">
        <v>0.04</v>
      </c>
      <c r="O1285" s="1" t="s">
        <v>6728</v>
      </c>
      <c r="P1285">
        <v>0.36570000000000003</v>
      </c>
      <c r="Q1285" s="1" t="s">
        <v>6696</v>
      </c>
      <c r="R1285" s="1" t="s">
        <v>6729</v>
      </c>
      <c r="S1285" s="1" t="s">
        <v>6730</v>
      </c>
      <c r="T1285">
        <v>4000</v>
      </c>
      <c r="U1285" s="1" t="s">
        <v>66</v>
      </c>
      <c r="V1285" s="1" t="s">
        <v>120</v>
      </c>
      <c r="W1285" s="1" t="s">
        <v>6731</v>
      </c>
    </row>
    <row r="1286" spans="1:23" x14ac:dyDescent="0.25">
      <c r="A1286" s="1" t="s">
        <v>9725</v>
      </c>
      <c r="B1286" s="1" t="s">
        <v>9728</v>
      </c>
      <c r="C1286" s="2">
        <v>42692</v>
      </c>
      <c r="D1286" s="2">
        <v>42704</v>
      </c>
      <c r="E1286">
        <v>2000</v>
      </c>
      <c r="F1286" s="1" t="s">
        <v>9729</v>
      </c>
      <c r="G1286" s="1" t="s">
        <v>62</v>
      </c>
      <c r="H1286" s="1" t="s">
        <v>63</v>
      </c>
      <c r="I1286" s="1" t="s">
        <v>68</v>
      </c>
      <c r="J1286">
        <v>50000</v>
      </c>
      <c r="K1286">
        <v>600</v>
      </c>
      <c r="L1286" s="1" t="s">
        <v>65</v>
      </c>
      <c r="M1286" s="1" t="s">
        <v>148</v>
      </c>
      <c r="N1286">
        <v>0.04</v>
      </c>
      <c r="O1286" s="1" t="s">
        <v>6728</v>
      </c>
      <c r="P1286">
        <v>0.7</v>
      </c>
      <c r="Q1286" s="1" t="s">
        <v>6696</v>
      </c>
      <c r="R1286" s="1" t="s">
        <v>6729</v>
      </c>
      <c r="S1286" s="1" t="s">
        <v>6730</v>
      </c>
      <c r="T1286">
        <v>2000</v>
      </c>
      <c r="U1286" s="1" t="s">
        <v>66</v>
      </c>
      <c r="V1286" s="1" t="s">
        <v>120</v>
      </c>
      <c r="W1286" s="1" t="s">
        <v>6731</v>
      </c>
    </row>
    <row r="1287" spans="1:23" x14ac:dyDescent="0.25">
      <c r="A1287" s="1" t="s">
        <v>9730</v>
      </c>
      <c r="B1287" s="1" t="s">
        <v>9731</v>
      </c>
      <c r="C1287" s="2">
        <v>42692</v>
      </c>
      <c r="D1287" s="2">
        <v>42704</v>
      </c>
      <c r="E1287">
        <v>1500</v>
      </c>
      <c r="F1287" s="1" t="s">
        <v>9732</v>
      </c>
      <c r="G1287" s="1" t="s">
        <v>62</v>
      </c>
      <c r="H1287" s="1" t="s">
        <v>63</v>
      </c>
      <c r="I1287" s="1" t="s">
        <v>7023</v>
      </c>
      <c r="J1287">
        <v>1500000</v>
      </c>
      <c r="K1287">
        <v>525</v>
      </c>
      <c r="L1287" s="1" t="s">
        <v>65</v>
      </c>
      <c r="M1287" s="1" t="s">
        <v>131</v>
      </c>
      <c r="N1287">
        <v>1</v>
      </c>
      <c r="O1287" s="1" t="s">
        <v>6695</v>
      </c>
      <c r="P1287">
        <v>0.65</v>
      </c>
      <c r="Q1287" s="1" t="s">
        <v>6696</v>
      </c>
      <c r="R1287" s="1" t="s">
        <v>6697</v>
      </c>
      <c r="S1287" s="1" t="s">
        <v>6698</v>
      </c>
      <c r="T1287">
        <v>1500</v>
      </c>
      <c r="U1287" s="1" t="s">
        <v>66</v>
      </c>
      <c r="V1287" s="1" t="s">
        <v>120</v>
      </c>
      <c r="W1287" s="1" t="s">
        <v>6699</v>
      </c>
    </row>
    <row r="1288" spans="1:23" x14ac:dyDescent="0.25">
      <c r="A1288" s="1" t="s">
        <v>9730</v>
      </c>
      <c r="B1288" s="1" t="s">
        <v>9733</v>
      </c>
      <c r="C1288" s="2">
        <v>42692</v>
      </c>
      <c r="D1288" s="2">
        <v>42704</v>
      </c>
      <c r="E1288">
        <v>1500</v>
      </c>
      <c r="F1288" s="1" t="s">
        <v>9734</v>
      </c>
      <c r="G1288" s="1" t="s">
        <v>62</v>
      </c>
      <c r="H1288" s="1" t="s">
        <v>63</v>
      </c>
      <c r="I1288" s="1" t="s">
        <v>6706</v>
      </c>
      <c r="J1288">
        <v>1500000</v>
      </c>
      <c r="K1288">
        <v>299.93</v>
      </c>
      <c r="L1288" s="1" t="s">
        <v>65</v>
      </c>
      <c r="M1288" s="1" t="s">
        <v>131</v>
      </c>
      <c r="N1288">
        <v>1</v>
      </c>
      <c r="O1288" s="1" t="s">
        <v>6695</v>
      </c>
      <c r="P1288">
        <v>0.8</v>
      </c>
      <c r="Q1288" s="1" t="s">
        <v>6696</v>
      </c>
      <c r="R1288" s="1" t="s">
        <v>6697</v>
      </c>
      <c r="S1288" s="1" t="s">
        <v>6698</v>
      </c>
      <c r="T1288">
        <v>1500</v>
      </c>
      <c r="U1288" s="1" t="s">
        <v>66</v>
      </c>
      <c r="V1288" s="1" t="s">
        <v>120</v>
      </c>
      <c r="W1288" s="1" t="s">
        <v>6699</v>
      </c>
    </row>
    <row r="1289" spans="1:23" x14ac:dyDescent="0.25">
      <c r="A1289" s="1" t="s">
        <v>9730</v>
      </c>
      <c r="B1289" s="1" t="s">
        <v>9735</v>
      </c>
      <c r="C1289" s="2">
        <v>42692</v>
      </c>
      <c r="D1289" s="2">
        <v>42704</v>
      </c>
      <c r="E1289">
        <v>1722</v>
      </c>
      <c r="F1289" s="1" t="s">
        <v>9736</v>
      </c>
      <c r="G1289" s="1" t="s">
        <v>62</v>
      </c>
      <c r="H1289" s="1" t="s">
        <v>63</v>
      </c>
      <c r="I1289" s="1" t="s">
        <v>71</v>
      </c>
      <c r="J1289">
        <v>2500000</v>
      </c>
      <c r="K1289">
        <v>750</v>
      </c>
      <c r="L1289" s="1" t="s">
        <v>65</v>
      </c>
      <c r="M1289" s="1" t="s">
        <v>131</v>
      </c>
      <c r="N1289">
        <v>1</v>
      </c>
      <c r="O1289" s="1" t="s">
        <v>6695</v>
      </c>
      <c r="P1289">
        <v>0.5645</v>
      </c>
      <c r="Q1289" s="1" t="s">
        <v>6696</v>
      </c>
      <c r="R1289" s="1" t="s">
        <v>6697</v>
      </c>
      <c r="S1289" s="1" t="s">
        <v>6698</v>
      </c>
      <c r="T1289">
        <v>2500</v>
      </c>
      <c r="U1289" s="1" t="s">
        <v>66</v>
      </c>
      <c r="V1289" s="1" t="s">
        <v>120</v>
      </c>
      <c r="W1289" s="1" t="s">
        <v>6699</v>
      </c>
    </row>
    <row r="1290" spans="1:23" x14ac:dyDescent="0.25">
      <c r="A1290" s="1" t="s">
        <v>9737</v>
      </c>
      <c r="B1290" s="1" t="s">
        <v>9738</v>
      </c>
      <c r="C1290" s="2">
        <v>42691</v>
      </c>
      <c r="D1290" s="2">
        <v>42704</v>
      </c>
      <c r="E1290">
        <v>1400</v>
      </c>
      <c r="F1290" s="1" t="s">
        <v>9739</v>
      </c>
      <c r="G1290" s="1" t="s">
        <v>62</v>
      </c>
      <c r="H1290" s="1" t="s">
        <v>63</v>
      </c>
      <c r="I1290" s="1" t="s">
        <v>7020</v>
      </c>
      <c r="J1290">
        <v>60000</v>
      </c>
      <c r="K1290">
        <v>600</v>
      </c>
      <c r="L1290" s="1" t="s">
        <v>65</v>
      </c>
      <c r="M1290" s="1" t="s">
        <v>148</v>
      </c>
      <c r="N1290">
        <v>0.04</v>
      </c>
      <c r="O1290" s="1" t="s">
        <v>6728</v>
      </c>
      <c r="P1290">
        <v>0.57140000000000002</v>
      </c>
      <c r="Q1290" s="1" t="s">
        <v>6696</v>
      </c>
      <c r="R1290" s="1" t="s">
        <v>6729</v>
      </c>
      <c r="S1290" s="1" t="s">
        <v>6730</v>
      </c>
      <c r="T1290">
        <v>2400</v>
      </c>
      <c r="U1290" s="1" t="s">
        <v>66</v>
      </c>
      <c r="V1290" s="1" t="s">
        <v>120</v>
      </c>
      <c r="W1290" s="1" t="s">
        <v>6731</v>
      </c>
    </row>
    <row r="1291" spans="1:23" x14ac:dyDescent="0.25">
      <c r="A1291" s="1" t="s">
        <v>9737</v>
      </c>
      <c r="B1291" s="1" t="s">
        <v>9740</v>
      </c>
      <c r="C1291" s="2">
        <v>42691</v>
      </c>
      <c r="D1291" s="2">
        <v>42704</v>
      </c>
      <c r="E1291">
        <v>2033</v>
      </c>
      <c r="F1291" s="1" t="s">
        <v>9741</v>
      </c>
      <c r="G1291" s="1" t="s">
        <v>62</v>
      </c>
      <c r="H1291" s="1" t="s">
        <v>63</v>
      </c>
      <c r="I1291" s="1" t="s">
        <v>7480</v>
      </c>
      <c r="J1291">
        <v>90000</v>
      </c>
      <c r="K1291">
        <v>900</v>
      </c>
      <c r="L1291" s="1" t="s">
        <v>65</v>
      </c>
      <c r="M1291" s="1" t="s">
        <v>148</v>
      </c>
      <c r="N1291">
        <v>0.04</v>
      </c>
      <c r="O1291" s="1" t="s">
        <v>6728</v>
      </c>
      <c r="P1291">
        <v>0.55730000000000002</v>
      </c>
      <c r="Q1291" s="1" t="s">
        <v>6696</v>
      </c>
      <c r="R1291" s="1" t="s">
        <v>6729</v>
      </c>
      <c r="S1291" s="1" t="s">
        <v>6730</v>
      </c>
      <c r="T1291">
        <v>3600</v>
      </c>
      <c r="U1291" s="1" t="s">
        <v>66</v>
      </c>
      <c r="V1291" s="1" t="s">
        <v>120</v>
      </c>
      <c r="W1291" s="1" t="s">
        <v>6731</v>
      </c>
    </row>
    <row r="1292" spans="1:23" x14ac:dyDescent="0.25">
      <c r="A1292" s="1" t="s">
        <v>9737</v>
      </c>
      <c r="B1292" s="1" t="s">
        <v>9742</v>
      </c>
      <c r="C1292" s="2">
        <v>42691</v>
      </c>
      <c r="D1292" s="2">
        <v>42704</v>
      </c>
      <c r="E1292">
        <v>1000</v>
      </c>
      <c r="F1292" s="1" t="s">
        <v>9743</v>
      </c>
      <c r="G1292" s="1" t="s">
        <v>62</v>
      </c>
      <c r="H1292" s="1" t="s">
        <v>63</v>
      </c>
      <c r="I1292" s="1" t="s">
        <v>70</v>
      </c>
      <c r="J1292">
        <v>30000</v>
      </c>
      <c r="K1292">
        <v>450</v>
      </c>
      <c r="L1292" s="1" t="s">
        <v>65</v>
      </c>
      <c r="M1292" s="1" t="s">
        <v>148</v>
      </c>
      <c r="N1292">
        <v>0.04</v>
      </c>
      <c r="O1292" s="1" t="s">
        <v>6728</v>
      </c>
      <c r="P1292">
        <v>0.55000000000000004</v>
      </c>
      <c r="Q1292" s="1" t="s">
        <v>6696</v>
      </c>
      <c r="R1292" s="1" t="s">
        <v>6729</v>
      </c>
      <c r="S1292" s="1" t="s">
        <v>6730</v>
      </c>
      <c r="T1292">
        <v>1200</v>
      </c>
      <c r="U1292" s="1" t="s">
        <v>66</v>
      </c>
      <c r="V1292" s="1" t="s">
        <v>120</v>
      </c>
      <c r="W1292" s="1" t="s">
        <v>6731</v>
      </c>
    </row>
    <row r="1293" spans="1:23" x14ac:dyDescent="0.25">
      <c r="A1293" s="1" t="s">
        <v>9744</v>
      </c>
      <c r="B1293" s="1" t="s">
        <v>9745</v>
      </c>
      <c r="C1293" s="2">
        <v>42705</v>
      </c>
      <c r="D1293" s="2">
        <v>42735</v>
      </c>
      <c r="E1293">
        <v>2174.5</v>
      </c>
      <c r="F1293" s="1" t="s">
        <v>9746</v>
      </c>
      <c r="G1293" s="1" t="s">
        <v>62</v>
      </c>
      <c r="H1293" s="1" t="s">
        <v>63</v>
      </c>
      <c r="I1293" s="1" t="s">
        <v>7858</v>
      </c>
      <c r="J1293">
        <v>100000</v>
      </c>
      <c r="K1293">
        <v>1000</v>
      </c>
      <c r="L1293" s="1" t="s">
        <v>65</v>
      </c>
      <c r="M1293" s="1" t="s">
        <v>148</v>
      </c>
      <c r="N1293">
        <v>0.04</v>
      </c>
      <c r="O1293" s="1" t="s">
        <v>6728</v>
      </c>
      <c r="P1293">
        <v>0.54010000000000002</v>
      </c>
      <c r="Q1293" s="1" t="s">
        <v>6696</v>
      </c>
      <c r="R1293" s="1" t="s">
        <v>6729</v>
      </c>
      <c r="S1293" s="1" t="s">
        <v>6730</v>
      </c>
      <c r="T1293">
        <v>4000</v>
      </c>
      <c r="U1293" s="1" t="s">
        <v>66</v>
      </c>
      <c r="V1293" s="1" t="s">
        <v>120</v>
      </c>
      <c r="W1293" s="1" t="s">
        <v>6731</v>
      </c>
    </row>
    <row r="1294" spans="1:23" x14ac:dyDescent="0.25">
      <c r="A1294" s="1" t="s">
        <v>9744</v>
      </c>
      <c r="B1294" s="1" t="s">
        <v>9747</v>
      </c>
      <c r="C1294" s="2">
        <v>42705</v>
      </c>
      <c r="D1294" s="2">
        <v>42735</v>
      </c>
      <c r="E1294">
        <v>2174.5</v>
      </c>
      <c r="F1294" s="1" t="s">
        <v>9748</v>
      </c>
      <c r="G1294" s="1" t="s">
        <v>62</v>
      </c>
      <c r="H1294" s="1" t="s">
        <v>63</v>
      </c>
      <c r="I1294" s="1" t="s">
        <v>7020</v>
      </c>
      <c r="J1294">
        <v>150000</v>
      </c>
      <c r="K1294">
        <v>782.53</v>
      </c>
      <c r="L1294" s="1" t="s">
        <v>65</v>
      </c>
      <c r="M1294" s="1" t="s">
        <v>148</v>
      </c>
      <c r="N1294">
        <v>0.04</v>
      </c>
      <c r="O1294" s="1" t="s">
        <v>6728</v>
      </c>
      <c r="P1294">
        <v>0.6401</v>
      </c>
      <c r="Q1294" s="1" t="s">
        <v>6696</v>
      </c>
      <c r="R1294" s="1" t="s">
        <v>6729</v>
      </c>
      <c r="S1294" s="1" t="s">
        <v>6730</v>
      </c>
      <c r="T1294">
        <v>6000</v>
      </c>
      <c r="U1294" s="1" t="s">
        <v>66</v>
      </c>
      <c r="V1294" s="1" t="s">
        <v>120</v>
      </c>
      <c r="W1294" s="1" t="s">
        <v>6731</v>
      </c>
    </row>
    <row r="1295" spans="1:23" x14ac:dyDescent="0.25">
      <c r="A1295" s="1" t="s">
        <v>9749</v>
      </c>
      <c r="B1295" s="1" t="s">
        <v>9750</v>
      </c>
      <c r="C1295" s="2">
        <v>42719</v>
      </c>
      <c r="D1295" s="2">
        <v>42732</v>
      </c>
      <c r="E1295">
        <v>2500</v>
      </c>
      <c r="F1295" s="1" t="s">
        <v>9751</v>
      </c>
      <c r="G1295" s="1" t="s">
        <v>62</v>
      </c>
      <c r="H1295" s="1" t="s">
        <v>63</v>
      </c>
      <c r="I1295" s="1" t="s">
        <v>7480</v>
      </c>
      <c r="J1295">
        <v>100000</v>
      </c>
      <c r="K1295">
        <v>865.7</v>
      </c>
      <c r="L1295" s="1" t="s">
        <v>65</v>
      </c>
      <c r="M1295" s="1" t="s">
        <v>148</v>
      </c>
      <c r="N1295">
        <v>0.04</v>
      </c>
      <c r="O1295" s="1" t="s">
        <v>6728</v>
      </c>
      <c r="P1295">
        <v>0.65369999999999995</v>
      </c>
      <c r="Q1295" s="1" t="s">
        <v>6696</v>
      </c>
      <c r="R1295" s="1" t="s">
        <v>6729</v>
      </c>
      <c r="S1295" s="1" t="s">
        <v>6730</v>
      </c>
      <c r="T1295">
        <v>4000</v>
      </c>
      <c r="U1295" s="1" t="s">
        <v>66</v>
      </c>
      <c r="V1295" s="1" t="s">
        <v>120</v>
      </c>
      <c r="W1295" s="1" t="s">
        <v>6731</v>
      </c>
    </row>
    <row r="1296" spans="1:23" x14ac:dyDescent="0.25">
      <c r="A1296" s="1" t="s">
        <v>9749</v>
      </c>
      <c r="B1296" s="1" t="s">
        <v>9752</v>
      </c>
      <c r="C1296" s="2">
        <v>42719</v>
      </c>
      <c r="D1296" s="2">
        <v>42732</v>
      </c>
      <c r="E1296">
        <v>1330.36</v>
      </c>
      <c r="F1296" s="1" t="s">
        <v>9753</v>
      </c>
      <c r="G1296" s="1" t="s">
        <v>62</v>
      </c>
      <c r="H1296" s="1" t="s">
        <v>63</v>
      </c>
      <c r="I1296" s="1" t="s">
        <v>68</v>
      </c>
      <c r="J1296">
        <v>30000</v>
      </c>
      <c r="K1296">
        <v>360</v>
      </c>
      <c r="L1296" s="1" t="s">
        <v>65</v>
      </c>
      <c r="M1296" s="1" t="s">
        <v>148</v>
      </c>
      <c r="N1296">
        <v>0.04</v>
      </c>
      <c r="O1296" s="1" t="s">
        <v>6728</v>
      </c>
      <c r="P1296">
        <v>0.72940000000000005</v>
      </c>
      <c r="Q1296" s="1" t="s">
        <v>6696</v>
      </c>
      <c r="R1296" s="1" t="s">
        <v>6729</v>
      </c>
      <c r="S1296" s="1" t="s">
        <v>6730</v>
      </c>
      <c r="T1296">
        <v>1200</v>
      </c>
      <c r="U1296" s="1" t="s">
        <v>66</v>
      </c>
      <c r="V1296" s="1" t="s">
        <v>120</v>
      </c>
      <c r="W1296" s="1" t="s">
        <v>6731</v>
      </c>
    </row>
    <row r="1297" spans="1:23" x14ac:dyDescent="0.25">
      <c r="A1297" s="1" t="s">
        <v>9749</v>
      </c>
      <c r="B1297" s="1" t="s">
        <v>9754</v>
      </c>
      <c r="C1297" s="2">
        <v>42719</v>
      </c>
      <c r="D1297" s="2">
        <v>42732</v>
      </c>
      <c r="E1297">
        <v>215.68</v>
      </c>
      <c r="F1297" s="1" t="s">
        <v>9755</v>
      </c>
      <c r="G1297" s="1" t="s">
        <v>62</v>
      </c>
      <c r="H1297" s="1" t="s">
        <v>63</v>
      </c>
      <c r="I1297" s="1" t="s">
        <v>7020</v>
      </c>
      <c r="J1297">
        <v>100000</v>
      </c>
      <c r="K1297">
        <v>53.92</v>
      </c>
      <c r="L1297" s="1" t="s">
        <v>65</v>
      </c>
      <c r="M1297" s="1" t="s">
        <v>148</v>
      </c>
      <c r="N1297">
        <v>0.04</v>
      </c>
      <c r="O1297" s="1" t="s">
        <v>6728</v>
      </c>
      <c r="P1297">
        <v>0.75</v>
      </c>
      <c r="Q1297" s="1" t="s">
        <v>6696</v>
      </c>
      <c r="R1297" s="1" t="s">
        <v>6729</v>
      </c>
      <c r="S1297" s="1" t="s">
        <v>6730</v>
      </c>
      <c r="T1297">
        <v>4000</v>
      </c>
      <c r="U1297" s="1" t="s">
        <v>66</v>
      </c>
      <c r="V1297" s="1" t="s">
        <v>120</v>
      </c>
      <c r="W1297" s="1" t="s">
        <v>6731</v>
      </c>
    </row>
    <row r="1298" spans="1:23" x14ac:dyDescent="0.25">
      <c r="A1298" s="1" t="s">
        <v>9749</v>
      </c>
      <c r="B1298" s="1" t="s">
        <v>9756</v>
      </c>
      <c r="C1298" s="2">
        <v>42719</v>
      </c>
      <c r="D1298" s="2">
        <v>42732</v>
      </c>
      <c r="E1298">
        <v>753.96</v>
      </c>
      <c r="F1298" s="1" t="s">
        <v>9757</v>
      </c>
      <c r="G1298" s="1" t="s">
        <v>62</v>
      </c>
      <c r="H1298" s="1" t="s">
        <v>63</v>
      </c>
      <c r="I1298" s="1" t="s">
        <v>70</v>
      </c>
      <c r="J1298">
        <v>100000</v>
      </c>
      <c r="K1298">
        <v>1500</v>
      </c>
      <c r="L1298" s="1" t="s">
        <v>65</v>
      </c>
      <c r="M1298" s="1" t="s">
        <v>148</v>
      </c>
      <c r="N1298">
        <v>0.04</v>
      </c>
      <c r="O1298" s="1" t="s">
        <v>6728</v>
      </c>
      <c r="P1298">
        <v>-0.98950000000000005</v>
      </c>
      <c r="Q1298" s="1" t="s">
        <v>6696</v>
      </c>
      <c r="R1298" s="1" t="s">
        <v>6729</v>
      </c>
      <c r="S1298" s="1" t="s">
        <v>6730</v>
      </c>
      <c r="T1298">
        <v>4000</v>
      </c>
      <c r="U1298" s="1" t="s">
        <v>66</v>
      </c>
      <c r="V1298" s="1" t="s">
        <v>120</v>
      </c>
      <c r="W1298" s="1" t="s">
        <v>6731</v>
      </c>
    </row>
    <row r="1299" spans="1:23" x14ac:dyDescent="0.25">
      <c r="A1299" s="1" t="s">
        <v>9749</v>
      </c>
      <c r="B1299" s="1" t="s">
        <v>9758</v>
      </c>
      <c r="C1299" s="2">
        <v>42719</v>
      </c>
      <c r="D1299" s="2">
        <v>42732</v>
      </c>
      <c r="E1299">
        <v>1200</v>
      </c>
      <c r="F1299" s="1" t="s">
        <v>9759</v>
      </c>
      <c r="G1299" s="1" t="s">
        <v>62</v>
      </c>
      <c r="H1299" s="1" t="s">
        <v>63</v>
      </c>
      <c r="I1299" s="1" t="s">
        <v>7858</v>
      </c>
      <c r="J1299">
        <v>50000</v>
      </c>
      <c r="K1299">
        <v>500</v>
      </c>
      <c r="L1299" s="1" t="s">
        <v>65</v>
      </c>
      <c r="M1299" s="1" t="s">
        <v>148</v>
      </c>
      <c r="N1299">
        <v>0.04</v>
      </c>
      <c r="O1299" s="1" t="s">
        <v>6728</v>
      </c>
      <c r="P1299">
        <v>0.58330000000000004</v>
      </c>
      <c r="Q1299" s="1" t="s">
        <v>6696</v>
      </c>
      <c r="R1299" s="1" t="s">
        <v>6729</v>
      </c>
      <c r="S1299" s="1" t="s">
        <v>6730</v>
      </c>
      <c r="T1299">
        <v>2000</v>
      </c>
      <c r="U1299" s="1" t="s">
        <v>66</v>
      </c>
      <c r="V1299" s="1" t="s">
        <v>120</v>
      </c>
      <c r="W1299" s="1" t="s">
        <v>6731</v>
      </c>
    </row>
    <row r="1300" spans="1:23" x14ac:dyDescent="0.25">
      <c r="A1300" s="1" t="s">
        <v>9760</v>
      </c>
      <c r="B1300" s="1" t="s">
        <v>9761</v>
      </c>
      <c r="C1300" s="2">
        <v>42720</v>
      </c>
      <c r="D1300" s="2">
        <v>42732</v>
      </c>
      <c r="E1300">
        <v>242.84</v>
      </c>
      <c r="F1300" s="1" t="s">
        <v>9762</v>
      </c>
      <c r="G1300" s="1" t="s">
        <v>62</v>
      </c>
      <c r="H1300" s="1" t="s">
        <v>63</v>
      </c>
      <c r="I1300" s="1" t="s">
        <v>7020</v>
      </c>
      <c r="J1300">
        <v>100000</v>
      </c>
      <c r="K1300">
        <v>60.71</v>
      </c>
      <c r="L1300" s="1" t="s">
        <v>65</v>
      </c>
      <c r="M1300" s="1" t="s">
        <v>148</v>
      </c>
      <c r="N1300">
        <v>0.04</v>
      </c>
      <c r="O1300" s="1" t="s">
        <v>6728</v>
      </c>
      <c r="P1300">
        <v>0.75</v>
      </c>
      <c r="Q1300" s="1" t="s">
        <v>6696</v>
      </c>
      <c r="R1300" s="1" t="s">
        <v>6729</v>
      </c>
      <c r="S1300" s="1" t="s">
        <v>6730</v>
      </c>
      <c r="T1300">
        <v>4000</v>
      </c>
      <c r="U1300" s="1" t="s">
        <v>66</v>
      </c>
      <c r="V1300" s="1" t="s">
        <v>120</v>
      </c>
      <c r="W1300" s="1" t="s">
        <v>6731</v>
      </c>
    </row>
    <row r="1301" spans="1:23" x14ac:dyDescent="0.25">
      <c r="A1301" s="1" t="s">
        <v>9760</v>
      </c>
      <c r="B1301" s="1" t="s">
        <v>9763</v>
      </c>
      <c r="C1301" s="2">
        <v>42720</v>
      </c>
      <c r="D1301" s="2">
        <v>42732</v>
      </c>
      <c r="E1301">
        <v>0</v>
      </c>
      <c r="F1301" s="1" t="s">
        <v>9764</v>
      </c>
      <c r="G1301" s="1" t="s">
        <v>62</v>
      </c>
      <c r="H1301" s="1" t="s">
        <v>63</v>
      </c>
      <c r="I1301" s="1" t="s">
        <v>7480</v>
      </c>
      <c r="J1301">
        <v>50000</v>
      </c>
      <c r="K1301">
        <v>0</v>
      </c>
      <c r="L1301" s="1" t="s">
        <v>65</v>
      </c>
      <c r="M1301" s="1" t="s">
        <v>148</v>
      </c>
      <c r="N1301">
        <v>0.04</v>
      </c>
      <c r="O1301" s="1" t="s">
        <v>6728</v>
      </c>
      <c r="P1301">
        <v>0</v>
      </c>
      <c r="Q1301" s="1" t="s">
        <v>6696</v>
      </c>
      <c r="R1301" s="1" t="s">
        <v>6729</v>
      </c>
      <c r="S1301" s="1" t="s">
        <v>6730</v>
      </c>
      <c r="T1301">
        <v>2000</v>
      </c>
      <c r="U1301" s="1" t="s">
        <v>66</v>
      </c>
      <c r="V1301" s="1" t="s">
        <v>120</v>
      </c>
      <c r="W1301" s="1" t="s">
        <v>6731</v>
      </c>
    </row>
    <row r="1302" spans="1:23" x14ac:dyDescent="0.25">
      <c r="A1302" s="1" t="s">
        <v>9760</v>
      </c>
      <c r="B1302" s="1" t="s">
        <v>9765</v>
      </c>
      <c r="C1302" s="2">
        <v>42720</v>
      </c>
      <c r="D1302" s="2">
        <v>42732</v>
      </c>
      <c r="E1302">
        <v>2469</v>
      </c>
      <c r="F1302" s="1" t="s">
        <v>9766</v>
      </c>
      <c r="G1302" s="1" t="s">
        <v>62</v>
      </c>
      <c r="H1302" s="1" t="s">
        <v>63</v>
      </c>
      <c r="I1302" s="1" t="s">
        <v>7858</v>
      </c>
      <c r="J1302">
        <v>50000</v>
      </c>
      <c r="K1302">
        <v>500</v>
      </c>
      <c r="L1302" s="1" t="s">
        <v>65</v>
      </c>
      <c r="M1302" s="1" t="s">
        <v>148</v>
      </c>
      <c r="N1302">
        <v>0.04</v>
      </c>
      <c r="O1302" s="1" t="s">
        <v>6728</v>
      </c>
      <c r="P1302">
        <v>0.79749999999999999</v>
      </c>
      <c r="Q1302" s="1" t="s">
        <v>6696</v>
      </c>
      <c r="R1302" s="1" t="s">
        <v>6729</v>
      </c>
      <c r="S1302" s="1" t="s">
        <v>6730</v>
      </c>
      <c r="T1302">
        <v>2000</v>
      </c>
      <c r="U1302" s="1" t="s">
        <v>66</v>
      </c>
      <c r="V1302" s="1" t="s">
        <v>120</v>
      </c>
      <c r="W1302" s="1" t="s">
        <v>6731</v>
      </c>
    </row>
    <row r="1303" spans="1:23" x14ac:dyDescent="0.25">
      <c r="A1303" s="1" t="s">
        <v>9760</v>
      </c>
      <c r="B1303" s="1" t="s">
        <v>9767</v>
      </c>
      <c r="C1303" s="2">
        <v>42720</v>
      </c>
      <c r="D1303" s="2">
        <v>42732</v>
      </c>
      <c r="E1303">
        <v>1779.6</v>
      </c>
      <c r="F1303" s="1" t="s">
        <v>9768</v>
      </c>
      <c r="G1303" s="1" t="s">
        <v>62</v>
      </c>
      <c r="H1303" s="1" t="s">
        <v>63</v>
      </c>
      <c r="I1303" s="1" t="s">
        <v>70</v>
      </c>
      <c r="J1303">
        <v>100000</v>
      </c>
      <c r="K1303">
        <v>1500</v>
      </c>
      <c r="L1303" s="1" t="s">
        <v>65</v>
      </c>
      <c r="M1303" s="1" t="s">
        <v>148</v>
      </c>
      <c r="N1303">
        <v>0.04</v>
      </c>
      <c r="O1303" s="1" t="s">
        <v>6728</v>
      </c>
      <c r="P1303">
        <v>0.15709999999999999</v>
      </c>
      <c r="Q1303" s="1" t="s">
        <v>6696</v>
      </c>
      <c r="R1303" s="1" t="s">
        <v>6729</v>
      </c>
      <c r="S1303" s="1" t="s">
        <v>6730</v>
      </c>
      <c r="T1303">
        <v>4000</v>
      </c>
      <c r="U1303" s="1" t="s">
        <v>66</v>
      </c>
      <c r="V1303" s="1" t="s">
        <v>120</v>
      </c>
      <c r="W1303" s="1" t="s">
        <v>6731</v>
      </c>
    </row>
    <row r="1304" spans="1:23" x14ac:dyDescent="0.25">
      <c r="A1304" s="1" t="s">
        <v>9769</v>
      </c>
      <c r="B1304" s="1" t="s">
        <v>9770</v>
      </c>
      <c r="C1304" s="2">
        <v>42720</v>
      </c>
      <c r="D1304" s="2">
        <v>42732</v>
      </c>
      <c r="E1304">
        <v>0</v>
      </c>
      <c r="F1304" s="1" t="s">
        <v>9771</v>
      </c>
      <c r="G1304" s="1" t="s">
        <v>62</v>
      </c>
      <c r="H1304" s="1" t="s">
        <v>63</v>
      </c>
      <c r="I1304" s="1" t="s">
        <v>7073</v>
      </c>
      <c r="J1304">
        <v>0</v>
      </c>
      <c r="K1304">
        <v>228.46</v>
      </c>
      <c r="L1304" s="1" t="s">
        <v>65</v>
      </c>
      <c r="M1304" s="1" t="s">
        <v>148</v>
      </c>
      <c r="N1304">
        <v>0</v>
      </c>
      <c r="O1304" s="1" t="s">
        <v>6728</v>
      </c>
      <c r="P1304">
        <v>0</v>
      </c>
      <c r="Q1304" s="1" t="s">
        <v>6696</v>
      </c>
      <c r="R1304" s="1" t="s">
        <v>6729</v>
      </c>
      <c r="S1304" s="1" t="s">
        <v>6730</v>
      </c>
      <c r="T1304">
        <v>0</v>
      </c>
      <c r="U1304" s="1" t="s">
        <v>66</v>
      </c>
      <c r="V1304" s="1" t="s">
        <v>120</v>
      </c>
      <c r="W1304" s="1" t="s">
        <v>6731</v>
      </c>
    </row>
    <row r="1305" spans="1:23" x14ac:dyDescent="0.25">
      <c r="A1305" s="1" t="s">
        <v>9769</v>
      </c>
      <c r="B1305" s="1" t="s">
        <v>9772</v>
      </c>
      <c r="C1305" s="2">
        <v>42720</v>
      </c>
      <c r="D1305" s="2">
        <v>42732</v>
      </c>
      <c r="E1305">
        <v>1000</v>
      </c>
      <c r="F1305" s="1" t="s">
        <v>9773</v>
      </c>
      <c r="G1305" s="1" t="s">
        <v>62</v>
      </c>
      <c r="H1305" s="1" t="s">
        <v>63</v>
      </c>
      <c r="I1305" s="1" t="s">
        <v>7858</v>
      </c>
      <c r="J1305">
        <v>50000</v>
      </c>
      <c r="K1305">
        <v>500</v>
      </c>
      <c r="L1305" s="1" t="s">
        <v>65</v>
      </c>
      <c r="M1305" s="1" t="s">
        <v>148</v>
      </c>
      <c r="N1305">
        <v>0.04</v>
      </c>
      <c r="O1305" s="1" t="s">
        <v>6728</v>
      </c>
      <c r="P1305">
        <v>0.5</v>
      </c>
      <c r="Q1305" s="1" t="s">
        <v>6696</v>
      </c>
      <c r="R1305" s="1" t="s">
        <v>6729</v>
      </c>
      <c r="S1305" s="1" t="s">
        <v>6730</v>
      </c>
      <c r="T1305">
        <v>2000</v>
      </c>
      <c r="U1305" s="1" t="s">
        <v>66</v>
      </c>
      <c r="V1305" s="1" t="s">
        <v>120</v>
      </c>
      <c r="W1305" s="1" t="s">
        <v>6731</v>
      </c>
    </row>
    <row r="1306" spans="1:23" x14ac:dyDescent="0.25">
      <c r="A1306" s="1" t="s">
        <v>9769</v>
      </c>
      <c r="B1306" s="1" t="s">
        <v>9774</v>
      </c>
      <c r="C1306" s="2">
        <v>42720</v>
      </c>
      <c r="D1306" s="2">
        <v>42732</v>
      </c>
      <c r="E1306">
        <v>0</v>
      </c>
      <c r="F1306" s="1" t="s">
        <v>9775</v>
      </c>
      <c r="G1306" s="1" t="s">
        <v>62</v>
      </c>
      <c r="H1306" s="1" t="s">
        <v>63</v>
      </c>
      <c r="I1306" s="1" t="s">
        <v>7070</v>
      </c>
      <c r="J1306">
        <v>0</v>
      </c>
      <c r="K1306">
        <v>113.17</v>
      </c>
      <c r="L1306" s="1" t="s">
        <v>65</v>
      </c>
      <c r="M1306" s="1" t="s">
        <v>148</v>
      </c>
      <c r="N1306">
        <v>0</v>
      </c>
      <c r="O1306" s="1" t="s">
        <v>6728</v>
      </c>
      <c r="P1306">
        <v>0</v>
      </c>
      <c r="Q1306" s="1" t="s">
        <v>6696</v>
      </c>
      <c r="R1306" s="1" t="s">
        <v>6729</v>
      </c>
      <c r="S1306" s="1" t="s">
        <v>6730</v>
      </c>
      <c r="T1306">
        <v>0</v>
      </c>
      <c r="U1306" s="1" t="s">
        <v>66</v>
      </c>
      <c r="V1306" s="1" t="s">
        <v>120</v>
      </c>
      <c r="W1306" s="1" t="s">
        <v>6731</v>
      </c>
    </row>
    <row r="1307" spans="1:23" x14ac:dyDescent="0.25">
      <c r="A1307" s="1" t="s">
        <v>9769</v>
      </c>
      <c r="B1307" s="1" t="s">
        <v>9776</v>
      </c>
      <c r="C1307" s="2">
        <v>42720</v>
      </c>
      <c r="D1307" s="2">
        <v>42732</v>
      </c>
      <c r="E1307">
        <v>418.12</v>
      </c>
      <c r="F1307" s="1" t="s">
        <v>9777</v>
      </c>
      <c r="G1307" s="1" t="s">
        <v>62</v>
      </c>
      <c r="H1307" s="1" t="s">
        <v>63</v>
      </c>
      <c r="I1307" s="1" t="s">
        <v>70</v>
      </c>
      <c r="J1307">
        <v>100000</v>
      </c>
      <c r="K1307">
        <v>1500</v>
      </c>
      <c r="L1307" s="1" t="s">
        <v>65</v>
      </c>
      <c r="M1307" s="1" t="s">
        <v>148</v>
      </c>
      <c r="N1307">
        <v>0.04</v>
      </c>
      <c r="O1307" s="1" t="s">
        <v>6728</v>
      </c>
      <c r="P1307">
        <v>-2.5874999999999999</v>
      </c>
      <c r="Q1307" s="1" t="s">
        <v>6696</v>
      </c>
      <c r="R1307" s="1" t="s">
        <v>6729</v>
      </c>
      <c r="S1307" s="1" t="s">
        <v>6730</v>
      </c>
      <c r="T1307">
        <v>4000</v>
      </c>
      <c r="U1307" s="1" t="s">
        <v>66</v>
      </c>
      <c r="V1307" s="1" t="s">
        <v>120</v>
      </c>
      <c r="W1307" s="1" t="s">
        <v>6731</v>
      </c>
    </row>
    <row r="1308" spans="1:23" x14ac:dyDescent="0.25">
      <c r="A1308" s="1" t="s">
        <v>9769</v>
      </c>
      <c r="B1308" s="1" t="s">
        <v>9778</v>
      </c>
      <c r="C1308" s="2">
        <v>42720</v>
      </c>
      <c r="D1308" s="2">
        <v>42732</v>
      </c>
      <c r="E1308">
        <v>0</v>
      </c>
      <c r="F1308" s="1" t="s">
        <v>9779</v>
      </c>
      <c r="G1308" s="1" t="s">
        <v>62</v>
      </c>
      <c r="H1308" s="1" t="s">
        <v>63</v>
      </c>
      <c r="I1308" s="1" t="s">
        <v>7076</v>
      </c>
      <c r="J1308">
        <v>0</v>
      </c>
      <c r="K1308">
        <v>2484.79</v>
      </c>
      <c r="L1308" s="1" t="s">
        <v>65</v>
      </c>
      <c r="M1308" s="1" t="s">
        <v>148</v>
      </c>
      <c r="N1308">
        <v>0</v>
      </c>
      <c r="O1308" s="1" t="s">
        <v>6728</v>
      </c>
      <c r="P1308">
        <v>0</v>
      </c>
      <c r="Q1308" s="1" t="s">
        <v>6696</v>
      </c>
      <c r="R1308" s="1" t="s">
        <v>6729</v>
      </c>
      <c r="S1308" s="1" t="s">
        <v>6730</v>
      </c>
      <c r="T1308">
        <v>0</v>
      </c>
      <c r="U1308" s="1" t="s">
        <v>66</v>
      </c>
      <c r="V1308" s="1" t="s">
        <v>120</v>
      </c>
      <c r="W1308" s="1" t="s">
        <v>6731</v>
      </c>
    </row>
    <row r="1309" spans="1:23" x14ac:dyDescent="0.25">
      <c r="A1309" s="1" t="s">
        <v>9769</v>
      </c>
      <c r="B1309" s="1" t="s">
        <v>9780</v>
      </c>
      <c r="C1309" s="2">
        <v>42720</v>
      </c>
      <c r="D1309" s="2">
        <v>42732</v>
      </c>
      <c r="E1309">
        <v>23637.19</v>
      </c>
      <c r="F1309" s="1" t="s">
        <v>9781</v>
      </c>
      <c r="G1309" s="1" t="s">
        <v>62</v>
      </c>
      <c r="H1309" s="1" t="s">
        <v>63</v>
      </c>
      <c r="I1309" s="1" t="s">
        <v>6722</v>
      </c>
      <c r="J1309">
        <v>0</v>
      </c>
      <c r="K1309">
        <v>0</v>
      </c>
      <c r="L1309" s="1" t="s">
        <v>65</v>
      </c>
      <c r="M1309" s="1" t="s">
        <v>148</v>
      </c>
      <c r="N1309">
        <v>0</v>
      </c>
      <c r="O1309" s="1" t="s">
        <v>6728</v>
      </c>
      <c r="P1309">
        <v>1</v>
      </c>
      <c r="Q1309" s="1" t="s">
        <v>6696</v>
      </c>
      <c r="R1309" s="1" t="s">
        <v>6729</v>
      </c>
      <c r="S1309" s="1" t="s">
        <v>6730</v>
      </c>
      <c r="T1309">
        <v>0</v>
      </c>
      <c r="U1309" s="1" t="s">
        <v>66</v>
      </c>
      <c r="V1309" s="1" t="s">
        <v>120</v>
      </c>
      <c r="W1309" s="1" t="s">
        <v>6731</v>
      </c>
    </row>
    <row r="1310" spans="1:23" x14ac:dyDescent="0.25">
      <c r="A1310" s="1" t="s">
        <v>9769</v>
      </c>
      <c r="B1310" s="1" t="s">
        <v>9782</v>
      </c>
      <c r="C1310" s="2">
        <v>42720</v>
      </c>
      <c r="D1310" s="2">
        <v>42732</v>
      </c>
      <c r="E1310">
        <v>1500</v>
      </c>
      <c r="F1310" s="1" t="s">
        <v>9783</v>
      </c>
      <c r="G1310" s="1" t="s">
        <v>62</v>
      </c>
      <c r="H1310" s="1" t="s">
        <v>63</v>
      </c>
      <c r="I1310" s="1" t="s">
        <v>7480</v>
      </c>
      <c r="J1310">
        <v>50000</v>
      </c>
      <c r="K1310">
        <v>471.99</v>
      </c>
      <c r="L1310" s="1" t="s">
        <v>65</v>
      </c>
      <c r="M1310" s="1" t="s">
        <v>148</v>
      </c>
      <c r="N1310">
        <v>0.04</v>
      </c>
      <c r="O1310" s="1" t="s">
        <v>6728</v>
      </c>
      <c r="P1310">
        <v>0.68530000000000002</v>
      </c>
      <c r="Q1310" s="1" t="s">
        <v>6696</v>
      </c>
      <c r="R1310" s="1" t="s">
        <v>6729</v>
      </c>
      <c r="S1310" s="1" t="s">
        <v>6730</v>
      </c>
      <c r="T1310">
        <v>2000</v>
      </c>
      <c r="U1310" s="1" t="s">
        <v>66</v>
      </c>
      <c r="V1310" s="1" t="s">
        <v>120</v>
      </c>
      <c r="W1310" s="1" t="s">
        <v>6731</v>
      </c>
    </row>
    <row r="1311" spans="1:23" x14ac:dyDescent="0.25">
      <c r="A1311" s="1" t="s">
        <v>9769</v>
      </c>
      <c r="B1311" s="1" t="s">
        <v>9784</v>
      </c>
      <c r="C1311" s="2">
        <v>42720</v>
      </c>
      <c r="D1311" s="2">
        <v>42732</v>
      </c>
      <c r="E1311">
        <v>401.36</v>
      </c>
      <c r="F1311" s="1" t="s">
        <v>9781</v>
      </c>
      <c r="G1311" s="1" t="s">
        <v>62</v>
      </c>
      <c r="H1311" s="1" t="s">
        <v>63</v>
      </c>
      <c r="I1311" s="1" t="s">
        <v>7020</v>
      </c>
      <c r="J1311">
        <v>100000</v>
      </c>
      <c r="K1311">
        <v>100.34</v>
      </c>
      <c r="L1311" s="1" t="s">
        <v>65</v>
      </c>
      <c r="M1311" s="1" t="s">
        <v>148</v>
      </c>
      <c r="N1311">
        <v>0.04</v>
      </c>
      <c r="O1311" s="1" t="s">
        <v>6728</v>
      </c>
      <c r="P1311">
        <v>0.75</v>
      </c>
      <c r="Q1311" s="1" t="s">
        <v>6696</v>
      </c>
      <c r="R1311" s="1" t="s">
        <v>6729</v>
      </c>
      <c r="S1311" s="1" t="s">
        <v>6730</v>
      </c>
      <c r="T1311">
        <v>4000</v>
      </c>
      <c r="U1311" s="1" t="s">
        <v>66</v>
      </c>
      <c r="V1311" s="1" t="s">
        <v>120</v>
      </c>
      <c r="W1311" s="1" t="s">
        <v>6731</v>
      </c>
    </row>
    <row r="1312" spans="1:23" x14ac:dyDescent="0.25">
      <c r="A1312" s="1" t="s">
        <v>9769</v>
      </c>
      <c r="B1312" s="1" t="s">
        <v>9785</v>
      </c>
      <c r="C1312" s="2">
        <v>42720</v>
      </c>
      <c r="D1312" s="2">
        <v>42732</v>
      </c>
      <c r="E1312">
        <v>750</v>
      </c>
      <c r="F1312" s="1" t="s">
        <v>9786</v>
      </c>
      <c r="G1312" s="1" t="s">
        <v>62</v>
      </c>
      <c r="H1312" s="1" t="s">
        <v>63</v>
      </c>
      <c r="I1312" s="1" t="s">
        <v>68</v>
      </c>
      <c r="J1312">
        <v>30000</v>
      </c>
      <c r="K1312">
        <v>360</v>
      </c>
      <c r="L1312" s="1" t="s">
        <v>65</v>
      </c>
      <c r="M1312" s="1" t="s">
        <v>148</v>
      </c>
      <c r="N1312">
        <v>0.04</v>
      </c>
      <c r="O1312" s="1" t="s">
        <v>6728</v>
      </c>
      <c r="P1312">
        <v>0.52</v>
      </c>
      <c r="Q1312" s="1" t="s">
        <v>6696</v>
      </c>
      <c r="R1312" s="1" t="s">
        <v>6729</v>
      </c>
      <c r="S1312" s="1" t="s">
        <v>6730</v>
      </c>
      <c r="T1312">
        <v>1200</v>
      </c>
      <c r="U1312" s="1" t="s">
        <v>66</v>
      </c>
      <c r="V1312" s="1" t="s">
        <v>120</v>
      </c>
      <c r="W1312" s="1" t="s">
        <v>6731</v>
      </c>
    </row>
    <row r="1313" spans="1:23" x14ac:dyDescent="0.25">
      <c r="A1313" s="1" t="s">
        <v>9787</v>
      </c>
      <c r="B1313" s="1" t="s">
        <v>9788</v>
      </c>
      <c r="C1313" s="2">
        <v>42720</v>
      </c>
      <c r="D1313" s="2">
        <v>42732</v>
      </c>
      <c r="E1313">
        <v>3970.14</v>
      </c>
      <c r="F1313" s="1" t="s">
        <v>9789</v>
      </c>
      <c r="G1313" s="1" t="s">
        <v>62</v>
      </c>
      <c r="H1313" s="1" t="s">
        <v>63</v>
      </c>
      <c r="I1313" s="1" t="s">
        <v>70</v>
      </c>
      <c r="J1313">
        <v>200000</v>
      </c>
      <c r="K1313">
        <v>3000</v>
      </c>
      <c r="L1313" s="1" t="s">
        <v>65</v>
      </c>
      <c r="M1313" s="1" t="s">
        <v>148</v>
      </c>
      <c r="N1313">
        <v>0.04</v>
      </c>
      <c r="O1313" s="1" t="s">
        <v>6728</v>
      </c>
      <c r="P1313">
        <v>0.24440000000000001</v>
      </c>
      <c r="Q1313" s="1" t="s">
        <v>6696</v>
      </c>
      <c r="R1313" s="1" t="s">
        <v>6729</v>
      </c>
      <c r="S1313" s="1" t="s">
        <v>6730</v>
      </c>
      <c r="T1313">
        <v>8000</v>
      </c>
      <c r="U1313" s="1" t="s">
        <v>66</v>
      </c>
      <c r="V1313" s="1" t="s">
        <v>120</v>
      </c>
      <c r="W1313" s="1" t="s">
        <v>6731</v>
      </c>
    </row>
    <row r="1314" spans="1:23" x14ac:dyDescent="0.25">
      <c r="A1314" s="1" t="s">
        <v>9787</v>
      </c>
      <c r="B1314" s="1" t="s">
        <v>9790</v>
      </c>
      <c r="C1314" s="2">
        <v>42720</v>
      </c>
      <c r="D1314" s="2">
        <v>42732</v>
      </c>
      <c r="E1314">
        <v>419.9</v>
      </c>
      <c r="F1314" s="1" t="s">
        <v>9791</v>
      </c>
      <c r="G1314" s="1" t="s">
        <v>62</v>
      </c>
      <c r="H1314" s="1" t="s">
        <v>63</v>
      </c>
      <c r="I1314" s="1" t="s">
        <v>7020</v>
      </c>
      <c r="J1314">
        <v>100000</v>
      </c>
      <c r="K1314">
        <v>140.91999999999999</v>
      </c>
      <c r="L1314" s="1" t="s">
        <v>65</v>
      </c>
      <c r="M1314" s="1" t="s">
        <v>148</v>
      </c>
      <c r="N1314">
        <v>0.04</v>
      </c>
      <c r="O1314" s="1" t="s">
        <v>6728</v>
      </c>
      <c r="P1314">
        <v>0.66439999999999999</v>
      </c>
      <c r="Q1314" s="1" t="s">
        <v>6696</v>
      </c>
      <c r="R1314" s="1" t="s">
        <v>6729</v>
      </c>
      <c r="S1314" s="1" t="s">
        <v>6730</v>
      </c>
      <c r="T1314">
        <v>4000</v>
      </c>
      <c r="U1314" s="1" t="s">
        <v>66</v>
      </c>
      <c r="V1314" s="1" t="s">
        <v>120</v>
      </c>
      <c r="W1314" s="1" t="s">
        <v>6731</v>
      </c>
    </row>
    <row r="1315" spans="1:23" x14ac:dyDescent="0.25">
      <c r="A1315" s="1" t="s">
        <v>9787</v>
      </c>
      <c r="B1315" s="1" t="s">
        <v>9792</v>
      </c>
      <c r="C1315" s="2">
        <v>42720</v>
      </c>
      <c r="D1315" s="2">
        <v>42732</v>
      </c>
      <c r="E1315">
        <v>419.9</v>
      </c>
      <c r="F1315" s="1" t="s">
        <v>9793</v>
      </c>
      <c r="G1315" s="1" t="s">
        <v>62</v>
      </c>
      <c r="H1315" s="1" t="s">
        <v>63</v>
      </c>
      <c r="I1315" s="1" t="s">
        <v>7858</v>
      </c>
      <c r="J1315">
        <v>100000</v>
      </c>
      <c r="K1315">
        <v>1000</v>
      </c>
      <c r="L1315" s="1" t="s">
        <v>65</v>
      </c>
      <c r="M1315" s="1" t="s">
        <v>148</v>
      </c>
      <c r="N1315">
        <v>0.04</v>
      </c>
      <c r="O1315" s="1" t="s">
        <v>6728</v>
      </c>
      <c r="P1315">
        <v>-1.3815</v>
      </c>
      <c r="Q1315" s="1" t="s">
        <v>6696</v>
      </c>
      <c r="R1315" s="1" t="s">
        <v>6729</v>
      </c>
      <c r="S1315" s="1" t="s">
        <v>6730</v>
      </c>
      <c r="T1315">
        <v>4000</v>
      </c>
      <c r="U1315" s="1" t="s">
        <v>66</v>
      </c>
      <c r="V1315" s="1" t="s">
        <v>120</v>
      </c>
      <c r="W1315" s="1" t="s">
        <v>6731</v>
      </c>
    </row>
    <row r="1316" spans="1:23" x14ac:dyDescent="0.25">
      <c r="A1316" s="1" t="s">
        <v>9787</v>
      </c>
      <c r="B1316" s="1" t="s">
        <v>9794</v>
      </c>
      <c r="C1316" s="2">
        <v>42720</v>
      </c>
      <c r="D1316" s="2">
        <v>42732</v>
      </c>
      <c r="E1316">
        <v>419.9</v>
      </c>
      <c r="F1316" s="1" t="s">
        <v>9795</v>
      </c>
      <c r="G1316" s="1" t="s">
        <v>62</v>
      </c>
      <c r="H1316" s="1" t="s">
        <v>63</v>
      </c>
      <c r="I1316" s="1" t="s">
        <v>7480</v>
      </c>
      <c r="J1316">
        <v>50000</v>
      </c>
      <c r="K1316">
        <v>500</v>
      </c>
      <c r="L1316" s="1" t="s">
        <v>65</v>
      </c>
      <c r="M1316" s="1" t="s">
        <v>148</v>
      </c>
      <c r="N1316">
        <v>0.04</v>
      </c>
      <c r="O1316" s="1" t="s">
        <v>6728</v>
      </c>
      <c r="P1316">
        <v>-0.1908</v>
      </c>
      <c r="Q1316" s="1" t="s">
        <v>6696</v>
      </c>
      <c r="R1316" s="1" t="s">
        <v>6729</v>
      </c>
      <c r="S1316" s="1" t="s">
        <v>6730</v>
      </c>
      <c r="T1316">
        <v>2000</v>
      </c>
      <c r="U1316" s="1" t="s">
        <v>66</v>
      </c>
      <c r="V1316" s="1" t="s">
        <v>120</v>
      </c>
      <c r="W1316" s="1" t="s">
        <v>6731</v>
      </c>
    </row>
    <row r="1317" spans="1:23" x14ac:dyDescent="0.25">
      <c r="A1317" s="1" t="s">
        <v>9787</v>
      </c>
      <c r="B1317" s="1" t="s">
        <v>9796</v>
      </c>
      <c r="C1317" s="2">
        <v>42720</v>
      </c>
      <c r="D1317" s="2">
        <v>42732</v>
      </c>
      <c r="E1317">
        <v>419.9</v>
      </c>
      <c r="F1317" s="1" t="s">
        <v>9797</v>
      </c>
      <c r="G1317" s="1" t="s">
        <v>62</v>
      </c>
      <c r="H1317" s="1" t="s">
        <v>63</v>
      </c>
      <c r="I1317" s="1" t="s">
        <v>68</v>
      </c>
      <c r="J1317">
        <v>100000</v>
      </c>
      <c r="K1317">
        <v>997.56</v>
      </c>
      <c r="L1317" s="1" t="s">
        <v>65</v>
      </c>
      <c r="M1317" s="1" t="s">
        <v>148</v>
      </c>
      <c r="N1317">
        <v>0.04</v>
      </c>
      <c r="O1317" s="1" t="s">
        <v>6728</v>
      </c>
      <c r="P1317">
        <v>-1.3756999999999999</v>
      </c>
      <c r="Q1317" s="1" t="s">
        <v>6696</v>
      </c>
      <c r="R1317" s="1" t="s">
        <v>6729</v>
      </c>
      <c r="S1317" s="1" t="s">
        <v>6730</v>
      </c>
      <c r="T1317">
        <v>4000</v>
      </c>
      <c r="U1317" s="1" t="s">
        <v>66</v>
      </c>
      <c r="V1317" s="1" t="s">
        <v>120</v>
      </c>
      <c r="W1317" s="1" t="s">
        <v>6731</v>
      </c>
    </row>
    <row r="1318" spans="1:23" x14ac:dyDescent="0.25">
      <c r="A1318" s="1" t="s">
        <v>9798</v>
      </c>
      <c r="B1318" s="1" t="s">
        <v>9799</v>
      </c>
      <c r="C1318" s="2">
        <v>42543</v>
      </c>
      <c r="D1318" s="2">
        <v>42551</v>
      </c>
      <c r="E1318">
        <v>764</v>
      </c>
      <c r="F1318" s="1" t="s">
        <v>9800</v>
      </c>
      <c r="G1318" s="1" t="s">
        <v>62</v>
      </c>
      <c r="H1318" s="1" t="s">
        <v>63</v>
      </c>
      <c r="I1318" s="1" t="s">
        <v>6711</v>
      </c>
      <c r="J1318">
        <v>50000</v>
      </c>
      <c r="K1318">
        <v>799.16</v>
      </c>
      <c r="L1318" s="1" t="s">
        <v>65</v>
      </c>
      <c r="M1318" s="1" t="s">
        <v>148</v>
      </c>
      <c r="N1318">
        <v>0.04</v>
      </c>
      <c r="O1318" s="1" t="s">
        <v>6728</v>
      </c>
      <c r="P1318">
        <v>-4.5999999999999999E-2</v>
      </c>
      <c r="Q1318" s="1" t="s">
        <v>6696</v>
      </c>
      <c r="R1318" s="1" t="s">
        <v>6729</v>
      </c>
      <c r="S1318" s="1" t="s">
        <v>6730</v>
      </c>
      <c r="T1318">
        <v>2000</v>
      </c>
      <c r="U1318" s="1" t="s">
        <v>66</v>
      </c>
      <c r="V1318" s="1" t="s">
        <v>120</v>
      </c>
      <c r="W1318" s="1" t="s">
        <v>6731</v>
      </c>
    </row>
    <row r="1319" spans="1:23" x14ac:dyDescent="0.25">
      <c r="A1319" s="1" t="s">
        <v>9798</v>
      </c>
      <c r="B1319" s="1" t="s">
        <v>9801</v>
      </c>
      <c r="C1319" s="2">
        <v>42543</v>
      </c>
      <c r="D1319" s="2">
        <v>42551</v>
      </c>
      <c r="E1319">
        <v>0</v>
      </c>
      <c r="F1319" s="1" t="s">
        <v>9802</v>
      </c>
      <c r="G1319" s="1" t="s">
        <v>62</v>
      </c>
      <c r="H1319" s="1" t="s">
        <v>63</v>
      </c>
      <c r="I1319" s="1" t="s">
        <v>6871</v>
      </c>
      <c r="J1319">
        <v>0</v>
      </c>
      <c r="K1319">
        <v>0</v>
      </c>
      <c r="L1319" s="1" t="s">
        <v>65</v>
      </c>
      <c r="M1319" s="1" t="s">
        <v>148</v>
      </c>
      <c r="N1319">
        <v>0.04</v>
      </c>
      <c r="O1319" s="1" t="s">
        <v>6728</v>
      </c>
      <c r="P1319">
        <v>0</v>
      </c>
      <c r="Q1319" s="1" t="s">
        <v>6696</v>
      </c>
      <c r="R1319" s="1" t="s">
        <v>6729</v>
      </c>
      <c r="S1319" s="1" t="s">
        <v>6730</v>
      </c>
      <c r="T1319">
        <v>0</v>
      </c>
      <c r="U1319" s="1" t="s">
        <v>66</v>
      </c>
      <c r="V1319" s="1" t="s">
        <v>120</v>
      </c>
      <c r="W1319" s="1" t="s">
        <v>6731</v>
      </c>
    </row>
    <row r="1320" spans="1:23" x14ac:dyDescent="0.25">
      <c r="A1320" s="1" t="s">
        <v>9798</v>
      </c>
      <c r="B1320" s="1" t="s">
        <v>9803</v>
      </c>
      <c r="C1320" s="2">
        <v>42543</v>
      </c>
      <c r="D1320" s="2">
        <v>42551</v>
      </c>
      <c r="E1320">
        <v>2000</v>
      </c>
      <c r="F1320" s="1" t="s">
        <v>9804</v>
      </c>
      <c r="G1320" s="1" t="s">
        <v>62</v>
      </c>
      <c r="H1320" s="1" t="s">
        <v>63</v>
      </c>
      <c r="I1320" s="1" t="s">
        <v>70</v>
      </c>
      <c r="J1320">
        <v>140000</v>
      </c>
      <c r="K1320">
        <v>1400</v>
      </c>
      <c r="L1320" s="1" t="s">
        <v>65</v>
      </c>
      <c r="M1320" s="1" t="s">
        <v>148</v>
      </c>
      <c r="N1320">
        <v>0.04</v>
      </c>
      <c r="O1320" s="1" t="s">
        <v>6728</v>
      </c>
      <c r="P1320">
        <v>0.3</v>
      </c>
      <c r="Q1320" s="1" t="s">
        <v>6696</v>
      </c>
      <c r="R1320" s="1" t="s">
        <v>6729</v>
      </c>
      <c r="S1320" s="1" t="s">
        <v>6730</v>
      </c>
      <c r="T1320">
        <v>5600</v>
      </c>
      <c r="U1320" s="1" t="s">
        <v>66</v>
      </c>
      <c r="V1320" s="1" t="s">
        <v>120</v>
      </c>
      <c r="W1320" s="1" t="s">
        <v>6731</v>
      </c>
    </row>
    <row r="1321" spans="1:23" x14ac:dyDescent="0.25">
      <c r="A1321" s="1" t="s">
        <v>9798</v>
      </c>
      <c r="B1321" s="1" t="s">
        <v>9805</v>
      </c>
      <c r="C1321" s="2">
        <v>42543</v>
      </c>
      <c r="D1321" s="2">
        <v>42551</v>
      </c>
      <c r="E1321">
        <v>2500</v>
      </c>
      <c r="F1321" s="1" t="s">
        <v>9806</v>
      </c>
      <c r="G1321" s="1" t="s">
        <v>62</v>
      </c>
      <c r="H1321" s="1" t="s">
        <v>63</v>
      </c>
      <c r="I1321" s="1" t="s">
        <v>7023</v>
      </c>
      <c r="J1321">
        <v>75000</v>
      </c>
      <c r="K1321">
        <v>750</v>
      </c>
      <c r="L1321" s="1" t="s">
        <v>65</v>
      </c>
      <c r="M1321" s="1" t="s">
        <v>148</v>
      </c>
      <c r="N1321">
        <v>0.04</v>
      </c>
      <c r="O1321" s="1" t="s">
        <v>6728</v>
      </c>
      <c r="P1321">
        <v>0.7</v>
      </c>
      <c r="Q1321" s="1" t="s">
        <v>6696</v>
      </c>
      <c r="R1321" s="1" t="s">
        <v>6729</v>
      </c>
      <c r="S1321" s="1" t="s">
        <v>6730</v>
      </c>
      <c r="T1321">
        <v>3000</v>
      </c>
      <c r="U1321" s="1" t="s">
        <v>66</v>
      </c>
      <c r="V1321" s="1" t="s">
        <v>120</v>
      </c>
      <c r="W1321" s="1" t="s">
        <v>6731</v>
      </c>
    </row>
    <row r="1322" spans="1:23" x14ac:dyDescent="0.25">
      <c r="A1322" s="1" t="s">
        <v>9798</v>
      </c>
      <c r="B1322" s="1" t="s">
        <v>9807</v>
      </c>
      <c r="C1322" s="2">
        <v>42543</v>
      </c>
      <c r="D1322" s="2">
        <v>42551</v>
      </c>
      <c r="E1322">
        <v>0</v>
      </c>
      <c r="F1322" s="1" t="s">
        <v>9808</v>
      </c>
      <c r="G1322" s="1" t="s">
        <v>62</v>
      </c>
      <c r="H1322" s="1" t="s">
        <v>63</v>
      </c>
      <c r="I1322" s="1" t="s">
        <v>80</v>
      </c>
      <c r="J1322">
        <v>50000</v>
      </c>
      <c r="K1322">
        <v>0</v>
      </c>
      <c r="L1322" s="1" t="s">
        <v>65</v>
      </c>
      <c r="M1322" s="1" t="s">
        <v>148</v>
      </c>
      <c r="N1322">
        <v>0.04</v>
      </c>
      <c r="O1322" s="1" t="s">
        <v>6728</v>
      </c>
      <c r="P1322">
        <v>0</v>
      </c>
      <c r="Q1322" s="1" t="s">
        <v>6696</v>
      </c>
      <c r="R1322" s="1" t="s">
        <v>6729</v>
      </c>
      <c r="S1322" s="1" t="s">
        <v>6730</v>
      </c>
      <c r="T1322">
        <v>2000</v>
      </c>
      <c r="U1322" s="1" t="s">
        <v>66</v>
      </c>
      <c r="V1322" s="1" t="s">
        <v>120</v>
      </c>
      <c r="W1322" s="1" t="s">
        <v>6731</v>
      </c>
    </row>
    <row r="1323" spans="1:23" x14ac:dyDescent="0.25">
      <c r="A1323" s="1" t="s">
        <v>9798</v>
      </c>
      <c r="B1323" s="1" t="s">
        <v>9809</v>
      </c>
      <c r="C1323" s="2">
        <v>42543</v>
      </c>
      <c r="D1323" s="2">
        <v>42551</v>
      </c>
      <c r="E1323">
        <v>1500</v>
      </c>
      <c r="F1323" s="1" t="s">
        <v>9810</v>
      </c>
      <c r="G1323" s="1" t="s">
        <v>62</v>
      </c>
      <c r="H1323" s="1" t="s">
        <v>63</v>
      </c>
      <c r="I1323" s="1" t="s">
        <v>68</v>
      </c>
      <c r="J1323">
        <v>75000</v>
      </c>
      <c r="K1323">
        <v>900</v>
      </c>
      <c r="L1323" s="1" t="s">
        <v>65</v>
      </c>
      <c r="M1323" s="1" t="s">
        <v>148</v>
      </c>
      <c r="N1323">
        <v>0.04</v>
      </c>
      <c r="O1323" s="1" t="s">
        <v>6728</v>
      </c>
      <c r="P1323">
        <v>0.4</v>
      </c>
      <c r="Q1323" s="1" t="s">
        <v>6696</v>
      </c>
      <c r="R1323" s="1" t="s">
        <v>6729</v>
      </c>
      <c r="S1323" s="1" t="s">
        <v>6730</v>
      </c>
      <c r="T1323">
        <v>3000</v>
      </c>
      <c r="U1323" s="1" t="s">
        <v>66</v>
      </c>
      <c r="V1323" s="1" t="s">
        <v>120</v>
      </c>
      <c r="W1323" s="1" t="s">
        <v>6731</v>
      </c>
    </row>
    <row r="1324" spans="1:23" x14ac:dyDescent="0.25">
      <c r="A1324" s="1" t="s">
        <v>9811</v>
      </c>
      <c r="B1324" s="1" t="s">
        <v>9812</v>
      </c>
      <c r="C1324" s="2">
        <v>42583</v>
      </c>
      <c r="D1324" s="2">
        <v>42597</v>
      </c>
      <c r="E1324">
        <v>0</v>
      </c>
      <c r="F1324" s="1" t="s">
        <v>9813</v>
      </c>
      <c r="G1324" s="1" t="s">
        <v>62</v>
      </c>
      <c r="H1324" s="1" t="s">
        <v>63</v>
      </c>
      <c r="I1324" s="1" t="s">
        <v>8027</v>
      </c>
      <c r="J1324">
        <v>650000</v>
      </c>
      <c r="K1324">
        <v>0</v>
      </c>
      <c r="L1324" s="1" t="s">
        <v>65</v>
      </c>
      <c r="M1324" s="1" t="s">
        <v>131</v>
      </c>
      <c r="N1324">
        <v>3</v>
      </c>
      <c r="O1324" s="1" t="s">
        <v>6695</v>
      </c>
      <c r="P1324">
        <v>0</v>
      </c>
      <c r="Q1324" s="1" t="s">
        <v>6696</v>
      </c>
      <c r="R1324" s="1" t="s">
        <v>6697</v>
      </c>
      <c r="S1324" s="1" t="s">
        <v>6698</v>
      </c>
      <c r="T1324">
        <v>1950</v>
      </c>
      <c r="U1324" s="1" t="s">
        <v>66</v>
      </c>
      <c r="V1324" s="1" t="s">
        <v>120</v>
      </c>
      <c r="W1324" s="1" t="s">
        <v>6699</v>
      </c>
    </row>
    <row r="1325" spans="1:23" x14ac:dyDescent="0.25">
      <c r="A1325" s="1" t="s">
        <v>9811</v>
      </c>
      <c r="B1325" s="1" t="s">
        <v>9814</v>
      </c>
      <c r="C1325" s="2">
        <v>42583</v>
      </c>
      <c r="D1325" s="2">
        <v>42597</v>
      </c>
      <c r="E1325">
        <v>4500</v>
      </c>
      <c r="F1325" s="1" t="s">
        <v>9815</v>
      </c>
      <c r="G1325" s="1" t="s">
        <v>62</v>
      </c>
      <c r="H1325" s="1" t="s">
        <v>63</v>
      </c>
      <c r="I1325" s="1" t="s">
        <v>81</v>
      </c>
      <c r="J1325">
        <v>1350000</v>
      </c>
      <c r="K1325">
        <v>2227.5</v>
      </c>
      <c r="L1325" s="1" t="s">
        <v>65</v>
      </c>
      <c r="M1325" s="1" t="s">
        <v>131</v>
      </c>
      <c r="N1325">
        <v>3</v>
      </c>
      <c r="O1325" s="1" t="s">
        <v>6695</v>
      </c>
      <c r="P1325">
        <v>0.505</v>
      </c>
      <c r="Q1325" s="1" t="s">
        <v>6696</v>
      </c>
      <c r="R1325" s="1" t="s">
        <v>6697</v>
      </c>
      <c r="S1325" s="1" t="s">
        <v>6698</v>
      </c>
      <c r="T1325">
        <v>4050</v>
      </c>
      <c r="U1325" s="1" t="s">
        <v>66</v>
      </c>
      <c r="V1325" s="1" t="s">
        <v>120</v>
      </c>
      <c r="W1325" s="1" t="s">
        <v>6699</v>
      </c>
    </row>
    <row r="1326" spans="1:23" x14ac:dyDescent="0.25">
      <c r="A1326" s="1" t="s">
        <v>9816</v>
      </c>
      <c r="B1326" s="1" t="s">
        <v>9817</v>
      </c>
      <c r="C1326" s="2">
        <v>42646</v>
      </c>
      <c r="D1326" s="2">
        <v>42673</v>
      </c>
      <c r="E1326">
        <v>6091.96</v>
      </c>
      <c r="F1326" s="1" t="s">
        <v>9818</v>
      </c>
      <c r="G1326" s="1" t="s">
        <v>62</v>
      </c>
      <c r="H1326" s="1" t="s">
        <v>63</v>
      </c>
      <c r="I1326" s="1" t="s">
        <v>76</v>
      </c>
      <c r="J1326">
        <v>72000</v>
      </c>
      <c r="K1326">
        <v>3600</v>
      </c>
      <c r="L1326" s="1" t="s">
        <v>65</v>
      </c>
      <c r="M1326" s="1" t="s">
        <v>148</v>
      </c>
      <c r="N1326">
        <v>7.0000000000000007E-2</v>
      </c>
      <c r="O1326" s="1" t="s">
        <v>6728</v>
      </c>
      <c r="P1326">
        <v>0.40910000000000002</v>
      </c>
      <c r="Q1326" s="1" t="s">
        <v>6696</v>
      </c>
      <c r="R1326" s="1" t="s">
        <v>6729</v>
      </c>
      <c r="S1326" s="1" t="s">
        <v>6730</v>
      </c>
      <c r="T1326">
        <v>5040</v>
      </c>
      <c r="U1326" s="1" t="s">
        <v>66</v>
      </c>
      <c r="V1326" s="1" t="s">
        <v>120</v>
      </c>
      <c r="W1326" s="1" t="s">
        <v>6731</v>
      </c>
    </row>
    <row r="1327" spans="1:23" x14ac:dyDescent="0.25">
      <c r="A1327" s="1" t="s">
        <v>9819</v>
      </c>
      <c r="B1327" s="1" t="s">
        <v>9820</v>
      </c>
      <c r="C1327" s="2">
        <v>42646</v>
      </c>
      <c r="D1327" s="2">
        <v>42673</v>
      </c>
      <c r="E1327">
        <v>3653.4</v>
      </c>
      <c r="F1327" s="1" t="s">
        <v>9821</v>
      </c>
      <c r="G1327" s="1" t="s">
        <v>62</v>
      </c>
      <c r="H1327" s="1" t="s">
        <v>63</v>
      </c>
      <c r="I1327" s="1" t="s">
        <v>6937</v>
      </c>
      <c r="J1327">
        <v>8333</v>
      </c>
      <c r="K1327">
        <v>2221.6</v>
      </c>
      <c r="L1327" s="1" t="s">
        <v>65</v>
      </c>
      <c r="M1327" s="1" t="s">
        <v>131</v>
      </c>
      <c r="N1327">
        <v>0.6</v>
      </c>
      <c r="O1327" s="1" t="s">
        <v>7327</v>
      </c>
      <c r="P1327">
        <v>0.39190000000000003</v>
      </c>
      <c r="Q1327" s="1" t="s">
        <v>6696</v>
      </c>
      <c r="R1327" s="1" t="s">
        <v>6697</v>
      </c>
      <c r="S1327" s="1" t="s">
        <v>6730</v>
      </c>
      <c r="T1327">
        <v>5</v>
      </c>
      <c r="U1327" s="1" t="s">
        <v>66</v>
      </c>
      <c r="V1327" s="1" t="s">
        <v>120</v>
      </c>
      <c r="W1327" s="1" t="s">
        <v>6731</v>
      </c>
    </row>
    <row r="1328" spans="1:23" x14ac:dyDescent="0.25">
      <c r="A1328" s="1" t="s">
        <v>9822</v>
      </c>
      <c r="B1328" s="1" t="s">
        <v>9823</v>
      </c>
      <c r="C1328" s="2">
        <v>42676</v>
      </c>
      <c r="D1328" s="2">
        <v>42704</v>
      </c>
      <c r="E1328">
        <v>8908.06</v>
      </c>
      <c r="F1328" s="1" t="s">
        <v>9824</v>
      </c>
      <c r="G1328" s="1" t="s">
        <v>62</v>
      </c>
      <c r="H1328" s="1" t="s">
        <v>63</v>
      </c>
      <c r="I1328" s="1" t="s">
        <v>76</v>
      </c>
      <c r="J1328">
        <v>128000</v>
      </c>
      <c r="K1328">
        <v>6400</v>
      </c>
      <c r="L1328" s="1" t="s">
        <v>65</v>
      </c>
      <c r="M1328" s="1" t="s">
        <v>148</v>
      </c>
      <c r="N1328">
        <v>7.0000000000000007E-2</v>
      </c>
      <c r="O1328" s="1" t="s">
        <v>6728</v>
      </c>
      <c r="P1328">
        <v>0.28149999999999997</v>
      </c>
      <c r="Q1328" s="1" t="s">
        <v>6696</v>
      </c>
      <c r="R1328" s="1" t="s">
        <v>6729</v>
      </c>
      <c r="S1328" s="1" t="s">
        <v>6730</v>
      </c>
      <c r="T1328">
        <v>8960</v>
      </c>
      <c r="U1328" s="1" t="s">
        <v>66</v>
      </c>
      <c r="V1328" s="1" t="s">
        <v>120</v>
      </c>
      <c r="W1328" s="1" t="s">
        <v>6731</v>
      </c>
    </row>
    <row r="1329" spans="1:23" x14ac:dyDescent="0.25">
      <c r="A1329" s="1" t="s">
        <v>9825</v>
      </c>
      <c r="B1329" s="1" t="s">
        <v>9826</v>
      </c>
      <c r="C1329" s="2">
        <v>42676</v>
      </c>
      <c r="D1329" s="2">
        <v>42704</v>
      </c>
      <c r="E1329">
        <v>11346.6</v>
      </c>
      <c r="F1329" s="1" t="s">
        <v>9827</v>
      </c>
      <c r="G1329" s="1" t="s">
        <v>62</v>
      </c>
      <c r="H1329" s="1" t="s">
        <v>63</v>
      </c>
      <c r="I1329" s="1" t="s">
        <v>6937</v>
      </c>
      <c r="J1329">
        <v>18911</v>
      </c>
      <c r="K1329">
        <v>7564.4</v>
      </c>
      <c r="L1329" s="1" t="s">
        <v>65</v>
      </c>
      <c r="M1329" s="1" t="s">
        <v>148</v>
      </c>
      <c r="N1329">
        <v>0.6</v>
      </c>
      <c r="O1329" s="1" t="s">
        <v>7327</v>
      </c>
      <c r="P1329">
        <v>0.33329999999999999</v>
      </c>
      <c r="Q1329" s="1" t="s">
        <v>6696</v>
      </c>
      <c r="R1329" s="1" t="s">
        <v>6729</v>
      </c>
      <c r="S1329" s="1" t="s">
        <v>6730</v>
      </c>
      <c r="T1329">
        <v>11.35</v>
      </c>
      <c r="U1329" s="1" t="s">
        <v>66</v>
      </c>
      <c r="V1329" s="1" t="s">
        <v>120</v>
      </c>
      <c r="W1329" s="1" t="s">
        <v>6731</v>
      </c>
    </row>
    <row r="1330" spans="1:23" x14ac:dyDescent="0.25">
      <c r="A1330" s="1" t="s">
        <v>9828</v>
      </c>
      <c r="B1330" s="1" t="s">
        <v>9829</v>
      </c>
      <c r="C1330" s="2">
        <v>42370</v>
      </c>
      <c r="D1330" s="2">
        <v>42370</v>
      </c>
      <c r="E1330">
        <v>1275</v>
      </c>
      <c r="F1330" s="1" t="s">
        <v>9830</v>
      </c>
      <c r="G1330" s="1" t="s">
        <v>62</v>
      </c>
      <c r="H1330" s="1" t="s">
        <v>63</v>
      </c>
      <c r="I1330" s="1" t="s">
        <v>6706</v>
      </c>
      <c r="J1330">
        <v>300000</v>
      </c>
      <c r="K1330">
        <v>750</v>
      </c>
      <c r="L1330" s="1" t="s">
        <v>65</v>
      </c>
      <c r="M1330" s="1" t="s">
        <v>72</v>
      </c>
      <c r="N1330">
        <v>4.25</v>
      </c>
      <c r="O1330" s="1" t="s">
        <v>6695</v>
      </c>
      <c r="P1330">
        <v>0.4118</v>
      </c>
      <c r="Q1330" s="1" t="s">
        <v>6696</v>
      </c>
      <c r="R1330" s="1" t="s">
        <v>72</v>
      </c>
      <c r="S1330" s="1" t="s">
        <v>74</v>
      </c>
      <c r="T1330">
        <v>1275</v>
      </c>
      <c r="U1330" s="1" t="s">
        <v>66</v>
      </c>
      <c r="V1330" s="1" t="s">
        <v>120</v>
      </c>
      <c r="W1330" s="1" t="s">
        <v>7120</v>
      </c>
    </row>
    <row r="1331" spans="1:23" x14ac:dyDescent="0.25">
      <c r="A1331" s="1" t="s">
        <v>9828</v>
      </c>
      <c r="B1331" s="1" t="s">
        <v>9831</v>
      </c>
      <c r="C1331" s="2">
        <v>42370</v>
      </c>
      <c r="D1331" s="2">
        <v>42370</v>
      </c>
      <c r="E1331">
        <v>1243</v>
      </c>
      <c r="F1331" s="1" t="s">
        <v>9832</v>
      </c>
      <c r="G1331" s="1" t="s">
        <v>62</v>
      </c>
      <c r="H1331" s="1" t="s">
        <v>63</v>
      </c>
      <c r="I1331" s="1" t="s">
        <v>70</v>
      </c>
      <c r="J1331">
        <v>300000</v>
      </c>
      <c r="K1331">
        <v>0</v>
      </c>
      <c r="L1331" s="1" t="s">
        <v>65</v>
      </c>
      <c r="M1331" s="1" t="s">
        <v>72</v>
      </c>
      <c r="N1331">
        <v>4.25</v>
      </c>
      <c r="O1331" s="1" t="s">
        <v>6695</v>
      </c>
      <c r="P1331">
        <v>1</v>
      </c>
      <c r="Q1331" s="1" t="s">
        <v>6696</v>
      </c>
      <c r="R1331" s="1" t="s">
        <v>72</v>
      </c>
      <c r="S1331" s="1" t="s">
        <v>74</v>
      </c>
      <c r="T1331">
        <v>1275</v>
      </c>
      <c r="U1331" s="1" t="s">
        <v>66</v>
      </c>
      <c r="V1331" s="1" t="s">
        <v>120</v>
      </c>
      <c r="W1331" s="1" t="s">
        <v>7120</v>
      </c>
    </row>
    <row r="1332" spans="1:23" x14ac:dyDescent="0.25">
      <c r="A1332" s="1" t="s">
        <v>9828</v>
      </c>
      <c r="B1332" s="1" t="s">
        <v>9833</v>
      </c>
      <c r="C1332" s="2">
        <v>42370</v>
      </c>
      <c r="D1332" s="2">
        <v>42370</v>
      </c>
      <c r="E1332">
        <v>1700</v>
      </c>
      <c r="F1332" s="1" t="s">
        <v>9834</v>
      </c>
      <c r="G1332" s="1" t="s">
        <v>62</v>
      </c>
      <c r="H1332" s="1" t="s">
        <v>63</v>
      </c>
      <c r="I1332" s="1" t="s">
        <v>67</v>
      </c>
      <c r="J1332">
        <v>400000</v>
      </c>
      <c r="K1332">
        <v>200</v>
      </c>
      <c r="L1332" s="1" t="s">
        <v>65</v>
      </c>
      <c r="M1332" s="1" t="s">
        <v>72</v>
      </c>
      <c r="N1332">
        <v>4.25</v>
      </c>
      <c r="O1332" s="1" t="s">
        <v>6695</v>
      </c>
      <c r="P1332">
        <v>0.88239999999999996</v>
      </c>
      <c r="Q1332" s="1" t="s">
        <v>6696</v>
      </c>
      <c r="R1332" s="1" t="s">
        <v>72</v>
      </c>
      <c r="S1332" s="1" t="s">
        <v>74</v>
      </c>
      <c r="T1332">
        <v>1700</v>
      </c>
      <c r="U1332" s="1" t="s">
        <v>66</v>
      </c>
      <c r="V1332" s="1" t="s">
        <v>120</v>
      </c>
      <c r="W1332" s="1" t="s">
        <v>7120</v>
      </c>
    </row>
    <row r="1333" spans="1:23" x14ac:dyDescent="0.25">
      <c r="A1333" s="1" t="s">
        <v>9835</v>
      </c>
      <c r="B1333" s="1" t="s">
        <v>9836</v>
      </c>
      <c r="C1333" s="2">
        <v>42429</v>
      </c>
      <c r="D1333" s="2">
        <v>42429</v>
      </c>
      <c r="E1333">
        <v>0</v>
      </c>
      <c r="F1333" s="1" t="s">
        <v>9837</v>
      </c>
      <c r="G1333" s="1" t="s">
        <v>62</v>
      </c>
      <c r="H1333" s="1" t="s">
        <v>63</v>
      </c>
      <c r="I1333" s="1" t="s">
        <v>67</v>
      </c>
      <c r="J1333">
        <v>300000</v>
      </c>
      <c r="K1333">
        <v>30</v>
      </c>
      <c r="L1333" s="1" t="s">
        <v>65</v>
      </c>
      <c r="M1333" s="1" t="s">
        <v>131</v>
      </c>
      <c r="N1333">
        <v>0</v>
      </c>
      <c r="O1333" s="1" t="s">
        <v>6695</v>
      </c>
      <c r="P1333">
        <v>0</v>
      </c>
      <c r="Q1333" s="1" t="s">
        <v>6696</v>
      </c>
      <c r="R1333" s="1" t="s">
        <v>6697</v>
      </c>
      <c r="S1333" s="1" t="s">
        <v>6698</v>
      </c>
      <c r="T1333">
        <v>0</v>
      </c>
      <c r="U1333" s="1" t="s">
        <v>66</v>
      </c>
      <c r="V1333" s="1" t="s">
        <v>120</v>
      </c>
      <c r="W1333" s="1" t="s">
        <v>6699</v>
      </c>
    </row>
    <row r="1334" spans="1:23" x14ac:dyDescent="0.25">
      <c r="A1334" s="1" t="s">
        <v>9838</v>
      </c>
      <c r="B1334" s="1" t="s">
        <v>9839</v>
      </c>
      <c r="C1334" s="2">
        <v>42401</v>
      </c>
      <c r="D1334" s="2">
        <v>42414</v>
      </c>
      <c r="E1334">
        <v>2126.29</v>
      </c>
      <c r="F1334" s="1" t="s">
        <v>9840</v>
      </c>
      <c r="G1334" s="1" t="s">
        <v>62</v>
      </c>
      <c r="H1334" s="1" t="s">
        <v>63</v>
      </c>
      <c r="I1334" s="1" t="s">
        <v>6706</v>
      </c>
      <c r="J1334">
        <v>500000</v>
      </c>
      <c r="K1334">
        <v>1250</v>
      </c>
      <c r="L1334" s="1" t="s">
        <v>65</v>
      </c>
      <c r="M1334" s="1" t="s">
        <v>72</v>
      </c>
      <c r="N1334">
        <v>4.25</v>
      </c>
      <c r="O1334" s="1" t="s">
        <v>6695</v>
      </c>
      <c r="P1334">
        <v>0.41210000000000002</v>
      </c>
      <c r="Q1334" s="1" t="s">
        <v>6696</v>
      </c>
      <c r="R1334" s="1" t="s">
        <v>72</v>
      </c>
      <c r="S1334" s="1" t="s">
        <v>74</v>
      </c>
      <c r="T1334">
        <v>2125</v>
      </c>
      <c r="U1334" s="1" t="s">
        <v>66</v>
      </c>
      <c r="V1334" s="1" t="s">
        <v>120</v>
      </c>
      <c r="W1334" s="1" t="s">
        <v>7120</v>
      </c>
    </row>
    <row r="1335" spans="1:23" x14ac:dyDescent="0.25">
      <c r="A1335" s="1" t="s">
        <v>9838</v>
      </c>
      <c r="B1335" s="1" t="s">
        <v>9841</v>
      </c>
      <c r="C1335" s="2">
        <v>42401</v>
      </c>
      <c r="D1335" s="2">
        <v>42414</v>
      </c>
      <c r="E1335">
        <v>4050.67</v>
      </c>
      <c r="F1335" s="1" t="s">
        <v>9842</v>
      </c>
      <c r="G1335" s="1" t="s">
        <v>62</v>
      </c>
      <c r="H1335" s="1" t="s">
        <v>63</v>
      </c>
      <c r="I1335" s="1" t="s">
        <v>70</v>
      </c>
      <c r="J1335">
        <v>950000</v>
      </c>
      <c r="K1335">
        <v>0</v>
      </c>
      <c r="L1335" s="1" t="s">
        <v>65</v>
      </c>
      <c r="M1335" s="1" t="s">
        <v>72</v>
      </c>
      <c r="N1335">
        <v>4.25</v>
      </c>
      <c r="O1335" s="1" t="s">
        <v>6695</v>
      </c>
      <c r="P1335">
        <v>1</v>
      </c>
      <c r="Q1335" s="1" t="s">
        <v>6696</v>
      </c>
      <c r="R1335" s="1" t="s">
        <v>72</v>
      </c>
      <c r="S1335" s="1" t="s">
        <v>74</v>
      </c>
      <c r="T1335">
        <v>4037.5</v>
      </c>
      <c r="U1335" s="1" t="s">
        <v>66</v>
      </c>
      <c r="V1335" s="1" t="s">
        <v>120</v>
      </c>
      <c r="W1335" s="1" t="s">
        <v>7120</v>
      </c>
    </row>
    <row r="1336" spans="1:23" x14ac:dyDescent="0.25">
      <c r="A1336" s="1" t="s">
        <v>9838</v>
      </c>
      <c r="B1336" s="1" t="s">
        <v>9843</v>
      </c>
      <c r="C1336" s="2">
        <v>42401</v>
      </c>
      <c r="D1336" s="2">
        <v>42414</v>
      </c>
      <c r="E1336">
        <v>1985.24</v>
      </c>
      <c r="F1336" s="1" t="s">
        <v>9844</v>
      </c>
      <c r="G1336" s="1" t="s">
        <v>62</v>
      </c>
      <c r="H1336" s="1" t="s">
        <v>63</v>
      </c>
      <c r="I1336" s="1" t="s">
        <v>67</v>
      </c>
      <c r="J1336">
        <v>500000</v>
      </c>
      <c r="K1336">
        <v>233.56</v>
      </c>
      <c r="L1336" s="1" t="s">
        <v>65</v>
      </c>
      <c r="M1336" s="1" t="s">
        <v>72</v>
      </c>
      <c r="N1336">
        <v>4.25</v>
      </c>
      <c r="O1336" s="1" t="s">
        <v>6695</v>
      </c>
      <c r="P1336">
        <v>0.88239999999999996</v>
      </c>
      <c r="Q1336" s="1" t="s">
        <v>6696</v>
      </c>
      <c r="R1336" s="1" t="s">
        <v>72</v>
      </c>
      <c r="S1336" s="1" t="s">
        <v>74</v>
      </c>
      <c r="T1336">
        <v>2125</v>
      </c>
      <c r="U1336" s="1" t="s">
        <v>66</v>
      </c>
      <c r="V1336" s="1" t="s">
        <v>120</v>
      </c>
      <c r="W1336" s="1" t="s">
        <v>7120</v>
      </c>
    </row>
    <row r="1337" spans="1:23" x14ac:dyDescent="0.25">
      <c r="A1337" s="1" t="s">
        <v>9838</v>
      </c>
      <c r="B1337" s="1" t="s">
        <v>9845</v>
      </c>
      <c r="C1337" s="2">
        <v>42401</v>
      </c>
      <c r="D1337" s="2">
        <v>42414</v>
      </c>
      <c r="E1337">
        <v>1030.1199999999999</v>
      </c>
      <c r="F1337" s="1" t="s">
        <v>9846</v>
      </c>
      <c r="G1337" s="1" t="s">
        <v>62</v>
      </c>
      <c r="H1337" s="1" t="s">
        <v>63</v>
      </c>
      <c r="I1337" s="1" t="s">
        <v>8188</v>
      </c>
      <c r="J1337">
        <v>250000</v>
      </c>
      <c r="K1337">
        <v>605.96</v>
      </c>
      <c r="L1337" s="1" t="s">
        <v>65</v>
      </c>
      <c r="M1337" s="1" t="s">
        <v>72</v>
      </c>
      <c r="N1337">
        <v>4.25</v>
      </c>
      <c r="O1337" s="1" t="s">
        <v>6695</v>
      </c>
      <c r="P1337">
        <v>0.4118</v>
      </c>
      <c r="Q1337" s="1" t="s">
        <v>6696</v>
      </c>
      <c r="R1337" s="1" t="s">
        <v>72</v>
      </c>
      <c r="S1337" s="1" t="s">
        <v>74</v>
      </c>
      <c r="T1337">
        <v>1062.5</v>
      </c>
      <c r="U1337" s="1" t="s">
        <v>66</v>
      </c>
      <c r="V1337" s="1" t="s">
        <v>120</v>
      </c>
      <c r="W1337" s="1" t="s">
        <v>7120</v>
      </c>
    </row>
    <row r="1338" spans="1:23" x14ac:dyDescent="0.25">
      <c r="A1338" s="1" t="s">
        <v>9838</v>
      </c>
      <c r="B1338" s="1" t="s">
        <v>9847</v>
      </c>
      <c r="C1338" s="2">
        <v>42401</v>
      </c>
      <c r="D1338" s="2">
        <v>42414</v>
      </c>
      <c r="E1338">
        <v>808</v>
      </c>
      <c r="F1338" s="1" t="s">
        <v>9848</v>
      </c>
      <c r="G1338" s="1" t="s">
        <v>62</v>
      </c>
      <c r="H1338" s="1" t="s">
        <v>63</v>
      </c>
      <c r="I1338" s="1" t="s">
        <v>6778</v>
      </c>
      <c r="J1338">
        <v>200000</v>
      </c>
      <c r="K1338">
        <v>119.04</v>
      </c>
      <c r="L1338" s="1" t="s">
        <v>65</v>
      </c>
      <c r="M1338" s="1" t="s">
        <v>72</v>
      </c>
      <c r="N1338">
        <v>4.25</v>
      </c>
      <c r="O1338" s="1" t="s">
        <v>6695</v>
      </c>
      <c r="P1338">
        <v>0.85270000000000001</v>
      </c>
      <c r="Q1338" s="1" t="s">
        <v>6696</v>
      </c>
      <c r="R1338" s="1" t="s">
        <v>72</v>
      </c>
      <c r="S1338" s="1" t="s">
        <v>74</v>
      </c>
      <c r="T1338">
        <v>850</v>
      </c>
      <c r="U1338" s="1" t="s">
        <v>66</v>
      </c>
      <c r="V1338" s="1" t="s">
        <v>120</v>
      </c>
      <c r="W1338" s="1" t="s">
        <v>7120</v>
      </c>
    </row>
    <row r="1339" spans="1:23" x14ac:dyDescent="0.25">
      <c r="A1339" s="1" t="s">
        <v>9849</v>
      </c>
      <c r="B1339" s="1" t="s">
        <v>9850</v>
      </c>
      <c r="C1339" s="2">
        <v>42622</v>
      </c>
      <c r="D1339" s="2">
        <v>42643</v>
      </c>
      <c r="E1339">
        <v>3750</v>
      </c>
      <c r="F1339" s="1" t="s">
        <v>9851</v>
      </c>
      <c r="G1339" s="1" t="s">
        <v>62</v>
      </c>
      <c r="H1339" s="1" t="s">
        <v>63</v>
      </c>
      <c r="I1339" s="1" t="s">
        <v>77</v>
      </c>
      <c r="J1339">
        <v>500000</v>
      </c>
      <c r="K1339">
        <v>1000</v>
      </c>
      <c r="L1339" s="1" t="s">
        <v>65</v>
      </c>
      <c r="M1339" s="1" t="s">
        <v>72</v>
      </c>
      <c r="N1339">
        <v>7.5</v>
      </c>
      <c r="O1339" s="1" t="s">
        <v>6695</v>
      </c>
      <c r="P1339">
        <v>0.73329999999999995</v>
      </c>
      <c r="Q1339" s="1" t="s">
        <v>6696</v>
      </c>
      <c r="R1339" s="1" t="s">
        <v>72</v>
      </c>
      <c r="S1339" s="1" t="s">
        <v>6723</v>
      </c>
      <c r="T1339">
        <v>3750</v>
      </c>
      <c r="U1339" s="1" t="s">
        <v>66</v>
      </c>
      <c r="V1339" s="1" t="s">
        <v>120</v>
      </c>
      <c r="W1339" s="1" t="s">
        <v>6724</v>
      </c>
    </row>
    <row r="1340" spans="1:23" x14ac:dyDescent="0.25">
      <c r="A1340" s="1" t="s">
        <v>9849</v>
      </c>
      <c r="B1340" s="1" t="s">
        <v>9852</v>
      </c>
      <c r="C1340" s="2">
        <v>42622</v>
      </c>
      <c r="D1340" s="2">
        <v>42643</v>
      </c>
      <c r="E1340">
        <v>19652.23</v>
      </c>
      <c r="F1340" s="1" t="s">
        <v>9853</v>
      </c>
      <c r="G1340" s="1" t="s">
        <v>62</v>
      </c>
      <c r="H1340" s="1" t="s">
        <v>63</v>
      </c>
      <c r="I1340" s="1" t="s">
        <v>69</v>
      </c>
      <c r="J1340">
        <v>2500000</v>
      </c>
      <c r="K1340">
        <v>7500</v>
      </c>
      <c r="L1340" s="1" t="s">
        <v>65</v>
      </c>
      <c r="M1340" s="1" t="s">
        <v>72</v>
      </c>
      <c r="N1340">
        <v>7.5</v>
      </c>
      <c r="O1340" s="1" t="s">
        <v>6695</v>
      </c>
      <c r="P1340">
        <v>0.61839999999999995</v>
      </c>
      <c r="Q1340" s="1" t="s">
        <v>6696</v>
      </c>
      <c r="R1340" s="1" t="s">
        <v>72</v>
      </c>
      <c r="S1340" s="1" t="s">
        <v>6723</v>
      </c>
      <c r="T1340">
        <v>18750</v>
      </c>
      <c r="U1340" s="1" t="s">
        <v>66</v>
      </c>
      <c r="V1340" s="1" t="s">
        <v>120</v>
      </c>
      <c r="W1340" s="1" t="s">
        <v>6724</v>
      </c>
    </row>
    <row r="1341" spans="1:23" x14ac:dyDescent="0.25">
      <c r="A1341" s="1" t="s">
        <v>9854</v>
      </c>
      <c r="B1341" s="1" t="s">
        <v>9855</v>
      </c>
      <c r="C1341" s="2">
        <v>42644</v>
      </c>
      <c r="D1341" s="2">
        <v>42651</v>
      </c>
      <c r="E1341">
        <v>6597.77</v>
      </c>
      <c r="F1341" s="1" t="s">
        <v>9856</v>
      </c>
      <c r="G1341" s="1" t="s">
        <v>62</v>
      </c>
      <c r="H1341" s="1" t="s">
        <v>63</v>
      </c>
      <c r="I1341" s="1" t="s">
        <v>69</v>
      </c>
      <c r="J1341">
        <v>880000</v>
      </c>
      <c r="K1341">
        <v>2640</v>
      </c>
      <c r="L1341" s="1" t="s">
        <v>65</v>
      </c>
      <c r="M1341" s="1" t="s">
        <v>72</v>
      </c>
      <c r="N1341">
        <v>7.5</v>
      </c>
      <c r="O1341" s="1" t="s">
        <v>6695</v>
      </c>
      <c r="P1341">
        <v>0.59989999999999999</v>
      </c>
      <c r="Q1341" s="1" t="s">
        <v>6696</v>
      </c>
      <c r="R1341" s="1" t="s">
        <v>72</v>
      </c>
      <c r="S1341" s="1" t="s">
        <v>6723</v>
      </c>
      <c r="T1341">
        <v>6600</v>
      </c>
      <c r="U1341" s="1" t="s">
        <v>66</v>
      </c>
      <c r="V1341" s="1" t="s">
        <v>120</v>
      </c>
      <c r="W1341" s="1" t="s">
        <v>6724</v>
      </c>
    </row>
    <row r="1342" spans="1:23" x14ac:dyDescent="0.25">
      <c r="A1342" s="1" t="s">
        <v>9857</v>
      </c>
      <c r="B1342" s="1" t="s">
        <v>9858</v>
      </c>
      <c r="C1342" s="2">
        <v>42656</v>
      </c>
      <c r="D1342" s="2">
        <v>42687</v>
      </c>
      <c r="E1342">
        <v>2479.9499999999998</v>
      </c>
      <c r="F1342" s="1" t="s">
        <v>9859</v>
      </c>
      <c r="G1342" s="1" t="s">
        <v>62</v>
      </c>
      <c r="H1342" s="1" t="s">
        <v>63</v>
      </c>
      <c r="I1342" s="1" t="s">
        <v>6706</v>
      </c>
      <c r="J1342">
        <v>1500000</v>
      </c>
      <c r="K1342">
        <v>299.62</v>
      </c>
      <c r="L1342" s="1" t="s">
        <v>65</v>
      </c>
      <c r="M1342" s="1" t="s">
        <v>131</v>
      </c>
      <c r="N1342">
        <v>1.8</v>
      </c>
      <c r="O1342" s="1" t="s">
        <v>6695</v>
      </c>
      <c r="P1342">
        <v>0.87919999999999998</v>
      </c>
      <c r="Q1342" s="1" t="s">
        <v>6696</v>
      </c>
      <c r="R1342" s="1" t="s">
        <v>6697</v>
      </c>
      <c r="S1342" s="1" t="s">
        <v>6698</v>
      </c>
      <c r="T1342">
        <v>2700</v>
      </c>
      <c r="U1342" s="1" t="s">
        <v>66</v>
      </c>
      <c r="V1342" s="1" t="s">
        <v>120</v>
      </c>
      <c r="W1342" s="1" t="s">
        <v>6699</v>
      </c>
    </row>
    <row r="1343" spans="1:23" x14ac:dyDescent="0.25">
      <c r="A1343" s="1" t="s">
        <v>9857</v>
      </c>
      <c r="B1343" s="1" t="s">
        <v>9860</v>
      </c>
      <c r="C1343" s="2">
        <v>42656</v>
      </c>
      <c r="D1343" s="2">
        <v>42687</v>
      </c>
      <c r="E1343">
        <v>0</v>
      </c>
      <c r="F1343" s="1" t="s">
        <v>9861</v>
      </c>
      <c r="G1343" s="1" t="s">
        <v>62</v>
      </c>
      <c r="H1343" s="1" t="s">
        <v>63</v>
      </c>
      <c r="I1343" s="1" t="s">
        <v>7073</v>
      </c>
      <c r="J1343">
        <v>0</v>
      </c>
      <c r="K1343">
        <v>37.729999999999997</v>
      </c>
      <c r="L1343" s="1" t="s">
        <v>65</v>
      </c>
      <c r="M1343" s="1" t="s">
        <v>131</v>
      </c>
      <c r="N1343">
        <v>1.8</v>
      </c>
      <c r="O1343" s="1" t="s">
        <v>6695</v>
      </c>
      <c r="P1343">
        <v>0</v>
      </c>
      <c r="Q1343" s="1" t="s">
        <v>6696</v>
      </c>
      <c r="R1343" s="1" t="s">
        <v>6697</v>
      </c>
      <c r="S1343" s="1" t="s">
        <v>6698</v>
      </c>
      <c r="T1343">
        <v>0</v>
      </c>
      <c r="U1343" s="1" t="s">
        <v>66</v>
      </c>
      <c r="V1343" s="1" t="s">
        <v>120</v>
      </c>
      <c r="W1343" s="1" t="s">
        <v>6699</v>
      </c>
    </row>
    <row r="1344" spans="1:23" x14ac:dyDescent="0.25">
      <c r="A1344" s="1" t="s">
        <v>9857</v>
      </c>
      <c r="B1344" s="1" t="s">
        <v>9862</v>
      </c>
      <c r="C1344" s="2">
        <v>42656</v>
      </c>
      <c r="D1344" s="2">
        <v>42687</v>
      </c>
      <c r="E1344">
        <v>0</v>
      </c>
      <c r="F1344" s="1" t="s">
        <v>9863</v>
      </c>
      <c r="G1344" s="1" t="s">
        <v>62</v>
      </c>
      <c r="H1344" s="1" t="s">
        <v>63</v>
      </c>
      <c r="I1344" s="1" t="s">
        <v>7070</v>
      </c>
      <c r="J1344">
        <v>0</v>
      </c>
      <c r="K1344">
        <v>12.36</v>
      </c>
      <c r="L1344" s="1" t="s">
        <v>65</v>
      </c>
      <c r="M1344" s="1" t="s">
        <v>131</v>
      </c>
      <c r="N1344">
        <v>1.8</v>
      </c>
      <c r="O1344" s="1" t="s">
        <v>6695</v>
      </c>
      <c r="P1344">
        <v>0</v>
      </c>
      <c r="Q1344" s="1" t="s">
        <v>6696</v>
      </c>
      <c r="R1344" s="1" t="s">
        <v>6697</v>
      </c>
      <c r="S1344" s="1" t="s">
        <v>6698</v>
      </c>
      <c r="T1344">
        <v>0</v>
      </c>
      <c r="U1344" s="1" t="s">
        <v>66</v>
      </c>
      <c r="V1344" s="1" t="s">
        <v>120</v>
      </c>
      <c r="W1344" s="1" t="s">
        <v>6699</v>
      </c>
    </row>
    <row r="1345" spans="1:23" x14ac:dyDescent="0.25">
      <c r="A1345" s="1" t="s">
        <v>9857</v>
      </c>
      <c r="B1345" s="1" t="s">
        <v>9864</v>
      </c>
      <c r="C1345" s="2">
        <v>42656</v>
      </c>
      <c r="D1345" s="2">
        <v>42687</v>
      </c>
      <c r="E1345">
        <v>818.78</v>
      </c>
      <c r="F1345" s="1" t="s">
        <v>9865</v>
      </c>
      <c r="G1345" s="1" t="s">
        <v>62</v>
      </c>
      <c r="H1345" s="1" t="s">
        <v>63</v>
      </c>
      <c r="I1345" s="1" t="s">
        <v>64</v>
      </c>
      <c r="J1345">
        <v>1000000</v>
      </c>
      <c r="K1345">
        <v>42.1</v>
      </c>
      <c r="L1345" s="1" t="s">
        <v>65</v>
      </c>
      <c r="M1345" s="1" t="s">
        <v>131</v>
      </c>
      <c r="N1345">
        <v>1.8</v>
      </c>
      <c r="O1345" s="1" t="s">
        <v>6695</v>
      </c>
      <c r="P1345">
        <v>0.9486</v>
      </c>
      <c r="Q1345" s="1" t="s">
        <v>6696</v>
      </c>
      <c r="R1345" s="1" t="s">
        <v>6697</v>
      </c>
      <c r="S1345" s="1" t="s">
        <v>6698</v>
      </c>
      <c r="T1345">
        <v>1800</v>
      </c>
      <c r="U1345" s="1" t="s">
        <v>66</v>
      </c>
      <c r="V1345" s="1" t="s">
        <v>120</v>
      </c>
      <c r="W1345" s="1" t="s">
        <v>6699</v>
      </c>
    </row>
    <row r="1346" spans="1:23" x14ac:dyDescent="0.25">
      <c r="A1346" s="1" t="s">
        <v>9857</v>
      </c>
      <c r="B1346" s="1" t="s">
        <v>9866</v>
      </c>
      <c r="C1346" s="2">
        <v>42656</v>
      </c>
      <c r="D1346" s="2">
        <v>42687</v>
      </c>
      <c r="E1346">
        <v>0</v>
      </c>
      <c r="F1346" s="1" t="s">
        <v>9867</v>
      </c>
      <c r="G1346" s="1" t="s">
        <v>62</v>
      </c>
      <c r="H1346" s="1" t="s">
        <v>63</v>
      </c>
      <c r="I1346" s="1" t="s">
        <v>7073</v>
      </c>
      <c r="J1346">
        <v>0</v>
      </c>
      <c r="K1346">
        <v>87.53</v>
      </c>
      <c r="L1346" s="1" t="s">
        <v>65</v>
      </c>
      <c r="M1346" s="1" t="s">
        <v>131</v>
      </c>
      <c r="N1346">
        <v>1.8</v>
      </c>
      <c r="O1346" s="1" t="s">
        <v>6695</v>
      </c>
      <c r="P1346">
        <v>0</v>
      </c>
      <c r="Q1346" s="1" t="s">
        <v>6696</v>
      </c>
      <c r="R1346" s="1" t="s">
        <v>6697</v>
      </c>
      <c r="S1346" s="1" t="s">
        <v>6698</v>
      </c>
      <c r="T1346">
        <v>0</v>
      </c>
      <c r="U1346" s="1" t="s">
        <v>66</v>
      </c>
      <c r="V1346" s="1" t="s">
        <v>120</v>
      </c>
      <c r="W1346" s="1" t="s">
        <v>6699</v>
      </c>
    </row>
    <row r="1347" spans="1:23" x14ac:dyDescent="0.25">
      <c r="A1347" s="1" t="s">
        <v>9857</v>
      </c>
      <c r="B1347" s="1" t="s">
        <v>9868</v>
      </c>
      <c r="C1347" s="2">
        <v>42656</v>
      </c>
      <c r="D1347" s="2">
        <v>42687</v>
      </c>
      <c r="E1347">
        <v>1708.28</v>
      </c>
      <c r="F1347" s="1" t="s">
        <v>9869</v>
      </c>
      <c r="G1347" s="1" t="s">
        <v>62</v>
      </c>
      <c r="H1347" s="1" t="s">
        <v>63</v>
      </c>
      <c r="I1347" s="1" t="s">
        <v>6735</v>
      </c>
      <c r="J1347">
        <v>1500000</v>
      </c>
      <c r="K1347">
        <v>474.52</v>
      </c>
      <c r="L1347" s="1" t="s">
        <v>65</v>
      </c>
      <c r="M1347" s="1" t="s">
        <v>131</v>
      </c>
      <c r="N1347">
        <v>1.8</v>
      </c>
      <c r="O1347" s="1" t="s">
        <v>6695</v>
      </c>
      <c r="P1347">
        <v>0.72219999999999995</v>
      </c>
      <c r="Q1347" s="1" t="s">
        <v>6696</v>
      </c>
      <c r="R1347" s="1" t="s">
        <v>6697</v>
      </c>
      <c r="S1347" s="1" t="s">
        <v>6698</v>
      </c>
      <c r="T1347">
        <v>2700</v>
      </c>
      <c r="U1347" s="1" t="s">
        <v>66</v>
      </c>
      <c r="V1347" s="1" t="s">
        <v>120</v>
      </c>
      <c r="W1347" s="1" t="s">
        <v>6699</v>
      </c>
    </row>
    <row r="1348" spans="1:23" x14ac:dyDescent="0.25">
      <c r="A1348" s="1" t="s">
        <v>9857</v>
      </c>
      <c r="B1348" s="1" t="s">
        <v>9870</v>
      </c>
      <c r="C1348" s="2">
        <v>42656</v>
      </c>
      <c r="D1348" s="2">
        <v>42687</v>
      </c>
      <c r="E1348">
        <v>0</v>
      </c>
      <c r="F1348" s="1" t="s">
        <v>9871</v>
      </c>
      <c r="G1348" s="1" t="s">
        <v>62</v>
      </c>
      <c r="H1348" s="1" t="s">
        <v>63</v>
      </c>
      <c r="I1348" s="1" t="s">
        <v>6702</v>
      </c>
      <c r="J1348">
        <v>0</v>
      </c>
      <c r="K1348">
        <v>311.49</v>
      </c>
      <c r="L1348" s="1" t="s">
        <v>65</v>
      </c>
      <c r="M1348" s="1" t="s">
        <v>131</v>
      </c>
      <c r="N1348">
        <v>1.8</v>
      </c>
      <c r="O1348" s="1" t="s">
        <v>6695</v>
      </c>
      <c r="P1348">
        <v>0</v>
      </c>
      <c r="Q1348" s="1" t="s">
        <v>6696</v>
      </c>
      <c r="R1348" s="1" t="s">
        <v>6697</v>
      </c>
      <c r="S1348" s="1" t="s">
        <v>6698</v>
      </c>
      <c r="T1348">
        <v>0</v>
      </c>
      <c r="U1348" s="1" t="s">
        <v>66</v>
      </c>
      <c r="V1348" s="1" t="s">
        <v>120</v>
      </c>
      <c r="W1348" s="1" t="s">
        <v>6699</v>
      </c>
    </row>
    <row r="1349" spans="1:23" x14ac:dyDescent="0.25">
      <c r="A1349" s="1" t="s">
        <v>9857</v>
      </c>
      <c r="B1349" s="1" t="s">
        <v>9872</v>
      </c>
      <c r="C1349" s="2">
        <v>42656</v>
      </c>
      <c r="D1349" s="2">
        <v>42687</v>
      </c>
      <c r="E1349">
        <v>0</v>
      </c>
      <c r="F1349" s="1" t="s">
        <v>9873</v>
      </c>
      <c r="G1349" s="1" t="s">
        <v>62</v>
      </c>
      <c r="H1349" s="1" t="s">
        <v>63</v>
      </c>
      <c r="I1349" s="1" t="s">
        <v>7076</v>
      </c>
      <c r="J1349">
        <v>0</v>
      </c>
      <c r="K1349">
        <v>51.52</v>
      </c>
      <c r="L1349" s="1" t="s">
        <v>65</v>
      </c>
      <c r="M1349" s="1" t="s">
        <v>131</v>
      </c>
      <c r="N1349">
        <v>1.8</v>
      </c>
      <c r="O1349" s="1" t="s">
        <v>6695</v>
      </c>
      <c r="P1349">
        <v>0</v>
      </c>
      <c r="Q1349" s="1" t="s">
        <v>6696</v>
      </c>
      <c r="R1349" s="1" t="s">
        <v>6697</v>
      </c>
      <c r="S1349" s="1" t="s">
        <v>6698</v>
      </c>
      <c r="T1349">
        <v>0</v>
      </c>
      <c r="U1349" s="1" t="s">
        <v>66</v>
      </c>
      <c r="V1349" s="1" t="s">
        <v>120</v>
      </c>
      <c r="W1349" s="1" t="s">
        <v>6699</v>
      </c>
    </row>
    <row r="1350" spans="1:23" x14ac:dyDescent="0.25">
      <c r="A1350" s="1" t="s">
        <v>9874</v>
      </c>
      <c r="B1350" s="1" t="s">
        <v>9875</v>
      </c>
      <c r="C1350" s="2">
        <v>42661</v>
      </c>
      <c r="D1350" s="2">
        <v>42669</v>
      </c>
      <c r="E1350">
        <v>2334.23</v>
      </c>
      <c r="F1350" s="1" t="s">
        <v>9876</v>
      </c>
      <c r="G1350" s="1" t="s">
        <v>62</v>
      </c>
      <c r="H1350" s="1" t="s">
        <v>63</v>
      </c>
      <c r="I1350" s="1" t="s">
        <v>67</v>
      </c>
      <c r="J1350">
        <v>500000</v>
      </c>
      <c r="K1350">
        <v>250</v>
      </c>
      <c r="L1350" s="1" t="s">
        <v>65</v>
      </c>
      <c r="M1350" s="1" t="s">
        <v>72</v>
      </c>
      <c r="N1350">
        <v>4.5</v>
      </c>
      <c r="O1350" s="1" t="s">
        <v>6695</v>
      </c>
      <c r="P1350">
        <v>0.89290000000000003</v>
      </c>
      <c r="Q1350" s="1" t="s">
        <v>6696</v>
      </c>
      <c r="R1350" s="1" t="s">
        <v>72</v>
      </c>
      <c r="S1350" s="1" t="s">
        <v>74</v>
      </c>
      <c r="T1350">
        <v>2250</v>
      </c>
      <c r="U1350" s="1" t="s">
        <v>66</v>
      </c>
      <c r="V1350" s="1" t="s">
        <v>120</v>
      </c>
      <c r="W1350" s="1" t="s">
        <v>7120</v>
      </c>
    </row>
    <row r="1351" spans="1:23" x14ac:dyDescent="0.25">
      <c r="A1351" s="1" t="s">
        <v>9874</v>
      </c>
      <c r="B1351" s="1" t="s">
        <v>9877</v>
      </c>
      <c r="C1351" s="2">
        <v>42661</v>
      </c>
      <c r="D1351" s="2">
        <v>42669</v>
      </c>
      <c r="E1351">
        <v>774.05</v>
      </c>
      <c r="F1351" s="1" t="s">
        <v>9878</v>
      </c>
      <c r="G1351" s="1" t="s">
        <v>62</v>
      </c>
      <c r="H1351" s="1" t="s">
        <v>63</v>
      </c>
      <c r="I1351" s="1" t="s">
        <v>6805</v>
      </c>
      <c r="J1351">
        <v>166666</v>
      </c>
      <c r="K1351">
        <v>250</v>
      </c>
      <c r="L1351" s="1" t="s">
        <v>65</v>
      </c>
      <c r="M1351" s="1" t="s">
        <v>72</v>
      </c>
      <c r="N1351">
        <v>4.5</v>
      </c>
      <c r="O1351" s="1" t="s">
        <v>6695</v>
      </c>
      <c r="P1351">
        <v>0.67700000000000005</v>
      </c>
      <c r="Q1351" s="1" t="s">
        <v>6696</v>
      </c>
      <c r="R1351" s="1" t="s">
        <v>72</v>
      </c>
      <c r="S1351" s="1" t="s">
        <v>74</v>
      </c>
      <c r="T1351">
        <v>750</v>
      </c>
      <c r="U1351" s="1" t="s">
        <v>66</v>
      </c>
      <c r="V1351" s="1" t="s">
        <v>120</v>
      </c>
      <c r="W1351" s="1" t="s">
        <v>7120</v>
      </c>
    </row>
    <row r="1352" spans="1:23" x14ac:dyDescent="0.25">
      <c r="A1352" s="1" t="s">
        <v>9874</v>
      </c>
      <c r="B1352" s="1" t="s">
        <v>9879</v>
      </c>
      <c r="C1352" s="2">
        <v>42661</v>
      </c>
      <c r="D1352" s="2">
        <v>42669</v>
      </c>
      <c r="E1352">
        <v>791.06</v>
      </c>
      <c r="F1352" s="1" t="s">
        <v>9880</v>
      </c>
      <c r="G1352" s="1" t="s">
        <v>62</v>
      </c>
      <c r="H1352" s="1" t="s">
        <v>63</v>
      </c>
      <c r="I1352" s="1" t="s">
        <v>70</v>
      </c>
      <c r="J1352">
        <v>200000</v>
      </c>
      <c r="K1352">
        <v>219.74</v>
      </c>
      <c r="L1352" s="1" t="s">
        <v>65</v>
      </c>
      <c r="M1352" s="1" t="s">
        <v>72</v>
      </c>
      <c r="N1352">
        <v>4.5</v>
      </c>
      <c r="O1352" s="1" t="s">
        <v>6695</v>
      </c>
      <c r="P1352">
        <v>0.72219999999999995</v>
      </c>
      <c r="Q1352" s="1" t="s">
        <v>6696</v>
      </c>
      <c r="R1352" s="1" t="s">
        <v>72</v>
      </c>
      <c r="S1352" s="1" t="s">
        <v>74</v>
      </c>
      <c r="T1352">
        <v>900</v>
      </c>
      <c r="U1352" s="1" t="s">
        <v>66</v>
      </c>
      <c r="V1352" s="1" t="s">
        <v>120</v>
      </c>
      <c r="W1352" s="1" t="s">
        <v>7120</v>
      </c>
    </row>
    <row r="1353" spans="1:23" x14ac:dyDescent="0.25">
      <c r="A1353" s="1" t="s">
        <v>9874</v>
      </c>
      <c r="B1353" s="1" t="s">
        <v>9881</v>
      </c>
      <c r="C1353" s="2">
        <v>42661</v>
      </c>
      <c r="D1353" s="2">
        <v>42669</v>
      </c>
      <c r="E1353">
        <v>1350.41</v>
      </c>
      <c r="F1353" s="1" t="s">
        <v>9882</v>
      </c>
      <c r="G1353" s="1" t="s">
        <v>62</v>
      </c>
      <c r="H1353" s="1" t="s">
        <v>63</v>
      </c>
      <c r="I1353" s="1" t="s">
        <v>7020</v>
      </c>
      <c r="J1353">
        <v>300000</v>
      </c>
      <c r="K1353">
        <v>750</v>
      </c>
      <c r="L1353" s="1" t="s">
        <v>65</v>
      </c>
      <c r="M1353" s="1" t="s">
        <v>72</v>
      </c>
      <c r="N1353">
        <v>4.5</v>
      </c>
      <c r="O1353" s="1" t="s">
        <v>6695</v>
      </c>
      <c r="P1353">
        <v>0.4446</v>
      </c>
      <c r="Q1353" s="1" t="s">
        <v>6696</v>
      </c>
      <c r="R1353" s="1" t="s">
        <v>72</v>
      </c>
      <c r="S1353" s="1" t="s">
        <v>74</v>
      </c>
      <c r="T1353">
        <v>1350</v>
      </c>
      <c r="U1353" s="1" t="s">
        <v>66</v>
      </c>
      <c r="V1353" s="1" t="s">
        <v>120</v>
      </c>
      <c r="W1353" s="1" t="s">
        <v>7120</v>
      </c>
    </row>
    <row r="1354" spans="1:23" x14ac:dyDescent="0.25">
      <c r="A1354" s="1" t="s">
        <v>9874</v>
      </c>
      <c r="B1354" s="1" t="s">
        <v>9883</v>
      </c>
      <c r="C1354" s="2">
        <v>42661</v>
      </c>
      <c r="D1354" s="2">
        <v>42669</v>
      </c>
      <c r="E1354">
        <v>2250.25</v>
      </c>
      <c r="F1354" s="1" t="s">
        <v>9884</v>
      </c>
      <c r="G1354" s="1" t="s">
        <v>62</v>
      </c>
      <c r="H1354" s="1" t="s">
        <v>63</v>
      </c>
      <c r="I1354" s="1" t="s">
        <v>6706</v>
      </c>
      <c r="J1354">
        <v>500000</v>
      </c>
      <c r="K1354">
        <v>1250</v>
      </c>
      <c r="L1354" s="1" t="s">
        <v>65</v>
      </c>
      <c r="M1354" s="1" t="s">
        <v>72</v>
      </c>
      <c r="N1354">
        <v>4.5</v>
      </c>
      <c r="O1354" s="1" t="s">
        <v>6695</v>
      </c>
      <c r="P1354">
        <v>0.44450000000000001</v>
      </c>
      <c r="Q1354" s="1" t="s">
        <v>6696</v>
      </c>
      <c r="R1354" s="1" t="s">
        <v>72</v>
      </c>
      <c r="S1354" s="1" t="s">
        <v>74</v>
      </c>
      <c r="T1354">
        <v>2250</v>
      </c>
      <c r="U1354" s="1" t="s">
        <v>66</v>
      </c>
      <c r="V1354" s="1" t="s">
        <v>120</v>
      </c>
      <c r="W1354" s="1" t="s">
        <v>7120</v>
      </c>
    </row>
    <row r="1355" spans="1:23" x14ac:dyDescent="0.25">
      <c r="A1355" s="1" t="s">
        <v>9885</v>
      </c>
      <c r="B1355" s="1" t="s">
        <v>9886</v>
      </c>
      <c r="C1355" s="2">
        <v>42661</v>
      </c>
      <c r="D1355" s="2">
        <v>42669</v>
      </c>
      <c r="E1355">
        <v>10000</v>
      </c>
      <c r="F1355" s="1" t="s">
        <v>9887</v>
      </c>
      <c r="G1355" s="1" t="s">
        <v>62</v>
      </c>
      <c r="H1355" s="1" t="s">
        <v>63</v>
      </c>
      <c r="I1355" s="1" t="s">
        <v>69</v>
      </c>
      <c r="J1355">
        <v>1333333</v>
      </c>
      <c r="K1355">
        <v>4000</v>
      </c>
      <c r="L1355" s="1" t="s">
        <v>65</v>
      </c>
      <c r="M1355" s="1" t="s">
        <v>72</v>
      </c>
      <c r="N1355">
        <v>7.5</v>
      </c>
      <c r="O1355" s="1" t="s">
        <v>6695</v>
      </c>
      <c r="P1355">
        <v>0.6</v>
      </c>
      <c r="Q1355" s="1" t="s">
        <v>6696</v>
      </c>
      <c r="R1355" s="1" t="s">
        <v>72</v>
      </c>
      <c r="S1355" s="1" t="s">
        <v>6723</v>
      </c>
      <c r="T1355">
        <v>10000</v>
      </c>
      <c r="U1355" s="1" t="s">
        <v>66</v>
      </c>
      <c r="V1355" s="1" t="s">
        <v>120</v>
      </c>
      <c r="W1355" s="1" t="s">
        <v>6724</v>
      </c>
    </row>
    <row r="1356" spans="1:23" x14ac:dyDescent="0.25">
      <c r="A1356" s="1" t="s">
        <v>9888</v>
      </c>
      <c r="B1356" s="1" t="s">
        <v>9889</v>
      </c>
      <c r="C1356" s="2">
        <v>42391</v>
      </c>
      <c r="D1356" s="2">
        <v>42400</v>
      </c>
      <c r="E1356">
        <v>1559</v>
      </c>
      <c r="F1356" s="1" t="s">
        <v>9890</v>
      </c>
      <c r="G1356" s="1" t="s">
        <v>62</v>
      </c>
      <c r="H1356" s="1" t="s">
        <v>63</v>
      </c>
      <c r="I1356" s="1" t="s">
        <v>67</v>
      </c>
      <c r="J1356">
        <v>1250000</v>
      </c>
      <c r="K1356">
        <v>125</v>
      </c>
      <c r="L1356" s="1" t="s">
        <v>65</v>
      </c>
      <c r="M1356" s="1" t="s">
        <v>131</v>
      </c>
      <c r="N1356">
        <v>2</v>
      </c>
      <c r="O1356" s="1" t="s">
        <v>6695</v>
      </c>
      <c r="P1356">
        <v>0.91979999999999995</v>
      </c>
      <c r="Q1356" s="1" t="s">
        <v>6696</v>
      </c>
      <c r="R1356" s="1" t="s">
        <v>6697</v>
      </c>
      <c r="S1356" s="1" t="s">
        <v>6698</v>
      </c>
      <c r="T1356">
        <v>2500</v>
      </c>
      <c r="U1356" s="1" t="s">
        <v>66</v>
      </c>
      <c r="V1356" s="1" t="s">
        <v>120</v>
      </c>
      <c r="W1356" s="1" t="s">
        <v>6699</v>
      </c>
    </row>
    <row r="1357" spans="1:23" x14ac:dyDescent="0.25">
      <c r="A1357" s="1" t="s">
        <v>9888</v>
      </c>
      <c r="B1357" s="1" t="s">
        <v>9891</v>
      </c>
      <c r="C1357" s="2">
        <v>42391</v>
      </c>
      <c r="D1357" s="2">
        <v>42400</v>
      </c>
      <c r="E1357">
        <v>813.71</v>
      </c>
      <c r="F1357" s="1" t="s">
        <v>9892</v>
      </c>
      <c r="G1357" s="1" t="s">
        <v>62</v>
      </c>
      <c r="H1357" s="1" t="s">
        <v>63</v>
      </c>
      <c r="I1357" s="1" t="s">
        <v>6805</v>
      </c>
      <c r="J1357">
        <v>250000</v>
      </c>
      <c r="K1357">
        <v>50</v>
      </c>
      <c r="L1357" s="1" t="s">
        <v>65</v>
      </c>
      <c r="M1357" s="1" t="s">
        <v>131</v>
      </c>
      <c r="N1357">
        <v>2</v>
      </c>
      <c r="O1357" s="1" t="s">
        <v>6695</v>
      </c>
      <c r="P1357">
        <v>0.93859999999999999</v>
      </c>
      <c r="Q1357" s="1" t="s">
        <v>6696</v>
      </c>
      <c r="R1357" s="1" t="s">
        <v>6697</v>
      </c>
      <c r="S1357" s="1" t="s">
        <v>6698</v>
      </c>
      <c r="T1357">
        <v>500</v>
      </c>
      <c r="U1357" s="1" t="s">
        <v>66</v>
      </c>
      <c r="V1357" s="1" t="s">
        <v>120</v>
      </c>
      <c r="W1357" s="1" t="s">
        <v>6699</v>
      </c>
    </row>
    <row r="1358" spans="1:23" x14ac:dyDescent="0.25">
      <c r="A1358" s="1" t="s">
        <v>9888</v>
      </c>
      <c r="B1358" s="1" t="s">
        <v>9893</v>
      </c>
      <c r="C1358" s="2">
        <v>42391</v>
      </c>
      <c r="D1358" s="2">
        <v>42400</v>
      </c>
      <c r="E1358">
        <v>505.97</v>
      </c>
      <c r="F1358" s="1" t="s">
        <v>9894</v>
      </c>
      <c r="G1358" s="1" t="s">
        <v>62</v>
      </c>
      <c r="H1358" s="1" t="s">
        <v>63</v>
      </c>
      <c r="I1358" s="1" t="s">
        <v>6735</v>
      </c>
      <c r="J1358">
        <v>250000</v>
      </c>
      <c r="K1358">
        <v>125</v>
      </c>
      <c r="L1358" s="1" t="s">
        <v>65</v>
      </c>
      <c r="M1358" s="1" t="s">
        <v>131</v>
      </c>
      <c r="N1358">
        <v>2</v>
      </c>
      <c r="O1358" s="1" t="s">
        <v>6695</v>
      </c>
      <c r="P1358">
        <v>0.753</v>
      </c>
      <c r="Q1358" s="1" t="s">
        <v>6696</v>
      </c>
      <c r="R1358" s="1" t="s">
        <v>6697</v>
      </c>
      <c r="S1358" s="1" t="s">
        <v>6698</v>
      </c>
      <c r="T1358">
        <v>500</v>
      </c>
      <c r="U1358" s="1" t="s">
        <v>66</v>
      </c>
      <c r="V1358" s="1" t="s">
        <v>120</v>
      </c>
      <c r="W1358" s="1" t="s">
        <v>6699</v>
      </c>
    </row>
    <row r="1359" spans="1:23" x14ac:dyDescent="0.25">
      <c r="A1359" s="1" t="s">
        <v>9888</v>
      </c>
      <c r="B1359" s="1" t="s">
        <v>9895</v>
      </c>
      <c r="C1359" s="2">
        <v>42391</v>
      </c>
      <c r="D1359" s="2">
        <v>42400</v>
      </c>
      <c r="E1359">
        <v>121.72</v>
      </c>
      <c r="F1359" s="1" t="s">
        <v>9896</v>
      </c>
      <c r="G1359" s="1" t="s">
        <v>62</v>
      </c>
      <c r="H1359" s="1" t="s">
        <v>63</v>
      </c>
      <c r="I1359" s="1" t="s">
        <v>6802</v>
      </c>
      <c r="J1359">
        <v>250000</v>
      </c>
      <c r="K1359">
        <v>6.09</v>
      </c>
      <c r="L1359" s="1" t="s">
        <v>65</v>
      </c>
      <c r="M1359" s="1" t="s">
        <v>131</v>
      </c>
      <c r="N1359">
        <v>2</v>
      </c>
      <c r="O1359" s="1" t="s">
        <v>6695</v>
      </c>
      <c r="P1359">
        <v>0.95</v>
      </c>
      <c r="Q1359" s="1" t="s">
        <v>6696</v>
      </c>
      <c r="R1359" s="1" t="s">
        <v>6697</v>
      </c>
      <c r="S1359" s="1" t="s">
        <v>6698</v>
      </c>
      <c r="T1359">
        <v>500</v>
      </c>
      <c r="U1359" s="1" t="s">
        <v>66</v>
      </c>
      <c r="V1359" s="1" t="s">
        <v>120</v>
      </c>
      <c r="W1359" s="1" t="s">
        <v>6699</v>
      </c>
    </row>
    <row r="1360" spans="1:23" x14ac:dyDescent="0.25">
      <c r="A1360" s="1" t="s">
        <v>9897</v>
      </c>
      <c r="B1360" s="1" t="s">
        <v>9898</v>
      </c>
      <c r="C1360" s="2">
        <v>42401</v>
      </c>
      <c r="D1360" s="2">
        <v>42405</v>
      </c>
      <c r="E1360">
        <v>0</v>
      </c>
      <c r="F1360" s="1" t="s">
        <v>9899</v>
      </c>
      <c r="G1360" s="1" t="s">
        <v>62</v>
      </c>
      <c r="H1360" s="1" t="s">
        <v>63</v>
      </c>
      <c r="I1360" s="1" t="s">
        <v>6809</v>
      </c>
      <c r="J1360">
        <v>500000</v>
      </c>
      <c r="K1360">
        <v>483</v>
      </c>
      <c r="L1360" s="1" t="s">
        <v>65</v>
      </c>
      <c r="M1360" s="1" t="s">
        <v>131</v>
      </c>
      <c r="N1360">
        <v>0</v>
      </c>
      <c r="O1360" s="1" t="s">
        <v>6695</v>
      </c>
      <c r="P1360">
        <v>0</v>
      </c>
      <c r="Q1360" s="1" t="s">
        <v>6696</v>
      </c>
      <c r="R1360" s="1" t="s">
        <v>6697</v>
      </c>
      <c r="S1360" s="1" t="s">
        <v>6698</v>
      </c>
      <c r="T1360">
        <v>0</v>
      </c>
      <c r="U1360" s="1" t="s">
        <v>66</v>
      </c>
      <c r="V1360" s="1" t="s">
        <v>120</v>
      </c>
      <c r="W1360" s="1" t="s">
        <v>6699</v>
      </c>
    </row>
    <row r="1361" spans="1:23" x14ac:dyDescent="0.25">
      <c r="A1361" s="1" t="s">
        <v>9900</v>
      </c>
      <c r="B1361" s="1" t="s">
        <v>9901</v>
      </c>
      <c r="C1361" s="2">
        <v>42461</v>
      </c>
      <c r="D1361" s="2">
        <v>42490</v>
      </c>
      <c r="E1361">
        <v>0</v>
      </c>
      <c r="F1361" s="1" t="s">
        <v>9902</v>
      </c>
      <c r="G1361" s="1" t="s">
        <v>62</v>
      </c>
      <c r="H1361" s="1" t="s">
        <v>63</v>
      </c>
      <c r="I1361" s="1" t="s">
        <v>77</v>
      </c>
      <c r="J1361">
        <v>2500</v>
      </c>
      <c r="K1361">
        <v>500</v>
      </c>
      <c r="L1361" s="1" t="s">
        <v>65</v>
      </c>
      <c r="M1361" s="1" t="s">
        <v>131</v>
      </c>
      <c r="N1361">
        <v>2</v>
      </c>
      <c r="O1361" s="1" t="s">
        <v>6695</v>
      </c>
      <c r="P1361">
        <v>0</v>
      </c>
      <c r="Q1361" s="1" t="s">
        <v>6696</v>
      </c>
      <c r="R1361" s="1" t="s">
        <v>6697</v>
      </c>
      <c r="S1361" s="1" t="s">
        <v>6698</v>
      </c>
      <c r="T1361">
        <v>5</v>
      </c>
      <c r="U1361" s="1" t="s">
        <v>66</v>
      </c>
      <c r="V1361" s="1" t="s">
        <v>120</v>
      </c>
      <c r="W1361" s="1" t="s">
        <v>6699</v>
      </c>
    </row>
    <row r="1362" spans="1:23" x14ac:dyDescent="0.25">
      <c r="A1362" s="1" t="s">
        <v>9900</v>
      </c>
      <c r="B1362" s="1" t="s">
        <v>9903</v>
      </c>
      <c r="C1362" s="2">
        <v>42461</v>
      </c>
      <c r="D1362" s="2">
        <v>42490</v>
      </c>
      <c r="E1362">
        <v>4002.84</v>
      </c>
      <c r="F1362" s="1" t="s">
        <v>9904</v>
      </c>
      <c r="G1362" s="1" t="s">
        <v>62</v>
      </c>
      <c r="H1362" s="1" t="s">
        <v>63</v>
      </c>
      <c r="I1362" s="1" t="s">
        <v>67</v>
      </c>
      <c r="J1362">
        <v>2000000</v>
      </c>
      <c r="K1362">
        <v>200</v>
      </c>
      <c r="L1362" s="1" t="s">
        <v>65</v>
      </c>
      <c r="M1362" s="1" t="s">
        <v>131</v>
      </c>
      <c r="N1362">
        <v>2</v>
      </c>
      <c r="O1362" s="1" t="s">
        <v>6695</v>
      </c>
      <c r="P1362">
        <v>0.95</v>
      </c>
      <c r="Q1362" s="1" t="s">
        <v>6696</v>
      </c>
      <c r="R1362" s="1" t="s">
        <v>6697</v>
      </c>
      <c r="S1362" s="1" t="s">
        <v>6698</v>
      </c>
      <c r="T1362">
        <v>4000</v>
      </c>
      <c r="U1362" s="1" t="s">
        <v>66</v>
      </c>
      <c r="V1362" s="1" t="s">
        <v>120</v>
      </c>
      <c r="W1362" s="1" t="s">
        <v>6699</v>
      </c>
    </row>
    <row r="1363" spans="1:23" x14ac:dyDescent="0.25">
      <c r="A1363" s="1" t="s">
        <v>9900</v>
      </c>
      <c r="B1363" s="1" t="s">
        <v>9905</v>
      </c>
      <c r="C1363" s="2">
        <v>42487</v>
      </c>
      <c r="D1363" s="2">
        <v>42490</v>
      </c>
      <c r="E1363">
        <v>125</v>
      </c>
      <c r="F1363" s="1" t="s">
        <v>9906</v>
      </c>
      <c r="G1363" s="1" t="s">
        <v>62</v>
      </c>
      <c r="H1363" s="1" t="s">
        <v>63</v>
      </c>
      <c r="I1363" s="1" t="s">
        <v>6706</v>
      </c>
      <c r="J1363">
        <v>1000000</v>
      </c>
      <c r="K1363">
        <v>68.23</v>
      </c>
      <c r="L1363" s="1" t="s">
        <v>65</v>
      </c>
      <c r="M1363" s="1" t="s">
        <v>131</v>
      </c>
      <c r="N1363">
        <v>2</v>
      </c>
      <c r="O1363" s="1" t="s">
        <v>6695</v>
      </c>
      <c r="P1363">
        <v>0.45419999999999999</v>
      </c>
      <c r="Q1363" s="1" t="s">
        <v>6696</v>
      </c>
      <c r="R1363" s="1" t="s">
        <v>6697</v>
      </c>
      <c r="S1363" s="1" t="s">
        <v>6698</v>
      </c>
      <c r="T1363">
        <v>2000</v>
      </c>
      <c r="U1363" s="1" t="s">
        <v>66</v>
      </c>
      <c r="V1363" s="1" t="s">
        <v>120</v>
      </c>
      <c r="W1363" s="1" t="s">
        <v>6699</v>
      </c>
    </row>
    <row r="1364" spans="1:23" x14ac:dyDescent="0.25">
      <c r="A1364" s="1" t="s">
        <v>9907</v>
      </c>
      <c r="B1364" s="1" t="s">
        <v>9908</v>
      </c>
      <c r="C1364" s="2">
        <v>42548</v>
      </c>
      <c r="D1364" s="2">
        <v>42551</v>
      </c>
      <c r="E1364">
        <v>284</v>
      </c>
      <c r="F1364" s="1" t="s">
        <v>9909</v>
      </c>
      <c r="G1364" s="1" t="s">
        <v>62</v>
      </c>
      <c r="H1364" s="1" t="s">
        <v>63</v>
      </c>
      <c r="I1364" s="1" t="s">
        <v>6706</v>
      </c>
      <c r="J1364">
        <v>100000</v>
      </c>
      <c r="K1364">
        <v>163.19999999999999</v>
      </c>
      <c r="L1364" s="1" t="s">
        <v>65</v>
      </c>
      <c r="M1364" s="1" t="s">
        <v>72</v>
      </c>
      <c r="N1364">
        <v>4.25</v>
      </c>
      <c r="O1364" s="1" t="s">
        <v>6695</v>
      </c>
      <c r="P1364">
        <v>0.42530000000000001</v>
      </c>
      <c r="Q1364" s="1" t="s">
        <v>6696</v>
      </c>
      <c r="R1364" s="1" t="s">
        <v>72</v>
      </c>
      <c r="S1364" s="1" t="s">
        <v>74</v>
      </c>
      <c r="T1364">
        <v>425</v>
      </c>
      <c r="U1364" s="1" t="s">
        <v>66</v>
      </c>
      <c r="V1364" s="1" t="s">
        <v>120</v>
      </c>
      <c r="W1364" s="1" t="s">
        <v>7120</v>
      </c>
    </row>
    <row r="1365" spans="1:23" x14ac:dyDescent="0.25">
      <c r="A1365" s="1" t="s">
        <v>9907</v>
      </c>
      <c r="B1365" s="1" t="s">
        <v>9910</v>
      </c>
      <c r="C1365" s="2">
        <v>42548</v>
      </c>
      <c r="D1365" s="2">
        <v>42551</v>
      </c>
      <c r="E1365">
        <v>480</v>
      </c>
      <c r="F1365" s="1" t="s">
        <v>9911</v>
      </c>
      <c r="G1365" s="1" t="s">
        <v>62</v>
      </c>
      <c r="H1365" s="1" t="s">
        <v>63</v>
      </c>
      <c r="I1365" s="1" t="s">
        <v>67</v>
      </c>
      <c r="J1365">
        <v>200000</v>
      </c>
      <c r="K1365">
        <v>51.65</v>
      </c>
      <c r="L1365" s="1" t="s">
        <v>65</v>
      </c>
      <c r="M1365" s="1" t="s">
        <v>72</v>
      </c>
      <c r="N1365">
        <v>4.25</v>
      </c>
      <c r="O1365" s="1" t="s">
        <v>6695</v>
      </c>
      <c r="P1365">
        <v>0.89239999999999997</v>
      </c>
      <c r="Q1365" s="1" t="s">
        <v>6696</v>
      </c>
      <c r="R1365" s="1" t="s">
        <v>72</v>
      </c>
      <c r="S1365" s="1" t="s">
        <v>74</v>
      </c>
      <c r="T1365">
        <v>850</v>
      </c>
      <c r="U1365" s="1" t="s">
        <v>66</v>
      </c>
      <c r="V1365" s="1" t="s">
        <v>120</v>
      </c>
      <c r="W1365" s="1" t="s">
        <v>7120</v>
      </c>
    </row>
    <row r="1366" spans="1:23" x14ac:dyDescent="0.25">
      <c r="A1366" s="1" t="s">
        <v>9912</v>
      </c>
      <c r="B1366" s="1" t="s">
        <v>9913</v>
      </c>
      <c r="C1366" s="2">
        <v>42531</v>
      </c>
      <c r="D1366" s="2">
        <v>42536</v>
      </c>
      <c r="E1366">
        <v>3750</v>
      </c>
      <c r="F1366" s="1" t="s">
        <v>9914</v>
      </c>
      <c r="G1366" s="1" t="s">
        <v>62</v>
      </c>
      <c r="H1366" s="1" t="s">
        <v>63</v>
      </c>
      <c r="I1366" s="1" t="s">
        <v>67</v>
      </c>
      <c r="J1366">
        <v>1000000</v>
      </c>
      <c r="K1366">
        <v>100</v>
      </c>
      <c r="L1366" s="1" t="s">
        <v>65</v>
      </c>
      <c r="M1366" s="1" t="s">
        <v>131</v>
      </c>
      <c r="N1366">
        <v>3.75</v>
      </c>
      <c r="O1366" s="1" t="s">
        <v>6695</v>
      </c>
      <c r="P1366">
        <v>0.97330000000000005</v>
      </c>
      <c r="Q1366" s="1" t="s">
        <v>6696</v>
      </c>
      <c r="R1366" s="1" t="s">
        <v>6697</v>
      </c>
      <c r="S1366" s="1" t="s">
        <v>6698</v>
      </c>
      <c r="T1366">
        <v>3750</v>
      </c>
      <c r="U1366" s="1" t="s">
        <v>66</v>
      </c>
      <c r="V1366" s="1" t="s">
        <v>120</v>
      </c>
      <c r="W1366" s="1" t="s">
        <v>6699</v>
      </c>
    </row>
    <row r="1367" spans="1:23" x14ac:dyDescent="0.25">
      <c r="A1367" s="1" t="s">
        <v>9912</v>
      </c>
      <c r="B1367" s="1" t="s">
        <v>9915</v>
      </c>
      <c r="C1367" s="2">
        <v>42531</v>
      </c>
      <c r="D1367" s="2">
        <v>42536</v>
      </c>
      <c r="E1367">
        <v>12250</v>
      </c>
      <c r="F1367" s="1" t="s">
        <v>9916</v>
      </c>
      <c r="G1367" s="1" t="s">
        <v>62</v>
      </c>
      <c r="H1367" s="1" t="s">
        <v>63</v>
      </c>
      <c r="I1367" s="1" t="s">
        <v>81</v>
      </c>
      <c r="J1367">
        <v>3700000</v>
      </c>
      <c r="K1367">
        <v>10175</v>
      </c>
      <c r="L1367" s="1" t="s">
        <v>65</v>
      </c>
      <c r="M1367" s="1" t="s">
        <v>131</v>
      </c>
      <c r="N1367">
        <v>3.75</v>
      </c>
      <c r="O1367" s="1" t="s">
        <v>6695</v>
      </c>
      <c r="P1367">
        <v>0.1694</v>
      </c>
      <c r="Q1367" s="1" t="s">
        <v>6696</v>
      </c>
      <c r="R1367" s="1" t="s">
        <v>6697</v>
      </c>
      <c r="S1367" s="1" t="s">
        <v>6698</v>
      </c>
      <c r="T1367">
        <v>13875</v>
      </c>
      <c r="U1367" s="1" t="s">
        <v>66</v>
      </c>
      <c r="V1367" s="1" t="s">
        <v>120</v>
      </c>
      <c r="W1367" s="1" t="s">
        <v>6699</v>
      </c>
    </row>
    <row r="1368" spans="1:23" x14ac:dyDescent="0.25">
      <c r="A1368" s="1" t="s">
        <v>9917</v>
      </c>
      <c r="B1368" s="1" t="s">
        <v>9918</v>
      </c>
      <c r="C1368" s="2">
        <v>42531</v>
      </c>
      <c r="D1368" s="2">
        <v>42536</v>
      </c>
      <c r="E1368">
        <v>50</v>
      </c>
      <c r="F1368" s="1" t="s">
        <v>9919</v>
      </c>
      <c r="G1368" s="1" t="s">
        <v>62</v>
      </c>
      <c r="H1368" s="1" t="s">
        <v>63</v>
      </c>
      <c r="I1368" s="1" t="s">
        <v>7023</v>
      </c>
      <c r="J1368">
        <v>30000</v>
      </c>
      <c r="K1368">
        <v>8.4</v>
      </c>
      <c r="L1368" s="1" t="s">
        <v>65</v>
      </c>
      <c r="M1368" s="1" t="s">
        <v>148</v>
      </c>
      <c r="N1368">
        <v>0.06</v>
      </c>
      <c r="O1368" s="1" t="s">
        <v>6728</v>
      </c>
      <c r="P1368">
        <v>0.83199999999999996</v>
      </c>
      <c r="Q1368" s="1" t="s">
        <v>6696</v>
      </c>
      <c r="R1368" s="1" t="s">
        <v>6729</v>
      </c>
      <c r="S1368" s="1" t="s">
        <v>6730</v>
      </c>
      <c r="T1368">
        <v>1800</v>
      </c>
      <c r="U1368" s="1" t="s">
        <v>66</v>
      </c>
      <c r="V1368" s="1" t="s">
        <v>120</v>
      </c>
      <c r="W1368" s="1" t="s">
        <v>6731</v>
      </c>
    </row>
    <row r="1369" spans="1:23" x14ac:dyDescent="0.25">
      <c r="A1369" s="1" t="s">
        <v>9917</v>
      </c>
      <c r="B1369" s="1" t="s">
        <v>9920</v>
      </c>
      <c r="C1369" s="2">
        <v>42531</v>
      </c>
      <c r="D1369" s="2">
        <v>42536</v>
      </c>
      <c r="E1369">
        <v>3950</v>
      </c>
      <c r="F1369" s="1" t="s">
        <v>9921</v>
      </c>
      <c r="G1369" s="1" t="s">
        <v>62</v>
      </c>
      <c r="H1369" s="1" t="s">
        <v>63</v>
      </c>
      <c r="I1369" s="1" t="s">
        <v>68</v>
      </c>
      <c r="J1369">
        <v>70000</v>
      </c>
      <c r="K1369">
        <v>840</v>
      </c>
      <c r="L1369" s="1" t="s">
        <v>65</v>
      </c>
      <c r="M1369" s="1" t="s">
        <v>148</v>
      </c>
      <c r="N1369">
        <v>0.06</v>
      </c>
      <c r="O1369" s="1" t="s">
        <v>6728</v>
      </c>
      <c r="P1369">
        <v>0.7873</v>
      </c>
      <c r="Q1369" s="1" t="s">
        <v>6696</v>
      </c>
      <c r="R1369" s="1" t="s">
        <v>6729</v>
      </c>
      <c r="S1369" s="1" t="s">
        <v>6730</v>
      </c>
      <c r="T1369">
        <v>4200</v>
      </c>
      <c r="U1369" s="1" t="s">
        <v>66</v>
      </c>
      <c r="V1369" s="1" t="s">
        <v>120</v>
      </c>
      <c r="W1369" s="1" t="s">
        <v>6731</v>
      </c>
    </row>
    <row r="1370" spans="1:23" x14ac:dyDescent="0.25">
      <c r="A1370" s="1" t="s">
        <v>9922</v>
      </c>
      <c r="B1370" s="1" t="s">
        <v>9923</v>
      </c>
      <c r="C1370" s="2">
        <v>42552</v>
      </c>
      <c r="D1370" s="2">
        <v>42561</v>
      </c>
      <c r="E1370">
        <v>1000</v>
      </c>
      <c r="F1370" s="1" t="s">
        <v>9924</v>
      </c>
      <c r="G1370" s="1" t="s">
        <v>62</v>
      </c>
      <c r="H1370" s="1" t="s">
        <v>63</v>
      </c>
      <c r="I1370" s="1" t="s">
        <v>70</v>
      </c>
      <c r="J1370">
        <v>300000</v>
      </c>
      <c r="K1370">
        <v>304.89</v>
      </c>
      <c r="L1370" s="1" t="s">
        <v>65</v>
      </c>
      <c r="M1370" s="1" t="s">
        <v>72</v>
      </c>
      <c r="N1370">
        <v>4.25</v>
      </c>
      <c r="O1370" s="1" t="s">
        <v>6695</v>
      </c>
      <c r="P1370">
        <v>0.69510000000000005</v>
      </c>
      <c r="Q1370" s="1" t="s">
        <v>6696</v>
      </c>
      <c r="R1370" s="1" t="s">
        <v>72</v>
      </c>
      <c r="S1370" s="1" t="s">
        <v>74</v>
      </c>
      <c r="T1370">
        <v>1275</v>
      </c>
      <c r="U1370" s="1" t="s">
        <v>66</v>
      </c>
      <c r="V1370" s="1" t="s">
        <v>120</v>
      </c>
      <c r="W1370" s="1" t="s">
        <v>7120</v>
      </c>
    </row>
    <row r="1371" spans="1:23" x14ac:dyDescent="0.25">
      <c r="A1371" s="1" t="s">
        <v>9922</v>
      </c>
      <c r="B1371" s="1" t="s">
        <v>9925</v>
      </c>
      <c r="C1371" s="2">
        <v>42552</v>
      </c>
      <c r="D1371" s="2">
        <v>42561</v>
      </c>
      <c r="E1371">
        <v>3</v>
      </c>
      <c r="F1371" s="1" t="s">
        <v>9926</v>
      </c>
      <c r="G1371" s="1" t="s">
        <v>62</v>
      </c>
      <c r="H1371" s="1" t="s">
        <v>63</v>
      </c>
      <c r="I1371" s="1" t="s">
        <v>6702</v>
      </c>
      <c r="J1371">
        <v>776</v>
      </c>
      <c r="K1371">
        <v>0</v>
      </c>
      <c r="L1371" s="1" t="s">
        <v>65</v>
      </c>
      <c r="M1371" s="1" t="s">
        <v>131</v>
      </c>
      <c r="N1371">
        <v>4.25</v>
      </c>
      <c r="O1371" s="1" t="s">
        <v>6695</v>
      </c>
      <c r="P1371">
        <v>1</v>
      </c>
      <c r="Q1371" s="1" t="s">
        <v>6696</v>
      </c>
      <c r="R1371" s="1" t="s">
        <v>6697</v>
      </c>
      <c r="S1371" s="1" t="s">
        <v>6698</v>
      </c>
      <c r="T1371">
        <v>3.3</v>
      </c>
      <c r="U1371" s="1" t="s">
        <v>66</v>
      </c>
      <c r="V1371" s="1" t="s">
        <v>120</v>
      </c>
      <c r="W1371" s="1" t="s">
        <v>6699</v>
      </c>
    </row>
    <row r="1372" spans="1:23" x14ac:dyDescent="0.25">
      <c r="A1372" s="1" t="s">
        <v>9922</v>
      </c>
      <c r="B1372" s="1" t="s">
        <v>9927</v>
      </c>
      <c r="C1372" s="2">
        <v>42552</v>
      </c>
      <c r="D1372" s="2">
        <v>42561</v>
      </c>
      <c r="E1372">
        <v>560</v>
      </c>
      <c r="F1372" s="1" t="s">
        <v>9928</v>
      </c>
      <c r="G1372" s="1" t="s">
        <v>62</v>
      </c>
      <c r="H1372" s="1" t="s">
        <v>63</v>
      </c>
      <c r="I1372" s="1" t="s">
        <v>6706</v>
      </c>
      <c r="J1372">
        <v>100000</v>
      </c>
      <c r="K1372">
        <v>250</v>
      </c>
      <c r="L1372" s="1" t="s">
        <v>65</v>
      </c>
      <c r="M1372" s="1" t="s">
        <v>72</v>
      </c>
      <c r="N1372">
        <v>4.25</v>
      </c>
      <c r="O1372" s="1" t="s">
        <v>6695</v>
      </c>
      <c r="P1372">
        <v>0.55359999999999998</v>
      </c>
      <c r="Q1372" s="1" t="s">
        <v>6696</v>
      </c>
      <c r="R1372" s="1" t="s">
        <v>72</v>
      </c>
      <c r="S1372" s="1" t="s">
        <v>74</v>
      </c>
      <c r="T1372">
        <v>425</v>
      </c>
      <c r="U1372" s="1" t="s">
        <v>66</v>
      </c>
      <c r="V1372" s="1" t="s">
        <v>120</v>
      </c>
      <c r="W1372" s="1" t="s">
        <v>7120</v>
      </c>
    </row>
    <row r="1373" spans="1:23" x14ac:dyDescent="0.25">
      <c r="A1373" s="1" t="s">
        <v>9922</v>
      </c>
      <c r="B1373" s="1" t="s">
        <v>9929</v>
      </c>
      <c r="C1373" s="2">
        <v>42552</v>
      </c>
      <c r="D1373" s="2">
        <v>42561</v>
      </c>
      <c r="E1373">
        <v>2000</v>
      </c>
      <c r="F1373" s="1" t="s">
        <v>9930</v>
      </c>
      <c r="G1373" s="1" t="s">
        <v>62</v>
      </c>
      <c r="H1373" s="1" t="s">
        <v>63</v>
      </c>
      <c r="I1373" s="1" t="s">
        <v>64</v>
      </c>
      <c r="J1373">
        <v>682098</v>
      </c>
      <c r="K1373">
        <v>682.1</v>
      </c>
      <c r="L1373" s="1" t="s">
        <v>65</v>
      </c>
      <c r="M1373" s="1" t="s">
        <v>131</v>
      </c>
      <c r="N1373">
        <v>4.25</v>
      </c>
      <c r="O1373" s="1" t="s">
        <v>6695</v>
      </c>
      <c r="P1373">
        <v>0.65900000000000003</v>
      </c>
      <c r="Q1373" s="1" t="s">
        <v>6696</v>
      </c>
      <c r="R1373" s="1" t="s">
        <v>6697</v>
      </c>
      <c r="S1373" s="1" t="s">
        <v>6698</v>
      </c>
      <c r="T1373">
        <v>2898.92</v>
      </c>
      <c r="U1373" s="1" t="s">
        <v>66</v>
      </c>
      <c r="V1373" s="1" t="s">
        <v>120</v>
      </c>
      <c r="W1373" s="1" t="s">
        <v>6699</v>
      </c>
    </row>
    <row r="1374" spans="1:23" x14ac:dyDescent="0.25">
      <c r="A1374" s="1" t="s">
        <v>9922</v>
      </c>
      <c r="B1374" s="1" t="s">
        <v>9931</v>
      </c>
      <c r="C1374" s="2">
        <v>42552</v>
      </c>
      <c r="D1374" s="2">
        <v>42561</v>
      </c>
      <c r="E1374">
        <v>2000</v>
      </c>
      <c r="F1374" s="1" t="s">
        <v>9932</v>
      </c>
      <c r="G1374" s="1" t="s">
        <v>62</v>
      </c>
      <c r="H1374" s="1" t="s">
        <v>63</v>
      </c>
      <c r="I1374" s="1" t="s">
        <v>67</v>
      </c>
      <c r="J1374">
        <v>500000</v>
      </c>
      <c r="K1374">
        <v>250</v>
      </c>
      <c r="L1374" s="1" t="s">
        <v>65</v>
      </c>
      <c r="M1374" s="1" t="s">
        <v>72</v>
      </c>
      <c r="N1374">
        <v>4.25</v>
      </c>
      <c r="O1374" s="1" t="s">
        <v>6695</v>
      </c>
      <c r="P1374">
        <v>0.875</v>
      </c>
      <c r="Q1374" s="1" t="s">
        <v>6696</v>
      </c>
      <c r="R1374" s="1" t="s">
        <v>72</v>
      </c>
      <c r="S1374" s="1" t="s">
        <v>74</v>
      </c>
      <c r="T1374">
        <v>2125</v>
      </c>
      <c r="U1374" s="1" t="s">
        <v>66</v>
      </c>
      <c r="V1374" s="1" t="s">
        <v>120</v>
      </c>
      <c r="W1374" s="1" t="s">
        <v>7120</v>
      </c>
    </row>
    <row r="1375" spans="1:23" x14ac:dyDescent="0.25">
      <c r="A1375" s="1" t="s">
        <v>9933</v>
      </c>
      <c r="B1375" s="1" t="s">
        <v>9934</v>
      </c>
      <c r="C1375" s="2">
        <v>42577</v>
      </c>
      <c r="D1375" s="2">
        <v>42580</v>
      </c>
      <c r="E1375">
        <v>4000</v>
      </c>
      <c r="F1375" s="1" t="s">
        <v>9935</v>
      </c>
      <c r="G1375" s="1" t="s">
        <v>62</v>
      </c>
      <c r="H1375" s="1" t="s">
        <v>63</v>
      </c>
      <c r="I1375" s="1" t="s">
        <v>68</v>
      </c>
      <c r="J1375">
        <v>70000</v>
      </c>
      <c r="K1375">
        <v>840</v>
      </c>
      <c r="L1375" s="1" t="s">
        <v>65</v>
      </c>
      <c r="M1375" s="1" t="s">
        <v>148</v>
      </c>
      <c r="N1375">
        <v>0.06</v>
      </c>
      <c r="O1375" s="1" t="s">
        <v>6728</v>
      </c>
      <c r="P1375">
        <v>0.79</v>
      </c>
      <c r="Q1375" s="1" t="s">
        <v>6696</v>
      </c>
      <c r="R1375" s="1" t="s">
        <v>6729</v>
      </c>
      <c r="S1375" s="1" t="s">
        <v>6730</v>
      </c>
      <c r="T1375">
        <v>4200</v>
      </c>
      <c r="U1375" s="1" t="s">
        <v>66</v>
      </c>
      <c r="V1375" s="1" t="s">
        <v>120</v>
      </c>
      <c r="W1375" s="1" t="s">
        <v>6731</v>
      </c>
    </row>
    <row r="1376" spans="1:23" x14ac:dyDescent="0.25">
      <c r="A1376" s="1" t="s">
        <v>9936</v>
      </c>
      <c r="B1376" s="1" t="s">
        <v>9937</v>
      </c>
      <c r="C1376" s="2">
        <v>42636</v>
      </c>
      <c r="D1376" s="2">
        <v>42643</v>
      </c>
      <c r="E1376">
        <v>4000</v>
      </c>
      <c r="F1376" s="1" t="s">
        <v>9938</v>
      </c>
      <c r="G1376" s="1" t="s">
        <v>62</v>
      </c>
      <c r="H1376" s="1" t="s">
        <v>63</v>
      </c>
      <c r="I1376" s="1" t="s">
        <v>6735</v>
      </c>
      <c r="J1376">
        <v>600000</v>
      </c>
      <c r="K1376">
        <v>300</v>
      </c>
      <c r="L1376" s="1" t="s">
        <v>65</v>
      </c>
      <c r="M1376" s="1" t="s">
        <v>131</v>
      </c>
      <c r="N1376">
        <v>4.5</v>
      </c>
      <c r="O1376" s="1" t="s">
        <v>6695</v>
      </c>
      <c r="P1376">
        <v>0.92500000000000004</v>
      </c>
      <c r="Q1376" s="1" t="s">
        <v>6696</v>
      </c>
      <c r="R1376" s="1" t="s">
        <v>6697</v>
      </c>
      <c r="S1376" s="1" t="s">
        <v>6698</v>
      </c>
      <c r="T1376">
        <v>2700</v>
      </c>
      <c r="U1376" s="1" t="s">
        <v>66</v>
      </c>
      <c r="V1376" s="1" t="s">
        <v>120</v>
      </c>
      <c r="W1376" s="1" t="s">
        <v>6699</v>
      </c>
    </row>
    <row r="1377" spans="1:23" x14ac:dyDescent="0.25">
      <c r="A1377" s="1" t="s">
        <v>9936</v>
      </c>
      <c r="B1377" s="1" t="s">
        <v>9939</v>
      </c>
      <c r="C1377" s="2">
        <v>42636</v>
      </c>
      <c r="D1377" s="2">
        <v>42643</v>
      </c>
      <c r="E1377">
        <v>4500</v>
      </c>
      <c r="F1377" s="1" t="s">
        <v>9940</v>
      </c>
      <c r="G1377" s="1" t="s">
        <v>62</v>
      </c>
      <c r="H1377" s="1" t="s">
        <v>63</v>
      </c>
      <c r="I1377" s="1" t="s">
        <v>67</v>
      </c>
      <c r="J1377">
        <v>800000</v>
      </c>
      <c r="K1377">
        <v>199.3</v>
      </c>
      <c r="L1377" s="1" t="s">
        <v>65</v>
      </c>
      <c r="M1377" s="1" t="s">
        <v>72</v>
      </c>
      <c r="N1377">
        <v>4.5</v>
      </c>
      <c r="O1377" s="1" t="s">
        <v>6695</v>
      </c>
      <c r="P1377">
        <v>0.95569999999999999</v>
      </c>
      <c r="Q1377" s="1" t="s">
        <v>6696</v>
      </c>
      <c r="R1377" s="1" t="s">
        <v>72</v>
      </c>
      <c r="S1377" s="1" t="s">
        <v>74</v>
      </c>
      <c r="T1377">
        <v>3600</v>
      </c>
      <c r="U1377" s="1" t="s">
        <v>66</v>
      </c>
      <c r="V1377" s="1" t="s">
        <v>120</v>
      </c>
      <c r="W1377" s="1" t="s">
        <v>7120</v>
      </c>
    </row>
    <row r="1378" spans="1:23" x14ac:dyDescent="0.25">
      <c r="A1378" s="1" t="s">
        <v>9941</v>
      </c>
      <c r="B1378" s="1" t="s">
        <v>9942</v>
      </c>
      <c r="C1378" s="2">
        <v>42644</v>
      </c>
      <c r="D1378" s="2">
        <v>42655</v>
      </c>
      <c r="E1378">
        <v>1500</v>
      </c>
      <c r="F1378" s="1" t="s">
        <v>9943</v>
      </c>
      <c r="G1378" s="1" t="s">
        <v>62</v>
      </c>
      <c r="H1378" s="1" t="s">
        <v>63</v>
      </c>
      <c r="I1378" s="1" t="s">
        <v>67</v>
      </c>
      <c r="J1378">
        <v>350000</v>
      </c>
      <c r="K1378">
        <v>100</v>
      </c>
      <c r="L1378" s="1" t="s">
        <v>65</v>
      </c>
      <c r="M1378" s="1" t="s">
        <v>72</v>
      </c>
      <c r="N1378">
        <v>4.5</v>
      </c>
      <c r="O1378" s="1" t="s">
        <v>6695</v>
      </c>
      <c r="P1378">
        <v>0.93330000000000002</v>
      </c>
      <c r="Q1378" s="1" t="s">
        <v>6696</v>
      </c>
      <c r="R1378" s="1" t="s">
        <v>72</v>
      </c>
      <c r="S1378" s="1" t="s">
        <v>74</v>
      </c>
      <c r="T1378">
        <v>1575</v>
      </c>
      <c r="U1378" s="1" t="s">
        <v>66</v>
      </c>
      <c r="V1378" s="1" t="s">
        <v>120</v>
      </c>
      <c r="W1378" s="1" t="s">
        <v>7120</v>
      </c>
    </row>
    <row r="1379" spans="1:23" x14ac:dyDescent="0.25">
      <c r="A1379" s="1" t="s">
        <v>9944</v>
      </c>
      <c r="B1379" s="1" t="s">
        <v>9945</v>
      </c>
      <c r="C1379" s="2">
        <v>42695</v>
      </c>
      <c r="D1379" s="2">
        <v>42704</v>
      </c>
      <c r="E1379">
        <v>3598.83</v>
      </c>
      <c r="F1379" s="1" t="s">
        <v>9946</v>
      </c>
      <c r="G1379" s="1" t="s">
        <v>62</v>
      </c>
      <c r="H1379" s="1" t="s">
        <v>63</v>
      </c>
      <c r="I1379" s="1" t="s">
        <v>6735</v>
      </c>
      <c r="J1379">
        <v>1100000</v>
      </c>
      <c r="K1379">
        <v>550</v>
      </c>
      <c r="L1379" s="1" t="s">
        <v>65</v>
      </c>
      <c r="M1379" s="1" t="s">
        <v>131</v>
      </c>
      <c r="N1379">
        <v>4.25</v>
      </c>
      <c r="O1379" s="1" t="s">
        <v>6695</v>
      </c>
      <c r="P1379">
        <v>0.84719999999999995</v>
      </c>
      <c r="Q1379" s="1" t="s">
        <v>6696</v>
      </c>
      <c r="R1379" s="1" t="s">
        <v>6697</v>
      </c>
      <c r="S1379" s="1" t="s">
        <v>6698</v>
      </c>
      <c r="T1379">
        <v>4675</v>
      </c>
      <c r="U1379" s="1" t="s">
        <v>66</v>
      </c>
      <c r="V1379" s="1" t="s">
        <v>120</v>
      </c>
      <c r="W1379" s="1" t="s">
        <v>6699</v>
      </c>
    </row>
    <row r="1380" spans="1:23" x14ac:dyDescent="0.25">
      <c r="A1380" s="1" t="s">
        <v>9944</v>
      </c>
      <c r="B1380" s="1" t="s">
        <v>9947</v>
      </c>
      <c r="C1380" s="2">
        <v>42695</v>
      </c>
      <c r="D1380" s="2">
        <v>42704</v>
      </c>
      <c r="E1380">
        <v>0</v>
      </c>
      <c r="F1380" s="1" t="s">
        <v>9948</v>
      </c>
      <c r="G1380" s="1" t="s">
        <v>62</v>
      </c>
      <c r="H1380" s="1" t="s">
        <v>63</v>
      </c>
      <c r="I1380" s="1" t="s">
        <v>7076</v>
      </c>
      <c r="J1380">
        <v>0</v>
      </c>
      <c r="K1380">
        <v>305.25</v>
      </c>
      <c r="L1380" s="1" t="s">
        <v>65</v>
      </c>
      <c r="M1380" s="1" t="s">
        <v>131</v>
      </c>
      <c r="N1380">
        <v>4.25</v>
      </c>
      <c r="O1380" s="1" t="s">
        <v>6695</v>
      </c>
      <c r="P1380">
        <v>0</v>
      </c>
      <c r="Q1380" s="1" t="s">
        <v>6696</v>
      </c>
      <c r="R1380" s="1" t="s">
        <v>6697</v>
      </c>
      <c r="S1380" s="1" t="s">
        <v>6698</v>
      </c>
      <c r="T1380">
        <v>0</v>
      </c>
      <c r="U1380" s="1" t="s">
        <v>66</v>
      </c>
      <c r="V1380" s="1" t="s">
        <v>120</v>
      </c>
      <c r="W1380" s="1" t="s">
        <v>6699</v>
      </c>
    </row>
    <row r="1381" spans="1:23" x14ac:dyDescent="0.25">
      <c r="A1381" s="1" t="s">
        <v>9944</v>
      </c>
      <c r="B1381" s="1" t="s">
        <v>9949</v>
      </c>
      <c r="C1381" s="2">
        <v>42695</v>
      </c>
      <c r="D1381" s="2">
        <v>42704</v>
      </c>
      <c r="E1381">
        <v>0</v>
      </c>
      <c r="F1381" s="1" t="s">
        <v>9950</v>
      </c>
      <c r="G1381" s="1" t="s">
        <v>62</v>
      </c>
      <c r="H1381" s="1" t="s">
        <v>63</v>
      </c>
      <c r="I1381" s="1" t="s">
        <v>7070</v>
      </c>
      <c r="J1381">
        <v>0</v>
      </c>
      <c r="K1381">
        <v>48.84</v>
      </c>
      <c r="L1381" s="1" t="s">
        <v>65</v>
      </c>
      <c r="M1381" s="1" t="s">
        <v>131</v>
      </c>
      <c r="N1381">
        <v>4.25</v>
      </c>
      <c r="O1381" s="1" t="s">
        <v>6695</v>
      </c>
      <c r="P1381">
        <v>0</v>
      </c>
      <c r="Q1381" s="1" t="s">
        <v>6696</v>
      </c>
      <c r="R1381" s="1" t="s">
        <v>6697</v>
      </c>
      <c r="S1381" s="1" t="s">
        <v>6698</v>
      </c>
      <c r="T1381">
        <v>0</v>
      </c>
      <c r="U1381" s="1" t="s">
        <v>66</v>
      </c>
      <c r="V1381" s="1" t="s">
        <v>120</v>
      </c>
      <c r="W1381" s="1" t="s">
        <v>6699</v>
      </c>
    </row>
    <row r="1382" spans="1:23" x14ac:dyDescent="0.25">
      <c r="A1382" s="1" t="s">
        <v>9944</v>
      </c>
      <c r="B1382" s="1" t="s">
        <v>9951</v>
      </c>
      <c r="C1382" s="2">
        <v>42695</v>
      </c>
      <c r="D1382" s="2">
        <v>42704</v>
      </c>
      <c r="E1382">
        <v>0</v>
      </c>
      <c r="F1382" s="1" t="s">
        <v>9952</v>
      </c>
      <c r="G1382" s="1" t="s">
        <v>62</v>
      </c>
      <c r="H1382" s="1" t="s">
        <v>63</v>
      </c>
      <c r="I1382" s="1" t="s">
        <v>7073</v>
      </c>
      <c r="J1382">
        <v>0</v>
      </c>
      <c r="K1382">
        <v>71.2</v>
      </c>
      <c r="L1382" s="1" t="s">
        <v>65</v>
      </c>
      <c r="M1382" s="1" t="s">
        <v>131</v>
      </c>
      <c r="N1382">
        <v>4.25</v>
      </c>
      <c r="O1382" s="1" t="s">
        <v>6695</v>
      </c>
      <c r="P1382">
        <v>0</v>
      </c>
      <c r="Q1382" s="1" t="s">
        <v>6696</v>
      </c>
      <c r="R1382" s="1" t="s">
        <v>6697</v>
      </c>
      <c r="S1382" s="1" t="s">
        <v>6698</v>
      </c>
      <c r="T1382">
        <v>0</v>
      </c>
      <c r="U1382" s="1" t="s">
        <v>66</v>
      </c>
      <c r="V1382" s="1" t="s">
        <v>120</v>
      </c>
      <c r="W1382" s="1" t="s">
        <v>6699</v>
      </c>
    </row>
    <row r="1383" spans="1:23" x14ac:dyDescent="0.25">
      <c r="A1383" s="1" t="s">
        <v>9944</v>
      </c>
      <c r="B1383" s="1" t="s">
        <v>9953</v>
      </c>
      <c r="C1383" s="2">
        <v>42695</v>
      </c>
      <c r="D1383" s="2">
        <v>42704</v>
      </c>
      <c r="E1383">
        <v>1963</v>
      </c>
      <c r="F1383" s="1" t="s">
        <v>9954</v>
      </c>
      <c r="G1383" s="1" t="s">
        <v>62</v>
      </c>
      <c r="H1383" s="1" t="s">
        <v>63</v>
      </c>
      <c r="I1383" s="1" t="s">
        <v>64</v>
      </c>
      <c r="J1383">
        <v>600000</v>
      </c>
      <c r="K1383">
        <v>113.9</v>
      </c>
      <c r="L1383" s="1" t="s">
        <v>65</v>
      </c>
      <c r="M1383" s="1" t="s">
        <v>131</v>
      </c>
      <c r="N1383">
        <v>4.25</v>
      </c>
      <c r="O1383" s="1" t="s">
        <v>6695</v>
      </c>
      <c r="P1383">
        <v>0.94199999999999995</v>
      </c>
      <c r="Q1383" s="1" t="s">
        <v>6696</v>
      </c>
      <c r="R1383" s="1" t="s">
        <v>6697</v>
      </c>
      <c r="S1383" s="1" t="s">
        <v>6698</v>
      </c>
      <c r="T1383">
        <v>2550</v>
      </c>
      <c r="U1383" s="1" t="s">
        <v>66</v>
      </c>
      <c r="V1383" s="1" t="s">
        <v>120</v>
      </c>
      <c r="W1383" s="1" t="s">
        <v>6699</v>
      </c>
    </row>
    <row r="1384" spans="1:23" x14ac:dyDescent="0.25">
      <c r="A1384" s="1" t="s">
        <v>9944</v>
      </c>
      <c r="B1384" s="1" t="s">
        <v>9955</v>
      </c>
      <c r="C1384" s="2">
        <v>42695</v>
      </c>
      <c r="D1384" s="2">
        <v>42704</v>
      </c>
      <c r="E1384">
        <v>0</v>
      </c>
      <c r="F1384" s="1" t="s">
        <v>9956</v>
      </c>
      <c r="G1384" s="1" t="s">
        <v>62</v>
      </c>
      <c r="H1384" s="1" t="s">
        <v>63</v>
      </c>
      <c r="I1384" s="1" t="s">
        <v>6702</v>
      </c>
      <c r="J1384">
        <v>0</v>
      </c>
      <c r="K1384">
        <v>691.84</v>
      </c>
      <c r="L1384" s="1" t="s">
        <v>65</v>
      </c>
      <c r="M1384" s="1" t="s">
        <v>131</v>
      </c>
      <c r="N1384">
        <v>4.25</v>
      </c>
      <c r="O1384" s="1" t="s">
        <v>6695</v>
      </c>
      <c r="P1384">
        <v>0</v>
      </c>
      <c r="Q1384" s="1" t="s">
        <v>6696</v>
      </c>
      <c r="R1384" s="1" t="s">
        <v>6697</v>
      </c>
      <c r="S1384" s="1" t="s">
        <v>6698</v>
      </c>
      <c r="T1384">
        <v>0</v>
      </c>
      <c r="U1384" s="1" t="s">
        <v>66</v>
      </c>
      <c r="V1384" s="1" t="s">
        <v>120</v>
      </c>
      <c r="W1384" s="1" t="s">
        <v>6699</v>
      </c>
    </row>
    <row r="1385" spans="1:23" x14ac:dyDescent="0.25">
      <c r="A1385" s="1" t="s">
        <v>9957</v>
      </c>
      <c r="B1385" s="1" t="s">
        <v>9958</v>
      </c>
      <c r="C1385" s="2">
        <v>42695</v>
      </c>
      <c r="D1385" s="2">
        <v>42704</v>
      </c>
      <c r="E1385">
        <v>636.87</v>
      </c>
      <c r="F1385" s="1" t="s">
        <v>9959</v>
      </c>
      <c r="G1385" s="1" t="s">
        <v>62</v>
      </c>
      <c r="H1385" s="1" t="s">
        <v>63</v>
      </c>
      <c r="I1385" s="1" t="s">
        <v>7023</v>
      </c>
      <c r="J1385">
        <v>200000</v>
      </c>
      <c r="K1385">
        <v>486.65</v>
      </c>
      <c r="L1385" s="1" t="s">
        <v>65</v>
      </c>
      <c r="M1385" s="1" t="s">
        <v>72</v>
      </c>
      <c r="N1385">
        <v>4.25</v>
      </c>
      <c r="O1385" s="1" t="s">
        <v>6695</v>
      </c>
      <c r="P1385">
        <v>0.2359</v>
      </c>
      <c r="Q1385" s="1" t="s">
        <v>6696</v>
      </c>
      <c r="R1385" s="1" t="s">
        <v>72</v>
      </c>
      <c r="S1385" s="1" t="s">
        <v>74</v>
      </c>
      <c r="T1385">
        <v>850</v>
      </c>
      <c r="U1385" s="1" t="s">
        <v>66</v>
      </c>
      <c r="V1385" s="1" t="s">
        <v>120</v>
      </c>
      <c r="W1385" s="1" t="s">
        <v>7120</v>
      </c>
    </row>
    <row r="1386" spans="1:23" x14ac:dyDescent="0.25">
      <c r="A1386" s="1" t="s">
        <v>9957</v>
      </c>
      <c r="B1386" s="1" t="s">
        <v>9960</v>
      </c>
      <c r="C1386" s="2">
        <v>42695</v>
      </c>
      <c r="D1386" s="2">
        <v>42704</v>
      </c>
      <c r="E1386">
        <v>655.17999999999995</v>
      </c>
      <c r="F1386" s="1" t="s">
        <v>9961</v>
      </c>
      <c r="G1386" s="1" t="s">
        <v>62</v>
      </c>
      <c r="H1386" s="1" t="s">
        <v>63</v>
      </c>
      <c r="I1386" s="1" t="s">
        <v>6735</v>
      </c>
      <c r="J1386">
        <v>200000</v>
      </c>
      <c r="K1386">
        <v>500</v>
      </c>
      <c r="L1386" s="1" t="s">
        <v>65</v>
      </c>
      <c r="M1386" s="1" t="s">
        <v>72</v>
      </c>
      <c r="N1386">
        <v>4.25</v>
      </c>
      <c r="O1386" s="1" t="s">
        <v>6695</v>
      </c>
      <c r="P1386">
        <v>0.2369</v>
      </c>
      <c r="Q1386" s="1" t="s">
        <v>6696</v>
      </c>
      <c r="R1386" s="1" t="s">
        <v>72</v>
      </c>
      <c r="S1386" s="1" t="s">
        <v>74</v>
      </c>
      <c r="T1386">
        <v>850</v>
      </c>
      <c r="U1386" s="1" t="s">
        <v>66</v>
      </c>
      <c r="V1386" s="1" t="s">
        <v>120</v>
      </c>
      <c r="W1386" s="1" t="s">
        <v>7120</v>
      </c>
    </row>
    <row r="1387" spans="1:23" x14ac:dyDescent="0.25">
      <c r="A1387" s="1" t="s">
        <v>9957</v>
      </c>
      <c r="B1387" s="1" t="s">
        <v>9962</v>
      </c>
      <c r="C1387" s="2">
        <v>42695</v>
      </c>
      <c r="D1387" s="2">
        <v>42704</v>
      </c>
      <c r="E1387">
        <v>1146.1199999999999</v>
      </c>
      <c r="F1387" s="1" t="s">
        <v>9963</v>
      </c>
      <c r="G1387" s="1" t="s">
        <v>62</v>
      </c>
      <c r="H1387" s="1" t="s">
        <v>63</v>
      </c>
      <c r="I1387" s="1" t="s">
        <v>67</v>
      </c>
      <c r="J1387">
        <v>350000</v>
      </c>
      <c r="K1387">
        <v>175</v>
      </c>
      <c r="L1387" s="1" t="s">
        <v>65</v>
      </c>
      <c r="M1387" s="1" t="s">
        <v>72</v>
      </c>
      <c r="N1387">
        <v>4.25</v>
      </c>
      <c r="O1387" s="1" t="s">
        <v>6695</v>
      </c>
      <c r="P1387">
        <v>0.84730000000000005</v>
      </c>
      <c r="Q1387" s="1" t="s">
        <v>6696</v>
      </c>
      <c r="R1387" s="1" t="s">
        <v>72</v>
      </c>
      <c r="S1387" s="1" t="s">
        <v>74</v>
      </c>
      <c r="T1387">
        <v>1487.5</v>
      </c>
      <c r="U1387" s="1" t="s">
        <v>66</v>
      </c>
      <c r="V1387" s="1" t="s">
        <v>120</v>
      </c>
      <c r="W1387" s="1" t="s">
        <v>7120</v>
      </c>
    </row>
    <row r="1388" spans="1:23" x14ac:dyDescent="0.25">
      <c r="A1388" s="1" t="s">
        <v>9964</v>
      </c>
      <c r="B1388" s="1" t="s">
        <v>9965</v>
      </c>
      <c r="C1388" s="2">
        <v>42438</v>
      </c>
      <c r="D1388" s="2">
        <v>42440</v>
      </c>
      <c r="E1388">
        <v>500</v>
      </c>
      <c r="F1388" s="1" t="s">
        <v>9966</v>
      </c>
      <c r="G1388" s="1" t="s">
        <v>62</v>
      </c>
      <c r="H1388" s="1" t="s">
        <v>63</v>
      </c>
      <c r="I1388" s="1" t="s">
        <v>6706</v>
      </c>
      <c r="J1388">
        <v>500000</v>
      </c>
      <c r="K1388">
        <v>85.87</v>
      </c>
      <c r="L1388" s="1" t="s">
        <v>65</v>
      </c>
      <c r="M1388" s="1" t="s">
        <v>131</v>
      </c>
      <c r="N1388">
        <v>1.98</v>
      </c>
      <c r="O1388" s="1" t="s">
        <v>6695</v>
      </c>
      <c r="P1388">
        <v>0.82830000000000004</v>
      </c>
      <c r="Q1388" s="1" t="s">
        <v>6696</v>
      </c>
      <c r="R1388" s="1" t="s">
        <v>6697</v>
      </c>
      <c r="S1388" s="1" t="s">
        <v>6698</v>
      </c>
      <c r="T1388">
        <v>990</v>
      </c>
      <c r="U1388" s="1" t="s">
        <v>66</v>
      </c>
      <c r="V1388" s="1" t="s">
        <v>120</v>
      </c>
      <c r="W1388" s="1" t="s">
        <v>6699</v>
      </c>
    </row>
    <row r="1389" spans="1:23" x14ac:dyDescent="0.25">
      <c r="A1389" s="1" t="s">
        <v>9964</v>
      </c>
      <c r="B1389" s="1" t="s">
        <v>9967</v>
      </c>
      <c r="C1389" s="2">
        <v>42438</v>
      </c>
      <c r="D1389" s="2">
        <v>42440</v>
      </c>
      <c r="E1389">
        <v>534.41</v>
      </c>
      <c r="F1389" s="1" t="s">
        <v>9968</v>
      </c>
      <c r="G1389" s="1" t="s">
        <v>62</v>
      </c>
      <c r="H1389" s="1" t="s">
        <v>63</v>
      </c>
      <c r="I1389" s="1" t="s">
        <v>67</v>
      </c>
      <c r="J1389">
        <v>250000</v>
      </c>
      <c r="K1389">
        <v>25</v>
      </c>
      <c r="L1389" s="1" t="s">
        <v>65</v>
      </c>
      <c r="M1389" s="1" t="s">
        <v>131</v>
      </c>
      <c r="N1389">
        <v>1.98</v>
      </c>
      <c r="O1389" s="1" t="s">
        <v>6695</v>
      </c>
      <c r="P1389">
        <v>0.95320000000000005</v>
      </c>
      <c r="Q1389" s="1" t="s">
        <v>6696</v>
      </c>
      <c r="R1389" s="1" t="s">
        <v>6697</v>
      </c>
      <c r="S1389" s="1" t="s">
        <v>6698</v>
      </c>
      <c r="T1389">
        <v>495</v>
      </c>
      <c r="U1389" s="1" t="s">
        <v>66</v>
      </c>
      <c r="V1389" s="1" t="s">
        <v>120</v>
      </c>
      <c r="W1389" s="1" t="s">
        <v>6699</v>
      </c>
    </row>
    <row r="1390" spans="1:23" x14ac:dyDescent="0.25">
      <c r="A1390" s="1" t="s">
        <v>9964</v>
      </c>
      <c r="B1390" s="1" t="s">
        <v>9969</v>
      </c>
      <c r="C1390" s="2">
        <v>42438</v>
      </c>
      <c r="D1390" s="2">
        <v>42440</v>
      </c>
      <c r="E1390">
        <v>1073.3800000000001</v>
      </c>
      <c r="F1390" s="1" t="s">
        <v>9970</v>
      </c>
      <c r="G1390" s="1" t="s">
        <v>62</v>
      </c>
      <c r="H1390" s="1" t="s">
        <v>63</v>
      </c>
      <c r="I1390" s="1" t="s">
        <v>75</v>
      </c>
      <c r="J1390">
        <v>500000</v>
      </c>
      <c r="K1390">
        <v>75</v>
      </c>
      <c r="L1390" s="1" t="s">
        <v>65</v>
      </c>
      <c r="M1390" s="1" t="s">
        <v>131</v>
      </c>
      <c r="N1390">
        <v>1.98</v>
      </c>
      <c r="O1390" s="1" t="s">
        <v>6695</v>
      </c>
      <c r="P1390">
        <v>0.93010000000000004</v>
      </c>
      <c r="Q1390" s="1" t="s">
        <v>6696</v>
      </c>
      <c r="R1390" s="1" t="s">
        <v>6697</v>
      </c>
      <c r="S1390" s="1" t="s">
        <v>6698</v>
      </c>
      <c r="T1390">
        <v>990</v>
      </c>
      <c r="U1390" s="1" t="s">
        <v>66</v>
      </c>
      <c r="V1390" s="1" t="s">
        <v>120</v>
      </c>
      <c r="W1390" s="1" t="s">
        <v>6699</v>
      </c>
    </row>
    <row r="1391" spans="1:23" x14ac:dyDescent="0.25">
      <c r="A1391" s="1" t="s">
        <v>9964</v>
      </c>
      <c r="B1391" s="1" t="s">
        <v>9971</v>
      </c>
      <c r="C1391" s="2">
        <v>42438</v>
      </c>
      <c r="D1391" s="2">
        <v>42440</v>
      </c>
      <c r="E1391">
        <v>48</v>
      </c>
      <c r="F1391" s="1" t="s">
        <v>9972</v>
      </c>
      <c r="G1391" s="1" t="s">
        <v>62</v>
      </c>
      <c r="H1391" s="1" t="s">
        <v>63</v>
      </c>
      <c r="I1391" s="1" t="s">
        <v>79</v>
      </c>
      <c r="J1391">
        <v>1000</v>
      </c>
      <c r="K1391">
        <v>300</v>
      </c>
      <c r="L1391" s="1" t="s">
        <v>65</v>
      </c>
      <c r="M1391" s="1" t="s">
        <v>131</v>
      </c>
      <c r="N1391">
        <v>1.98</v>
      </c>
      <c r="O1391" s="1" t="s">
        <v>7327</v>
      </c>
      <c r="P1391">
        <v>-5.25</v>
      </c>
      <c r="Q1391" s="1" t="s">
        <v>6696</v>
      </c>
      <c r="R1391" s="1" t="s">
        <v>6697</v>
      </c>
      <c r="S1391" s="1" t="s">
        <v>6698</v>
      </c>
      <c r="T1391">
        <v>1.98</v>
      </c>
      <c r="U1391" s="1" t="s">
        <v>66</v>
      </c>
      <c r="V1391" s="1" t="s">
        <v>120</v>
      </c>
      <c r="W1391" s="1" t="s">
        <v>6699</v>
      </c>
    </row>
    <row r="1392" spans="1:23" x14ac:dyDescent="0.25">
      <c r="A1392" s="1" t="s">
        <v>9973</v>
      </c>
      <c r="B1392" s="1" t="s">
        <v>9974</v>
      </c>
      <c r="C1392" s="2">
        <v>42440</v>
      </c>
      <c r="D1392" s="2">
        <v>42452</v>
      </c>
      <c r="E1392">
        <v>1980</v>
      </c>
      <c r="F1392" s="1" t="s">
        <v>9975</v>
      </c>
      <c r="G1392" s="1" t="s">
        <v>62</v>
      </c>
      <c r="H1392" s="1" t="s">
        <v>63</v>
      </c>
      <c r="I1392" s="1" t="s">
        <v>6833</v>
      </c>
      <c r="J1392">
        <v>1000000</v>
      </c>
      <c r="K1392">
        <v>150</v>
      </c>
      <c r="L1392" s="1" t="s">
        <v>65</v>
      </c>
      <c r="M1392" s="1" t="s">
        <v>131</v>
      </c>
      <c r="N1392">
        <v>1.98</v>
      </c>
      <c r="O1392" s="1" t="s">
        <v>6695</v>
      </c>
      <c r="P1392">
        <v>0.92420000000000002</v>
      </c>
      <c r="Q1392" s="1" t="s">
        <v>6696</v>
      </c>
      <c r="R1392" s="1" t="s">
        <v>6697</v>
      </c>
      <c r="S1392" s="1" t="s">
        <v>6698</v>
      </c>
      <c r="T1392">
        <v>1980</v>
      </c>
      <c r="U1392" s="1" t="s">
        <v>66</v>
      </c>
      <c r="V1392" s="1" t="s">
        <v>120</v>
      </c>
      <c r="W1392" s="1" t="s">
        <v>6699</v>
      </c>
    </row>
    <row r="1393" spans="1:23" x14ac:dyDescent="0.25">
      <c r="A1393" s="1" t="s">
        <v>9973</v>
      </c>
      <c r="B1393" s="1" t="s">
        <v>9976</v>
      </c>
      <c r="C1393" s="2">
        <v>42440</v>
      </c>
      <c r="D1393" s="2">
        <v>42452</v>
      </c>
      <c r="E1393">
        <v>2970</v>
      </c>
      <c r="F1393" s="1" t="s">
        <v>9977</v>
      </c>
      <c r="G1393" s="1" t="s">
        <v>62</v>
      </c>
      <c r="H1393" s="1" t="s">
        <v>63</v>
      </c>
      <c r="I1393" s="1" t="s">
        <v>6706</v>
      </c>
      <c r="J1393">
        <v>1500000</v>
      </c>
      <c r="K1393">
        <v>300</v>
      </c>
      <c r="L1393" s="1" t="s">
        <v>65</v>
      </c>
      <c r="M1393" s="1" t="s">
        <v>131</v>
      </c>
      <c r="N1393">
        <v>1.98</v>
      </c>
      <c r="O1393" s="1" t="s">
        <v>6695</v>
      </c>
      <c r="P1393">
        <v>0.89900000000000002</v>
      </c>
      <c r="Q1393" s="1" t="s">
        <v>6696</v>
      </c>
      <c r="R1393" s="1" t="s">
        <v>6697</v>
      </c>
      <c r="S1393" s="1" t="s">
        <v>6698</v>
      </c>
      <c r="T1393">
        <v>2970</v>
      </c>
      <c r="U1393" s="1" t="s">
        <v>66</v>
      </c>
      <c r="V1393" s="1" t="s">
        <v>120</v>
      </c>
      <c r="W1393" s="1" t="s">
        <v>6699</v>
      </c>
    </row>
    <row r="1394" spans="1:23" x14ac:dyDescent="0.25">
      <c r="A1394" s="1" t="s">
        <v>9973</v>
      </c>
      <c r="B1394" s="1" t="s">
        <v>9978</v>
      </c>
      <c r="C1394" s="2">
        <v>42440</v>
      </c>
      <c r="D1394" s="2">
        <v>42452</v>
      </c>
      <c r="E1394">
        <v>1933</v>
      </c>
      <c r="F1394" s="1" t="s">
        <v>9979</v>
      </c>
      <c r="G1394" s="1" t="s">
        <v>62</v>
      </c>
      <c r="H1394" s="1" t="s">
        <v>63</v>
      </c>
      <c r="I1394" s="1" t="s">
        <v>75</v>
      </c>
      <c r="J1394">
        <v>1000000</v>
      </c>
      <c r="K1394">
        <v>150</v>
      </c>
      <c r="L1394" s="1" t="s">
        <v>65</v>
      </c>
      <c r="M1394" s="1" t="s">
        <v>131</v>
      </c>
      <c r="N1394">
        <v>1.98</v>
      </c>
      <c r="O1394" s="1" t="s">
        <v>6695</v>
      </c>
      <c r="P1394">
        <v>0.9224</v>
      </c>
      <c r="Q1394" s="1" t="s">
        <v>6696</v>
      </c>
      <c r="R1394" s="1" t="s">
        <v>6697</v>
      </c>
      <c r="S1394" s="1" t="s">
        <v>6698</v>
      </c>
      <c r="T1394">
        <v>1980</v>
      </c>
      <c r="U1394" s="1" t="s">
        <v>66</v>
      </c>
      <c r="V1394" s="1" t="s">
        <v>120</v>
      </c>
      <c r="W1394" s="1" t="s">
        <v>6699</v>
      </c>
    </row>
    <row r="1395" spans="1:23" x14ac:dyDescent="0.25">
      <c r="A1395" s="1" t="s">
        <v>9973</v>
      </c>
      <c r="B1395" s="1" t="s">
        <v>9980</v>
      </c>
      <c r="C1395" s="2">
        <v>42440</v>
      </c>
      <c r="D1395" s="2">
        <v>42452</v>
      </c>
      <c r="E1395">
        <v>200</v>
      </c>
      <c r="F1395" s="1" t="s">
        <v>9981</v>
      </c>
      <c r="G1395" s="1" t="s">
        <v>62</v>
      </c>
      <c r="H1395" s="1" t="s">
        <v>63</v>
      </c>
      <c r="I1395" s="1" t="s">
        <v>79</v>
      </c>
      <c r="J1395">
        <v>1000</v>
      </c>
      <c r="K1395">
        <v>300</v>
      </c>
      <c r="L1395" s="1" t="s">
        <v>65</v>
      </c>
      <c r="M1395" s="1" t="s">
        <v>131</v>
      </c>
      <c r="N1395">
        <v>1.98</v>
      </c>
      <c r="O1395" s="1" t="s">
        <v>7327</v>
      </c>
      <c r="P1395">
        <v>-0.5</v>
      </c>
      <c r="Q1395" s="1" t="s">
        <v>6696</v>
      </c>
      <c r="R1395" s="1" t="s">
        <v>6697</v>
      </c>
      <c r="S1395" s="1" t="s">
        <v>6698</v>
      </c>
      <c r="T1395">
        <v>1.98</v>
      </c>
      <c r="U1395" s="1" t="s">
        <v>66</v>
      </c>
      <c r="V1395" s="1" t="s">
        <v>120</v>
      </c>
      <c r="W1395" s="1" t="s">
        <v>6699</v>
      </c>
    </row>
    <row r="1396" spans="1:23" x14ac:dyDescent="0.25">
      <c r="A1396" s="1" t="s">
        <v>9973</v>
      </c>
      <c r="B1396" s="1" t="s">
        <v>9982</v>
      </c>
      <c r="C1396" s="2">
        <v>42440</v>
      </c>
      <c r="D1396" s="2">
        <v>42452</v>
      </c>
      <c r="E1396">
        <v>1396</v>
      </c>
      <c r="F1396" s="1" t="s">
        <v>9983</v>
      </c>
      <c r="G1396" s="1" t="s">
        <v>62</v>
      </c>
      <c r="H1396" s="1" t="s">
        <v>63</v>
      </c>
      <c r="I1396" s="1" t="s">
        <v>67</v>
      </c>
      <c r="J1396">
        <v>1750000</v>
      </c>
      <c r="K1396">
        <v>175</v>
      </c>
      <c r="L1396" s="1" t="s">
        <v>65</v>
      </c>
      <c r="M1396" s="1" t="s">
        <v>131</v>
      </c>
      <c r="N1396">
        <v>1.98</v>
      </c>
      <c r="O1396" s="1" t="s">
        <v>6695</v>
      </c>
      <c r="P1396">
        <v>0.87460000000000004</v>
      </c>
      <c r="Q1396" s="1" t="s">
        <v>6696</v>
      </c>
      <c r="R1396" s="1" t="s">
        <v>6697</v>
      </c>
      <c r="S1396" s="1" t="s">
        <v>6698</v>
      </c>
      <c r="T1396">
        <v>3465</v>
      </c>
      <c r="U1396" s="1" t="s">
        <v>66</v>
      </c>
      <c r="V1396" s="1" t="s">
        <v>120</v>
      </c>
      <c r="W1396" s="1" t="s">
        <v>6699</v>
      </c>
    </row>
    <row r="1397" spans="1:23" x14ac:dyDescent="0.25">
      <c r="A1397" s="1" t="s">
        <v>9984</v>
      </c>
      <c r="B1397" s="1" t="s">
        <v>9985</v>
      </c>
      <c r="C1397" s="2">
        <v>42416</v>
      </c>
      <c r="D1397" s="2">
        <v>42429</v>
      </c>
      <c r="E1397">
        <v>6000</v>
      </c>
      <c r="F1397" s="1" t="s">
        <v>9986</v>
      </c>
      <c r="G1397" s="1" t="s">
        <v>62</v>
      </c>
      <c r="H1397" s="1" t="s">
        <v>63</v>
      </c>
      <c r="I1397" s="1" t="s">
        <v>67</v>
      </c>
      <c r="J1397">
        <v>250000</v>
      </c>
      <c r="K1397">
        <v>125</v>
      </c>
      <c r="L1397" s="1" t="s">
        <v>65</v>
      </c>
      <c r="M1397" s="1" t="s">
        <v>72</v>
      </c>
      <c r="N1397">
        <v>4.25</v>
      </c>
      <c r="O1397" s="1" t="s">
        <v>6695</v>
      </c>
      <c r="P1397">
        <v>0.97919999999999996</v>
      </c>
      <c r="Q1397" s="1" t="s">
        <v>6696</v>
      </c>
      <c r="R1397" s="1" t="s">
        <v>72</v>
      </c>
      <c r="S1397" s="1" t="s">
        <v>74</v>
      </c>
      <c r="T1397">
        <v>1062.5</v>
      </c>
      <c r="U1397" s="1" t="s">
        <v>66</v>
      </c>
      <c r="V1397" s="1" t="s">
        <v>120</v>
      </c>
      <c r="W1397" s="1" t="s">
        <v>7120</v>
      </c>
    </row>
    <row r="1398" spans="1:23" x14ac:dyDescent="0.25">
      <c r="A1398" s="1" t="s">
        <v>9984</v>
      </c>
      <c r="B1398" s="1" t="s">
        <v>9987</v>
      </c>
      <c r="C1398" s="2">
        <v>42416</v>
      </c>
      <c r="D1398" s="2">
        <v>42429</v>
      </c>
      <c r="E1398">
        <v>4604</v>
      </c>
      <c r="F1398" s="1" t="s">
        <v>9988</v>
      </c>
      <c r="G1398" s="1" t="s">
        <v>62</v>
      </c>
      <c r="H1398" s="1" t="s">
        <v>63</v>
      </c>
      <c r="I1398" s="1" t="s">
        <v>6706</v>
      </c>
      <c r="J1398">
        <v>500000</v>
      </c>
      <c r="K1398">
        <v>1250</v>
      </c>
      <c r="L1398" s="1" t="s">
        <v>65</v>
      </c>
      <c r="M1398" s="1" t="s">
        <v>72</v>
      </c>
      <c r="N1398">
        <v>4.25</v>
      </c>
      <c r="O1398" s="1" t="s">
        <v>6695</v>
      </c>
      <c r="P1398">
        <v>0.72850000000000004</v>
      </c>
      <c r="Q1398" s="1" t="s">
        <v>6696</v>
      </c>
      <c r="R1398" s="1" t="s">
        <v>72</v>
      </c>
      <c r="S1398" s="1" t="s">
        <v>74</v>
      </c>
      <c r="T1398">
        <v>2125</v>
      </c>
      <c r="U1398" s="1" t="s">
        <v>66</v>
      </c>
      <c r="V1398" s="1" t="s">
        <v>120</v>
      </c>
      <c r="W1398" s="1" t="s">
        <v>7120</v>
      </c>
    </row>
    <row r="1399" spans="1:23" x14ac:dyDescent="0.25">
      <c r="A1399" s="1" t="s">
        <v>9984</v>
      </c>
      <c r="B1399" s="1" t="s">
        <v>9989</v>
      </c>
      <c r="C1399" s="2">
        <v>42416</v>
      </c>
      <c r="D1399" s="2">
        <v>42429</v>
      </c>
      <c r="E1399">
        <v>4250</v>
      </c>
      <c r="F1399" s="1" t="s">
        <v>9990</v>
      </c>
      <c r="G1399" s="1" t="s">
        <v>62</v>
      </c>
      <c r="H1399" s="1" t="s">
        <v>63</v>
      </c>
      <c r="I1399" s="1" t="s">
        <v>70</v>
      </c>
      <c r="J1399">
        <v>1000000</v>
      </c>
      <c r="K1399">
        <v>0</v>
      </c>
      <c r="L1399" s="1" t="s">
        <v>65</v>
      </c>
      <c r="M1399" s="1" t="s">
        <v>72</v>
      </c>
      <c r="N1399">
        <v>4.25</v>
      </c>
      <c r="O1399" s="1" t="s">
        <v>6695</v>
      </c>
      <c r="P1399">
        <v>1</v>
      </c>
      <c r="Q1399" s="1" t="s">
        <v>6696</v>
      </c>
      <c r="R1399" s="1" t="s">
        <v>72</v>
      </c>
      <c r="S1399" s="1" t="s">
        <v>74</v>
      </c>
      <c r="T1399">
        <v>4250</v>
      </c>
      <c r="U1399" s="1" t="s">
        <v>66</v>
      </c>
      <c r="V1399" s="1" t="s">
        <v>120</v>
      </c>
      <c r="W1399" s="1" t="s">
        <v>7120</v>
      </c>
    </row>
    <row r="1400" spans="1:23" x14ac:dyDescent="0.25">
      <c r="A1400" s="1" t="s">
        <v>9984</v>
      </c>
      <c r="B1400" s="1" t="s">
        <v>9991</v>
      </c>
      <c r="C1400" s="2">
        <v>42416</v>
      </c>
      <c r="D1400" s="2">
        <v>42429</v>
      </c>
      <c r="E1400">
        <v>21.25</v>
      </c>
      <c r="F1400" s="1" t="s">
        <v>9988</v>
      </c>
      <c r="G1400" s="1" t="s">
        <v>62</v>
      </c>
      <c r="H1400" s="1" t="s">
        <v>63</v>
      </c>
      <c r="I1400" s="1" t="s">
        <v>6778</v>
      </c>
      <c r="J1400">
        <v>5000</v>
      </c>
      <c r="K1400">
        <v>1000</v>
      </c>
      <c r="L1400" s="1" t="s">
        <v>65</v>
      </c>
      <c r="M1400" s="1" t="s">
        <v>72</v>
      </c>
      <c r="N1400">
        <v>4.25</v>
      </c>
      <c r="O1400" s="1" t="s">
        <v>7327</v>
      </c>
      <c r="P1400">
        <v>-46.058799999999998</v>
      </c>
      <c r="Q1400" s="1" t="s">
        <v>6696</v>
      </c>
      <c r="R1400" s="1" t="s">
        <v>72</v>
      </c>
      <c r="S1400" s="1" t="s">
        <v>74</v>
      </c>
      <c r="T1400">
        <v>21.25</v>
      </c>
      <c r="U1400" s="1" t="s">
        <v>66</v>
      </c>
      <c r="V1400" s="1" t="s">
        <v>120</v>
      </c>
      <c r="W1400" s="1" t="s">
        <v>7120</v>
      </c>
    </row>
    <row r="1401" spans="1:23" x14ac:dyDescent="0.25">
      <c r="A1401" s="1" t="s">
        <v>9992</v>
      </c>
      <c r="B1401" s="1" t="s">
        <v>9993</v>
      </c>
      <c r="C1401" s="2">
        <v>42370</v>
      </c>
      <c r="D1401" s="2">
        <v>42393</v>
      </c>
      <c r="E1401">
        <v>915.27</v>
      </c>
      <c r="F1401" s="1" t="s">
        <v>9994</v>
      </c>
      <c r="G1401" s="1" t="s">
        <v>62</v>
      </c>
      <c r="H1401" s="1" t="s">
        <v>63</v>
      </c>
      <c r="I1401" s="1" t="s">
        <v>70</v>
      </c>
      <c r="J1401">
        <v>200000</v>
      </c>
      <c r="K1401">
        <v>0</v>
      </c>
      <c r="L1401" s="1" t="s">
        <v>65</v>
      </c>
      <c r="M1401" s="1" t="s">
        <v>72</v>
      </c>
      <c r="N1401">
        <v>4.25</v>
      </c>
      <c r="O1401" s="1" t="s">
        <v>6695</v>
      </c>
      <c r="P1401">
        <v>1</v>
      </c>
      <c r="Q1401" s="1" t="s">
        <v>6696</v>
      </c>
      <c r="R1401" s="1" t="s">
        <v>72</v>
      </c>
      <c r="S1401" s="1" t="s">
        <v>74</v>
      </c>
      <c r="T1401">
        <v>850</v>
      </c>
      <c r="U1401" s="1" t="s">
        <v>66</v>
      </c>
      <c r="V1401" s="1" t="s">
        <v>120</v>
      </c>
      <c r="W1401" s="1" t="s">
        <v>7120</v>
      </c>
    </row>
    <row r="1402" spans="1:23" x14ac:dyDescent="0.25">
      <c r="A1402" s="1" t="s">
        <v>9992</v>
      </c>
      <c r="B1402" s="1" t="s">
        <v>9995</v>
      </c>
      <c r="C1402" s="2">
        <v>42370</v>
      </c>
      <c r="D1402" s="2">
        <v>42393</v>
      </c>
      <c r="E1402">
        <v>867.04</v>
      </c>
      <c r="F1402" s="1" t="s">
        <v>9996</v>
      </c>
      <c r="G1402" s="1" t="s">
        <v>62</v>
      </c>
      <c r="H1402" s="1" t="s">
        <v>63</v>
      </c>
      <c r="I1402" s="1" t="s">
        <v>67</v>
      </c>
      <c r="J1402">
        <v>200000</v>
      </c>
      <c r="K1402">
        <v>100</v>
      </c>
      <c r="L1402" s="1" t="s">
        <v>65</v>
      </c>
      <c r="M1402" s="1" t="s">
        <v>72</v>
      </c>
      <c r="N1402">
        <v>4.25</v>
      </c>
      <c r="O1402" s="1" t="s">
        <v>6695</v>
      </c>
      <c r="P1402">
        <v>0.88470000000000004</v>
      </c>
      <c r="Q1402" s="1" t="s">
        <v>6696</v>
      </c>
      <c r="R1402" s="1" t="s">
        <v>72</v>
      </c>
      <c r="S1402" s="1" t="s">
        <v>74</v>
      </c>
      <c r="T1402">
        <v>850</v>
      </c>
      <c r="U1402" s="1" t="s">
        <v>66</v>
      </c>
      <c r="V1402" s="1" t="s">
        <v>120</v>
      </c>
      <c r="W1402" s="1" t="s">
        <v>7120</v>
      </c>
    </row>
    <row r="1403" spans="1:23" x14ac:dyDescent="0.25">
      <c r="A1403" s="1" t="s">
        <v>9992</v>
      </c>
      <c r="B1403" s="1" t="s">
        <v>9997</v>
      </c>
      <c r="C1403" s="2">
        <v>42370</v>
      </c>
      <c r="D1403" s="2">
        <v>42393</v>
      </c>
      <c r="E1403">
        <v>1174.8699999999999</v>
      </c>
      <c r="F1403" s="1" t="s">
        <v>9998</v>
      </c>
      <c r="G1403" s="1" t="s">
        <v>62</v>
      </c>
      <c r="H1403" s="1" t="s">
        <v>63</v>
      </c>
      <c r="I1403" s="1" t="s">
        <v>6706</v>
      </c>
      <c r="J1403">
        <v>300000</v>
      </c>
      <c r="K1403">
        <v>691.1</v>
      </c>
      <c r="L1403" s="1" t="s">
        <v>65</v>
      </c>
      <c r="M1403" s="1" t="s">
        <v>72</v>
      </c>
      <c r="N1403">
        <v>4.25</v>
      </c>
      <c r="O1403" s="1" t="s">
        <v>6695</v>
      </c>
      <c r="P1403">
        <v>0.4118</v>
      </c>
      <c r="Q1403" s="1" t="s">
        <v>6696</v>
      </c>
      <c r="R1403" s="1" t="s">
        <v>72</v>
      </c>
      <c r="S1403" s="1" t="s">
        <v>74</v>
      </c>
      <c r="T1403">
        <v>1275</v>
      </c>
      <c r="U1403" s="1" t="s">
        <v>66</v>
      </c>
      <c r="V1403" s="1" t="s">
        <v>120</v>
      </c>
      <c r="W1403" s="1" t="s">
        <v>7120</v>
      </c>
    </row>
    <row r="1404" spans="1:23" x14ac:dyDescent="0.25">
      <c r="A1404" s="1" t="s">
        <v>9999</v>
      </c>
      <c r="B1404" s="1" t="s">
        <v>10000</v>
      </c>
      <c r="C1404" s="2">
        <v>42398</v>
      </c>
      <c r="D1404" s="2">
        <v>42400</v>
      </c>
      <c r="E1404">
        <v>425</v>
      </c>
      <c r="F1404" s="1" t="s">
        <v>10001</v>
      </c>
      <c r="G1404" s="1" t="s">
        <v>62</v>
      </c>
      <c r="H1404" s="1" t="s">
        <v>63</v>
      </c>
      <c r="I1404" s="1" t="s">
        <v>6706</v>
      </c>
      <c r="J1404">
        <v>100000</v>
      </c>
      <c r="K1404">
        <v>250</v>
      </c>
      <c r="L1404" s="1" t="s">
        <v>65</v>
      </c>
      <c r="M1404" s="1" t="s">
        <v>72</v>
      </c>
      <c r="N1404">
        <v>4.25</v>
      </c>
      <c r="O1404" s="1" t="s">
        <v>6695</v>
      </c>
      <c r="P1404">
        <v>0.4118</v>
      </c>
      <c r="Q1404" s="1" t="s">
        <v>6696</v>
      </c>
      <c r="R1404" s="1" t="s">
        <v>72</v>
      </c>
      <c r="S1404" s="1" t="s">
        <v>74</v>
      </c>
      <c r="T1404">
        <v>425</v>
      </c>
      <c r="U1404" s="1" t="s">
        <v>66</v>
      </c>
      <c r="V1404" s="1" t="s">
        <v>120</v>
      </c>
      <c r="W1404" s="1" t="s">
        <v>7120</v>
      </c>
    </row>
    <row r="1405" spans="1:23" x14ac:dyDescent="0.25">
      <c r="A1405" s="1" t="s">
        <v>10002</v>
      </c>
      <c r="B1405" s="1" t="s">
        <v>10003</v>
      </c>
      <c r="C1405" s="2">
        <v>42401</v>
      </c>
      <c r="D1405" s="2">
        <v>42407</v>
      </c>
      <c r="E1405">
        <v>1050</v>
      </c>
      <c r="F1405" s="1" t="s">
        <v>10004</v>
      </c>
      <c r="G1405" s="1" t="s">
        <v>62</v>
      </c>
      <c r="H1405" s="1" t="s">
        <v>63</v>
      </c>
      <c r="I1405" s="1" t="s">
        <v>67</v>
      </c>
      <c r="J1405">
        <v>300000</v>
      </c>
      <c r="K1405">
        <v>148.91</v>
      </c>
      <c r="L1405" s="1" t="s">
        <v>65</v>
      </c>
      <c r="M1405" s="1" t="s">
        <v>72</v>
      </c>
      <c r="N1405">
        <v>4.25</v>
      </c>
      <c r="O1405" s="1" t="s">
        <v>6695</v>
      </c>
      <c r="P1405">
        <v>0.85819999999999996</v>
      </c>
      <c r="Q1405" s="1" t="s">
        <v>6696</v>
      </c>
      <c r="R1405" s="1" t="s">
        <v>72</v>
      </c>
      <c r="S1405" s="1" t="s">
        <v>74</v>
      </c>
      <c r="T1405">
        <v>1275</v>
      </c>
      <c r="U1405" s="1" t="s">
        <v>66</v>
      </c>
      <c r="V1405" s="1" t="s">
        <v>120</v>
      </c>
      <c r="W1405" s="1" t="s">
        <v>7120</v>
      </c>
    </row>
    <row r="1406" spans="1:23" x14ac:dyDescent="0.25">
      <c r="A1406" s="1" t="s">
        <v>10002</v>
      </c>
      <c r="B1406" s="1" t="s">
        <v>10005</v>
      </c>
      <c r="C1406" s="2">
        <v>42401</v>
      </c>
      <c r="D1406" s="2">
        <v>42407</v>
      </c>
      <c r="E1406">
        <v>1065.1400000000001</v>
      </c>
      <c r="F1406" s="1" t="s">
        <v>10006</v>
      </c>
      <c r="G1406" s="1" t="s">
        <v>62</v>
      </c>
      <c r="H1406" s="1" t="s">
        <v>63</v>
      </c>
      <c r="I1406" s="1" t="s">
        <v>6706</v>
      </c>
      <c r="J1406">
        <v>250000</v>
      </c>
      <c r="K1406">
        <v>625</v>
      </c>
      <c r="L1406" s="1" t="s">
        <v>65</v>
      </c>
      <c r="M1406" s="1" t="s">
        <v>72</v>
      </c>
      <c r="N1406">
        <v>4.25</v>
      </c>
      <c r="O1406" s="1" t="s">
        <v>6695</v>
      </c>
      <c r="P1406">
        <v>0.41320000000000001</v>
      </c>
      <c r="Q1406" s="1" t="s">
        <v>6696</v>
      </c>
      <c r="R1406" s="1" t="s">
        <v>72</v>
      </c>
      <c r="S1406" s="1" t="s">
        <v>74</v>
      </c>
      <c r="T1406">
        <v>1062.5</v>
      </c>
      <c r="U1406" s="1" t="s">
        <v>66</v>
      </c>
      <c r="V1406" s="1" t="s">
        <v>120</v>
      </c>
      <c r="W1406" s="1" t="s">
        <v>7120</v>
      </c>
    </row>
    <row r="1407" spans="1:23" x14ac:dyDescent="0.25">
      <c r="A1407" s="1" t="s">
        <v>10007</v>
      </c>
      <c r="B1407" s="1" t="s">
        <v>10008</v>
      </c>
      <c r="C1407" s="2">
        <v>42430</v>
      </c>
      <c r="D1407" s="2">
        <v>42446</v>
      </c>
      <c r="E1407">
        <v>1217</v>
      </c>
      <c r="F1407" s="1" t="s">
        <v>10009</v>
      </c>
      <c r="G1407" s="1" t="s">
        <v>62</v>
      </c>
      <c r="H1407" s="1" t="s">
        <v>63</v>
      </c>
      <c r="I1407" s="1" t="s">
        <v>70</v>
      </c>
      <c r="J1407">
        <v>250000</v>
      </c>
      <c r="K1407">
        <v>0</v>
      </c>
      <c r="L1407" s="1" t="s">
        <v>65</v>
      </c>
      <c r="M1407" s="1" t="s">
        <v>72</v>
      </c>
      <c r="N1407">
        <v>4.25</v>
      </c>
      <c r="O1407" s="1" t="s">
        <v>6695</v>
      </c>
      <c r="P1407">
        <v>1</v>
      </c>
      <c r="Q1407" s="1" t="s">
        <v>6696</v>
      </c>
      <c r="R1407" s="1" t="s">
        <v>72</v>
      </c>
      <c r="S1407" s="1" t="s">
        <v>74</v>
      </c>
      <c r="T1407">
        <v>1062.5</v>
      </c>
      <c r="U1407" s="1" t="s">
        <v>66</v>
      </c>
      <c r="V1407" s="1" t="s">
        <v>120</v>
      </c>
      <c r="W1407" s="1" t="s">
        <v>7120</v>
      </c>
    </row>
    <row r="1408" spans="1:23" x14ac:dyDescent="0.25">
      <c r="A1408" s="1" t="s">
        <v>10007</v>
      </c>
      <c r="B1408" s="1" t="s">
        <v>10010</v>
      </c>
      <c r="C1408" s="2">
        <v>42430</v>
      </c>
      <c r="D1408" s="2">
        <v>42446</v>
      </c>
      <c r="E1408">
        <v>647.92999999999995</v>
      </c>
      <c r="F1408" s="1" t="s">
        <v>10011</v>
      </c>
      <c r="G1408" s="1" t="s">
        <v>62</v>
      </c>
      <c r="H1408" s="1" t="s">
        <v>63</v>
      </c>
      <c r="I1408" s="1" t="s">
        <v>8188</v>
      </c>
      <c r="J1408">
        <v>200000</v>
      </c>
      <c r="K1408">
        <v>381.13</v>
      </c>
      <c r="L1408" s="1" t="s">
        <v>65</v>
      </c>
      <c r="M1408" s="1" t="s">
        <v>72</v>
      </c>
      <c r="N1408">
        <v>4.25</v>
      </c>
      <c r="O1408" s="1" t="s">
        <v>6695</v>
      </c>
      <c r="P1408">
        <v>0.4118</v>
      </c>
      <c r="Q1408" s="1" t="s">
        <v>6696</v>
      </c>
      <c r="R1408" s="1" t="s">
        <v>72</v>
      </c>
      <c r="S1408" s="1" t="s">
        <v>74</v>
      </c>
      <c r="T1408">
        <v>850</v>
      </c>
      <c r="U1408" s="1" t="s">
        <v>66</v>
      </c>
      <c r="V1408" s="1" t="s">
        <v>120</v>
      </c>
      <c r="W1408" s="1" t="s">
        <v>7120</v>
      </c>
    </row>
    <row r="1409" spans="1:23" x14ac:dyDescent="0.25">
      <c r="A1409" s="1" t="s">
        <v>10007</v>
      </c>
      <c r="B1409" s="1" t="s">
        <v>10012</v>
      </c>
      <c r="C1409" s="2">
        <v>42430</v>
      </c>
      <c r="D1409" s="2">
        <v>42446</v>
      </c>
      <c r="E1409">
        <v>860.9</v>
      </c>
      <c r="F1409" s="1" t="s">
        <v>10013</v>
      </c>
      <c r="G1409" s="1" t="s">
        <v>62</v>
      </c>
      <c r="H1409" s="1" t="s">
        <v>63</v>
      </c>
      <c r="I1409" s="1" t="s">
        <v>6706</v>
      </c>
      <c r="J1409">
        <v>250000</v>
      </c>
      <c r="K1409">
        <v>506.41</v>
      </c>
      <c r="L1409" s="1" t="s">
        <v>65</v>
      </c>
      <c r="M1409" s="1" t="s">
        <v>72</v>
      </c>
      <c r="N1409">
        <v>4.25</v>
      </c>
      <c r="O1409" s="1" t="s">
        <v>6695</v>
      </c>
      <c r="P1409">
        <v>0.4118</v>
      </c>
      <c r="Q1409" s="1" t="s">
        <v>6696</v>
      </c>
      <c r="R1409" s="1" t="s">
        <v>72</v>
      </c>
      <c r="S1409" s="1" t="s">
        <v>74</v>
      </c>
      <c r="T1409">
        <v>1062.5</v>
      </c>
      <c r="U1409" s="1" t="s">
        <v>66</v>
      </c>
      <c r="V1409" s="1" t="s">
        <v>120</v>
      </c>
      <c r="W1409" s="1" t="s">
        <v>7120</v>
      </c>
    </row>
    <row r="1410" spans="1:23" x14ac:dyDescent="0.25">
      <c r="A1410" s="1" t="s">
        <v>10014</v>
      </c>
      <c r="B1410" s="1" t="s">
        <v>10015</v>
      </c>
      <c r="C1410" s="2">
        <v>42461</v>
      </c>
      <c r="D1410" s="2">
        <v>42490</v>
      </c>
      <c r="E1410">
        <v>2125</v>
      </c>
      <c r="F1410" s="1" t="s">
        <v>10016</v>
      </c>
      <c r="G1410" s="1" t="s">
        <v>62</v>
      </c>
      <c r="H1410" s="1" t="s">
        <v>63</v>
      </c>
      <c r="I1410" s="1" t="s">
        <v>6735</v>
      </c>
      <c r="J1410">
        <v>500000</v>
      </c>
      <c r="K1410">
        <v>1250</v>
      </c>
      <c r="L1410" s="1" t="s">
        <v>65</v>
      </c>
      <c r="M1410" s="1" t="s">
        <v>72</v>
      </c>
      <c r="N1410">
        <v>4.25</v>
      </c>
      <c r="O1410" s="1" t="s">
        <v>6695</v>
      </c>
      <c r="P1410">
        <v>0.4118</v>
      </c>
      <c r="Q1410" s="1" t="s">
        <v>6696</v>
      </c>
      <c r="R1410" s="1" t="s">
        <v>72</v>
      </c>
      <c r="S1410" s="1" t="s">
        <v>74</v>
      </c>
      <c r="T1410">
        <v>2125</v>
      </c>
      <c r="U1410" s="1" t="s">
        <v>66</v>
      </c>
      <c r="V1410" s="1" t="s">
        <v>120</v>
      </c>
      <c r="W1410" s="1" t="s">
        <v>7120</v>
      </c>
    </row>
    <row r="1411" spans="1:23" x14ac:dyDescent="0.25">
      <c r="A1411" s="1" t="s">
        <v>10014</v>
      </c>
      <c r="B1411" s="1" t="s">
        <v>10017</v>
      </c>
      <c r="C1411" s="2">
        <v>42461</v>
      </c>
      <c r="D1411" s="2">
        <v>42490</v>
      </c>
      <c r="E1411">
        <v>2125</v>
      </c>
      <c r="F1411" s="1" t="s">
        <v>10018</v>
      </c>
      <c r="G1411" s="1" t="s">
        <v>62</v>
      </c>
      <c r="H1411" s="1" t="s">
        <v>63</v>
      </c>
      <c r="I1411" s="1" t="s">
        <v>6706</v>
      </c>
      <c r="J1411">
        <v>500000</v>
      </c>
      <c r="K1411">
        <v>1250</v>
      </c>
      <c r="L1411" s="1" t="s">
        <v>65</v>
      </c>
      <c r="M1411" s="1" t="s">
        <v>72</v>
      </c>
      <c r="N1411">
        <v>4.25</v>
      </c>
      <c r="O1411" s="1" t="s">
        <v>6695</v>
      </c>
      <c r="P1411">
        <v>0.4118</v>
      </c>
      <c r="Q1411" s="1" t="s">
        <v>6696</v>
      </c>
      <c r="R1411" s="1" t="s">
        <v>72</v>
      </c>
      <c r="S1411" s="1" t="s">
        <v>74</v>
      </c>
      <c r="T1411">
        <v>2125</v>
      </c>
      <c r="U1411" s="1" t="s">
        <v>66</v>
      </c>
      <c r="V1411" s="1" t="s">
        <v>120</v>
      </c>
      <c r="W1411" s="1" t="s">
        <v>7120</v>
      </c>
    </row>
    <row r="1412" spans="1:23" x14ac:dyDescent="0.25">
      <c r="A1412" s="1" t="s">
        <v>10014</v>
      </c>
      <c r="B1412" s="1" t="s">
        <v>10019</v>
      </c>
      <c r="C1412" s="2">
        <v>42461</v>
      </c>
      <c r="D1412" s="2">
        <v>42490</v>
      </c>
      <c r="E1412">
        <v>2125</v>
      </c>
      <c r="F1412" s="1" t="s">
        <v>10020</v>
      </c>
      <c r="G1412" s="1" t="s">
        <v>62</v>
      </c>
      <c r="H1412" s="1" t="s">
        <v>63</v>
      </c>
      <c r="I1412" s="1" t="s">
        <v>70</v>
      </c>
      <c r="J1412">
        <v>500000</v>
      </c>
      <c r="K1412">
        <v>750</v>
      </c>
      <c r="L1412" s="1" t="s">
        <v>65</v>
      </c>
      <c r="M1412" s="1" t="s">
        <v>72</v>
      </c>
      <c r="N1412">
        <v>4.25</v>
      </c>
      <c r="O1412" s="1" t="s">
        <v>6695</v>
      </c>
      <c r="P1412">
        <v>0.64710000000000001</v>
      </c>
      <c r="Q1412" s="1" t="s">
        <v>6696</v>
      </c>
      <c r="R1412" s="1" t="s">
        <v>72</v>
      </c>
      <c r="S1412" s="1" t="s">
        <v>74</v>
      </c>
      <c r="T1412">
        <v>2125</v>
      </c>
      <c r="U1412" s="1" t="s">
        <v>66</v>
      </c>
      <c r="V1412" s="1" t="s">
        <v>120</v>
      </c>
      <c r="W1412" s="1" t="s">
        <v>7120</v>
      </c>
    </row>
    <row r="1413" spans="1:23" x14ac:dyDescent="0.25">
      <c r="A1413" s="1" t="s">
        <v>10014</v>
      </c>
      <c r="B1413" s="1" t="s">
        <v>10021</v>
      </c>
      <c r="C1413" s="2">
        <v>42461</v>
      </c>
      <c r="D1413" s="2">
        <v>42490</v>
      </c>
      <c r="E1413">
        <v>4250</v>
      </c>
      <c r="F1413" s="1" t="s">
        <v>10022</v>
      </c>
      <c r="G1413" s="1" t="s">
        <v>62</v>
      </c>
      <c r="H1413" s="1" t="s">
        <v>63</v>
      </c>
      <c r="I1413" s="1" t="s">
        <v>67</v>
      </c>
      <c r="J1413">
        <v>1000000</v>
      </c>
      <c r="K1413">
        <v>500</v>
      </c>
      <c r="L1413" s="1" t="s">
        <v>65</v>
      </c>
      <c r="M1413" s="1" t="s">
        <v>72</v>
      </c>
      <c r="N1413">
        <v>4.25</v>
      </c>
      <c r="O1413" s="1" t="s">
        <v>6695</v>
      </c>
      <c r="P1413">
        <v>0.88239999999999996</v>
      </c>
      <c r="Q1413" s="1" t="s">
        <v>6696</v>
      </c>
      <c r="R1413" s="1" t="s">
        <v>72</v>
      </c>
      <c r="S1413" s="1" t="s">
        <v>74</v>
      </c>
      <c r="T1413">
        <v>4250</v>
      </c>
      <c r="U1413" s="1" t="s">
        <v>66</v>
      </c>
      <c r="V1413" s="1" t="s">
        <v>120</v>
      </c>
      <c r="W1413" s="1" t="s">
        <v>7120</v>
      </c>
    </row>
    <row r="1414" spans="1:23" x14ac:dyDescent="0.25">
      <c r="A1414" s="1" t="s">
        <v>10023</v>
      </c>
      <c r="B1414" s="1" t="s">
        <v>10024</v>
      </c>
      <c r="C1414" s="2">
        <v>42466</v>
      </c>
      <c r="D1414" s="2">
        <v>42490</v>
      </c>
      <c r="E1414">
        <v>4250</v>
      </c>
      <c r="F1414" s="1" t="s">
        <v>10025</v>
      </c>
      <c r="G1414" s="1" t="s">
        <v>62</v>
      </c>
      <c r="H1414" s="1" t="s">
        <v>63</v>
      </c>
      <c r="I1414" s="1" t="s">
        <v>67</v>
      </c>
      <c r="J1414">
        <v>1000000</v>
      </c>
      <c r="K1414">
        <v>995</v>
      </c>
      <c r="L1414" s="1" t="s">
        <v>65</v>
      </c>
      <c r="M1414" s="1" t="s">
        <v>72</v>
      </c>
      <c r="N1414">
        <v>4.25</v>
      </c>
      <c r="O1414" s="1" t="s">
        <v>6695</v>
      </c>
      <c r="P1414">
        <v>0.76590000000000003</v>
      </c>
      <c r="Q1414" s="1" t="s">
        <v>6696</v>
      </c>
      <c r="R1414" s="1" t="s">
        <v>72</v>
      </c>
      <c r="S1414" s="1" t="s">
        <v>74</v>
      </c>
      <c r="T1414">
        <v>4250</v>
      </c>
      <c r="U1414" s="1" t="s">
        <v>66</v>
      </c>
      <c r="V1414" s="1" t="s">
        <v>120</v>
      </c>
      <c r="W1414" s="1" t="s">
        <v>7120</v>
      </c>
    </row>
    <row r="1415" spans="1:23" x14ac:dyDescent="0.25">
      <c r="A1415" s="1" t="s">
        <v>10023</v>
      </c>
      <c r="B1415" s="1" t="s">
        <v>10026</v>
      </c>
      <c r="C1415" s="2">
        <v>42466</v>
      </c>
      <c r="D1415" s="2">
        <v>42490</v>
      </c>
      <c r="E1415">
        <v>20</v>
      </c>
      <c r="F1415" s="1" t="s">
        <v>10027</v>
      </c>
      <c r="G1415" s="1" t="s">
        <v>62</v>
      </c>
      <c r="H1415" s="1" t="s">
        <v>63</v>
      </c>
      <c r="I1415" s="1" t="s">
        <v>6778</v>
      </c>
      <c r="J1415">
        <v>250000</v>
      </c>
      <c r="K1415">
        <v>19.21</v>
      </c>
      <c r="L1415" s="1" t="s">
        <v>65</v>
      </c>
      <c r="M1415" s="1" t="s">
        <v>72</v>
      </c>
      <c r="N1415">
        <v>4.25</v>
      </c>
      <c r="O1415" s="1" t="s">
        <v>6695</v>
      </c>
      <c r="P1415">
        <v>3.9399999999999998E-2</v>
      </c>
      <c r="Q1415" s="1" t="s">
        <v>6696</v>
      </c>
      <c r="R1415" s="1" t="s">
        <v>72</v>
      </c>
      <c r="S1415" s="1" t="s">
        <v>74</v>
      </c>
      <c r="T1415">
        <v>1062.5</v>
      </c>
      <c r="U1415" s="1" t="s">
        <v>66</v>
      </c>
      <c r="V1415" s="1" t="s">
        <v>120</v>
      </c>
      <c r="W1415" s="1" t="s">
        <v>7120</v>
      </c>
    </row>
    <row r="1416" spans="1:23" x14ac:dyDescent="0.25">
      <c r="A1416" s="1" t="s">
        <v>10023</v>
      </c>
      <c r="B1416" s="1" t="s">
        <v>10028</v>
      </c>
      <c r="C1416" s="2">
        <v>42466</v>
      </c>
      <c r="D1416" s="2">
        <v>42490</v>
      </c>
      <c r="E1416">
        <v>4480</v>
      </c>
      <c r="F1416" s="1" t="s">
        <v>10029</v>
      </c>
      <c r="G1416" s="1" t="s">
        <v>62</v>
      </c>
      <c r="H1416" s="1" t="s">
        <v>63</v>
      </c>
      <c r="I1416" s="1" t="s">
        <v>6706</v>
      </c>
      <c r="J1416">
        <v>750000</v>
      </c>
      <c r="K1416">
        <v>1875</v>
      </c>
      <c r="L1416" s="1" t="s">
        <v>65</v>
      </c>
      <c r="M1416" s="1" t="s">
        <v>72</v>
      </c>
      <c r="N1416">
        <v>4.25</v>
      </c>
      <c r="O1416" s="1" t="s">
        <v>6695</v>
      </c>
      <c r="P1416">
        <v>0.58150000000000002</v>
      </c>
      <c r="Q1416" s="1" t="s">
        <v>6696</v>
      </c>
      <c r="R1416" s="1" t="s">
        <v>72</v>
      </c>
      <c r="S1416" s="1" t="s">
        <v>74</v>
      </c>
      <c r="T1416">
        <v>3187.5</v>
      </c>
      <c r="U1416" s="1" t="s">
        <v>66</v>
      </c>
      <c r="V1416" s="1" t="s">
        <v>120</v>
      </c>
      <c r="W1416" s="1" t="s">
        <v>7120</v>
      </c>
    </row>
    <row r="1417" spans="1:23" x14ac:dyDescent="0.25">
      <c r="A1417" s="1" t="s">
        <v>10023</v>
      </c>
      <c r="B1417" s="1" t="s">
        <v>10030</v>
      </c>
      <c r="C1417" s="2">
        <v>42466</v>
      </c>
      <c r="D1417" s="2">
        <v>42490</v>
      </c>
      <c r="E1417">
        <v>4250</v>
      </c>
      <c r="F1417" s="1" t="s">
        <v>10031</v>
      </c>
      <c r="G1417" s="1" t="s">
        <v>62</v>
      </c>
      <c r="H1417" s="1" t="s">
        <v>63</v>
      </c>
      <c r="I1417" s="1" t="s">
        <v>70</v>
      </c>
      <c r="J1417">
        <v>1000000</v>
      </c>
      <c r="K1417">
        <v>1500</v>
      </c>
      <c r="L1417" s="1" t="s">
        <v>65</v>
      </c>
      <c r="M1417" s="1" t="s">
        <v>72</v>
      </c>
      <c r="N1417">
        <v>4.25</v>
      </c>
      <c r="O1417" s="1" t="s">
        <v>6695</v>
      </c>
      <c r="P1417">
        <v>0.64710000000000001</v>
      </c>
      <c r="Q1417" s="1" t="s">
        <v>6696</v>
      </c>
      <c r="R1417" s="1" t="s">
        <v>72</v>
      </c>
      <c r="S1417" s="1" t="s">
        <v>74</v>
      </c>
      <c r="T1417">
        <v>4250</v>
      </c>
      <c r="U1417" s="1" t="s">
        <v>66</v>
      </c>
      <c r="V1417" s="1" t="s">
        <v>120</v>
      </c>
      <c r="W1417" s="1" t="s">
        <v>7120</v>
      </c>
    </row>
    <row r="1418" spans="1:23" x14ac:dyDescent="0.25">
      <c r="A1418" s="1" t="s">
        <v>10032</v>
      </c>
      <c r="B1418" s="1" t="s">
        <v>10033</v>
      </c>
      <c r="C1418" s="2">
        <v>42481</v>
      </c>
      <c r="D1418" s="2">
        <v>42484</v>
      </c>
      <c r="E1418">
        <v>1987</v>
      </c>
      <c r="F1418" s="1" t="s">
        <v>10034</v>
      </c>
      <c r="G1418" s="1" t="s">
        <v>62</v>
      </c>
      <c r="H1418" s="1" t="s">
        <v>63</v>
      </c>
      <c r="I1418" s="1" t="s">
        <v>70</v>
      </c>
      <c r="J1418">
        <v>600000</v>
      </c>
      <c r="K1418">
        <v>674.31</v>
      </c>
      <c r="L1418" s="1" t="s">
        <v>65</v>
      </c>
      <c r="M1418" s="1" t="s">
        <v>72</v>
      </c>
      <c r="N1418">
        <v>4.25</v>
      </c>
      <c r="O1418" s="1" t="s">
        <v>6695</v>
      </c>
      <c r="P1418">
        <v>0.66059999999999997</v>
      </c>
      <c r="Q1418" s="1" t="s">
        <v>6696</v>
      </c>
      <c r="R1418" s="1" t="s">
        <v>72</v>
      </c>
      <c r="S1418" s="1" t="s">
        <v>74</v>
      </c>
      <c r="T1418">
        <v>2550</v>
      </c>
      <c r="U1418" s="1" t="s">
        <v>66</v>
      </c>
      <c r="V1418" s="1" t="s">
        <v>120</v>
      </c>
      <c r="W1418" s="1" t="s">
        <v>7120</v>
      </c>
    </row>
    <row r="1419" spans="1:23" x14ac:dyDescent="0.25">
      <c r="A1419" s="1" t="s">
        <v>10032</v>
      </c>
      <c r="B1419" s="1" t="s">
        <v>10035</v>
      </c>
      <c r="C1419" s="2">
        <v>42481</v>
      </c>
      <c r="D1419" s="2">
        <v>42484</v>
      </c>
      <c r="E1419">
        <v>1710.91</v>
      </c>
      <c r="F1419" s="1" t="s">
        <v>10036</v>
      </c>
      <c r="G1419" s="1" t="s">
        <v>62</v>
      </c>
      <c r="H1419" s="1" t="s">
        <v>63</v>
      </c>
      <c r="I1419" s="1" t="s">
        <v>6706</v>
      </c>
      <c r="J1419">
        <v>400000</v>
      </c>
      <c r="K1419">
        <v>1000</v>
      </c>
      <c r="L1419" s="1" t="s">
        <v>65</v>
      </c>
      <c r="M1419" s="1" t="s">
        <v>72</v>
      </c>
      <c r="N1419">
        <v>4.25</v>
      </c>
      <c r="O1419" s="1" t="s">
        <v>6695</v>
      </c>
      <c r="P1419">
        <v>0.41549999999999998</v>
      </c>
      <c r="Q1419" s="1" t="s">
        <v>6696</v>
      </c>
      <c r="R1419" s="1" t="s">
        <v>72</v>
      </c>
      <c r="S1419" s="1" t="s">
        <v>74</v>
      </c>
      <c r="T1419">
        <v>1700</v>
      </c>
      <c r="U1419" s="1" t="s">
        <v>66</v>
      </c>
      <c r="V1419" s="1" t="s">
        <v>120</v>
      </c>
      <c r="W1419" s="1" t="s">
        <v>7120</v>
      </c>
    </row>
    <row r="1420" spans="1:23" x14ac:dyDescent="0.25">
      <c r="A1420" s="1" t="s">
        <v>10032</v>
      </c>
      <c r="B1420" s="1" t="s">
        <v>10037</v>
      </c>
      <c r="C1420" s="2">
        <v>42481</v>
      </c>
      <c r="D1420" s="2">
        <v>42484</v>
      </c>
      <c r="E1420">
        <v>3802</v>
      </c>
      <c r="F1420" s="1" t="s">
        <v>10038</v>
      </c>
      <c r="G1420" s="1" t="s">
        <v>62</v>
      </c>
      <c r="H1420" s="1" t="s">
        <v>63</v>
      </c>
      <c r="I1420" s="1" t="s">
        <v>67</v>
      </c>
      <c r="J1420">
        <v>1000000</v>
      </c>
      <c r="K1420">
        <v>500</v>
      </c>
      <c r="L1420" s="1" t="s">
        <v>65</v>
      </c>
      <c r="M1420" s="1" t="s">
        <v>72</v>
      </c>
      <c r="N1420">
        <v>4.25</v>
      </c>
      <c r="O1420" s="1" t="s">
        <v>6695</v>
      </c>
      <c r="P1420">
        <v>0.86850000000000005</v>
      </c>
      <c r="Q1420" s="1" t="s">
        <v>6696</v>
      </c>
      <c r="R1420" s="1" t="s">
        <v>72</v>
      </c>
      <c r="S1420" s="1" t="s">
        <v>74</v>
      </c>
      <c r="T1420">
        <v>4250</v>
      </c>
      <c r="U1420" s="1" t="s">
        <v>66</v>
      </c>
      <c r="V1420" s="1" t="s">
        <v>120</v>
      </c>
      <c r="W1420" s="1" t="s">
        <v>7120</v>
      </c>
    </row>
    <row r="1421" spans="1:23" x14ac:dyDescent="0.25">
      <c r="A1421" s="1" t="s">
        <v>10039</v>
      </c>
      <c r="B1421" s="1" t="s">
        <v>10040</v>
      </c>
      <c r="C1421" s="2">
        <v>42491</v>
      </c>
      <c r="D1421" s="2">
        <v>42521</v>
      </c>
      <c r="E1421">
        <v>6375</v>
      </c>
      <c r="F1421" s="1" t="s">
        <v>10041</v>
      </c>
      <c r="G1421" s="1" t="s">
        <v>62</v>
      </c>
      <c r="H1421" s="1" t="s">
        <v>63</v>
      </c>
      <c r="I1421" s="1" t="s">
        <v>67</v>
      </c>
      <c r="J1421">
        <v>1500000</v>
      </c>
      <c r="K1421">
        <v>750</v>
      </c>
      <c r="L1421" s="1" t="s">
        <v>65</v>
      </c>
      <c r="M1421" s="1" t="s">
        <v>72</v>
      </c>
      <c r="N1421">
        <v>4.25</v>
      </c>
      <c r="O1421" s="1" t="s">
        <v>6695</v>
      </c>
      <c r="P1421">
        <v>0.88239999999999996</v>
      </c>
      <c r="Q1421" s="1" t="s">
        <v>6696</v>
      </c>
      <c r="R1421" s="1" t="s">
        <v>72</v>
      </c>
      <c r="S1421" s="1" t="s">
        <v>74</v>
      </c>
      <c r="T1421">
        <v>6375</v>
      </c>
      <c r="U1421" s="1" t="s">
        <v>66</v>
      </c>
      <c r="V1421" s="1" t="s">
        <v>120</v>
      </c>
      <c r="W1421" s="1" t="s">
        <v>7120</v>
      </c>
    </row>
    <row r="1422" spans="1:23" x14ac:dyDescent="0.25">
      <c r="A1422" s="1" t="s">
        <v>10039</v>
      </c>
      <c r="B1422" s="1" t="s">
        <v>10042</v>
      </c>
      <c r="C1422" s="2">
        <v>42491</v>
      </c>
      <c r="D1422" s="2">
        <v>42521</v>
      </c>
      <c r="E1422">
        <v>2125</v>
      </c>
      <c r="F1422" s="1" t="s">
        <v>10043</v>
      </c>
      <c r="G1422" s="1" t="s">
        <v>62</v>
      </c>
      <c r="H1422" s="1" t="s">
        <v>63</v>
      </c>
      <c r="I1422" s="1" t="s">
        <v>70</v>
      </c>
      <c r="J1422">
        <v>500000</v>
      </c>
      <c r="K1422">
        <v>750</v>
      </c>
      <c r="L1422" s="1" t="s">
        <v>65</v>
      </c>
      <c r="M1422" s="1" t="s">
        <v>72</v>
      </c>
      <c r="N1422">
        <v>4.25</v>
      </c>
      <c r="O1422" s="1" t="s">
        <v>6695</v>
      </c>
      <c r="P1422">
        <v>0.64710000000000001</v>
      </c>
      <c r="Q1422" s="1" t="s">
        <v>6696</v>
      </c>
      <c r="R1422" s="1" t="s">
        <v>72</v>
      </c>
      <c r="S1422" s="1" t="s">
        <v>74</v>
      </c>
      <c r="T1422">
        <v>2125</v>
      </c>
      <c r="U1422" s="1" t="s">
        <v>66</v>
      </c>
      <c r="V1422" s="1" t="s">
        <v>120</v>
      </c>
      <c r="W1422" s="1" t="s">
        <v>7120</v>
      </c>
    </row>
    <row r="1423" spans="1:23" x14ac:dyDescent="0.25">
      <c r="A1423" s="1" t="s">
        <v>10039</v>
      </c>
      <c r="B1423" s="1" t="s">
        <v>10044</v>
      </c>
      <c r="C1423" s="2">
        <v>42491</v>
      </c>
      <c r="D1423" s="2">
        <v>42521</v>
      </c>
      <c r="E1423">
        <v>2825</v>
      </c>
      <c r="F1423" s="1" t="s">
        <v>10043</v>
      </c>
      <c r="G1423" s="1" t="s">
        <v>62</v>
      </c>
      <c r="H1423" s="1" t="s">
        <v>63</v>
      </c>
      <c r="I1423" s="1" t="s">
        <v>77</v>
      </c>
      <c r="J1423">
        <v>500000</v>
      </c>
      <c r="K1423">
        <v>1500</v>
      </c>
      <c r="L1423" s="1" t="s">
        <v>65</v>
      </c>
      <c r="M1423" s="1" t="s">
        <v>72</v>
      </c>
      <c r="N1423">
        <v>4.25</v>
      </c>
      <c r="O1423" s="1" t="s">
        <v>6695</v>
      </c>
      <c r="P1423">
        <v>0.46899999999999997</v>
      </c>
      <c r="Q1423" s="1" t="s">
        <v>6696</v>
      </c>
      <c r="R1423" s="1" t="s">
        <v>72</v>
      </c>
      <c r="S1423" s="1" t="s">
        <v>74</v>
      </c>
      <c r="T1423">
        <v>2125</v>
      </c>
      <c r="U1423" s="1" t="s">
        <v>66</v>
      </c>
      <c r="V1423" s="1" t="s">
        <v>120</v>
      </c>
      <c r="W1423" s="1" t="s">
        <v>7120</v>
      </c>
    </row>
    <row r="1424" spans="1:23" x14ac:dyDescent="0.25">
      <c r="A1424" s="1" t="s">
        <v>10045</v>
      </c>
      <c r="B1424" s="1" t="s">
        <v>10046</v>
      </c>
      <c r="C1424" s="2">
        <v>42491</v>
      </c>
      <c r="D1424" s="2">
        <v>42496</v>
      </c>
      <c r="E1424">
        <v>995.65</v>
      </c>
      <c r="F1424" s="1" t="s">
        <v>10047</v>
      </c>
      <c r="G1424" s="1" t="s">
        <v>62</v>
      </c>
      <c r="H1424" s="1" t="s">
        <v>63</v>
      </c>
      <c r="I1424" s="1" t="s">
        <v>67</v>
      </c>
      <c r="J1424">
        <v>250000</v>
      </c>
      <c r="K1424">
        <v>125</v>
      </c>
      <c r="L1424" s="1" t="s">
        <v>65</v>
      </c>
      <c r="M1424" s="1" t="s">
        <v>72</v>
      </c>
      <c r="N1424">
        <v>4.25</v>
      </c>
      <c r="O1424" s="1" t="s">
        <v>6695</v>
      </c>
      <c r="P1424">
        <v>0.87450000000000006</v>
      </c>
      <c r="Q1424" s="1" t="s">
        <v>6696</v>
      </c>
      <c r="R1424" s="1" t="s">
        <v>72</v>
      </c>
      <c r="S1424" s="1" t="s">
        <v>74</v>
      </c>
      <c r="T1424">
        <v>1062.5</v>
      </c>
      <c r="U1424" s="1" t="s">
        <v>66</v>
      </c>
      <c r="V1424" s="1" t="s">
        <v>120</v>
      </c>
      <c r="W1424" s="1" t="s">
        <v>7120</v>
      </c>
    </row>
    <row r="1425" spans="1:23" x14ac:dyDescent="0.25">
      <c r="A1425" s="1" t="s">
        <v>10048</v>
      </c>
      <c r="B1425" s="1" t="s">
        <v>10049</v>
      </c>
      <c r="C1425" s="2">
        <v>42508</v>
      </c>
      <c r="D1425" s="2">
        <v>42513</v>
      </c>
      <c r="E1425">
        <v>2991.6</v>
      </c>
      <c r="F1425" s="1" t="s">
        <v>10050</v>
      </c>
      <c r="G1425" s="1" t="s">
        <v>62</v>
      </c>
      <c r="H1425" s="1" t="s">
        <v>63</v>
      </c>
      <c r="I1425" s="1" t="s">
        <v>67</v>
      </c>
      <c r="J1425">
        <v>700000</v>
      </c>
      <c r="K1425">
        <v>350</v>
      </c>
      <c r="L1425" s="1" t="s">
        <v>65</v>
      </c>
      <c r="M1425" s="1" t="s">
        <v>72</v>
      </c>
      <c r="N1425">
        <v>4.25</v>
      </c>
      <c r="O1425" s="1" t="s">
        <v>6695</v>
      </c>
      <c r="P1425">
        <v>0.88300000000000001</v>
      </c>
      <c r="Q1425" s="1" t="s">
        <v>6696</v>
      </c>
      <c r="R1425" s="1" t="s">
        <v>72</v>
      </c>
      <c r="S1425" s="1" t="s">
        <v>74</v>
      </c>
      <c r="T1425">
        <v>2975</v>
      </c>
      <c r="U1425" s="1" t="s">
        <v>66</v>
      </c>
      <c r="V1425" s="1" t="s">
        <v>120</v>
      </c>
      <c r="W1425" s="1" t="s">
        <v>7120</v>
      </c>
    </row>
    <row r="1426" spans="1:23" x14ac:dyDescent="0.25">
      <c r="A1426" s="1" t="s">
        <v>10048</v>
      </c>
      <c r="B1426" s="1" t="s">
        <v>10051</v>
      </c>
      <c r="C1426" s="2">
        <v>42508</v>
      </c>
      <c r="D1426" s="2">
        <v>42513</v>
      </c>
      <c r="E1426">
        <v>464.35</v>
      </c>
      <c r="F1426" s="1" t="s">
        <v>10052</v>
      </c>
      <c r="G1426" s="1" t="s">
        <v>62</v>
      </c>
      <c r="H1426" s="1" t="s">
        <v>63</v>
      </c>
      <c r="I1426" s="1" t="s">
        <v>70</v>
      </c>
      <c r="J1426">
        <v>500000</v>
      </c>
      <c r="K1426">
        <v>163.71</v>
      </c>
      <c r="L1426" s="1" t="s">
        <v>65</v>
      </c>
      <c r="M1426" s="1" t="s">
        <v>72</v>
      </c>
      <c r="N1426">
        <v>4.25</v>
      </c>
      <c r="O1426" s="1" t="s">
        <v>6695</v>
      </c>
      <c r="P1426">
        <v>0.64739999999999998</v>
      </c>
      <c r="Q1426" s="1" t="s">
        <v>6696</v>
      </c>
      <c r="R1426" s="1" t="s">
        <v>72</v>
      </c>
      <c r="S1426" s="1" t="s">
        <v>74</v>
      </c>
      <c r="T1426">
        <v>2125</v>
      </c>
      <c r="U1426" s="1" t="s">
        <v>66</v>
      </c>
      <c r="V1426" s="1" t="s">
        <v>120</v>
      </c>
      <c r="W1426" s="1" t="s">
        <v>7120</v>
      </c>
    </row>
    <row r="1427" spans="1:23" x14ac:dyDescent="0.25">
      <c r="A1427" s="1" t="s">
        <v>10048</v>
      </c>
      <c r="B1427" s="1" t="s">
        <v>10053</v>
      </c>
      <c r="C1427" s="2">
        <v>42508</v>
      </c>
      <c r="D1427" s="2">
        <v>42513</v>
      </c>
      <c r="E1427">
        <v>1066.05</v>
      </c>
      <c r="F1427" s="1" t="s">
        <v>10054</v>
      </c>
      <c r="G1427" s="1" t="s">
        <v>62</v>
      </c>
      <c r="H1427" s="1" t="s">
        <v>63</v>
      </c>
      <c r="I1427" s="1" t="s">
        <v>8188</v>
      </c>
      <c r="J1427">
        <v>250000</v>
      </c>
      <c r="K1427">
        <v>625</v>
      </c>
      <c r="L1427" s="1" t="s">
        <v>65</v>
      </c>
      <c r="M1427" s="1" t="s">
        <v>72</v>
      </c>
      <c r="N1427">
        <v>4.25</v>
      </c>
      <c r="O1427" s="1" t="s">
        <v>6695</v>
      </c>
      <c r="P1427">
        <v>0.41370000000000001</v>
      </c>
      <c r="Q1427" s="1" t="s">
        <v>6696</v>
      </c>
      <c r="R1427" s="1" t="s">
        <v>72</v>
      </c>
      <c r="S1427" s="1" t="s">
        <v>74</v>
      </c>
      <c r="T1427">
        <v>1062.5</v>
      </c>
      <c r="U1427" s="1" t="s">
        <v>66</v>
      </c>
      <c r="V1427" s="1" t="s">
        <v>120</v>
      </c>
      <c r="W1427" s="1" t="s">
        <v>7120</v>
      </c>
    </row>
    <row r="1428" spans="1:23" x14ac:dyDescent="0.25">
      <c r="A1428" s="1" t="s">
        <v>10048</v>
      </c>
      <c r="B1428" s="1" t="s">
        <v>10055</v>
      </c>
      <c r="C1428" s="2">
        <v>42508</v>
      </c>
      <c r="D1428" s="2">
        <v>42513</v>
      </c>
      <c r="E1428">
        <v>1278</v>
      </c>
      <c r="F1428" s="1" t="s">
        <v>10056</v>
      </c>
      <c r="G1428" s="1" t="s">
        <v>62</v>
      </c>
      <c r="H1428" s="1" t="s">
        <v>63</v>
      </c>
      <c r="I1428" s="1" t="s">
        <v>6706</v>
      </c>
      <c r="J1428">
        <v>300000</v>
      </c>
      <c r="K1428">
        <v>750</v>
      </c>
      <c r="L1428" s="1" t="s">
        <v>65</v>
      </c>
      <c r="M1428" s="1" t="s">
        <v>72</v>
      </c>
      <c r="N1428">
        <v>4.25</v>
      </c>
      <c r="O1428" s="1" t="s">
        <v>6695</v>
      </c>
      <c r="P1428">
        <v>0.41310000000000002</v>
      </c>
      <c r="Q1428" s="1" t="s">
        <v>6696</v>
      </c>
      <c r="R1428" s="1" t="s">
        <v>72</v>
      </c>
      <c r="S1428" s="1" t="s">
        <v>74</v>
      </c>
      <c r="T1428">
        <v>1275</v>
      </c>
      <c r="U1428" s="1" t="s">
        <v>66</v>
      </c>
      <c r="V1428" s="1" t="s">
        <v>120</v>
      </c>
      <c r="W1428" s="1" t="s">
        <v>7120</v>
      </c>
    </row>
    <row r="1429" spans="1:23" x14ac:dyDescent="0.25">
      <c r="A1429" s="1" t="s">
        <v>10057</v>
      </c>
      <c r="B1429" s="1" t="s">
        <v>10058</v>
      </c>
      <c r="C1429" s="2">
        <v>42520</v>
      </c>
      <c r="D1429" s="2">
        <v>42521</v>
      </c>
      <c r="E1429">
        <v>1500</v>
      </c>
      <c r="F1429" s="1" t="s">
        <v>10059</v>
      </c>
      <c r="G1429" s="1" t="s">
        <v>62</v>
      </c>
      <c r="H1429" s="1" t="s">
        <v>63</v>
      </c>
      <c r="I1429" s="1" t="s">
        <v>67</v>
      </c>
      <c r="J1429">
        <v>353000</v>
      </c>
      <c r="K1429">
        <v>176.5</v>
      </c>
      <c r="L1429" s="1" t="s">
        <v>65</v>
      </c>
      <c r="M1429" s="1" t="s">
        <v>72</v>
      </c>
      <c r="N1429">
        <v>4.25</v>
      </c>
      <c r="O1429" s="1" t="s">
        <v>6695</v>
      </c>
      <c r="P1429">
        <v>0.88229999999999997</v>
      </c>
      <c r="Q1429" s="1" t="s">
        <v>6696</v>
      </c>
      <c r="R1429" s="1" t="s">
        <v>72</v>
      </c>
      <c r="S1429" s="1" t="s">
        <v>74</v>
      </c>
      <c r="T1429">
        <v>1500.25</v>
      </c>
      <c r="U1429" s="1" t="s">
        <v>66</v>
      </c>
      <c r="V1429" s="1" t="s">
        <v>120</v>
      </c>
      <c r="W1429" s="1" t="s">
        <v>7120</v>
      </c>
    </row>
    <row r="1430" spans="1:23" x14ac:dyDescent="0.25">
      <c r="A1430" s="1" t="s">
        <v>10060</v>
      </c>
      <c r="B1430" s="1" t="s">
        <v>10061</v>
      </c>
      <c r="C1430" s="2">
        <v>42522</v>
      </c>
      <c r="D1430" s="2">
        <v>42551</v>
      </c>
      <c r="E1430">
        <v>3000</v>
      </c>
      <c r="F1430" s="1" t="s">
        <v>10062</v>
      </c>
      <c r="G1430" s="1" t="s">
        <v>62</v>
      </c>
      <c r="H1430" s="1" t="s">
        <v>63</v>
      </c>
      <c r="I1430" s="1" t="s">
        <v>67</v>
      </c>
      <c r="J1430">
        <v>800000</v>
      </c>
      <c r="K1430">
        <v>375.37</v>
      </c>
      <c r="L1430" s="1" t="s">
        <v>65</v>
      </c>
      <c r="M1430" s="1" t="s">
        <v>72</v>
      </c>
      <c r="N1430">
        <v>4.25</v>
      </c>
      <c r="O1430" s="1" t="s">
        <v>6695</v>
      </c>
      <c r="P1430">
        <v>0.87490000000000001</v>
      </c>
      <c r="Q1430" s="1" t="s">
        <v>6696</v>
      </c>
      <c r="R1430" s="1" t="s">
        <v>72</v>
      </c>
      <c r="S1430" s="1" t="s">
        <v>74</v>
      </c>
      <c r="T1430">
        <v>3400</v>
      </c>
      <c r="U1430" s="1" t="s">
        <v>66</v>
      </c>
      <c r="V1430" s="1" t="s">
        <v>120</v>
      </c>
      <c r="W1430" s="1" t="s">
        <v>7120</v>
      </c>
    </row>
    <row r="1431" spans="1:23" x14ac:dyDescent="0.25">
      <c r="A1431" s="1" t="s">
        <v>10060</v>
      </c>
      <c r="B1431" s="1" t="s">
        <v>10063</v>
      </c>
      <c r="C1431" s="2">
        <v>42522</v>
      </c>
      <c r="D1431" s="2">
        <v>42551</v>
      </c>
      <c r="E1431">
        <v>1000</v>
      </c>
      <c r="F1431" s="1" t="s">
        <v>10064</v>
      </c>
      <c r="G1431" s="1" t="s">
        <v>62</v>
      </c>
      <c r="H1431" s="1" t="s">
        <v>63</v>
      </c>
      <c r="I1431" s="1" t="s">
        <v>70</v>
      </c>
      <c r="J1431">
        <v>400000</v>
      </c>
      <c r="K1431">
        <v>500</v>
      </c>
      <c r="L1431" s="1" t="s">
        <v>65</v>
      </c>
      <c r="M1431" s="1" t="s">
        <v>72</v>
      </c>
      <c r="N1431">
        <v>4.25</v>
      </c>
      <c r="O1431" s="1" t="s">
        <v>6695</v>
      </c>
      <c r="P1431">
        <v>0.5</v>
      </c>
      <c r="Q1431" s="1" t="s">
        <v>6696</v>
      </c>
      <c r="R1431" s="1" t="s">
        <v>72</v>
      </c>
      <c r="S1431" s="1" t="s">
        <v>74</v>
      </c>
      <c r="T1431">
        <v>1700</v>
      </c>
      <c r="U1431" s="1" t="s">
        <v>66</v>
      </c>
      <c r="V1431" s="1" t="s">
        <v>120</v>
      </c>
      <c r="W1431" s="1" t="s">
        <v>7120</v>
      </c>
    </row>
    <row r="1432" spans="1:23" x14ac:dyDescent="0.25">
      <c r="A1432" s="1" t="s">
        <v>10060</v>
      </c>
      <c r="B1432" s="1" t="s">
        <v>10065</v>
      </c>
      <c r="C1432" s="2">
        <v>42522</v>
      </c>
      <c r="D1432" s="2">
        <v>42551</v>
      </c>
      <c r="E1432">
        <v>1815</v>
      </c>
      <c r="F1432" s="1" t="s">
        <v>10066</v>
      </c>
      <c r="G1432" s="1" t="s">
        <v>62</v>
      </c>
      <c r="H1432" s="1" t="s">
        <v>63</v>
      </c>
      <c r="I1432" s="1" t="s">
        <v>6735</v>
      </c>
      <c r="J1432">
        <v>400000</v>
      </c>
      <c r="K1432">
        <v>1000</v>
      </c>
      <c r="L1432" s="1" t="s">
        <v>65</v>
      </c>
      <c r="M1432" s="1" t="s">
        <v>72</v>
      </c>
      <c r="N1432">
        <v>4.25</v>
      </c>
      <c r="O1432" s="1" t="s">
        <v>6695</v>
      </c>
      <c r="P1432">
        <v>0.44900000000000001</v>
      </c>
      <c r="Q1432" s="1" t="s">
        <v>6696</v>
      </c>
      <c r="R1432" s="1" t="s">
        <v>72</v>
      </c>
      <c r="S1432" s="1" t="s">
        <v>74</v>
      </c>
      <c r="T1432">
        <v>1700</v>
      </c>
      <c r="U1432" s="1" t="s">
        <v>66</v>
      </c>
      <c r="V1432" s="1" t="s">
        <v>120</v>
      </c>
      <c r="W1432" s="1" t="s">
        <v>7120</v>
      </c>
    </row>
    <row r="1433" spans="1:23" x14ac:dyDescent="0.25">
      <c r="A1433" s="1" t="s">
        <v>10067</v>
      </c>
      <c r="B1433" s="1" t="s">
        <v>10068</v>
      </c>
      <c r="C1433" s="2">
        <v>42538</v>
      </c>
      <c r="D1433" s="2">
        <v>42545</v>
      </c>
      <c r="E1433">
        <v>1000</v>
      </c>
      <c r="F1433" s="1" t="s">
        <v>10069</v>
      </c>
      <c r="G1433" s="1" t="s">
        <v>62</v>
      </c>
      <c r="H1433" s="1" t="s">
        <v>63</v>
      </c>
      <c r="I1433" s="1" t="s">
        <v>67</v>
      </c>
      <c r="J1433">
        <v>250000</v>
      </c>
      <c r="K1433">
        <v>125</v>
      </c>
      <c r="L1433" s="1" t="s">
        <v>65</v>
      </c>
      <c r="M1433" s="1" t="s">
        <v>72</v>
      </c>
      <c r="N1433">
        <v>4.25</v>
      </c>
      <c r="O1433" s="1" t="s">
        <v>6695</v>
      </c>
      <c r="P1433">
        <v>0.875</v>
      </c>
      <c r="Q1433" s="1" t="s">
        <v>6696</v>
      </c>
      <c r="R1433" s="1" t="s">
        <v>72</v>
      </c>
      <c r="S1433" s="1" t="s">
        <v>74</v>
      </c>
      <c r="T1433">
        <v>1062.5</v>
      </c>
      <c r="U1433" s="1" t="s">
        <v>66</v>
      </c>
      <c r="V1433" s="1" t="s">
        <v>120</v>
      </c>
      <c r="W1433" s="1" t="s">
        <v>7120</v>
      </c>
    </row>
    <row r="1434" spans="1:23" x14ac:dyDescent="0.25">
      <c r="A1434" s="1" t="s">
        <v>10067</v>
      </c>
      <c r="B1434" s="1" t="s">
        <v>10070</v>
      </c>
      <c r="C1434" s="2">
        <v>42538</v>
      </c>
      <c r="D1434" s="2">
        <v>42545</v>
      </c>
      <c r="E1434">
        <v>500</v>
      </c>
      <c r="F1434" s="1" t="s">
        <v>10071</v>
      </c>
      <c r="G1434" s="1" t="s">
        <v>62</v>
      </c>
      <c r="H1434" s="1" t="s">
        <v>63</v>
      </c>
      <c r="I1434" s="1" t="s">
        <v>70</v>
      </c>
      <c r="J1434">
        <v>200000</v>
      </c>
      <c r="K1434">
        <v>250</v>
      </c>
      <c r="L1434" s="1" t="s">
        <v>65</v>
      </c>
      <c r="M1434" s="1" t="s">
        <v>72</v>
      </c>
      <c r="N1434">
        <v>4.25</v>
      </c>
      <c r="O1434" s="1" t="s">
        <v>6695</v>
      </c>
      <c r="P1434">
        <v>0.5</v>
      </c>
      <c r="Q1434" s="1" t="s">
        <v>6696</v>
      </c>
      <c r="R1434" s="1" t="s">
        <v>72</v>
      </c>
      <c r="S1434" s="1" t="s">
        <v>74</v>
      </c>
      <c r="T1434">
        <v>850</v>
      </c>
      <c r="U1434" s="1" t="s">
        <v>66</v>
      </c>
      <c r="V1434" s="1" t="s">
        <v>120</v>
      </c>
      <c r="W1434" s="1" t="s">
        <v>7120</v>
      </c>
    </row>
    <row r="1435" spans="1:23" x14ac:dyDescent="0.25">
      <c r="A1435" s="1" t="s">
        <v>10072</v>
      </c>
      <c r="B1435" s="1" t="s">
        <v>10073</v>
      </c>
      <c r="C1435" s="2">
        <v>42522</v>
      </c>
      <c r="D1435" s="2">
        <v>42551</v>
      </c>
      <c r="E1435">
        <v>2000</v>
      </c>
      <c r="F1435" s="1" t="s">
        <v>10074</v>
      </c>
      <c r="G1435" s="1" t="s">
        <v>62</v>
      </c>
      <c r="H1435" s="1" t="s">
        <v>63</v>
      </c>
      <c r="I1435" s="1" t="s">
        <v>67</v>
      </c>
      <c r="J1435">
        <v>500000</v>
      </c>
      <c r="K1435">
        <v>250</v>
      </c>
      <c r="L1435" s="1" t="s">
        <v>65</v>
      </c>
      <c r="M1435" s="1" t="s">
        <v>72</v>
      </c>
      <c r="N1435">
        <v>4.25</v>
      </c>
      <c r="O1435" s="1" t="s">
        <v>6695</v>
      </c>
      <c r="P1435">
        <v>0.875</v>
      </c>
      <c r="Q1435" s="1" t="s">
        <v>6696</v>
      </c>
      <c r="R1435" s="1" t="s">
        <v>72</v>
      </c>
      <c r="S1435" s="1" t="s">
        <v>74</v>
      </c>
      <c r="T1435">
        <v>2125</v>
      </c>
      <c r="U1435" s="1" t="s">
        <v>66</v>
      </c>
      <c r="V1435" s="1" t="s">
        <v>120</v>
      </c>
      <c r="W1435" s="1" t="s">
        <v>7120</v>
      </c>
    </row>
    <row r="1436" spans="1:23" x14ac:dyDescent="0.25">
      <c r="A1436" s="1" t="s">
        <v>10072</v>
      </c>
      <c r="B1436" s="1" t="s">
        <v>10075</v>
      </c>
      <c r="C1436" s="2">
        <v>42522</v>
      </c>
      <c r="D1436" s="2">
        <v>42551</v>
      </c>
      <c r="E1436">
        <v>2000</v>
      </c>
      <c r="F1436" s="1" t="s">
        <v>10076</v>
      </c>
      <c r="G1436" s="1" t="s">
        <v>62</v>
      </c>
      <c r="H1436" s="1" t="s">
        <v>63</v>
      </c>
      <c r="I1436" s="1" t="s">
        <v>70</v>
      </c>
      <c r="J1436">
        <v>500000</v>
      </c>
      <c r="K1436">
        <v>625</v>
      </c>
      <c r="L1436" s="1" t="s">
        <v>65</v>
      </c>
      <c r="M1436" s="1" t="s">
        <v>72</v>
      </c>
      <c r="N1436">
        <v>4.25</v>
      </c>
      <c r="O1436" s="1" t="s">
        <v>6695</v>
      </c>
      <c r="P1436">
        <v>0.6875</v>
      </c>
      <c r="Q1436" s="1" t="s">
        <v>6696</v>
      </c>
      <c r="R1436" s="1" t="s">
        <v>72</v>
      </c>
      <c r="S1436" s="1" t="s">
        <v>74</v>
      </c>
      <c r="T1436">
        <v>2125</v>
      </c>
      <c r="U1436" s="1" t="s">
        <v>66</v>
      </c>
      <c r="V1436" s="1" t="s">
        <v>120</v>
      </c>
      <c r="W1436" s="1" t="s">
        <v>7120</v>
      </c>
    </row>
    <row r="1437" spans="1:23" x14ac:dyDescent="0.25">
      <c r="A1437" s="1" t="s">
        <v>10072</v>
      </c>
      <c r="B1437" s="1" t="s">
        <v>10077</v>
      </c>
      <c r="C1437" s="2">
        <v>42522</v>
      </c>
      <c r="D1437" s="2">
        <v>42551</v>
      </c>
      <c r="E1437">
        <v>4499.75</v>
      </c>
      <c r="F1437" s="1" t="s">
        <v>10078</v>
      </c>
      <c r="G1437" s="1" t="s">
        <v>62</v>
      </c>
      <c r="H1437" s="1" t="s">
        <v>63</v>
      </c>
      <c r="I1437" s="1" t="s">
        <v>6706</v>
      </c>
      <c r="J1437">
        <v>500000</v>
      </c>
      <c r="K1437">
        <v>1250</v>
      </c>
      <c r="L1437" s="1" t="s">
        <v>65</v>
      </c>
      <c r="M1437" s="1" t="s">
        <v>72</v>
      </c>
      <c r="N1437">
        <v>4.25</v>
      </c>
      <c r="O1437" s="1" t="s">
        <v>6695</v>
      </c>
      <c r="P1437">
        <v>0.72219999999999995</v>
      </c>
      <c r="Q1437" s="1" t="s">
        <v>6696</v>
      </c>
      <c r="R1437" s="1" t="s">
        <v>72</v>
      </c>
      <c r="S1437" s="1" t="s">
        <v>74</v>
      </c>
      <c r="T1437">
        <v>2125</v>
      </c>
      <c r="U1437" s="1" t="s">
        <v>66</v>
      </c>
      <c r="V1437" s="1" t="s">
        <v>120</v>
      </c>
      <c r="W1437" s="1" t="s">
        <v>7120</v>
      </c>
    </row>
    <row r="1438" spans="1:23" x14ac:dyDescent="0.25">
      <c r="A1438" s="1" t="s">
        <v>10079</v>
      </c>
      <c r="B1438" s="1" t="s">
        <v>10080</v>
      </c>
      <c r="C1438" s="2">
        <v>42552</v>
      </c>
      <c r="D1438" s="2">
        <v>42582</v>
      </c>
      <c r="E1438">
        <v>500</v>
      </c>
      <c r="F1438" s="1" t="s">
        <v>10081</v>
      </c>
      <c r="G1438" s="1" t="s">
        <v>62</v>
      </c>
      <c r="H1438" s="1" t="s">
        <v>63</v>
      </c>
      <c r="I1438" s="1" t="s">
        <v>6711</v>
      </c>
      <c r="J1438">
        <v>30000</v>
      </c>
      <c r="K1438">
        <v>60</v>
      </c>
      <c r="L1438" s="1" t="s">
        <v>65</v>
      </c>
      <c r="M1438" s="1" t="s">
        <v>72</v>
      </c>
      <c r="N1438">
        <v>4.25</v>
      </c>
      <c r="O1438" s="1" t="s">
        <v>6695</v>
      </c>
      <c r="P1438">
        <v>0.88</v>
      </c>
      <c r="Q1438" s="1" t="s">
        <v>6696</v>
      </c>
      <c r="R1438" s="1" t="s">
        <v>72</v>
      </c>
      <c r="S1438" s="1" t="s">
        <v>74</v>
      </c>
      <c r="T1438">
        <v>127.5</v>
      </c>
      <c r="U1438" s="1" t="s">
        <v>66</v>
      </c>
      <c r="V1438" s="1" t="s">
        <v>120</v>
      </c>
      <c r="W1438" s="1" t="s">
        <v>7120</v>
      </c>
    </row>
    <row r="1439" spans="1:23" x14ac:dyDescent="0.25">
      <c r="A1439" s="1" t="s">
        <v>10079</v>
      </c>
      <c r="B1439" s="1" t="s">
        <v>10082</v>
      </c>
      <c r="C1439" s="2">
        <v>42552</v>
      </c>
      <c r="D1439" s="2">
        <v>42582</v>
      </c>
      <c r="E1439">
        <v>1000</v>
      </c>
      <c r="F1439" s="1" t="s">
        <v>10083</v>
      </c>
      <c r="G1439" s="1" t="s">
        <v>62</v>
      </c>
      <c r="H1439" s="1" t="s">
        <v>63</v>
      </c>
      <c r="I1439" s="1" t="s">
        <v>70</v>
      </c>
      <c r="J1439">
        <v>300000</v>
      </c>
      <c r="K1439">
        <v>342.89</v>
      </c>
      <c r="L1439" s="1" t="s">
        <v>65</v>
      </c>
      <c r="M1439" s="1" t="s">
        <v>72</v>
      </c>
      <c r="N1439">
        <v>4.25</v>
      </c>
      <c r="O1439" s="1" t="s">
        <v>6695</v>
      </c>
      <c r="P1439">
        <v>0.65710000000000002</v>
      </c>
      <c r="Q1439" s="1" t="s">
        <v>6696</v>
      </c>
      <c r="R1439" s="1" t="s">
        <v>72</v>
      </c>
      <c r="S1439" s="1" t="s">
        <v>74</v>
      </c>
      <c r="T1439">
        <v>1275</v>
      </c>
      <c r="U1439" s="1" t="s">
        <v>66</v>
      </c>
      <c r="V1439" s="1" t="s">
        <v>120</v>
      </c>
      <c r="W1439" s="1" t="s">
        <v>7120</v>
      </c>
    </row>
    <row r="1440" spans="1:23" x14ac:dyDescent="0.25">
      <c r="A1440" s="1" t="s">
        <v>10079</v>
      </c>
      <c r="B1440" s="1" t="s">
        <v>10084</v>
      </c>
      <c r="C1440" s="2">
        <v>42552</v>
      </c>
      <c r="D1440" s="2">
        <v>42582</v>
      </c>
      <c r="E1440">
        <v>1000</v>
      </c>
      <c r="F1440" s="1" t="s">
        <v>10085</v>
      </c>
      <c r="G1440" s="1" t="s">
        <v>62</v>
      </c>
      <c r="H1440" s="1" t="s">
        <v>63</v>
      </c>
      <c r="I1440" s="1" t="s">
        <v>67</v>
      </c>
      <c r="J1440">
        <v>300000</v>
      </c>
      <c r="K1440">
        <v>150</v>
      </c>
      <c r="L1440" s="1" t="s">
        <v>65</v>
      </c>
      <c r="M1440" s="1" t="s">
        <v>72</v>
      </c>
      <c r="N1440">
        <v>4.25</v>
      </c>
      <c r="O1440" s="1" t="s">
        <v>6695</v>
      </c>
      <c r="P1440">
        <v>0.85</v>
      </c>
      <c r="Q1440" s="1" t="s">
        <v>6696</v>
      </c>
      <c r="R1440" s="1" t="s">
        <v>72</v>
      </c>
      <c r="S1440" s="1" t="s">
        <v>74</v>
      </c>
      <c r="T1440">
        <v>1275</v>
      </c>
      <c r="U1440" s="1" t="s">
        <v>66</v>
      </c>
      <c r="V1440" s="1" t="s">
        <v>120</v>
      </c>
      <c r="W1440" s="1" t="s">
        <v>7120</v>
      </c>
    </row>
    <row r="1441" spans="1:23" x14ac:dyDescent="0.25">
      <c r="A1441" s="1" t="s">
        <v>10086</v>
      </c>
      <c r="B1441" s="1" t="s">
        <v>10087</v>
      </c>
      <c r="C1441" s="2">
        <v>42552</v>
      </c>
      <c r="D1441" s="2">
        <v>42582</v>
      </c>
      <c r="E1441">
        <v>4500</v>
      </c>
      <c r="F1441" s="1" t="s">
        <v>10088</v>
      </c>
      <c r="G1441" s="1" t="s">
        <v>62</v>
      </c>
      <c r="H1441" s="1" t="s">
        <v>63</v>
      </c>
      <c r="I1441" s="1" t="s">
        <v>69</v>
      </c>
      <c r="J1441">
        <v>450000</v>
      </c>
      <c r="K1441">
        <v>1800</v>
      </c>
      <c r="L1441" s="1" t="s">
        <v>65</v>
      </c>
      <c r="M1441" s="1" t="s">
        <v>72</v>
      </c>
      <c r="N1441">
        <v>10</v>
      </c>
      <c r="O1441" s="1" t="s">
        <v>6695</v>
      </c>
      <c r="P1441">
        <v>0.6</v>
      </c>
      <c r="Q1441" s="1" t="s">
        <v>6696</v>
      </c>
      <c r="R1441" s="1" t="s">
        <v>72</v>
      </c>
      <c r="S1441" s="1" t="s">
        <v>6723</v>
      </c>
      <c r="T1441">
        <v>4500</v>
      </c>
      <c r="U1441" s="1" t="s">
        <v>66</v>
      </c>
      <c r="V1441" s="1" t="s">
        <v>120</v>
      </c>
      <c r="W1441" s="1" t="s">
        <v>6724</v>
      </c>
    </row>
    <row r="1442" spans="1:23" x14ac:dyDescent="0.25">
      <c r="A1442" s="1" t="s">
        <v>10089</v>
      </c>
      <c r="B1442" s="1" t="s">
        <v>10090</v>
      </c>
      <c r="C1442" s="2">
        <v>42580</v>
      </c>
      <c r="D1442" s="2">
        <v>42582</v>
      </c>
      <c r="E1442">
        <v>3000</v>
      </c>
      <c r="F1442" s="1" t="s">
        <v>10091</v>
      </c>
      <c r="G1442" s="1" t="s">
        <v>62</v>
      </c>
      <c r="H1442" s="1" t="s">
        <v>63</v>
      </c>
      <c r="I1442" s="1" t="s">
        <v>67</v>
      </c>
      <c r="J1442">
        <v>500000</v>
      </c>
      <c r="K1442">
        <v>250</v>
      </c>
      <c r="L1442" s="1" t="s">
        <v>65</v>
      </c>
      <c r="M1442" s="1" t="s">
        <v>72</v>
      </c>
      <c r="N1442">
        <v>6</v>
      </c>
      <c r="O1442" s="1" t="s">
        <v>6695</v>
      </c>
      <c r="P1442">
        <v>0.91669999999999996</v>
      </c>
      <c r="Q1442" s="1" t="s">
        <v>6696</v>
      </c>
      <c r="R1442" s="1" t="s">
        <v>72</v>
      </c>
      <c r="S1442" s="1" t="s">
        <v>74</v>
      </c>
      <c r="T1442">
        <v>3000</v>
      </c>
      <c r="U1442" s="1" t="s">
        <v>66</v>
      </c>
      <c r="V1442" s="1" t="s">
        <v>120</v>
      </c>
      <c r="W1442" s="1" t="s">
        <v>7120</v>
      </c>
    </row>
    <row r="1443" spans="1:23" x14ac:dyDescent="0.25">
      <c r="A1443" s="1" t="s">
        <v>10092</v>
      </c>
      <c r="B1443" s="1" t="s">
        <v>10093</v>
      </c>
      <c r="C1443" s="2">
        <v>42580</v>
      </c>
      <c r="D1443" s="2">
        <v>42582</v>
      </c>
      <c r="E1443">
        <v>3750</v>
      </c>
      <c r="F1443" s="1" t="s">
        <v>10094</v>
      </c>
      <c r="G1443" s="1" t="s">
        <v>62</v>
      </c>
      <c r="H1443" s="1" t="s">
        <v>63</v>
      </c>
      <c r="I1443" s="1" t="s">
        <v>69</v>
      </c>
      <c r="J1443">
        <v>500000</v>
      </c>
      <c r="K1443">
        <v>1500</v>
      </c>
      <c r="L1443" s="1" t="s">
        <v>65</v>
      </c>
      <c r="M1443" s="1" t="s">
        <v>131</v>
      </c>
      <c r="N1443">
        <v>7.5</v>
      </c>
      <c r="O1443" s="1" t="s">
        <v>6695</v>
      </c>
      <c r="P1443">
        <v>0.6</v>
      </c>
      <c r="Q1443" s="1" t="s">
        <v>6696</v>
      </c>
      <c r="R1443" s="1" t="s">
        <v>6697</v>
      </c>
      <c r="S1443" s="1" t="s">
        <v>6723</v>
      </c>
      <c r="T1443">
        <v>3750</v>
      </c>
      <c r="U1443" s="1" t="s">
        <v>66</v>
      </c>
      <c r="V1443" s="1" t="s">
        <v>120</v>
      </c>
      <c r="W1443" s="1" t="s">
        <v>6724</v>
      </c>
    </row>
    <row r="1444" spans="1:23" x14ac:dyDescent="0.25">
      <c r="A1444" s="1" t="s">
        <v>10095</v>
      </c>
      <c r="B1444" s="1" t="s">
        <v>10096</v>
      </c>
      <c r="C1444" s="2">
        <v>42600</v>
      </c>
      <c r="D1444" s="2">
        <v>42613</v>
      </c>
      <c r="E1444">
        <v>4000</v>
      </c>
      <c r="F1444" s="1" t="s">
        <v>10097</v>
      </c>
      <c r="G1444" s="1" t="s">
        <v>62</v>
      </c>
      <c r="H1444" s="1" t="s">
        <v>63</v>
      </c>
      <c r="I1444" s="1" t="s">
        <v>67</v>
      </c>
      <c r="J1444">
        <v>400000</v>
      </c>
      <c r="K1444">
        <v>1000</v>
      </c>
      <c r="L1444" s="1" t="s">
        <v>65</v>
      </c>
      <c r="M1444" s="1" t="s">
        <v>72</v>
      </c>
      <c r="N1444">
        <v>10</v>
      </c>
      <c r="O1444" s="1" t="s">
        <v>6695</v>
      </c>
      <c r="P1444">
        <v>0.75</v>
      </c>
      <c r="Q1444" s="1" t="s">
        <v>6696</v>
      </c>
      <c r="R1444" s="1" t="s">
        <v>72</v>
      </c>
      <c r="S1444" s="1" t="s">
        <v>6723</v>
      </c>
      <c r="T1444">
        <v>4000</v>
      </c>
      <c r="U1444" s="1" t="s">
        <v>66</v>
      </c>
      <c r="V1444" s="1" t="s">
        <v>120</v>
      </c>
      <c r="W1444" s="1" t="s">
        <v>6724</v>
      </c>
    </row>
    <row r="1445" spans="1:23" x14ac:dyDescent="0.25">
      <c r="A1445" s="1" t="s">
        <v>10095</v>
      </c>
      <c r="B1445" s="1" t="s">
        <v>10098</v>
      </c>
      <c r="C1445" s="2">
        <v>42600</v>
      </c>
      <c r="D1445" s="2">
        <v>42613</v>
      </c>
      <c r="E1445">
        <v>5650</v>
      </c>
      <c r="F1445" s="1" t="s">
        <v>10099</v>
      </c>
      <c r="G1445" s="1" t="s">
        <v>62</v>
      </c>
      <c r="H1445" s="1" t="s">
        <v>63</v>
      </c>
      <c r="I1445" s="1" t="s">
        <v>77</v>
      </c>
      <c r="J1445">
        <v>750000</v>
      </c>
      <c r="K1445">
        <v>1160.6099999999999</v>
      </c>
      <c r="L1445" s="1" t="s">
        <v>65</v>
      </c>
      <c r="M1445" s="1" t="s">
        <v>72</v>
      </c>
      <c r="N1445">
        <v>10</v>
      </c>
      <c r="O1445" s="1" t="s">
        <v>6695</v>
      </c>
      <c r="P1445">
        <v>0.79459999999999997</v>
      </c>
      <c r="Q1445" s="1" t="s">
        <v>6696</v>
      </c>
      <c r="R1445" s="1" t="s">
        <v>72</v>
      </c>
      <c r="S1445" s="1" t="s">
        <v>6723</v>
      </c>
      <c r="T1445">
        <v>7500</v>
      </c>
      <c r="U1445" s="1" t="s">
        <v>66</v>
      </c>
      <c r="V1445" s="1" t="s">
        <v>120</v>
      </c>
      <c r="W1445" s="1" t="s">
        <v>6724</v>
      </c>
    </row>
    <row r="1446" spans="1:23" x14ac:dyDescent="0.25">
      <c r="A1446" s="1" t="s">
        <v>10100</v>
      </c>
      <c r="B1446" s="1" t="s">
        <v>10101</v>
      </c>
      <c r="C1446" s="2">
        <v>42591</v>
      </c>
      <c r="D1446" s="2">
        <v>42613</v>
      </c>
      <c r="E1446">
        <v>10000</v>
      </c>
      <c r="F1446" s="1" t="s">
        <v>10102</v>
      </c>
      <c r="G1446" s="1" t="s">
        <v>62</v>
      </c>
      <c r="H1446" s="1" t="s">
        <v>63</v>
      </c>
      <c r="I1446" s="1" t="s">
        <v>67</v>
      </c>
      <c r="J1446">
        <v>1100000</v>
      </c>
      <c r="K1446">
        <v>2750</v>
      </c>
      <c r="L1446" s="1" t="s">
        <v>65</v>
      </c>
      <c r="M1446" s="1" t="s">
        <v>72</v>
      </c>
      <c r="N1446">
        <v>10</v>
      </c>
      <c r="O1446" s="1" t="s">
        <v>6695</v>
      </c>
      <c r="P1446">
        <v>0.72499999999999998</v>
      </c>
      <c r="Q1446" s="1" t="s">
        <v>6696</v>
      </c>
      <c r="R1446" s="1" t="s">
        <v>72</v>
      </c>
      <c r="S1446" s="1" t="s">
        <v>6723</v>
      </c>
      <c r="T1446">
        <v>11000</v>
      </c>
      <c r="U1446" s="1" t="s">
        <v>66</v>
      </c>
      <c r="V1446" s="1" t="s">
        <v>120</v>
      </c>
      <c r="W1446" s="1" t="s">
        <v>6724</v>
      </c>
    </row>
    <row r="1447" spans="1:23" x14ac:dyDescent="0.25">
      <c r="A1447" s="1" t="s">
        <v>10100</v>
      </c>
      <c r="B1447" s="1" t="s">
        <v>10103</v>
      </c>
      <c r="C1447" s="2">
        <v>42591</v>
      </c>
      <c r="D1447" s="2">
        <v>42613</v>
      </c>
      <c r="E1447">
        <v>4540</v>
      </c>
      <c r="F1447" s="1" t="s">
        <v>10104</v>
      </c>
      <c r="G1447" s="1" t="s">
        <v>62</v>
      </c>
      <c r="H1447" s="1" t="s">
        <v>63</v>
      </c>
      <c r="I1447" s="1" t="s">
        <v>69</v>
      </c>
      <c r="J1447">
        <v>450000</v>
      </c>
      <c r="K1447">
        <v>1800</v>
      </c>
      <c r="L1447" s="1" t="s">
        <v>65</v>
      </c>
      <c r="M1447" s="1" t="s">
        <v>72</v>
      </c>
      <c r="N1447">
        <v>10</v>
      </c>
      <c r="O1447" s="1" t="s">
        <v>6695</v>
      </c>
      <c r="P1447">
        <v>0.60350000000000004</v>
      </c>
      <c r="Q1447" s="1" t="s">
        <v>6696</v>
      </c>
      <c r="R1447" s="1" t="s">
        <v>72</v>
      </c>
      <c r="S1447" s="1" t="s">
        <v>6723</v>
      </c>
      <c r="T1447">
        <v>4500</v>
      </c>
      <c r="U1447" s="1" t="s">
        <v>66</v>
      </c>
      <c r="V1447" s="1" t="s">
        <v>120</v>
      </c>
      <c r="W1447" s="1" t="s">
        <v>6724</v>
      </c>
    </row>
    <row r="1448" spans="1:23" x14ac:dyDescent="0.25">
      <c r="A1448" s="1" t="s">
        <v>10105</v>
      </c>
      <c r="B1448" s="1" t="s">
        <v>10106</v>
      </c>
      <c r="C1448" s="2">
        <v>42586</v>
      </c>
      <c r="D1448" s="2">
        <v>42587</v>
      </c>
      <c r="E1448">
        <v>1190</v>
      </c>
      <c r="F1448" s="1" t="s">
        <v>10107</v>
      </c>
      <c r="G1448" s="1" t="s">
        <v>62</v>
      </c>
      <c r="H1448" s="1" t="s">
        <v>63</v>
      </c>
      <c r="I1448" s="1" t="s">
        <v>6706</v>
      </c>
      <c r="J1448">
        <v>250000</v>
      </c>
      <c r="K1448">
        <v>497.13</v>
      </c>
      <c r="L1448" s="1" t="s">
        <v>65</v>
      </c>
      <c r="M1448" s="1" t="s">
        <v>72</v>
      </c>
      <c r="N1448">
        <v>6</v>
      </c>
      <c r="O1448" s="1" t="s">
        <v>6695</v>
      </c>
      <c r="P1448">
        <v>0.58220000000000005</v>
      </c>
      <c r="Q1448" s="1" t="s">
        <v>6696</v>
      </c>
      <c r="R1448" s="1" t="s">
        <v>72</v>
      </c>
      <c r="S1448" s="1" t="s">
        <v>74</v>
      </c>
      <c r="T1448">
        <v>1500</v>
      </c>
      <c r="U1448" s="1" t="s">
        <v>66</v>
      </c>
      <c r="V1448" s="1" t="s">
        <v>120</v>
      </c>
      <c r="W1448" s="1" t="s">
        <v>7120</v>
      </c>
    </row>
    <row r="1449" spans="1:23" x14ac:dyDescent="0.25">
      <c r="A1449" s="1" t="s">
        <v>10105</v>
      </c>
      <c r="B1449" s="1" t="s">
        <v>10108</v>
      </c>
      <c r="C1449" s="2">
        <v>42586</v>
      </c>
      <c r="D1449" s="2">
        <v>42587</v>
      </c>
      <c r="E1449">
        <v>2410</v>
      </c>
      <c r="F1449" s="1" t="s">
        <v>10109</v>
      </c>
      <c r="G1449" s="1" t="s">
        <v>62</v>
      </c>
      <c r="H1449" s="1" t="s">
        <v>63</v>
      </c>
      <c r="I1449" s="1" t="s">
        <v>67</v>
      </c>
      <c r="J1449">
        <v>400000</v>
      </c>
      <c r="K1449">
        <v>200</v>
      </c>
      <c r="L1449" s="1" t="s">
        <v>65</v>
      </c>
      <c r="M1449" s="1" t="s">
        <v>72</v>
      </c>
      <c r="N1449">
        <v>6</v>
      </c>
      <c r="O1449" s="1" t="s">
        <v>6695</v>
      </c>
      <c r="P1449">
        <v>0.91700000000000004</v>
      </c>
      <c r="Q1449" s="1" t="s">
        <v>6696</v>
      </c>
      <c r="R1449" s="1" t="s">
        <v>72</v>
      </c>
      <c r="S1449" s="1" t="s">
        <v>74</v>
      </c>
      <c r="T1449">
        <v>2400</v>
      </c>
      <c r="U1449" s="1" t="s">
        <v>66</v>
      </c>
      <c r="V1449" s="1" t="s">
        <v>120</v>
      </c>
      <c r="W1449" s="1" t="s">
        <v>7120</v>
      </c>
    </row>
    <row r="1450" spans="1:23" x14ac:dyDescent="0.25">
      <c r="A1450" s="1" t="s">
        <v>10105</v>
      </c>
      <c r="B1450" s="1" t="s">
        <v>10110</v>
      </c>
      <c r="C1450" s="2">
        <v>42586</v>
      </c>
      <c r="D1450" s="2">
        <v>42587</v>
      </c>
      <c r="E1450">
        <v>400</v>
      </c>
      <c r="F1450" s="1" t="s">
        <v>10111</v>
      </c>
      <c r="G1450" s="1" t="s">
        <v>62</v>
      </c>
      <c r="H1450" s="1" t="s">
        <v>63</v>
      </c>
      <c r="I1450" s="1" t="s">
        <v>6711</v>
      </c>
      <c r="J1450">
        <v>70000</v>
      </c>
      <c r="K1450">
        <v>140</v>
      </c>
      <c r="L1450" s="1" t="s">
        <v>65</v>
      </c>
      <c r="M1450" s="1" t="s">
        <v>72</v>
      </c>
      <c r="N1450">
        <v>6</v>
      </c>
      <c r="O1450" s="1" t="s">
        <v>6695</v>
      </c>
      <c r="P1450">
        <v>0.65</v>
      </c>
      <c r="Q1450" s="1" t="s">
        <v>6696</v>
      </c>
      <c r="R1450" s="1" t="s">
        <v>72</v>
      </c>
      <c r="S1450" s="1" t="s">
        <v>74</v>
      </c>
      <c r="T1450">
        <v>420</v>
      </c>
      <c r="U1450" s="1" t="s">
        <v>66</v>
      </c>
      <c r="V1450" s="1" t="s">
        <v>120</v>
      </c>
      <c r="W1450" s="1" t="s">
        <v>7120</v>
      </c>
    </row>
    <row r="1451" spans="1:23" x14ac:dyDescent="0.25">
      <c r="A1451" s="1" t="s">
        <v>10112</v>
      </c>
      <c r="B1451" s="1" t="s">
        <v>10113</v>
      </c>
      <c r="C1451" s="2">
        <v>42586</v>
      </c>
      <c r="D1451" s="2">
        <v>42587</v>
      </c>
      <c r="E1451">
        <v>6000</v>
      </c>
      <c r="F1451" s="1" t="s">
        <v>10114</v>
      </c>
      <c r="G1451" s="1" t="s">
        <v>62</v>
      </c>
      <c r="H1451" s="1" t="s">
        <v>63</v>
      </c>
      <c r="I1451" s="1" t="s">
        <v>69</v>
      </c>
      <c r="J1451">
        <v>600000</v>
      </c>
      <c r="K1451">
        <v>1800</v>
      </c>
      <c r="L1451" s="1" t="s">
        <v>65</v>
      </c>
      <c r="M1451" s="1" t="s">
        <v>72</v>
      </c>
      <c r="N1451">
        <v>10</v>
      </c>
      <c r="O1451" s="1" t="s">
        <v>6695</v>
      </c>
      <c r="P1451">
        <v>0.7</v>
      </c>
      <c r="Q1451" s="1" t="s">
        <v>6696</v>
      </c>
      <c r="R1451" s="1" t="s">
        <v>72</v>
      </c>
      <c r="S1451" s="1" t="s">
        <v>6723</v>
      </c>
      <c r="T1451">
        <v>6000</v>
      </c>
      <c r="U1451" s="1" t="s">
        <v>66</v>
      </c>
      <c r="V1451" s="1" t="s">
        <v>120</v>
      </c>
      <c r="W1451" s="1" t="s">
        <v>6724</v>
      </c>
    </row>
    <row r="1452" spans="1:23" x14ac:dyDescent="0.25">
      <c r="A1452" s="1" t="s">
        <v>10115</v>
      </c>
      <c r="B1452" s="1" t="s">
        <v>10116</v>
      </c>
      <c r="C1452" s="2">
        <v>42583</v>
      </c>
      <c r="D1452" s="2">
        <v>42613</v>
      </c>
      <c r="E1452">
        <v>1500</v>
      </c>
      <c r="F1452" s="1" t="s">
        <v>10117</v>
      </c>
      <c r="G1452" s="1" t="s">
        <v>62</v>
      </c>
      <c r="H1452" s="1" t="s">
        <v>63</v>
      </c>
      <c r="I1452" s="1" t="s">
        <v>70</v>
      </c>
      <c r="J1452">
        <v>300000</v>
      </c>
      <c r="K1452">
        <v>375</v>
      </c>
      <c r="L1452" s="1" t="s">
        <v>65</v>
      </c>
      <c r="M1452" s="1" t="s">
        <v>72</v>
      </c>
      <c r="N1452">
        <v>6</v>
      </c>
      <c r="O1452" s="1" t="s">
        <v>6695</v>
      </c>
      <c r="P1452">
        <v>0.75</v>
      </c>
      <c r="Q1452" s="1" t="s">
        <v>6696</v>
      </c>
      <c r="R1452" s="1" t="s">
        <v>72</v>
      </c>
      <c r="S1452" s="1" t="s">
        <v>74</v>
      </c>
      <c r="T1452">
        <v>1800</v>
      </c>
      <c r="U1452" s="1" t="s">
        <v>66</v>
      </c>
      <c r="V1452" s="1" t="s">
        <v>120</v>
      </c>
      <c r="W1452" s="1" t="s">
        <v>7120</v>
      </c>
    </row>
    <row r="1453" spans="1:23" x14ac:dyDescent="0.25">
      <c r="A1453" s="1" t="s">
        <v>10115</v>
      </c>
      <c r="B1453" s="1" t="s">
        <v>10118</v>
      </c>
      <c r="C1453" s="2">
        <v>42583</v>
      </c>
      <c r="D1453" s="2">
        <v>42613</v>
      </c>
      <c r="E1453">
        <v>8000</v>
      </c>
      <c r="F1453" s="1" t="s">
        <v>10119</v>
      </c>
      <c r="G1453" s="1" t="s">
        <v>62</v>
      </c>
      <c r="H1453" s="1" t="s">
        <v>63</v>
      </c>
      <c r="I1453" s="1" t="s">
        <v>67</v>
      </c>
      <c r="J1453">
        <v>1500000</v>
      </c>
      <c r="K1453">
        <v>750</v>
      </c>
      <c r="L1453" s="1" t="s">
        <v>65</v>
      </c>
      <c r="M1453" s="1" t="s">
        <v>72</v>
      </c>
      <c r="N1453">
        <v>6</v>
      </c>
      <c r="O1453" s="1" t="s">
        <v>6695</v>
      </c>
      <c r="P1453">
        <v>0.90629999999999999</v>
      </c>
      <c r="Q1453" s="1" t="s">
        <v>6696</v>
      </c>
      <c r="R1453" s="1" t="s">
        <v>72</v>
      </c>
      <c r="S1453" s="1" t="s">
        <v>74</v>
      </c>
      <c r="T1453">
        <v>9000</v>
      </c>
      <c r="U1453" s="1" t="s">
        <v>66</v>
      </c>
      <c r="V1453" s="1" t="s">
        <v>120</v>
      </c>
      <c r="W1453" s="1" t="s">
        <v>7120</v>
      </c>
    </row>
    <row r="1454" spans="1:23" x14ac:dyDescent="0.25">
      <c r="A1454" s="1" t="s">
        <v>10115</v>
      </c>
      <c r="B1454" s="1" t="s">
        <v>10120</v>
      </c>
      <c r="C1454" s="2">
        <v>42583</v>
      </c>
      <c r="D1454" s="2">
        <v>42613</v>
      </c>
      <c r="E1454">
        <v>1500</v>
      </c>
      <c r="F1454" s="1" t="s">
        <v>10121</v>
      </c>
      <c r="G1454" s="1" t="s">
        <v>62</v>
      </c>
      <c r="H1454" s="1" t="s">
        <v>63</v>
      </c>
      <c r="I1454" s="1" t="s">
        <v>6706</v>
      </c>
      <c r="J1454">
        <v>300000</v>
      </c>
      <c r="K1454">
        <v>750</v>
      </c>
      <c r="L1454" s="1" t="s">
        <v>65</v>
      </c>
      <c r="M1454" s="1" t="s">
        <v>72</v>
      </c>
      <c r="N1454">
        <v>6</v>
      </c>
      <c r="O1454" s="1" t="s">
        <v>6695</v>
      </c>
      <c r="P1454">
        <v>0.5</v>
      </c>
      <c r="Q1454" s="1" t="s">
        <v>6696</v>
      </c>
      <c r="R1454" s="1" t="s">
        <v>72</v>
      </c>
      <c r="S1454" s="1" t="s">
        <v>74</v>
      </c>
      <c r="T1454">
        <v>1800</v>
      </c>
      <c r="U1454" s="1" t="s">
        <v>66</v>
      </c>
      <c r="V1454" s="1" t="s">
        <v>120</v>
      </c>
      <c r="W1454" s="1" t="s">
        <v>7120</v>
      </c>
    </row>
    <row r="1455" spans="1:23" x14ac:dyDescent="0.25">
      <c r="A1455" s="1" t="s">
        <v>10115</v>
      </c>
      <c r="B1455" s="1" t="s">
        <v>10122</v>
      </c>
      <c r="C1455" s="2">
        <v>42583</v>
      </c>
      <c r="D1455" s="2">
        <v>42613</v>
      </c>
      <c r="E1455">
        <v>1000</v>
      </c>
      <c r="F1455" s="1" t="s">
        <v>10123</v>
      </c>
      <c r="G1455" s="1" t="s">
        <v>62</v>
      </c>
      <c r="H1455" s="1" t="s">
        <v>63</v>
      </c>
      <c r="I1455" s="1" t="s">
        <v>6711</v>
      </c>
      <c r="J1455">
        <v>200000</v>
      </c>
      <c r="K1455">
        <v>400</v>
      </c>
      <c r="L1455" s="1" t="s">
        <v>65</v>
      </c>
      <c r="M1455" s="1" t="s">
        <v>72</v>
      </c>
      <c r="N1455">
        <v>6</v>
      </c>
      <c r="O1455" s="1" t="s">
        <v>6695</v>
      </c>
      <c r="P1455">
        <v>0.6</v>
      </c>
      <c r="Q1455" s="1" t="s">
        <v>6696</v>
      </c>
      <c r="R1455" s="1" t="s">
        <v>72</v>
      </c>
      <c r="S1455" s="1" t="s">
        <v>74</v>
      </c>
      <c r="T1455">
        <v>1200</v>
      </c>
      <c r="U1455" s="1" t="s">
        <v>66</v>
      </c>
      <c r="V1455" s="1" t="s">
        <v>120</v>
      </c>
      <c r="W1455" s="1" t="s">
        <v>7120</v>
      </c>
    </row>
    <row r="1456" spans="1:23" x14ac:dyDescent="0.25">
      <c r="A1456" s="1" t="s">
        <v>10124</v>
      </c>
      <c r="B1456" s="1" t="s">
        <v>10125</v>
      </c>
      <c r="C1456" s="2">
        <v>42583</v>
      </c>
      <c r="D1456" s="2">
        <v>42613</v>
      </c>
      <c r="E1456">
        <v>350</v>
      </c>
      <c r="F1456" s="1" t="s">
        <v>10126</v>
      </c>
      <c r="G1456" s="1" t="s">
        <v>62</v>
      </c>
      <c r="H1456" s="1" t="s">
        <v>63</v>
      </c>
      <c r="I1456" s="1" t="s">
        <v>77</v>
      </c>
      <c r="J1456">
        <v>400000</v>
      </c>
      <c r="K1456">
        <v>161.13</v>
      </c>
      <c r="L1456" s="1" t="s">
        <v>65</v>
      </c>
      <c r="M1456" s="1" t="s">
        <v>72</v>
      </c>
      <c r="N1456">
        <v>7.5</v>
      </c>
      <c r="O1456" s="1" t="s">
        <v>6695</v>
      </c>
      <c r="P1456">
        <v>0.53959999999999997</v>
      </c>
      <c r="Q1456" s="1" t="s">
        <v>6696</v>
      </c>
      <c r="R1456" s="1" t="s">
        <v>72</v>
      </c>
      <c r="S1456" s="1" t="s">
        <v>6723</v>
      </c>
      <c r="T1456">
        <v>3000</v>
      </c>
      <c r="U1456" s="1" t="s">
        <v>66</v>
      </c>
      <c r="V1456" s="1" t="s">
        <v>120</v>
      </c>
      <c r="W1456" s="1" t="s">
        <v>6724</v>
      </c>
    </row>
    <row r="1457" spans="1:23" x14ac:dyDescent="0.25">
      <c r="A1457" s="1" t="s">
        <v>10124</v>
      </c>
      <c r="B1457" s="1" t="s">
        <v>10127</v>
      </c>
      <c r="C1457" s="2">
        <v>42583</v>
      </c>
      <c r="D1457" s="2">
        <v>42613</v>
      </c>
      <c r="E1457">
        <v>9000</v>
      </c>
      <c r="F1457" s="1" t="s">
        <v>10128</v>
      </c>
      <c r="G1457" s="1" t="s">
        <v>62</v>
      </c>
      <c r="H1457" s="1" t="s">
        <v>63</v>
      </c>
      <c r="I1457" s="1" t="s">
        <v>67</v>
      </c>
      <c r="J1457">
        <v>1000000</v>
      </c>
      <c r="K1457">
        <v>2500</v>
      </c>
      <c r="L1457" s="1" t="s">
        <v>65</v>
      </c>
      <c r="M1457" s="1" t="s">
        <v>72</v>
      </c>
      <c r="N1457">
        <v>7.5</v>
      </c>
      <c r="O1457" s="1" t="s">
        <v>6695</v>
      </c>
      <c r="P1457">
        <v>0.72219999999999995</v>
      </c>
      <c r="Q1457" s="1" t="s">
        <v>6696</v>
      </c>
      <c r="R1457" s="1" t="s">
        <v>72</v>
      </c>
      <c r="S1457" s="1" t="s">
        <v>6723</v>
      </c>
      <c r="T1457">
        <v>7500</v>
      </c>
      <c r="U1457" s="1" t="s">
        <v>66</v>
      </c>
      <c r="V1457" s="1" t="s">
        <v>120</v>
      </c>
      <c r="W1457" s="1" t="s">
        <v>6724</v>
      </c>
    </row>
    <row r="1458" spans="1:23" x14ac:dyDescent="0.25">
      <c r="A1458" s="1" t="s">
        <v>10124</v>
      </c>
      <c r="B1458" s="1" t="s">
        <v>10129</v>
      </c>
      <c r="C1458" s="2">
        <v>42583</v>
      </c>
      <c r="D1458" s="2">
        <v>42613</v>
      </c>
      <c r="E1458">
        <v>6000</v>
      </c>
      <c r="F1458" s="1" t="s">
        <v>10130</v>
      </c>
      <c r="G1458" s="1" t="s">
        <v>62</v>
      </c>
      <c r="H1458" s="1" t="s">
        <v>63</v>
      </c>
      <c r="I1458" s="1" t="s">
        <v>69</v>
      </c>
      <c r="J1458">
        <v>650000</v>
      </c>
      <c r="K1458">
        <v>1950</v>
      </c>
      <c r="L1458" s="1" t="s">
        <v>65</v>
      </c>
      <c r="M1458" s="1" t="s">
        <v>72</v>
      </c>
      <c r="N1458">
        <v>7.5</v>
      </c>
      <c r="O1458" s="1" t="s">
        <v>6695</v>
      </c>
      <c r="P1458">
        <v>0.67500000000000004</v>
      </c>
      <c r="Q1458" s="1" t="s">
        <v>6696</v>
      </c>
      <c r="R1458" s="1" t="s">
        <v>72</v>
      </c>
      <c r="S1458" s="1" t="s">
        <v>6723</v>
      </c>
      <c r="T1458">
        <v>4875</v>
      </c>
      <c r="U1458" s="1" t="s">
        <v>66</v>
      </c>
      <c r="V1458" s="1" t="s">
        <v>120</v>
      </c>
      <c r="W1458" s="1" t="s">
        <v>6724</v>
      </c>
    </row>
    <row r="1459" spans="1:23" x14ac:dyDescent="0.25">
      <c r="A1459" s="1" t="s">
        <v>10124</v>
      </c>
      <c r="B1459" s="1" t="s">
        <v>10131</v>
      </c>
      <c r="C1459" s="2">
        <v>42583</v>
      </c>
      <c r="D1459" s="2">
        <v>42613</v>
      </c>
      <c r="E1459">
        <v>900</v>
      </c>
      <c r="F1459" s="1" t="s">
        <v>10132</v>
      </c>
      <c r="G1459" s="1" t="s">
        <v>62</v>
      </c>
      <c r="H1459" s="1" t="s">
        <v>63</v>
      </c>
      <c r="I1459" s="1" t="s">
        <v>6711</v>
      </c>
      <c r="J1459">
        <v>600000</v>
      </c>
      <c r="K1459">
        <v>240.92</v>
      </c>
      <c r="L1459" s="1" t="s">
        <v>65</v>
      </c>
      <c r="M1459" s="1" t="s">
        <v>72</v>
      </c>
      <c r="N1459">
        <v>7.5</v>
      </c>
      <c r="O1459" s="1" t="s">
        <v>6695</v>
      </c>
      <c r="P1459">
        <v>0.73229999999999995</v>
      </c>
      <c r="Q1459" s="1" t="s">
        <v>6696</v>
      </c>
      <c r="R1459" s="1" t="s">
        <v>72</v>
      </c>
      <c r="S1459" s="1" t="s">
        <v>6723</v>
      </c>
      <c r="T1459">
        <v>4500</v>
      </c>
      <c r="U1459" s="1" t="s">
        <v>66</v>
      </c>
      <c r="V1459" s="1" t="s">
        <v>120</v>
      </c>
      <c r="W1459" s="1" t="s">
        <v>6724</v>
      </c>
    </row>
    <row r="1460" spans="1:23" x14ac:dyDescent="0.25">
      <c r="A1460" s="1" t="s">
        <v>10133</v>
      </c>
      <c r="B1460" s="1" t="s">
        <v>10134</v>
      </c>
      <c r="C1460" s="2">
        <v>42583</v>
      </c>
      <c r="D1460" s="2">
        <v>42613</v>
      </c>
      <c r="E1460">
        <v>0</v>
      </c>
      <c r="F1460" s="1" t="s">
        <v>10135</v>
      </c>
      <c r="G1460" s="1" t="s">
        <v>62</v>
      </c>
      <c r="H1460" s="1" t="s">
        <v>63</v>
      </c>
      <c r="I1460" s="1" t="s">
        <v>6694</v>
      </c>
      <c r="J1460">
        <v>0</v>
      </c>
      <c r="K1460">
        <v>0</v>
      </c>
      <c r="L1460" s="1" t="s">
        <v>65</v>
      </c>
      <c r="M1460" s="1" t="s">
        <v>131</v>
      </c>
      <c r="N1460">
        <v>2.5</v>
      </c>
      <c r="O1460" s="1" t="s">
        <v>6695</v>
      </c>
      <c r="P1460">
        <v>0</v>
      </c>
      <c r="Q1460" s="1" t="s">
        <v>6696</v>
      </c>
      <c r="R1460" s="1" t="s">
        <v>6697</v>
      </c>
      <c r="S1460" s="1" t="s">
        <v>6698</v>
      </c>
      <c r="T1460">
        <v>0</v>
      </c>
      <c r="U1460" s="1" t="s">
        <v>66</v>
      </c>
      <c r="V1460" s="1" t="s">
        <v>120</v>
      </c>
      <c r="W1460" s="1" t="s">
        <v>6699</v>
      </c>
    </row>
    <row r="1461" spans="1:23" x14ac:dyDescent="0.25">
      <c r="A1461" s="1" t="s">
        <v>10133</v>
      </c>
      <c r="B1461" s="1" t="s">
        <v>10136</v>
      </c>
      <c r="C1461" s="2">
        <v>42583</v>
      </c>
      <c r="D1461" s="2">
        <v>42613</v>
      </c>
      <c r="E1461">
        <v>20</v>
      </c>
      <c r="F1461" s="1" t="s">
        <v>10137</v>
      </c>
      <c r="G1461" s="1" t="s">
        <v>62</v>
      </c>
      <c r="H1461" s="1" t="s">
        <v>63</v>
      </c>
      <c r="I1461" s="1" t="s">
        <v>64</v>
      </c>
      <c r="J1461">
        <v>500000</v>
      </c>
      <c r="K1461">
        <v>8.15</v>
      </c>
      <c r="L1461" s="1" t="s">
        <v>65</v>
      </c>
      <c r="M1461" s="1" t="s">
        <v>131</v>
      </c>
      <c r="N1461">
        <v>2.5</v>
      </c>
      <c r="O1461" s="1" t="s">
        <v>6695</v>
      </c>
      <c r="P1461">
        <v>0.59250000000000003</v>
      </c>
      <c r="Q1461" s="1" t="s">
        <v>6696</v>
      </c>
      <c r="R1461" s="1" t="s">
        <v>6697</v>
      </c>
      <c r="S1461" s="1" t="s">
        <v>6698</v>
      </c>
      <c r="T1461">
        <v>1250</v>
      </c>
      <c r="U1461" s="1" t="s">
        <v>66</v>
      </c>
      <c r="V1461" s="1" t="s">
        <v>120</v>
      </c>
      <c r="W1461" s="1" t="s">
        <v>6699</v>
      </c>
    </row>
    <row r="1462" spans="1:23" x14ac:dyDescent="0.25">
      <c r="A1462" s="1" t="s">
        <v>10133</v>
      </c>
      <c r="B1462" s="1" t="s">
        <v>10138</v>
      </c>
      <c r="C1462" s="2">
        <v>42583</v>
      </c>
      <c r="D1462" s="2">
        <v>42613</v>
      </c>
      <c r="E1462">
        <v>0</v>
      </c>
      <c r="F1462" s="1" t="s">
        <v>10139</v>
      </c>
      <c r="G1462" s="1" t="s">
        <v>62</v>
      </c>
      <c r="H1462" s="1" t="s">
        <v>63</v>
      </c>
      <c r="I1462" s="1" t="s">
        <v>6702</v>
      </c>
      <c r="J1462">
        <v>0</v>
      </c>
      <c r="K1462">
        <v>0</v>
      </c>
      <c r="L1462" s="1" t="s">
        <v>65</v>
      </c>
      <c r="M1462" s="1" t="s">
        <v>131</v>
      </c>
      <c r="N1462">
        <v>2.5</v>
      </c>
      <c r="O1462" s="1" t="s">
        <v>6695</v>
      </c>
      <c r="P1462">
        <v>0</v>
      </c>
      <c r="Q1462" s="1" t="s">
        <v>6696</v>
      </c>
      <c r="R1462" s="1" t="s">
        <v>6697</v>
      </c>
      <c r="S1462" s="1" t="s">
        <v>6698</v>
      </c>
      <c r="T1462">
        <v>0</v>
      </c>
      <c r="U1462" s="1" t="s">
        <v>66</v>
      </c>
      <c r="V1462" s="1" t="s">
        <v>120</v>
      </c>
      <c r="W1462" s="1" t="s">
        <v>6699</v>
      </c>
    </row>
    <row r="1463" spans="1:23" x14ac:dyDescent="0.25">
      <c r="A1463" s="1" t="s">
        <v>10133</v>
      </c>
      <c r="B1463" s="1" t="s">
        <v>10140</v>
      </c>
      <c r="C1463" s="2">
        <v>42583</v>
      </c>
      <c r="D1463" s="2">
        <v>42613</v>
      </c>
      <c r="E1463">
        <v>1980</v>
      </c>
      <c r="F1463" s="1" t="s">
        <v>10141</v>
      </c>
      <c r="G1463" s="1" t="s">
        <v>62</v>
      </c>
      <c r="H1463" s="1" t="s">
        <v>63</v>
      </c>
      <c r="I1463" s="1" t="s">
        <v>67</v>
      </c>
      <c r="J1463">
        <v>1000000</v>
      </c>
      <c r="K1463">
        <v>100</v>
      </c>
      <c r="L1463" s="1" t="s">
        <v>65</v>
      </c>
      <c r="M1463" s="1" t="s">
        <v>131</v>
      </c>
      <c r="N1463">
        <v>2.5</v>
      </c>
      <c r="O1463" s="1" t="s">
        <v>6695</v>
      </c>
      <c r="P1463">
        <v>0.94950000000000001</v>
      </c>
      <c r="Q1463" s="1" t="s">
        <v>6696</v>
      </c>
      <c r="R1463" s="1" t="s">
        <v>6697</v>
      </c>
      <c r="S1463" s="1" t="s">
        <v>6698</v>
      </c>
      <c r="T1463">
        <v>2500</v>
      </c>
      <c r="U1463" s="1" t="s">
        <v>66</v>
      </c>
      <c r="V1463" s="1" t="s">
        <v>120</v>
      </c>
      <c r="W1463" s="1" t="s">
        <v>6699</v>
      </c>
    </row>
    <row r="1464" spans="1:23" x14ac:dyDescent="0.25">
      <c r="A1464" s="1" t="s">
        <v>10142</v>
      </c>
      <c r="B1464" s="1" t="s">
        <v>10143</v>
      </c>
      <c r="C1464" s="2">
        <v>42590</v>
      </c>
      <c r="D1464" s="2">
        <v>42603</v>
      </c>
      <c r="E1464">
        <v>2000</v>
      </c>
      <c r="F1464" s="1" t="s">
        <v>10144</v>
      </c>
      <c r="G1464" s="1" t="s">
        <v>62</v>
      </c>
      <c r="H1464" s="1" t="s">
        <v>63</v>
      </c>
      <c r="I1464" s="1" t="s">
        <v>77</v>
      </c>
      <c r="J1464">
        <v>350000</v>
      </c>
      <c r="K1464">
        <v>700</v>
      </c>
      <c r="L1464" s="1" t="s">
        <v>65</v>
      </c>
      <c r="M1464" s="1" t="s">
        <v>131</v>
      </c>
      <c r="N1464">
        <v>10</v>
      </c>
      <c r="O1464" s="1" t="s">
        <v>6695</v>
      </c>
      <c r="P1464">
        <v>0.65</v>
      </c>
      <c r="Q1464" s="1" t="s">
        <v>6696</v>
      </c>
      <c r="R1464" s="1" t="s">
        <v>6697</v>
      </c>
      <c r="S1464" s="1" t="s">
        <v>6723</v>
      </c>
      <c r="T1464">
        <v>3500</v>
      </c>
      <c r="U1464" s="1" t="s">
        <v>66</v>
      </c>
      <c r="V1464" s="1" t="s">
        <v>120</v>
      </c>
      <c r="W1464" s="1" t="s">
        <v>6724</v>
      </c>
    </row>
    <row r="1465" spans="1:23" x14ac:dyDescent="0.25">
      <c r="A1465" s="1" t="s">
        <v>10142</v>
      </c>
      <c r="B1465" s="1" t="s">
        <v>10145</v>
      </c>
      <c r="C1465" s="2">
        <v>42590</v>
      </c>
      <c r="D1465" s="2">
        <v>42603</v>
      </c>
      <c r="E1465">
        <v>400</v>
      </c>
      <c r="F1465" s="1" t="s">
        <v>10146</v>
      </c>
      <c r="G1465" s="1" t="s">
        <v>62</v>
      </c>
      <c r="H1465" s="1" t="s">
        <v>63</v>
      </c>
      <c r="I1465" s="1" t="s">
        <v>8027</v>
      </c>
      <c r="J1465">
        <v>300000</v>
      </c>
      <c r="K1465">
        <v>114.52</v>
      </c>
      <c r="L1465" s="1" t="s">
        <v>65</v>
      </c>
      <c r="M1465" s="1" t="s">
        <v>131</v>
      </c>
      <c r="N1465">
        <v>10</v>
      </c>
      <c r="O1465" s="1" t="s">
        <v>6695</v>
      </c>
      <c r="P1465">
        <v>0.7137</v>
      </c>
      <c r="Q1465" s="1" t="s">
        <v>6696</v>
      </c>
      <c r="R1465" s="1" t="s">
        <v>6697</v>
      </c>
      <c r="S1465" s="1" t="s">
        <v>6723</v>
      </c>
      <c r="T1465">
        <v>3000</v>
      </c>
      <c r="U1465" s="1" t="s">
        <v>66</v>
      </c>
      <c r="V1465" s="1" t="s">
        <v>120</v>
      </c>
      <c r="W1465" s="1" t="s">
        <v>6724</v>
      </c>
    </row>
    <row r="1466" spans="1:23" x14ac:dyDescent="0.25">
      <c r="A1466" s="1" t="s">
        <v>10142</v>
      </c>
      <c r="B1466" s="1" t="s">
        <v>10147</v>
      </c>
      <c r="C1466" s="2">
        <v>42590</v>
      </c>
      <c r="D1466" s="2">
        <v>42603</v>
      </c>
      <c r="E1466">
        <v>5600</v>
      </c>
      <c r="F1466" s="1" t="s">
        <v>10148</v>
      </c>
      <c r="G1466" s="1" t="s">
        <v>62</v>
      </c>
      <c r="H1466" s="1" t="s">
        <v>63</v>
      </c>
      <c r="I1466" s="1" t="s">
        <v>69</v>
      </c>
      <c r="J1466">
        <v>500000</v>
      </c>
      <c r="K1466">
        <v>1500</v>
      </c>
      <c r="L1466" s="1" t="s">
        <v>65</v>
      </c>
      <c r="M1466" s="1" t="s">
        <v>131</v>
      </c>
      <c r="N1466">
        <v>10</v>
      </c>
      <c r="O1466" s="1" t="s">
        <v>6695</v>
      </c>
      <c r="P1466">
        <v>0.73209999999999997</v>
      </c>
      <c r="Q1466" s="1" t="s">
        <v>6696</v>
      </c>
      <c r="R1466" s="1" t="s">
        <v>6697</v>
      </c>
      <c r="S1466" s="1" t="s">
        <v>6723</v>
      </c>
      <c r="T1466">
        <v>5000</v>
      </c>
      <c r="U1466" s="1" t="s">
        <v>66</v>
      </c>
      <c r="V1466" s="1" t="s">
        <v>120</v>
      </c>
      <c r="W1466" s="1" t="s">
        <v>6724</v>
      </c>
    </row>
    <row r="1467" spans="1:23" x14ac:dyDescent="0.25">
      <c r="A1467" s="1" t="s">
        <v>10149</v>
      </c>
      <c r="B1467" s="1" t="s">
        <v>10150</v>
      </c>
      <c r="C1467" s="2">
        <v>42622</v>
      </c>
      <c r="D1467" s="2">
        <v>42643</v>
      </c>
      <c r="E1467">
        <v>5000</v>
      </c>
      <c r="F1467" s="1" t="s">
        <v>10151</v>
      </c>
      <c r="G1467" s="1" t="s">
        <v>62</v>
      </c>
      <c r="H1467" s="1" t="s">
        <v>63</v>
      </c>
      <c r="I1467" s="1" t="s">
        <v>71</v>
      </c>
      <c r="J1467">
        <v>4000000</v>
      </c>
      <c r="K1467">
        <v>1200</v>
      </c>
      <c r="L1467" s="1" t="s">
        <v>65</v>
      </c>
      <c r="M1467" s="1" t="s">
        <v>131</v>
      </c>
      <c r="N1467">
        <v>2</v>
      </c>
      <c r="O1467" s="1" t="s">
        <v>6695</v>
      </c>
      <c r="P1467">
        <v>0.76</v>
      </c>
      <c r="Q1467" s="1" t="s">
        <v>6696</v>
      </c>
      <c r="R1467" s="1" t="s">
        <v>6697</v>
      </c>
      <c r="S1467" s="1" t="s">
        <v>6698</v>
      </c>
      <c r="T1467">
        <v>8000</v>
      </c>
      <c r="U1467" s="1" t="s">
        <v>66</v>
      </c>
      <c r="V1467" s="1" t="s">
        <v>120</v>
      </c>
      <c r="W1467" s="1" t="s">
        <v>6699</v>
      </c>
    </row>
    <row r="1468" spans="1:23" x14ac:dyDescent="0.25">
      <c r="A1468" s="1" t="s">
        <v>10149</v>
      </c>
      <c r="B1468" s="1" t="s">
        <v>10152</v>
      </c>
      <c r="C1468" s="2">
        <v>42622</v>
      </c>
      <c r="D1468" s="2">
        <v>42643</v>
      </c>
      <c r="E1468">
        <v>0</v>
      </c>
      <c r="F1468" s="1" t="s">
        <v>10153</v>
      </c>
      <c r="G1468" s="1" t="s">
        <v>62</v>
      </c>
      <c r="H1468" s="1" t="s">
        <v>63</v>
      </c>
      <c r="I1468" s="1" t="s">
        <v>7073</v>
      </c>
      <c r="J1468">
        <v>0</v>
      </c>
      <c r="K1468">
        <v>1533</v>
      </c>
      <c r="L1468" s="1" t="s">
        <v>65</v>
      </c>
      <c r="M1468" s="1" t="s">
        <v>131</v>
      </c>
      <c r="N1468">
        <v>2</v>
      </c>
      <c r="O1468" s="1" t="s">
        <v>6695</v>
      </c>
      <c r="P1468">
        <v>0</v>
      </c>
      <c r="Q1468" s="1" t="s">
        <v>6696</v>
      </c>
      <c r="R1468" s="1" t="s">
        <v>6697</v>
      </c>
      <c r="S1468" s="1" t="s">
        <v>6698</v>
      </c>
      <c r="T1468">
        <v>0</v>
      </c>
      <c r="U1468" s="1" t="s">
        <v>66</v>
      </c>
      <c r="V1468" s="1" t="s">
        <v>120</v>
      </c>
      <c r="W1468" s="1" t="s">
        <v>6699</v>
      </c>
    </row>
    <row r="1469" spans="1:23" x14ac:dyDescent="0.25">
      <c r="A1469" s="1" t="s">
        <v>10149</v>
      </c>
      <c r="B1469" s="1" t="s">
        <v>10154</v>
      </c>
      <c r="C1469" s="2">
        <v>42622</v>
      </c>
      <c r="D1469" s="2">
        <v>42643</v>
      </c>
      <c r="E1469">
        <v>50</v>
      </c>
      <c r="F1469" s="1" t="s">
        <v>10155</v>
      </c>
      <c r="G1469" s="1" t="s">
        <v>62</v>
      </c>
      <c r="H1469" s="1" t="s">
        <v>63</v>
      </c>
      <c r="I1469" s="1" t="s">
        <v>64</v>
      </c>
      <c r="J1469">
        <v>4000000</v>
      </c>
      <c r="K1469">
        <v>112.28</v>
      </c>
      <c r="L1469" s="1" t="s">
        <v>65</v>
      </c>
      <c r="M1469" s="1" t="s">
        <v>131</v>
      </c>
      <c r="N1469">
        <v>2</v>
      </c>
      <c r="O1469" s="1" t="s">
        <v>6695</v>
      </c>
      <c r="P1469">
        <v>-1.2455000000000001</v>
      </c>
      <c r="Q1469" s="1" t="s">
        <v>6696</v>
      </c>
      <c r="R1469" s="1" t="s">
        <v>6697</v>
      </c>
      <c r="S1469" s="1" t="s">
        <v>6698</v>
      </c>
      <c r="T1469">
        <v>8000</v>
      </c>
      <c r="U1469" s="1" t="s">
        <v>66</v>
      </c>
      <c r="V1469" s="1" t="s">
        <v>120</v>
      </c>
      <c r="W1469" s="1" t="s">
        <v>6699</v>
      </c>
    </row>
    <row r="1470" spans="1:23" x14ac:dyDescent="0.25">
      <c r="A1470" s="1" t="s">
        <v>10149</v>
      </c>
      <c r="B1470" s="1" t="s">
        <v>10156</v>
      </c>
      <c r="C1470" s="2">
        <v>42622</v>
      </c>
      <c r="D1470" s="2">
        <v>42643</v>
      </c>
      <c r="E1470">
        <v>1000</v>
      </c>
      <c r="F1470" s="1" t="s">
        <v>10157</v>
      </c>
      <c r="G1470" s="1" t="s">
        <v>62</v>
      </c>
      <c r="H1470" s="1" t="s">
        <v>63</v>
      </c>
      <c r="I1470" s="1" t="s">
        <v>7076</v>
      </c>
      <c r="J1470">
        <v>500144</v>
      </c>
      <c r="K1470">
        <v>225.06479999999999</v>
      </c>
      <c r="L1470" s="1" t="s">
        <v>65</v>
      </c>
      <c r="M1470" s="1" t="s">
        <v>131</v>
      </c>
      <c r="N1470">
        <v>2</v>
      </c>
      <c r="O1470" s="1" t="s">
        <v>6695</v>
      </c>
      <c r="P1470">
        <v>0.77490000000000003</v>
      </c>
      <c r="Q1470" s="1" t="s">
        <v>6696</v>
      </c>
      <c r="R1470" s="1" t="s">
        <v>6697</v>
      </c>
      <c r="S1470" s="1" t="s">
        <v>6698</v>
      </c>
      <c r="T1470">
        <v>1000.29</v>
      </c>
      <c r="U1470" s="1" t="s">
        <v>66</v>
      </c>
      <c r="V1470" s="1" t="s">
        <v>120</v>
      </c>
      <c r="W1470" s="1" t="s">
        <v>6699</v>
      </c>
    </row>
    <row r="1471" spans="1:23" x14ac:dyDescent="0.25">
      <c r="A1471" s="1" t="s">
        <v>10149</v>
      </c>
      <c r="B1471" s="1" t="s">
        <v>10158</v>
      </c>
      <c r="C1471" s="2">
        <v>42622</v>
      </c>
      <c r="D1471" s="2">
        <v>42643</v>
      </c>
      <c r="E1471">
        <v>0</v>
      </c>
      <c r="F1471" s="1" t="s">
        <v>10159</v>
      </c>
      <c r="G1471" s="1" t="s">
        <v>62</v>
      </c>
      <c r="H1471" s="1" t="s">
        <v>63</v>
      </c>
      <c r="I1471" s="1" t="s">
        <v>7070</v>
      </c>
      <c r="J1471">
        <v>0</v>
      </c>
      <c r="K1471">
        <v>192.9</v>
      </c>
      <c r="L1471" s="1" t="s">
        <v>65</v>
      </c>
      <c r="M1471" s="1" t="s">
        <v>131</v>
      </c>
      <c r="N1471">
        <v>2</v>
      </c>
      <c r="O1471" s="1" t="s">
        <v>6695</v>
      </c>
      <c r="P1471">
        <v>0</v>
      </c>
      <c r="Q1471" s="1" t="s">
        <v>6696</v>
      </c>
      <c r="R1471" s="1" t="s">
        <v>6697</v>
      </c>
      <c r="S1471" s="1" t="s">
        <v>6698</v>
      </c>
      <c r="T1471">
        <v>0</v>
      </c>
      <c r="U1471" s="1" t="s">
        <v>66</v>
      </c>
      <c r="V1471" s="1" t="s">
        <v>120</v>
      </c>
      <c r="W1471" s="1" t="s">
        <v>6699</v>
      </c>
    </row>
    <row r="1472" spans="1:23" x14ac:dyDescent="0.25">
      <c r="A1472" s="1" t="s">
        <v>10149</v>
      </c>
      <c r="B1472" s="1" t="s">
        <v>10160</v>
      </c>
      <c r="C1472" s="2">
        <v>42622</v>
      </c>
      <c r="D1472" s="2">
        <v>42643</v>
      </c>
      <c r="E1472">
        <v>2000</v>
      </c>
      <c r="F1472" s="1" t="s">
        <v>10161</v>
      </c>
      <c r="G1472" s="1" t="s">
        <v>62</v>
      </c>
      <c r="H1472" s="1" t="s">
        <v>63</v>
      </c>
      <c r="I1472" s="1" t="s">
        <v>6702</v>
      </c>
      <c r="J1472">
        <v>1002226</v>
      </c>
      <c r="K1472">
        <v>569.26</v>
      </c>
      <c r="L1472" s="1" t="s">
        <v>65</v>
      </c>
      <c r="M1472" s="1" t="s">
        <v>131</v>
      </c>
      <c r="N1472">
        <v>2</v>
      </c>
      <c r="O1472" s="1" t="s">
        <v>6695</v>
      </c>
      <c r="P1472">
        <v>0.71540000000000004</v>
      </c>
      <c r="Q1472" s="1" t="s">
        <v>6696</v>
      </c>
      <c r="R1472" s="1" t="s">
        <v>6697</v>
      </c>
      <c r="S1472" s="1" t="s">
        <v>6698</v>
      </c>
      <c r="T1472">
        <v>2004.45</v>
      </c>
      <c r="U1472" s="1" t="s">
        <v>66</v>
      </c>
      <c r="V1472" s="1" t="s">
        <v>120</v>
      </c>
      <c r="W1472" s="1" t="s">
        <v>6699</v>
      </c>
    </row>
    <row r="1473" spans="1:23" x14ac:dyDescent="0.25">
      <c r="A1473" s="1" t="s">
        <v>10149</v>
      </c>
      <c r="B1473" s="1" t="s">
        <v>10162</v>
      </c>
      <c r="C1473" s="2">
        <v>42622</v>
      </c>
      <c r="D1473" s="2">
        <v>42643</v>
      </c>
      <c r="E1473">
        <v>1950</v>
      </c>
      <c r="F1473" s="1" t="s">
        <v>10163</v>
      </c>
      <c r="G1473" s="1" t="s">
        <v>62</v>
      </c>
      <c r="H1473" s="1" t="s">
        <v>63</v>
      </c>
      <c r="I1473" s="1" t="s">
        <v>6706</v>
      </c>
      <c r="J1473">
        <v>1000000</v>
      </c>
      <c r="K1473">
        <v>200</v>
      </c>
      <c r="L1473" s="1" t="s">
        <v>65</v>
      </c>
      <c r="M1473" s="1" t="s">
        <v>131</v>
      </c>
      <c r="N1473">
        <v>2</v>
      </c>
      <c r="O1473" s="1" t="s">
        <v>6695</v>
      </c>
      <c r="P1473">
        <v>0.89739999999999998</v>
      </c>
      <c r="Q1473" s="1" t="s">
        <v>6696</v>
      </c>
      <c r="R1473" s="1" t="s">
        <v>6697</v>
      </c>
      <c r="S1473" s="1" t="s">
        <v>6698</v>
      </c>
      <c r="T1473">
        <v>2000</v>
      </c>
      <c r="U1473" s="1" t="s">
        <v>66</v>
      </c>
      <c r="V1473" s="1" t="s">
        <v>120</v>
      </c>
      <c r="W1473" s="1" t="s">
        <v>6699</v>
      </c>
    </row>
    <row r="1474" spans="1:23" x14ac:dyDescent="0.25">
      <c r="A1474" s="1" t="s">
        <v>10164</v>
      </c>
      <c r="B1474" s="1" t="s">
        <v>10165</v>
      </c>
      <c r="C1474" s="2">
        <v>42650</v>
      </c>
      <c r="D1474" s="2">
        <v>42665</v>
      </c>
      <c r="E1474">
        <v>5281.42</v>
      </c>
      <c r="F1474" s="1" t="s">
        <v>10166</v>
      </c>
      <c r="G1474" s="1" t="s">
        <v>62</v>
      </c>
      <c r="H1474" s="1" t="s">
        <v>63</v>
      </c>
      <c r="I1474" s="1" t="s">
        <v>7480</v>
      </c>
      <c r="J1474">
        <v>150000</v>
      </c>
      <c r="K1474">
        <v>1500</v>
      </c>
      <c r="L1474" s="1" t="s">
        <v>65</v>
      </c>
      <c r="M1474" s="1" t="s">
        <v>148</v>
      </c>
      <c r="N1474">
        <v>3.3000000000000002E-2</v>
      </c>
      <c r="O1474" s="1" t="s">
        <v>6728</v>
      </c>
      <c r="P1474">
        <v>0.71599999999999997</v>
      </c>
      <c r="Q1474" s="1" t="s">
        <v>6696</v>
      </c>
      <c r="R1474" s="1" t="s">
        <v>6729</v>
      </c>
      <c r="S1474" s="1" t="s">
        <v>6730</v>
      </c>
      <c r="T1474">
        <v>4950</v>
      </c>
      <c r="U1474" s="1" t="s">
        <v>66</v>
      </c>
      <c r="V1474" s="1" t="s">
        <v>120</v>
      </c>
      <c r="W1474" s="1" t="s">
        <v>6731</v>
      </c>
    </row>
    <row r="1475" spans="1:23" x14ac:dyDescent="0.25">
      <c r="A1475" s="1" t="s">
        <v>10164</v>
      </c>
      <c r="B1475" s="1" t="s">
        <v>10167</v>
      </c>
      <c r="C1475" s="2">
        <v>42650</v>
      </c>
      <c r="D1475" s="2">
        <v>42665</v>
      </c>
      <c r="E1475">
        <v>1650.03</v>
      </c>
      <c r="F1475" s="1" t="s">
        <v>10168</v>
      </c>
      <c r="G1475" s="1" t="s">
        <v>62</v>
      </c>
      <c r="H1475" s="1" t="s">
        <v>63</v>
      </c>
      <c r="I1475" s="1" t="s">
        <v>7023</v>
      </c>
      <c r="J1475">
        <v>50000</v>
      </c>
      <c r="K1475">
        <v>500</v>
      </c>
      <c r="L1475" s="1" t="s">
        <v>65</v>
      </c>
      <c r="M1475" s="1" t="s">
        <v>148</v>
      </c>
      <c r="N1475">
        <v>3.3000000000000002E-2</v>
      </c>
      <c r="O1475" s="1" t="s">
        <v>6728</v>
      </c>
      <c r="P1475">
        <v>0.69699999999999995</v>
      </c>
      <c r="Q1475" s="1" t="s">
        <v>6696</v>
      </c>
      <c r="R1475" s="1" t="s">
        <v>6729</v>
      </c>
      <c r="S1475" s="1" t="s">
        <v>6730</v>
      </c>
      <c r="T1475">
        <v>1650</v>
      </c>
      <c r="U1475" s="1" t="s">
        <v>66</v>
      </c>
      <c r="V1475" s="1" t="s">
        <v>120</v>
      </c>
      <c r="W1475" s="1" t="s">
        <v>6731</v>
      </c>
    </row>
    <row r="1476" spans="1:23" x14ac:dyDescent="0.25">
      <c r="A1476" s="1" t="s">
        <v>10164</v>
      </c>
      <c r="B1476" s="1" t="s">
        <v>10169</v>
      </c>
      <c r="C1476" s="2">
        <v>42650</v>
      </c>
      <c r="D1476" s="2">
        <v>42665</v>
      </c>
      <c r="E1476">
        <v>3078.6</v>
      </c>
      <c r="F1476" s="1" t="s">
        <v>10170</v>
      </c>
      <c r="G1476" s="1" t="s">
        <v>62</v>
      </c>
      <c r="H1476" s="1" t="s">
        <v>63</v>
      </c>
      <c r="I1476" s="1" t="s">
        <v>68</v>
      </c>
      <c r="J1476">
        <v>100000</v>
      </c>
      <c r="K1476">
        <v>1200</v>
      </c>
      <c r="L1476" s="1" t="s">
        <v>65</v>
      </c>
      <c r="M1476" s="1" t="s">
        <v>148</v>
      </c>
      <c r="N1476">
        <v>3.3000000000000002E-2</v>
      </c>
      <c r="O1476" s="1" t="s">
        <v>6728</v>
      </c>
      <c r="P1476">
        <v>0.61019999999999996</v>
      </c>
      <c r="Q1476" s="1" t="s">
        <v>6696</v>
      </c>
      <c r="R1476" s="1" t="s">
        <v>6729</v>
      </c>
      <c r="S1476" s="1" t="s">
        <v>6730</v>
      </c>
      <c r="T1476">
        <v>3300</v>
      </c>
      <c r="U1476" s="1" t="s">
        <v>66</v>
      </c>
      <c r="V1476" s="1" t="s">
        <v>120</v>
      </c>
      <c r="W1476" s="1" t="s">
        <v>6731</v>
      </c>
    </row>
    <row r="1477" spans="1:23" x14ac:dyDescent="0.25">
      <c r="A1477" s="1" t="s">
        <v>10164</v>
      </c>
      <c r="B1477" s="1" t="s">
        <v>10171</v>
      </c>
      <c r="C1477" s="2">
        <v>42650</v>
      </c>
      <c r="D1477" s="2">
        <v>42665</v>
      </c>
      <c r="E1477">
        <v>889.75</v>
      </c>
      <c r="F1477" s="1" t="s">
        <v>10172</v>
      </c>
      <c r="G1477" s="1" t="s">
        <v>62</v>
      </c>
      <c r="H1477" s="1" t="s">
        <v>63</v>
      </c>
      <c r="I1477" s="1" t="s">
        <v>70</v>
      </c>
      <c r="J1477">
        <v>50000</v>
      </c>
      <c r="K1477">
        <v>404.43</v>
      </c>
      <c r="L1477" s="1" t="s">
        <v>65</v>
      </c>
      <c r="M1477" s="1" t="s">
        <v>148</v>
      </c>
      <c r="N1477">
        <v>3.3000000000000002E-2</v>
      </c>
      <c r="O1477" s="1" t="s">
        <v>6728</v>
      </c>
      <c r="P1477">
        <v>0.54549999999999998</v>
      </c>
      <c r="Q1477" s="1" t="s">
        <v>6696</v>
      </c>
      <c r="R1477" s="1" t="s">
        <v>6729</v>
      </c>
      <c r="S1477" s="1" t="s">
        <v>6730</v>
      </c>
      <c r="T1477">
        <v>1650</v>
      </c>
      <c r="U1477" s="1" t="s">
        <v>66</v>
      </c>
      <c r="V1477" s="1" t="s">
        <v>120</v>
      </c>
      <c r="W1477" s="1" t="s">
        <v>6731</v>
      </c>
    </row>
    <row r="1478" spans="1:23" x14ac:dyDescent="0.25">
      <c r="A1478" s="1" t="s">
        <v>10164</v>
      </c>
      <c r="B1478" s="1" t="s">
        <v>10173</v>
      </c>
      <c r="C1478" s="2">
        <v>42650</v>
      </c>
      <c r="D1478" s="2">
        <v>42665</v>
      </c>
      <c r="E1478">
        <v>6600.2</v>
      </c>
      <c r="F1478" s="1" t="s">
        <v>10174</v>
      </c>
      <c r="G1478" s="1" t="s">
        <v>62</v>
      </c>
      <c r="H1478" s="1" t="s">
        <v>63</v>
      </c>
      <c r="I1478" s="1" t="s">
        <v>7020</v>
      </c>
      <c r="J1478">
        <v>200000</v>
      </c>
      <c r="K1478">
        <v>2000</v>
      </c>
      <c r="L1478" s="1" t="s">
        <v>65</v>
      </c>
      <c r="M1478" s="1" t="s">
        <v>148</v>
      </c>
      <c r="N1478">
        <v>3.3000000000000002E-2</v>
      </c>
      <c r="O1478" s="1" t="s">
        <v>6728</v>
      </c>
      <c r="P1478">
        <v>0.69699999999999995</v>
      </c>
      <c r="Q1478" s="1" t="s">
        <v>6696</v>
      </c>
      <c r="R1478" s="1" t="s">
        <v>6729</v>
      </c>
      <c r="S1478" s="1" t="s">
        <v>6730</v>
      </c>
      <c r="T1478">
        <v>6600</v>
      </c>
      <c r="U1478" s="1" t="s">
        <v>66</v>
      </c>
      <c r="V1478" s="1" t="s">
        <v>120</v>
      </c>
      <c r="W1478" s="1" t="s">
        <v>6731</v>
      </c>
    </row>
    <row r="1479" spans="1:23" x14ac:dyDescent="0.25">
      <c r="A1479" s="1" t="s">
        <v>10175</v>
      </c>
      <c r="B1479" s="1" t="s">
        <v>10176</v>
      </c>
      <c r="C1479" s="2">
        <v>42647</v>
      </c>
      <c r="D1479" s="2">
        <v>42674</v>
      </c>
      <c r="E1479">
        <v>4561.5600000000004</v>
      </c>
      <c r="F1479" s="1" t="s">
        <v>10177</v>
      </c>
      <c r="G1479" s="1" t="s">
        <v>62</v>
      </c>
      <c r="H1479" s="1" t="s">
        <v>63</v>
      </c>
      <c r="I1479" s="1" t="s">
        <v>70</v>
      </c>
      <c r="J1479">
        <v>150000</v>
      </c>
      <c r="K1479">
        <v>2073.44</v>
      </c>
      <c r="L1479" s="1" t="s">
        <v>65</v>
      </c>
      <c r="M1479" s="1" t="s">
        <v>148</v>
      </c>
      <c r="N1479">
        <v>3.3000000000000002E-2</v>
      </c>
      <c r="O1479" s="1" t="s">
        <v>6728</v>
      </c>
      <c r="P1479">
        <v>0.54549999999999998</v>
      </c>
      <c r="Q1479" s="1" t="s">
        <v>6696</v>
      </c>
      <c r="R1479" s="1" t="s">
        <v>6729</v>
      </c>
      <c r="S1479" s="1" t="s">
        <v>6730</v>
      </c>
      <c r="T1479">
        <v>4950</v>
      </c>
      <c r="U1479" s="1" t="s">
        <v>66</v>
      </c>
      <c r="V1479" s="1" t="s">
        <v>120</v>
      </c>
      <c r="W1479" s="1" t="s">
        <v>6731</v>
      </c>
    </row>
    <row r="1480" spans="1:23" x14ac:dyDescent="0.25">
      <c r="A1480" s="1" t="s">
        <v>10175</v>
      </c>
      <c r="B1480" s="1" t="s">
        <v>10178</v>
      </c>
      <c r="C1480" s="2">
        <v>42647</v>
      </c>
      <c r="D1480" s="2">
        <v>42674</v>
      </c>
      <c r="E1480">
        <v>2970.03</v>
      </c>
      <c r="F1480" s="1" t="s">
        <v>10179</v>
      </c>
      <c r="G1480" s="1" t="s">
        <v>62</v>
      </c>
      <c r="H1480" s="1" t="s">
        <v>63</v>
      </c>
      <c r="I1480" s="1" t="s">
        <v>6871</v>
      </c>
      <c r="J1480">
        <v>90000</v>
      </c>
      <c r="K1480">
        <v>450</v>
      </c>
      <c r="L1480" s="1" t="s">
        <v>65</v>
      </c>
      <c r="M1480" s="1" t="s">
        <v>148</v>
      </c>
      <c r="N1480">
        <v>3.3000000000000002E-2</v>
      </c>
      <c r="O1480" s="1" t="s">
        <v>6728</v>
      </c>
      <c r="P1480">
        <v>0.84850000000000003</v>
      </c>
      <c r="Q1480" s="1" t="s">
        <v>6696</v>
      </c>
      <c r="R1480" s="1" t="s">
        <v>6729</v>
      </c>
      <c r="S1480" s="1" t="s">
        <v>6730</v>
      </c>
      <c r="T1480">
        <v>2970</v>
      </c>
      <c r="U1480" s="1" t="s">
        <v>66</v>
      </c>
      <c r="V1480" s="1" t="s">
        <v>120</v>
      </c>
      <c r="W1480" s="1" t="s">
        <v>6731</v>
      </c>
    </row>
    <row r="1481" spans="1:23" x14ac:dyDescent="0.25">
      <c r="A1481" s="1" t="s">
        <v>10175</v>
      </c>
      <c r="B1481" s="1" t="s">
        <v>10180</v>
      </c>
      <c r="C1481" s="2">
        <v>42647</v>
      </c>
      <c r="D1481" s="2">
        <v>42674</v>
      </c>
      <c r="E1481">
        <v>4220.2</v>
      </c>
      <c r="F1481" s="1" t="s">
        <v>10181</v>
      </c>
      <c r="G1481" s="1" t="s">
        <v>62</v>
      </c>
      <c r="H1481" s="1" t="s">
        <v>63</v>
      </c>
      <c r="I1481" s="1" t="s">
        <v>7480</v>
      </c>
      <c r="J1481">
        <v>200000</v>
      </c>
      <c r="K1481">
        <v>2000</v>
      </c>
      <c r="L1481" s="1" t="s">
        <v>65</v>
      </c>
      <c r="M1481" s="1" t="s">
        <v>148</v>
      </c>
      <c r="N1481">
        <v>3.3000000000000002E-2</v>
      </c>
      <c r="O1481" s="1" t="s">
        <v>6728</v>
      </c>
      <c r="P1481">
        <v>0.52610000000000001</v>
      </c>
      <c r="Q1481" s="1" t="s">
        <v>6696</v>
      </c>
      <c r="R1481" s="1" t="s">
        <v>6729</v>
      </c>
      <c r="S1481" s="1" t="s">
        <v>6730</v>
      </c>
      <c r="T1481">
        <v>6600</v>
      </c>
      <c r="U1481" s="1" t="s">
        <v>66</v>
      </c>
      <c r="V1481" s="1" t="s">
        <v>120</v>
      </c>
      <c r="W1481" s="1" t="s">
        <v>6731</v>
      </c>
    </row>
    <row r="1482" spans="1:23" x14ac:dyDescent="0.25">
      <c r="A1482" s="1" t="s">
        <v>10175</v>
      </c>
      <c r="B1482" s="1" t="s">
        <v>10182</v>
      </c>
      <c r="C1482" s="2">
        <v>42647</v>
      </c>
      <c r="D1482" s="2">
        <v>42674</v>
      </c>
      <c r="E1482">
        <v>6678.01</v>
      </c>
      <c r="F1482" s="1" t="s">
        <v>10183</v>
      </c>
      <c r="G1482" s="1" t="s">
        <v>62</v>
      </c>
      <c r="H1482" s="1" t="s">
        <v>63</v>
      </c>
      <c r="I1482" s="1" t="s">
        <v>68</v>
      </c>
      <c r="J1482">
        <v>200000</v>
      </c>
      <c r="K1482">
        <v>2400</v>
      </c>
      <c r="L1482" s="1" t="s">
        <v>65</v>
      </c>
      <c r="M1482" s="1" t="s">
        <v>148</v>
      </c>
      <c r="N1482">
        <v>3.3000000000000002E-2</v>
      </c>
      <c r="O1482" s="1" t="s">
        <v>6728</v>
      </c>
      <c r="P1482">
        <v>0.64059999999999995</v>
      </c>
      <c r="Q1482" s="1" t="s">
        <v>6696</v>
      </c>
      <c r="R1482" s="1" t="s">
        <v>6729</v>
      </c>
      <c r="S1482" s="1" t="s">
        <v>6730</v>
      </c>
      <c r="T1482">
        <v>6600</v>
      </c>
      <c r="U1482" s="1" t="s">
        <v>66</v>
      </c>
      <c r="V1482" s="1" t="s">
        <v>120</v>
      </c>
      <c r="W1482" s="1" t="s">
        <v>6731</v>
      </c>
    </row>
    <row r="1483" spans="1:23" x14ac:dyDescent="0.25">
      <c r="A1483" s="1" t="s">
        <v>10175</v>
      </c>
      <c r="B1483" s="1" t="s">
        <v>10184</v>
      </c>
      <c r="C1483" s="2">
        <v>42647</v>
      </c>
      <c r="D1483" s="2">
        <v>42674</v>
      </c>
      <c r="E1483">
        <v>6601.52</v>
      </c>
      <c r="F1483" s="1" t="s">
        <v>10185</v>
      </c>
      <c r="G1483" s="1" t="s">
        <v>62</v>
      </c>
      <c r="H1483" s="1" t="s">
        <v>63</v>
      </c>
      <c r="I1483" s="1" t="s">
        <v>7020</v>
      </c>
      <c r="J1483">
        <v>200000</v>
      </c>
      <c r="K1483">
        <v>2000</v>
      </c>
      <c r="L1483" s="1" t="s">
        <v>65</v>
      </c>
      <c r="M1483" s="1" t="s">
        <v>148</v>
      </c>
      <c r="N1483">
        <v>3.3000000000000002E-2</v>
      </c>
      <c r="O1483" s="1" t="s">
        <v>6728</v>
      </c>
      <c r="P1483">
        <v>0.69699999999999995</v>
      </c>
      <c r="Q1483" s="1" t="s">
        <v>6696</v>
      </c>
      <c r="R1483" s="1" t="s">
        <v>6729</v>
      </c>
      <c r="S1483" s="1" t="s">
        <v>6730</v>
      </c>
      <c r="T1483">
        <v>6600</v>
      </c>
      <c r="U1483" s="1" t="s">
        <v>66</v>
      </c>
      <c r="V1483" s="1" t="s">
        <v>120</v>
      </c>
      <c r="W1483" s="1" t="s">
        <v>6731</v>
      </c>
    </row>
    <row r="1484" spans="1:23" x14ac:dyDescent="0.25">
      <c r="A1484" s="1" t="s">
        <v>10175</v>
      </c>
      <c r="B1484" s="1" t="s">
        <v>10186</v>
      </c>
      <c r="C1484" s="2">
        <v>42647</v>
      </c>
      <c r="D1484" s="2">
        <v>42674</v>
      </c>
      <c r="E1484">
        <v>4968.68</v>
      </c>
      <c r="F1484" s="1" t="s">
        <v>10187</v>
      </c>
      <c r="G1484" s="1" t="s">
        <v>62</v>
      </c>
      <c r="H1484" s="1" t="s">
        <v>63</v>
      </c>
      <c r="I1484" s="1" t="s">
        <v>7011</v>
      </c>
      <c r="J1484">
        <v>150000</v>
      </c>
      <c r="K1484">
        <v>1500</v>
      </c>
      <c r="L1484" s="1" t="s">
        <v>65</v>
      </c>
      <c r="M1484" s="1" t="s">
        <v>148</v>
      </c>
      <c r="N1484">
        <v>3.3000000000000002E-2</v>
      </c>
      <c r="O1484" s="1" t="s">
        <v>6728</v>
      </c>
      <c r="P1484">
        <v>0.69810000000000005</v>
      </c>
      <c r="Q1484" s="1" t="s">
        <v>6696</v>
      </c>
      <c r="R1484" s="1" t="s">
        <v>6729</v>
      </c>
      <c r="S1484" s="1" t="s">
        <v>6730</v>
      </c>
      <c r="T1484">
        <v>4950</v>
      </c>
      <c r="U1484" s="1" t="s">
        <v>66</v>
      </c>
      <c r="V1484" s="1" t="s">
        <v>120</v>
      </c>
      <c r="W1484" s="1" t="s">
        <v>6731</v>
      </c>
    </row>
    <row r="1485" spans="1:23" x14ac:dyDescent="0.25">
      <c r="A1485" s="1" t="s">
        <v>10188</v>
      </c>
      <c r="B1485" s="1" t="s">
        <v>10189</v>
      </c>
      <c r="C1485" s="2">
        <v>42662</v>
      </c>
      <c r="D1485" s="2">
        <v>42674</v>
      </c>
      <c r="E1485">
        <v>13000</v>
      </c>
      <c r="F1485" s="1" t="s">
        <v>10190</v>
      </c>
      <c r="G1485" s="1" t="s">
        <v>62</v>
      </c>
      <c r="H1485" s="1" t="s">
        <v>63</v>
      </c>
      <c r="I1485" s="1" t="s">
        <v>69</v>
      </c>
      <c r="J1485">
        <v>2000000</v>
      </c>
      <c r="K1485">
        <v>7408.53</v>
      </c>
      <c r="L1485" s="1" t="s">
        <v>65</v>
      </c>
      <c r="M1485" s="1" t="s">
        <v>72</v>
      </c>
      <c r="N1485">
        <v>7.5</v>
      </c>
      <c r="O1485" s="1" t="s">
        <v>6695</v>
      </c>
      <c r="P1485">
        <v>0.43009999999999998</v>
      </c>
      <c r="Q1485" s="1" t="s">
        <v>6696</v>
      </c>
      <c r="R1485" s="1" t="s">
        <v>72</v>
      </c>
      <c r="S1485" s="1" t="s">
        <v>6723</v>
      </c>
      <c r="T1485">
        <v>15000</v>
      </c>
      <c r="U1485" s="1" t="s">
        <v>66</v>
      </c>
      <c r="V1485" s="1" t="s">
        <v>120</v>
      </c>
      <c r="W1485" s="1" t="s">
        <v>6724</v>
      </c>
    </row>
    <row r="1486" spans="1:23" x14ac:dyDescent="0.25">
      <c r="A1486" s="1" t="s">
        <v>10188</v>
      </c>
      <c r="B1486" s="1" t="s">
        <v>10191</v>
      </c>
      <c r="C1486" s="2">
        <v>42662</v>
      </c>
      <c r="D1486" s="2">
        <v>42674</v>
      </c>
      <c r="E1486">
        <v>2000</v>
      </c>
      <c r="F1486" s="1" t="s">
        <v>10192</v>
      </c>
      <c r="G1486" s="1" t="s">
        <v>62</v>
      </c>
      <c r="H1486" s="1" t="s">
        <v>63</v>
      </c>
      <c r="I1486" s="1" t="s">
        <v>10193</v>
      </c>
      <c r="J1486">
        <v>300000</v>
      </c>
      <c r="K1486">
        <v>1110.1199999999999</v>
      </c>
      <c r="L1486" s="1" t="s">
        <v>65</v>
      </c>
      <c r="M1486" s="1" t="s">
        <v>72</v>
      </c>
      <c r="N1486">
        <v>7.5</v>
      </c>
      <c r="O1486" s="1" t="s">
        <v>6695</v>
      </c>
      <c r="P1486">
        <v>0.44490000000000002</v>
      </c>
      <c r="Q1486" s="1" t="s">
        <v>6696</v>
      </c>
      <c r="R1486" s="1" t="s">
        <v>72</v>
      </c>
      <c r="S1486" s="1" t="s">
        <v>6723</v>
      </c>
      <c r="T1486">
        <v>2250</v>
      </c>
      <c r="U1486" s="1" t="s">
        <v>66</v>
      </c>
      <c r="V1486" s="1" t="s">
        <v>120</v>
      </c>
      <c r="W1486" s="1" t="s">
        <v>6724</v>
      </c>
    </row>
    <row r="1487" spans="1:23" x14ac:dyDescent="0.25">
      <c r="A1487" s="1" t="s">
        <v>10194</v>
      </c>
      <c r="B1487" s="1" t="s">
        <v>10195</v>
      </c>
      <c r="C1487" s="2">
        <v>42671</v>
      </c>
      <c r="D1487" s="2">
        <v>42673</v>
      </c>
      <c r="E1487">
        <v>85.97</v>
      </c>
      <c r="F1487" s="1" t="s">
        <v>10196</v>
      </c>
      <c r="G1487" s="1" t="s">
        <v>62</v>
      </c>
      <c r="H1487" s="1" t="s">
        <v>63</v>
      </c>
      <c r="I1487" s="1" t="s">
        <v>67</v>
      </c>
      <c r="J1487">
        <v>850000</v>
      </c>
      <c r="K1487">
        <v>9.5500000000000007</v>
      </c>
      <c r="L1487" s="1" t="s">
        <v>65</v>
      </c>
      <c r="M1487" s="1" t="s">
        <v>72</v>
      </c>
      <c r="N1487">
        <v>4.5</v>
      </c>
      <c r="O1487" s="1" t="s">
        <v>6695</v>
      </c>
      <c r="P1487">
        <v>0.88890000000000002</v>
      </c>
      <c r="Q1487" s="1" t="s">
        <v>6696</v>
      </c>
      <c r="R1487" s="1" t="s">
        <v>72</v>
      </c>
      <c r="S1487" s="1" t="s">
        <v>74</v>
      </c>
      <c r="T1487">
        <v>3825</v>
      </c>
      <c r="U1487" s="1" t="s">
        <v>66</v>
      </c>
      <c r="V1487" s="1" t="s">
        <v>120</v>
      </c>
      <c r="W1487" s="1" t="s">
        <v>7120</v>
      </c>
    </row>
    <row r="1488" spans="1:23" x14ac:dyDescent="0.25">
      <c r="A1488" s="1" t="s">
        <v>10194</v>
      </c>
      <c r="B1488" s="1" t="s">
        <v>10197</v>
      </c>
      <c r="C1488" s="2">
        <v>42671</v>
      </c>
      <c r="D1488" s="2">
        <v>42673</v>
      </c>
      <c r="E1488">
        <v>1413.41</v>
      </c>
      <c r="F1488" s="1" t="s">
        <v>10198</v>
      </c>
      <c r="G1488" s="1" t="s">
        <v>62</v>
      </c>
      <c r="H1488" s="1" t="s">
        <v>63</v>
      </c>
      <c r="I1488" s="1" t="s">
        <v>6735</v>
      </c>
      <c r="J1488">
        <v>300000</v>
      </c>
      <c r="K1488">
        <v>750</v>
      </c>
      <c r="L1488" s="1" t="s">
        <v>65</v>
      </c>
      <c r="M1488" s="1" t="s">
        <v>72</v>
      </c>
      <c r="N1488">
        <v>4.5</v>
      </c>
      <c r="O1488" s="1" t="s">
        <v>6695</v>
      </c>
      <c r="P1488">
        <v>0.46939999999999998</v>
      </c>
      <c r="Q1488" s="1" t="s">
        <v>6696</v>
      </c>
      <c r="R1488" s="1" t="s">
        <v>72</v>
      </c>
      <c r="S1488" s="1" t="s">
        <v>74</v>
      </c>
      <c r="T1488">
        <v>1350</v>
      </c>
      <c r="U1488" s="1" t="s">
        <v>66</v>
      </c>
      <c r="V1488" s="1" t="s">
        <v>120</v>
      </c>
      <c r="W1488" s="1" t="s">
        <v>7120</v>
      </c>
    </row>
    <row r="1489" spans="1:23" x14ac:dyDescent="0.25">
      <c r="A1489" s="1" t="s">
        <v>10194</v>
      </c>
      <c r="B1489" s="1" t="s">
        <v>10199</v>
      </c>
      <c r="C1489" s="2">
        <v>42671</v>
      </c>
      <c r="D1489" s="2">
        <v>42673</v>
      </c>
      <c r="E1489">
        <v>912.23</v>
      </c>
      <c r="F1489" s="1" t="s">
        <v>10200</v>
      </c>
      <c r="G1489" s="1" t="s">
        <v>62</v>
      </c>
      <c r="H1489" s="1" t="s">
        <v>63</v>
      </c>
      <c r="I1489" s="1" t="s">
        <v>70</v>
      </c>
      <c r="J1489">
        <v>200000</v>
      </c>
      <c r="K1489">
        <v>250</v>
      </c>
      <c r="L1489" s="1" t="s">
        <v>65</v>
      </c>
      <c r="M1489" s="1" t="s">
        <v>72</v>
      </c>
      <c r="N1489">
        <v>4.5</v>
      </c>
      <c r="O1489" s="1" t="s">
        <v>6695</v>
      </c>
      <c r="P1489">
        <v>0.72589999999999999</v>
      </c>
      <c r="Q1489" s="1" t="s">
        <v>6696</v>
      </c>
      <c r="R1489" s="1" t="s">
        <v>72</v>
      </c>
      <c r="S1489" s="1" t="s">
        <v>74</v>
      </c>
      <c r="T1489">
        <v>900</v>
      </c>
      <c r="U1489" s="1" t="s">
        <v>66</v>
      </c>
      <c r="V1489" s="1" t="s">
        <v>120</v>
      </c>
      <c r="W1489" s="1" t="s">
        <v>7120</v>
      </c>
    </row>
    <row r="1490" spans="1:23" x14ac:dyDescent="0.25">
      <c r="A1490" s="1" t="s">
        <v>10194</v>
      </c>
      <c r="B1490" s="1" t="s">
        <v>10201</v>
      </c>
      <c r="C1490" s="2">
        <v>42671</v>
      </c>
      <c r="D1490" s="2">
        <v>42673</v>
      </c>
      <c r="E1490">
        <v>1800.13</v>
      </c>
      <c r="F1490" s="1" t="s">
        <v>10202</v>
      </c>
      <c r="G1490" s="1" t="s">
        <v>62</v>
      </c>
      <c r="H1490" s="1" t="s">
        <v>63</v>
      </c>
      <c r="I1490" s="1" t="s">
        <v>7020</v>
      </c>
      <c r="J1490">
        <v>400000</v>
      </c>
      <c r="K1490">
        <v>1000</v>
      </c>
      <c r="L1490" s="1" t="s">
        <v>65</v>
      </c>
      <c r="M1490" s="1" t="s">
        <v>72</v>
      </c>
      <c r="N1490">
        <v>4.5</v>
      </c>
      <c r="O1490" s="1" t="s">
        <v>6695</v>
      </c>
      <c r="P1490">
        <v>0.44450000000000001</v>
      </c>
      <c r="Q1490" s="1" t="s">
        <v>6696</v>
      </c>
      <c r="R1490" s="1" t="s">
        <v>72</v>
      </c>
      <c r="S1490" s="1" t="s">
        <v>74</v>
      </c>
      <c r="T1490">
        <v>1800</v>
      </c>
      <c r="U1490" s="1" t="s">
        <v>66</v>
      </c>
      <c r="V1490" s="1" t="s">
        <v>120</v>
      </c>
      <c r="W1490" s="1" t="s">
        <v>7120</v>
      </c>
    </row>
    <row r="1491" spans="1:23" x14ac:dyDescent="0.25">
      <c r="A1491" s="1" t="s">
        <v>10194</v>
      </c>
      <c r="B1491" s="1" t="s">
        <v>10203</v>
      </c>
      <c r="C1491" s="2">
        <v>42671</v>
      </c>
      <c r="D1491" s="2">
        <v>42673</v>
      </c>
      <c r="E1491">
        <v>1488.26</v>
      </c>
      <c r="F1491" s="1" t="s">
        <v>10204</v>
      </c>
      <c r="G1491" s="1" t="s">
        <v>62</v>
      </c>
      <c r="H1491" s="1" t="s">
        <v>63</v>
      </c>
      <c r="I1491" s="1" t="s">
        <v>6706</v>
      </c>
      <c r="J1491">
        <v>650000</v>
      </c>
      <c r="K1491">
        <v>826.83</v>
      </c>
      <c r="L1491" s="1" t="s">
        <v>65</v>
      </c>
      <c r="M1491" s="1" t="s">
        <v>72</v>
      </c>
      <c r="N1491">
        <v>4.5</v>
      </c>
      <c r="O1491" s="1" t="s">
        <v>6695</v>
      </c>
      <c r="P1491">
        <v>0.44440000000000002</v>
      </c>
      <c r="Q1491" s="1" t="s">
        <v>6696</v>
      </c>
      <c r="R1491" s="1" t="s">
        <v>72</v>
      </c>
      <c r="S1491" s="1" t="s">
        <v>74</v>
      </c>
      <c r="T1491">
        <v>2925</v>
      </c>
      <c r="U1491" s="1" t="s">
        <v>66</v>
      </c>
      <c r="V1491" s="1" t="s">
        <v>120</v>
      </c>
      <c r="W1491" s="1" t="s">
        <v>7120</v>
      </c>
    </row>
    <row r="1492" spans="1:23" x14ac:dyDescent="0.25">
      <c r="A1492" s="1" t="s">
        <v>10205</v>
      </c>
      <c r="B1492" s="1" t="s">
        <v>10206</v>
      </c>
      <c r="C1492" s="2">
        <v>42671</v>
      </c>
      <c r="D1492" s="2">
        <v>42673</v>
      </c>
      <c r="E1492">
        <v>3750</v>
      </c>
      <c r="F1492" s="1" t="s">
        <v>10207</v>
      </c>
      <c r="G1492" s="1" t="s">
        <v>62</v>
      </c>
      <c r="H1492" s="1" t="s">
        <v>63</v>
      </c>
      <c r="I1492" s="1" t="s">
        <v>10193</v>
      </c>
      <c r="J1492">
        <v>500000</v>
      </c>
      <c r="K1492">
        <v>2250</v>
      </c>
      <c r="L1492" s="1" t="s">
        <v>65</v>
      </c>
      <c r="M1492" s="1" t="s">
        <v>72</v>
      </c>
      <c r="N1492">
        <v>7.5</v>
      </c>
      <c r="O1492" s="1" t="s">
        <v>6695</v>
      </c>
      <c r="P1492">
        <v>0.4</v>
      </c>
      <c r="Q1492" s="1" t="s">
        <v>6696</v>
      </c>
      <c r="R1492" s="1" t="s">
        <v>72</v>
      </c>
      <c r="S1492" s="1" t="s">
        <v>6723</v>
      </c>
      <c r="T1492">
        <v>3750</v>
      </c>
      <c r="U1492" s="1" t="s">
        <v>66</v>
      </c>
      <c r="V1492" s="1" t="s">
        <v>120</v>
      </c>
      <c r="W1492" s="1" t="s">
        <v>6724</v>
      </c>
    </row>
    <row r="1493" spans="1:23" x14ac:dyDescent="0.25">
      <c r="A1493" s="1" t="s">
        <v>10205</v>
      </c>
      <c r="B1493" s="1" t="s">
        <v>10208</v>
      </c>
      <c r="C1493" s="2">
        <v>42671</v>
      </c>
      <c r="D1493" s="2">
        <v>42673</v>
      </c>
      <c r="E1493">
        <v>6250</v>
      </c>
      <c r="F1493" s="1" t="s">
        <v>10209</v>
      </c>
      <c r="G1493" s="1" t="s">
        <v>62</v>
      </c>
      <c r="H1493" s="1" t="s">
        <v>63</v>
      </c>
      <c r="I1493" s="1" t="s">
        <v>69</v>
      </c>
      <c r="J1493">
        <v>833333</v>
      </c>
      <c r="K1493">
        <v>2500</v>
      </c>
      <c r="L1493" s="1" t="s">
        <v>65</v>
      </c>
      <c r="M1493" s="1" t="s">
        <v>72</v>
      </c>
      <c r="N1493">
        <v>7.5</v>
      </c>
      <c r="O1493" s="1" t="s">
        <v>6695</v>
      </c>
      <c r="P1493">
        <v>0.6</v>
      </c>
      <c r="Q1493" s="1" t="s">
        <v>6696</v>
      </c>
      <c r="R1493" s="1" t="s">
        <v>72</v>
      </c>
      <c r="S1493" s="1" t="s">
        <v>6723</v>
      </c>
      <c r="T1493">
        <v>6250</v>
      </c>
      <c r="U1493" s="1" t="s">
        <v>66</v>
      </c>
      <c r="V1493" s="1" t="s">
        <v>120</v>
      </c>
      <c r="W1493" s="1" t="s">
        <v>6724</v>
      </c>
    </row>
    <row r="1494" spans="1:23" x14ac:dyDescent="0.25">
      <c r="A1494" s="1" t="s">
        <v>10210</v>
      </c>
      <c r="B1494" s="1" t="s">
        <v>10211</v>
      </c>
      <c r="C1494" s="2">
        <v>42662</v>
      </c>
      <c r="D1494" s="2">
        <v>42674</v>
      </c>
      <c r="E1494">
        <v>524.79</v>
      </c>
      <c r="F1494" s="1" t="s">
        <v>10212</v>
      </c>
      <c r="G1494" s="1" t="s">
        <v>62</v>
      </c>
      <c r="H1494" s="1" t="s">
        <v>63</v>
      </c>
      <c r="I1494" s="1" t="s">
        <v>70</v>
      </c>
      <c r="J1494">
        <v>350000</v>
      </c>
      <c r="K1494">
        <v>124.89</v>
      </c>
      <c r="L1494" s="1" t="s">
        <v>65</v>
      </c>
      <c r="M1494" s="1" t="s">
        <v>72</v>
      </c>
      <c r="N1494">
        <v>4.5</v>
      </c>
      <c r="O1494" s="1" t="s">
        <v>6695</v>
      </c>
      <c r="P1494">
        <v>0.76200000000000001</v>
      </c>
      <c r="Q1494" s="1" t="s">
        <v>6696</v>
      </c>
      <c r="R1494" s="1" t="s">
        <v>72</v>
      </c>
      <c r="S1494" s="1" t="s">
        <v>74</v>
      </c>
      <c r="T1494">
        <v>1575</v>
      </c>
      <c r="U1494" s="1" t="s">
        <v>66</v>
      </c>
      <c r="V1494" s="1" t="s">
        <v>120</v>
      </c>
      <c r="W1494" s="1" t="s">
        <v>7120</v>
      </c>
    </row>
    <row r="1495" spans="1:23" x14ac:dyDescent="0.25">
      <c r="A1495" s="1" t="s">
        <v>10210</v>
      </c>
      <c r="B1495" s="1" t="s">
        <v>10213</v>
      </c>
      <c r="C1495" s="2">
        <v>42662</v>
      </c>
      <c r="D1495" s="2">
        <v>42674</v>
      </c>
      <c r="E1495">
        <v>2000</v>
      </c>
      <c r="F1495" s="1" t="s">
        <v>10214</v>
      </c>
      <c r="G1495" s="1" t="s">
        <v>62</v>
      </c>
      <c r="H1495" s="1" t="s">
        <v>63</v>
      </c>
      <c r="I1495" s="1" t="s">
        <v>67</v>
      </c>
      <c r="J1495">
        <v>500000</v>
      </c>
      <c r="K1495">
        <v>230.85</v>
      </c>
      <c r="L1495" s="1" t="s">
        <v>65</v>
      </c>
      <c r="M1495" s="1" t="s">
        <v>72</v>
      </c>
      <c r="N1495">
        <v>4.5</v>
      </c>
      <c r="O1495" s="1" t="s">
        <v>6695</v>
      </c>
      <c r="P1495">
        <v>0.88460000000000005</v>
      </c>
      <c r="Q1495" s="1" t="s">
        <v>6696</v>
      </c>
      <c r="R1495" s="1" t="s">
        <v>72</v>
      </c>
      <c r="S1495" s="1" t="s">
        <v>74</v>
      </c>
      <c r="T1495">
        <v>2250</v>
      </c>
      <c r="U1495" s="1" t="s">
        <v>66</v>
      </c>
      <c r="V1495" s="1" t="s">
        <v>120</v>
      </c>
      <c r="W1495" s="1" t="s">
        <v>7120</v>
      </c>
    </row>
    <row r="1496" spans="1:23" x14ac:dyDescent="0.25">
      <c r="A1496" s="1" t="s">
        <v>10215</v>
      </c>
      <c r="B1496" s="1" t="s">
        <v>10216</v>
      </c>
      <c r="C1496" s="2">
        <v>42662</v>
      </c>
      <c r="D1496" s="2">
        <v>42674</v>
      </c>
      <c r="E1496">
        <v>5000</v>
      </c>
      <c r="F1496" s="1" t="s">
        <v>10217</v>
      </c>
      <c r="G1496" s="1" t="s">
        <v>62</v>
      </c>
      <c r="H1496" s="1" t="s">
        <v>63</v>
      </c>
      <c r="I1496" s="1" t="s">
        <v>69</v>
      </c>
      <c r="J1496">
        <v>667000</v>
      </c>
      <c r="K1496">
        <v>2001</v>
      </c>
      <c r="L1496" s="1" t="s">
        <v>65</v>
      </c>
      <c r="M1496" s="1" t="s">
        <v>72</v>
      </c>
      <c r="N1496">
        <v>7.5</v>
      </c>
      <c r="O1496" s="1" t="s">
        <v>6695</v>
      </c>
      <c r="P1496">
        <v>0.5998</v>
      </c>
      <c r="Q1496" s="1" t="s">
        <v>6696</v>
      </c>
      <c r="R1496" s="1" t="s">
        <v>72</v>
      </c>
      <c r="S1496" s="1" t="s">
        <v>6723</v>
      </c>
      <c r="T1496">
        <v>5002.5</v>
      </c>
      <c r="U1496" s="1" t="s">
        <v>66</v>
      </c>
      <c r="V1496" s="1" t="s">
        <v>120</v>
      </c>
      <c r="W1496" s="1" t="s">
        <v>6724</v>
      </c>
    </row>
    <row r="1497" spans="1:23" x14ac:dyDescent="0.25">
      <c r="A1497" s="1" t="s">
        <v>10218</v>
      </c>
      <c r="B1497" s="1" t="s">
        <v>10219</v>
      </c>
      <c r="C1497" s="2">
        <v>42649</v>
      </c>
      <c r="D1497" s="2">
        <v>42659</v>
      </c>
      <c r="E1497">
        <v>845.01</v>
      </c>
      <c r="F1497" s="1" t="s">
        <v>10220</v>
      </c>
      <c r="G1497" s="1" t="s">
        <v>62</v>
      </c>
      <c r="H1497" s="1" t="s">
        <v>63</v>
      </c>
      <c r="I1497" s="1" t="s">
        <v>70</v>
      </c>
      <c r="J1497">
        <v>200000</v>
      </c>
      <c r="K1497">
        <v>234.72</v>
      </c>
      <c r="L1497" s="1" t="s">
        <v>65</v>
      </c>
      <c r="M1497" s="1" t="s">
        <v>72</v>
      </c>
      <c r="N1497">
        <v>4.5</v>
      </c>
      <c r="O1497" s="1" t="s">
        <v>6695</v>
      </c>
      <c r="P1497">
        <v>0.72219999999999995</v>
      </c>
      <c r="Q1497" s="1" t="s">
        <v>6696</v>
      </c>
      <c r="R1497" s="1" t="s">
        <v>72</v>
      </c>
      <c r="S1497" s="1" t="s">
        <v>74</v>
      </c>
      <c r="T1497">
        <v>900</v>
      </c>
      <c r="U1497" s="1" t="s">
        <v>66</v>
      </c>
      <c r="V1497" s="1" t="s">
        <v>120</v>
      </c>
      <c r="W1497" s="1" t="s">
        <v>7120</v>
      </c>
    </row>
    <row r="1498" spans="1:23" x14ac:dyDescent="0.25">
      <c r="A1498" s="1" t="s">
        <v>10218</v>
      </c>
      <c r="B1498" s="1" t="s">
        <v>10221</v>
      </c>
      <c r="C1498" s="2">
        <v>42649</v>
      </c>
      <c r="D1498" s="2">
        <v>42659</v>
      </c>
      <c r="E1498">
        <v>3584.43</v>
      </c>
      <c r="F1498" s="1" t="s">
        <v>10222</v>
      </c>
      <c r="G1498" s="1" t="s">
        <v>62</v>
      </c>
      <c r="H1498" s="1" t="s">
        <v>63</v>
      </c>
      <c r="I1498" s="1" t="s">
        <v>67</v>
      </c>
      <c r="J1498">
        <v>1000000</v>
      </c>
      <c r="K1498">
        <v>398.27</v>
      </c>
      <c r="L1498" s="1" t="s">
        <v>65</v>
      </c>
      <c r="M1498" s="1" t="s">
        <v>72</v>
      </c>
      <c r="N1498">
        <v>4.5</v>
      </c>
      <c r="O1498" s="1" t="s">
        <v>6695</v>
      </c>
      <c r="P1498">
        <v>0.88890000000000002</v>
      </c>
      <c r="Q1498" s="1" t="s">
        <v>6696</v>
      </c>
      <c r="R1498" s="1" t="s">
        <v>72</v>
      </c>
      <c r="S1498" s="1" t="s">
        <v>74</v>
      </c>
      <c r="T1498">
        <v>4500</v>
      </c>
      <c r="U1498" s="1" t="s">
        <v>66</v>
      </c>
      <c r="V1498" s="1" t="s">
        <v>120</v>
      </c>
      <c r="W1498" s="1" t="s">
        <v>7120</v>
      </c>
    </row>
    <row r="1499" spans="1:23" x14ac:dyDescent="0.25">
      <c r="A1499" s="1" t="s">
        <v>10218</v>
      </c>
      <c r="B1499" s="1" t="s">
        <v>10223</v>
      </c>
      <c r="C1499" s="2">
        <v>42649</v>
      </c>
      <c r="D1499" s="2">
        <v>42659</v>
      </c>
      <c r="E1499">
        <v>10.79</v>
      </c>
      <c r="F1499" s="1" t="s">
        <v>10224</v>
      </c>
      <c r="G1499" s="1" t="s">
        <v>62</v>
      </c>
      <c r="H1499" s="1" t="s">
        <v>63</v>
      </c>
      <c r="I1499" s="1" t="s">
        <v>6735</v>
      </c>
      <c r="J1499">
        <v>2398</v>
      </c>
      <c r="K1499">
        <v>6</v>
      </c>
      <c r="L1499" s="1" t="s">
        <v>65</v>
      </c>
      <c r="M1499" s="1" t="s">
        <v>72</v>
      </c>
      <c r="N1499">
        <v>4.5</v>
      </c>
      <c r="O1499" s="1" t="s">
        <v>6695</v>
      </c>
      <c r="P1499">
        <v>0.44440000000000002</v>
      </c>
      <c r="Q1499" s="1" t="s">
        <v>6696</v>
      </c>
      <c r="R1499" s="1" t="s">
        <v>72</v>
      </c>
      <c r="S1499" s="1" t="s">
        <v>74</v>
      </c>
      <c r="T1499">
        <v>10.79</v>
      </c>
      <c r="U1499" s="1" t="s">
        <v>66</v>
      </c>
      <c r="V1499" s="1" t="s">
        <v>120</v>
      </c>
      <c r="W1499" s="1" t="s">
        <v>7120</v>
      </c>
    </row>
    <row r="1500" spans="1:23" x14ac:dyDescent="0.25">
      <c r="A1500" s="1" t="s">
        <v>10225</v>
      </c>
      <c r="B1500" s="1" t="s">
        <v>10226</v>
      </c>
      <c r="C1500" s="2">
        <v>42649</v>
      </c>
      <c r="D1500" s="2">
        <v>42659</v>
      </c>
      <c r="E1500">
        <v>5000</v>
      </c>
      <c r="F1500" s="1" t="s">
        <v>10227</v>
      </c>
      <c r="G1500" s="1" t="s">
        <v>62</v>
      </c>
      <c r="H1500" s="1" t="s">
        <v>63</v>
      </c>
      <c r="I1500" s="1" t="s">
        <v>67</v>
      </c>
      <c r="J1500">
        <v>700000</v>
      </c>
      <c r="K1500">
        <v>1750</v>
      </c>
      <c r="L1500" s="1" t="s">
        <v>65</v>
      </c>
      <c r="M1500" s="1" t="s">
        <v>72</v>
      </c>
      <c r="N1500">
        <v>7.5</v>
      </c>
      <c r="O1500" s="1" t="s">
        <v>6695</v>
      </c>
      <c r="P1500">
        <v>0.65</v>
      </c>
      <c r="Q1500" s="1" t="s">
        <v>6696</v>
      </c>
      <c r="R1500" s="1" t="s">
        <v>72</v>
      </c>
      <c r="S1500" s="1" t="s">
        <v>6723</v>
      </c>
      <c r="T1500">
        <v>5250</v>
      </c>
      <c r="U1500" s="1" t="s">
        <v>66</v>
      </c>
      <c r="V1500" s="1" t="s">
        <v>120</v>
      </c>
      <c r="W1500" s="1" t="s">
        <v>6724</v>
      </c>
    </row>
    <row r="1501" spans="1:23" x14ac:dyDescent="0.25">
      <c r="A1501" s="1" t="s">
        <v>10228</v>
      </c>
      <c r="B1501" s="1" t="s">
        <v>10229</v>
      </c>
      <c r="C1501" s="2">
        <v>42683</v>
      </c>
      <c r="D1501" s="2">
        <v>42697</v>
      </c>
      <c r="E1501">
        <v>2250</v>
      </c>
      <c r="F1501" s="1" t="s">
        <v>10230</v>
      </c>
      <c r="G1501" s="1" t="s">
        <v>62</v>
      </c>
      <c r="H1501" s="1" t="s">
        <v>63</v>
      </c>
      <c r="I1501" s="1" t="s">
        <v>6706</v>
      </c>
      <c r="J1501">
        <v>500000</v>
      </c>
      <c r="K1501">
        <v>1226.2</v>
      </c>
      <c r="L1501" s="1" t="s">
        <v>65</v>
      </c>
      <c r="M1501" s="1" t="s">
        <v>72</v>
      </c>
      <c r="N1501">
        <v>4.5</v>
      </c>
      <c r="O1501" s="1" t="s">
        <v>6695</v>
      </c>
      <c r="P1501">
        <v>0.45500000000000002</v>
      </c>
      <c r="Q1501" s="1" t="s">
        <v>6696</v>
      </c>
      <c r="R1501" s="1" t="s">
        <v>72</v>
      </c>
      <c r="S1501" s="1" t="s">
        <v>74</v>
      </c>
      <c r="T1501">
        <v>2250</v>
      </c>
      <c r="U1501" s="1" t="s">
        <v>66</v>
      </c>
      <c r="V1501" s="1" t="s">
        <v>120</v>
      </c>
      <c r="W1501" s="1" t="s">
        <v>7120</v>
      </c>
    </row>
    <row r="1502" spans="1:23" x14ac:dyDescent="0.25">
      <c r="A1502" s="1" t="s">
        <v>10228</v>
      </c>
      <c r="B1502" s="1" t="s">
        <v>10231</v>
      </c>
      <c r="C1502" s="2">
        <v>42683</v>
      </c>
      <c r="D1502" s="2">
        <v>42697</v>
      </c>
      <c r="E1502">
        <v>1575</v>
      </c>
      <c r="F1502" s="1" t="s">
        <v>10232</v>
      </c>
      <c r="G1502" s="1" t="s">
        <v>62</v>
      </c>
      <c r="H1502" s="1" t="s">
        <v>63</v>
      </c>
      <c r="I1502" s="1" t="s">
        <v>70</v>
      </c>
      <c r="J1502">
        <v>350000</v>
      </c>
      <c r="K1502">
        <v>437.5</v>
      </c>
      <c r="L1502" s="1" t="s">
        <v>65</v>
      </c>
      <c r="M1502" s="1" t="s">
        <v>72</v>
      </c>
      <c r="N1502">
        <v>4.5</v>
      </c>
      <c r="O1502" s="1" t="s">
        <v>6695</v>
      </c>
      <c r="P1502">
        <v>0.72219999999999995</v>
      </c>
      <c r="Q1502" s="1" t="s">
        <v>6696</v>
      </c>
      <c r="R1502" s="1" t="s">
        <v>72</v>
      </c>
      <c r="S1502" s="1" t="s">
        <v>74</v>
      </c>
      <c r="T1502">
        <v>1575</v>
      </c>
      <c r="U1502" s="1" t="s">
        <v>66</v>
      </c>
      <c r="V1502" s="1" t="s">
        <v>120</v>
      </c>
      <c r="W1502" s="1" t="s">
        <v>7120</v>
      </c>
    </row>
    <row r="1503" spans="1:23" x14ac:dyDescent="0.25">
      <c r="A1503" s="1" t="s">
        <v>10228</v>
      </c>
      <c r="B1503" s="1" t="s">
        <v>10233</v>
      </c>
      <c r="C1503" s="2">
        <v>42683</v>
      </c>
      <c r="D1503" s="2">
        <v>42697</v>
      </c>
      <c r="E1503">
        <v>2350</v>
      </c>
      <c r="F1503" s="1" t="s">
        <v>10234</v>
      </c>
      <c r="G1503" s="1" t="s">
        <v>62</v>
      </c>
      <c r="H1503" s="1" t="s">
        <v>63</v>
      </c>
      <c r="I1503" s="1" t="s">
        <v>67</v>
      </c>
      <c r="J1503">
        <v>600000</v>
      </c>
      <c r="K1503">
        <v>300</v>
      </c>
      <c r="L1503" s="1" t="s">
        <v>65</v>
      </c>
      <c r="M1503" s="1" t="s">
        <v>72</v>
      </c>
      <c r="N1503">
        <v>4.5</v>
      </c>
      <c r="O1503" s="1" t="s">
        <v>6695</v>
      </c>
      <c r="P1503">
        <v>0.87229999999999996</v>
      </c>
      <c r="Q1503" s="1" t="s">
        <v>6696</v>
      </c>
      <c r="R1503" s="1" t="s">
        <v>72</v>
      </c>
      <c r="S1503" s="1" t="s">
        <v>74</v>
      </c>
      <c r="T1503">
        <v>2700</v>
      </c>
      <c r="U1503" s="1" t="s">
        <v>66</v>
      </c>
      <c r="V1503" s="1" t="s">
        <v>120</v>
      </c>
      <c r="W1503" s="1" t="s">
        <v>7120</v>
      </c>
    </row>
    <row r="1504" spans="1:23" x14ac:dyDescent="0.25">
      <c r="A1504" s="1" t="s">
        <v>10228</v>
      </c>
      <c r="B1504" s="1" t="s">
        <v>10235</v>
      </c>
      <c r="C1504" s="2">
        <v>42683</v>
      </c>
      <c r="D1504" s="2">
        <v>42697</v>
      </c>
      <c r="E1504">
        <v>2250</v>
      </c>
      <c r="F1504" s="1" t="s">
        <v>10236</v>
      </c>
      <c r="G1504" s="1" t="s">
        <v>62</v>
      </c>
      <c r="H1504" s="1" t="s">
        <v>63</v>
      </c>
      <c r="I1504" s="1" t="s">
        <v>7020</v>
      </c>
      <c r="J1504">
        <v>500000</v>
      </c>
      <c r="K1504">
        <v>1250</v>
      </c>
      <c r="L1504" s="1" t="s">
        <v>65</v>
      </c>
      <c r="M1504" s="1" t="s">
        <v>72</v>
      </c>
      <c r="N1504">
        <v>4.5</v>
      </c>
      <c r="O1504" s="1" t="s">
        <v>6695</v>
      </c>
      <c r="P1504">
        <v>0.44440000000000002</v>
      </c>
      <c r="Q1504" s="1" t="s">
        <v>6696</v>
      </c>
      <c r="R1504" s="1" t="s">
        <v>72</v>
      </c>
      <c r="S1504" s="1" t="s">
        <v>74</v>
      </c>
      <c r="T1504">
        <v>2250</v>
      </c>
      <c r="U1504" s="1" t="s">
        <v>66</v>
      </c>
      <c r="V1504" s="1" t="s">
        <v>120</v>
      </c>
      <c r="W1504" s="1" t="s">
        <v>7120</v>
      </c>
    </row>
    <row r="1505" spans="1:23" x14ac:dyDescent="0.25">
      <c r="A1505" s="1" t="s">
        <v>10228</v>
      </c>
      <c r="B1505" s="1" t="s">
        <v>10237</v>
      </c>
      <c r="C1505" s="2">
        <v>42683</v>
      </c>
      <c r="D1505" s="2">
        <v>42697</v>
      </c>
      <c r="E1505">
        <v>1575</v>
      </c>
      <c r="F1505" s="1" t="s">
        <v>10238</v>
      </c>
      <c r="G1505" s="1" t="s">
        <v>62</v>
      </c>
      <c r="H1505" s="1" t="s">
        <v>63</v>
      </c>
      <c r="I1505" s="1" t="s">
        <v>6735</v>
      </c>
      <c r="J1505">
        <v>350000</v>
      </c>
      <c r="K1505">
        <v>875</v>
      </c>
      <c r="L1505" s="1" t="s">
        <v>65</v>
      </c>
      <c r="M1505" s="1" t="s">
        <v>72</v>
      </c>
      <c r="N1505">
        <v>4.5</v>
      </c>
      <c r="O1505" s="1" t="s">
        <v>6695</v>
      </c>
      <c r="P1505">
        <v>0.44440000000000002</v>
      </c>
      <c r="Q1505" s="1" t="s">
        <v>6696</v>
      </c>
      <c r="R1505" s="1" t="s">
        <v>72</v>
      </c>
      <c r="S1505" s="1" t="s">
        <v>74</v>
      </c>
      <c r="T1505">
        <v>1575</v>
      </c>
      <c r="U1505" s="1" t="s">
        <v>66</v>
      </c>
      <c r="V1505" s="1" t="s">
        <v>120</v>
      </c>
      <c r="W1505" s="1" t="s">
        <v>7120</v>
      </c>
    </row>
    <row r="1506" spans="1:23" x14ac:dyDescent="0.25">
      <c r="A1506" s="1" t="s">
        <v>10239</v>
      </c>
      <c r="B1506" s="1" t="s">
        <v>10240</v>
      </c>
      <c r="C1506" s="2">
        <v>42683</v>
      </c>
      <c r="D1506" s="2">
        <v>42697</v>
      </c>
      <c r="E1506">
        <v>7500</v>
      </c>
      <c r="F1506" s="1" t="s">
        <v>10241</v>
      </c>
      <c r="G1506" s="1" t="s">
        <v>62</v>
      </c>
      <c r="H1506" s="1" t="s">
        <v>63</v>
      </c>
      <c r="I1506" s="1" t="s">
        <v>69</v>
      </c>
      <c r="J1506">
        <v>1000000</v>
      </c>
      <c r="K1506">
        <v>3000</v>
      </c>
      <c r="L1506" s="1" t="s">
        <v>65</v>
      </c>
      <c r="M1506" s="1" t="s">
        <v>72</v>
      </c>
      <c r="N1506">
        <v>7.5</v>
      </c>
      <c r="O1506" s="1" t="s">
        <v>6695</v>
      </c>
      <c r="P1506">
        <v>0.6</v>
      </c>
      <c r="Q1506" s="1" t="s">
        <v>6696</v>
      </c>
      <c r="R1506" s="1" t="s">
        <v>72</v>
      </c>
      <c r="S1506" s="1" t="s">
        <v>6723</v>
      </c>
      <c r="T1506">
        <v>7500</v>
      </c>
      <c r="U1506" s="1" t="s">
        <v>66</v>
      </c>
      <c r="V1506" s="1" t="s">
        <v>120</v>
      </c>
      <c r="W1506" s="1" t="s">
        <v>6724</v>
      </c>
    </row>
    <row r="1507" spans="1:23" x14ac:dyDescent="0.25">
      <c r="A1507" s="1" t="s">
        <v>10239</v>
      </c>
      <c r="B1507" s="1" t="s">
        <v>10242</v>
      </c>
      <c r="C1507" s="2">
        <v>42683</v>
      </c>
      <c r="D1507" s="2">
        <v>42697</v>
      </c>
      <c r="E1507">
        <v>2500</v>
      </c>
      <c r="F1507" s="1" t="s">
        <v>10243</v>
      </c>
      <c r="G1507" s="1" t="s">
        <v>62</v>
      </c>
      <c r="H1507" s="1" t="s">
        <v>63</v>
      </c>
      <c r="I1507" s="1" t="s">
        <v>67</v>
      </c>
      <c r="J1507">
        <v>350000</v>
      </c>
      <c r="K1507">
        <v>875</v>
      </c>
      <c r="L1507" s="1" t="s">
        <v>65</v>
      </c>
      <c r="M1507" s="1" t="s">
        <v>72</v>
      </c>
      <c r="N1507">
        <v>7.5</v>
      </c>
      <c r="O1507" s="1" t="s">
        <v>6695</v>
      </c>
      <c r="P1507">
        <v>0.65</v>
      </c>
      <c r="Q1507" s="1" t="s">
        <v>6696</v>
      </c>
      <c r="R1507" s="1" t="s">
        <v>72</v>
      </c>
      <c r="S1507" s="1" t="s">
        <v>6723</v>
      </c>
      <c r="T1507">
        <v>2625</v>
      </c>
      <c r="U1507" s="1" t="s">
        <v>66</v>
      </c>
      <c r="V1507" s="1" t="s">
        <v>120</v>
      </c>
      <c r="W1507" s="1" t="s">
        <v>6724</v>
      </c>
    </row>
    <row r="1508" spans="1:23" x14ac:dyDescent="0.25">
      <c r="A1508" s="1" t="s">
        <v>10244</v>
      </c>
      <c r="B1508" s="1" t="s">
        <v>10245</v>
      </c>
      <c r="C1508" s="2">
        <v>42699</v>
      </c>
      <c r="D1508" s="2">
        <v>42728</v>
      </c>
      <c r="E1508">
        <v>1485.29</v>
      </c>
      <c r="F1508" s="1" t="s">
        <v>10246</v>
      </c>
      <c r="G1508" s="1" t="s">
        <v>62</v>
      </c>
      <c r="H1508" s="1" t="s">
        <v>63</v>
      </c>
      <c r="I1508" s="1" t="s">
        <v>67</v>
      </c>
      <c r="J1508">
        <v>300000</v>
      </c>
      <c r="K1508">
        <v>150</v>
      </c>
      <c r="L1508" s="1" t="s">
        <v>65</v>
      </c>
      <c r="M1508" s="1" t="s">
        <v>72</v>
      </c>
      <c r="N1508">
        <v>4.5</v>
      </c>
      <c r="O1508" s="1" t="s">
        <v>6695</v>
      </c>
      <c r="P1508">
        <v>0.89900000000000002</v>
      </c>
      <c r="Q1508" s="1" t="s">
        <v>6696</v>
      </c>
      <c r="R1508" s="1" t="s">
        <v>72</v>
      </c>
      <c r="S1508" s="1" t="s">
        <v>74</v>
      </c>
      <c r="T1508">
        <v>1350</v>
      </c>
      <c r="U1508" s="1" t="s">
        <v>66</v>
      </c>
      <c r="V1508" s="1" t="s">
        <v>120</v>
      </c>
      <c r="W1508" s="1" t="s">
        <v>7120</v>
      </c>
    </row>
    <row r="1509" spans="1:23" x14ac:dyDescent="0.25">
      <c r="A1509" s="1" t="s">
        <v>10244</v>
      </c>
      <c r="B1509" s="1" t="s">
        <v>10247</v>
      </c>
      <c r="C1509" s="2">
        <v>42699</v>
      </c>
      <c r="D1509" s="2">
        <v>42728</v>
      </c>
      <c r="E1509">
        <v>1209.95</v>
      </c>
      <c r="F1509" s="1" t="s">
        <v>10248</v>
      </c>
      <c r="G1509" s="1" t="s">
        <v>62</v>
      </c>
      <c r="H1509" s="1" t="s">
        <v>63</v>
      </c>
      <c r="I1509" s="1" t="s">
        <v>6706</v>
      </c>
      <c r="J1509">
        <v>300000</v>
      </c>
      <c r="K1509">
        <v>672.2</v>
      </c>
      <c r="L1509" s="1" t="s">
        <v>65</v>
      </c>
      <c r="M1509" s="1" t="s">
        <v>72</v>
      </c>
      <c r="N1509">
        <v>4.5</v>
      </c>
      <c r="O1509" s="1" t="s">
        <v>6695</v>
      </c>
      <c r="P1509">
        <v>0.44440000000000002</v>
      </c>
      <c r="Q1509" s="1" t="s">
        <v>6696</v>
      </c>
      <c r="R1509" s="1" t="s">
        <v>72</v>
      </c>
      <c r="S1509" s="1" t="s">
        <v>74</v>
      </c>
      <c r="T1509">
        <v>1350</v>
      </c>
      <c r="U1509" s="1" t="s">
        <v>66</v>
      </c>
      <c r="V1509" s="1" t="s">
        <v>120</v>
      </c>
      <c r="W1509" s="1" t="s">
        <v>7120</v>
      </c>
    </row>
    <row r="1510" spans="1:23" x14ac:dyDescent="0.25">
      <c r="A1510" s="1" t="s">
        <v>10249</v>
      </c>
      <c r="B1510" s="1" t="s">
        <v>10250</v>
      </c>
      <c r="C1510" s="2">
        <v>42699</v>
      </c>
      <c r="D1510" s="2">
        <v>42728</v>
      </c>
      <c r="E1510">
        <v>2253.5</v>
      </c>
      <c r="F1510" s="1" t="s">
        <v>10251</v>
      </c>
      <c r="G1510" s="1" t="s">
        <v>62</v>
      </c>
      <c r="H1510" s="1" t="s">
        <v>63</v>
      </c>
      <c r="I1510" s="1" t="s">
        <v>69</v>
      </c>
      <c r="J1510">
        <v>300000</v>
      </c>
      <c r="K1510">
        <v>900</v>
      </c>
      <c r="L1510" s="1" t="s">
        <v>65</v>
      </c>
      <c r="M1510" s="1" t="s">
        <v>72</v>
      </c>
      <c r="N1510">
        <v>7.5</v>
      </c>
      <c r="O1510" s="1" t="s">
        <v>6695</v>
      </c>
      <c r="P1510">
        <v>0.60060000000000002</v>
      </c>
      <c r="Q1510" s="1" t="s">
        <v>6696</v>
      </c>
      <c r="R1510" s="1" t="s">
        <v>72</v>
      </c>
      <c r="S1510" s="1" t="s">
        <v>6723</v>
      </c>
      <c r="T1510">
        <v>2250</v>
      </c>
      <c r="U1510" s="1" t="s">
        <v>66</v>
      </c>
      <c r="V1510" s="1" t="s">
        <v>120</v>
      </c>
      <c r="W1510" s="1" t="s">
        <v>6724</v>
      </c>
    </row>
    <row r="1511" spans="1:23" x14ac:dyDescent="0.25">
      <c r="A1511" s="1" t="s">
        <v>10249</v>
      </c>
      <c r="B1511" s="1" t="s">
        <v>10252</v>
      </c>
      <c r="C1511" s="2">
        <v>42699</v>
      </c>
      <c r="D1511" s="2">
        <v>42728</v>
      </c>
      <c r="E1511">
        <v>2250</v>
      </c>
      <c r="F1511" s="1" t="s">
        <v>10253</v>
      </c>
      <c r="G1511" s="1" t="s">
        <v>62</v>
      </c>
      <c r="H1511" s="1" t="s">
        <v>63</v>
      </c>
      <c r="I1511" s="1" t="s">
        <v>67</v>
      </c>
      <c r="J1511">
        <v>300000</v>
      </c>
      <c r="K1511">
        <v>750</v>
      </c>
      <c r="L1511" s="1" t="s">
        <v>65</v>
      </c>
      <c r="M1511" s="1" t="s">
        <v>72</v>
      </c>
      <c r="N1511">
        <v>7.5</v>
      </c>
      <c r="O1511" s="1" t="s">
        <v>6695</v>
      </c>
      <c r="P1511">
        <v>0.66669999999999996</v>
      </c>
      <c r="Q1511" s="1" t="s">
        <v>6696</v>
      </c>
      <c r="R1511" s="1" t="s">
        <v>72</v>
      </c>
      <c r="S1511" s="1" t="s">
        <v>6723</v>
      </c>
      <c r="T1511">
        <v>2250</v>
      </c>
      <c r="U1511" s="1" t="s">
        <v>66</v>
      </c>
      <c r="V1511" s="1" t="s">
        <v>120</v>
      </c>
      <c r="W1511" s="1" t="s">
        <v>6724</v>
      </c>
    </row>
    <row r="1512" spans="1:23" x14ac:dyDescent="0.25">
      <c r="A1512" s="1" t="s">
        <v>10254</v>
      </c>
      <c r="B1512" s="1" t="s">
        <v>10255</v>
      </c>
      <c r="C1512" s="2">
        <v>42683</v>
      </c>
      <c r="D1512" s="2">
        <v>42702</v>
      </c>
      <c r="E1512">
        <v>7500</v>
      </c>
      <c r="F1512" s="1" t="s">
        <v>10256</v>
      </c>
      <c r="G1512" s="1" t="s">
        <v>62</v>
      </c>
      <c r="H1512" s="1" t="s">
        <v>63</v>
      </c>
      <c r="I1512" s="1" t="s">
        <v>67</v>
      </c>
      <c r="J1512">
        <v>1000000</v>
      </c>
      <c r="K1512">
        <v>2500</v>
      </c>
      <c r="L1512" s="1" t="s">
        <v>65</v>
      </c>
      <c r="M1512" s="1" t="s">
        <v>72</v>
      </c>
      <c r="N1512">
        <v>7.5</v>
      </c>
      <c r="O1512" s="1" t="s">
        <v>6695</v>
      </c>
      <c r="P1512">
        <v>0.66669999999999996</v>
      </c>
      <c r="Q1512" s="1" t="s">
        <v>6696</v>
      </c>
      <c r="R1512" s="1" t="s">
        <v>72</v>
      </c>
      <c r="S1512" s="1" t="s">
        <v>6723</v>
      </c>
      <c r="T1512">
        <v>7500</v>
      </c>
      <c r="U1512" s="1" t="s">
        <v>66</v>
      </c>
      <c r="V1512" s="1" t="s">
        <v>120</v>
      </c>
      <c r="W1512" s="1" t="s">
        <v>6724</v>
      </c>
    </row>
    <row r="1513" spans="1:23" x14ac:dyDescent="0.25">
      <c r="A1513" s="1" t="s">
        <v>10254</v>
      </c>
      <c r="B1513" s="1" t="s">
        <v>10257</v>
      </c>
      <c r="C1513" s="2">
        <v>42683</v>
      </c>
      <c r="D1513" s="2">
        <v>42702</v>
      </c>
      <c r="E1513">
        <v>7500</v>
      </c>
      <c r="F1513" s="1" t="s">
        <v>10258</v>
      </c>
      <c r="G1513" s="1" t="s">
        <v>62</v>
      </c>
      <c r="H1513" s="1" t="s">
        <v>63</v>
      </c>
      <c r="I1513" s="1" t="s">
        <v>69</v>
      </c>
      <c r="J1513">
        <v>1000000</v>
      </c>
      <c r="K1513">
        <v>4000</v>
      </c>
      <c r="L1513" s="1" t="s">
        <v>65</v>
      </c>
      <c r="M1513" s="1" t="s">
        <v>72</v>
      </c>
      <c r="N1513">
        <v>7.5</v>
      </c>
      <c r="O1513" s="1" t="s">
        <v>6695</v>
      </c>
      <c r="P1513">
        <v>0.4667</v>
      </c>
      <c r="Q1513" s="1" t="s">
        <v>6696</v>
      </c>
      <c r="R1513" s="1" t="s">
        <v>72</v>
      </c>
      <c r="S1513" s="1" t="s">
        <v>6723</v>
      </c>
      <c r="T1513">
        <v>7500</v>
      </c>
      <c r="U1513" s="1" t="s">
        <v>66</v>
      </c>
      <c r="V1513" s="1" t="s">
        <v>120</v>
      </c>
      <c r="W1513" s="1" t="s">
        <v>6724</v>
      </c>
    </row>
    <row r="1514" spans="1:23" x14ac:dyDescent="0.25">
      <c r="A1514" s="1" t="s">
        <v>10259</v>
      </c>
      <c r="B1514" s="1" t="s">
        <v>10260</v>
      </c>
      <c r="C1514" s="2">
        <v>42675</v>
      </c>
      <c r="D1514" s="2">
        <v>42687</v>
      </c>
      <c r="E1514">
        <v>2785.86</v>
      </c>
      <c r="F1514" s="1" t="s">
        <v>10261</v>
      </c>
      <c r="G1514" s="1" t="s">
        <v>62</v>
      </c>
      <c r="H1514" s="1" t="s">
        <v>63</v>
      </c>
      <c r="I1514" s="1" t="s">
        <v>6706</v>
      </c>
      <c r="J1514">
        <v>650000</v>
      </c>
      <c r="K1514">
        <v>1547.7</v>
      </c>
      <c r="L1514" s="1" t="s">
        <v>65</v>
      </c>
      <c r="M1514" s="1" t="s">
        <v>72</v>
      </c>
      <c r="N1514">
        <v>4.5</v>
      </c>
      <c r="O1514" s="1" t="s">
        <v>6695</v>
      </c>
      <c r="P1514">
        <v>0.44440000000000002</v>
      </c>
      <c r="Q1514" s="1" t="s">
        <v>6696</v>
      </c>
      <c r="R1514" s="1" t="s">
        <v>72</v>
      </c>
      <c r="S1514" s="1" t="s">
        <v>74</v>
      </c>
      <c r="T1514">
        <v>2925</v>
      </c>
      <c r="U1514" s="1" t="s">
        <v>66</v>
      </c>
      <c r="V1514" s="1" t="s">
        <v>120</v>
      </c>
      <c r="W1514" s="1" t="s">
        <v>7120</v>
      </c>
    </row>
    <row r="1515" spans="1:23" x14ac:dyDescent="0.25">
      <c r="A1515" s="1" t="s">
        <v>10259</v>
      </c>
      <c r="B1515" s="1" t="s">
        <v>10262</v>
      </c>
      <c r="C1515" s="2">
        <v>42675</v>
      </c>
      <c r="D1515" s="2">
        <v>42687</v>
      </c>
      <c r="E1515">
        <v>3130.42</v>
      </c>
      <c r="F1515" s="1" t="s">
        <v>10263</v>
      </c>
      <c r="G1515" s="1" t="s">
        <v>62</v>
      </c>
      <c r="H1515" s="1" t="s">
        <v>63</v>
      </c>
      <c r="I1515" s="1" t="s">
        <v>67</v>
      </c>
      <c r="J1515">
        <v>850000</v>
      </c>
      <c r="K1515">
        <v>424.32</v>
      </c>
      <c r="L1515" s="1" t="s">
        <v>65</v>
      </c>
      <c r="M1515" s="1" t="s">
        <v>72</v>
      </c>
      <c r="N1515">
        <v>4.5</v>
      </c>
      <c r="O1515" s="1" t="s">
        <v>6695</v>
      </c>
      <c r="P1515">
        <v>0.86450000000000005</v>
      </c>
      <c r="Q1515" s="1" t="s">
        <v>6696</v>
      </c>
      <c r="R1515" s="1" t="s">
        <v>72</v>
      </c>
      <c r="S1515" s="1" t="s">
        <v>74</v>
      </c>
      <c r="T1515">
        <v>3825</v>
      </c>
      <c r="U1515" s="1" t="s">
        <v>66</v>
      </c>
      <c r="V1515" s="1" t="s">
        <v>120</v>
      </c>
      <c r="W1515" s="1" t="s">
        <v>7120</v>
      </c>
    </row>
    <row r="1516" spans="1:23" x14ac:dyDescent="0.25">
      <c r="A1516" s="1" t="s">
        <v>10259</v>
      </c>
      <c r="B1516" s="1" t="s">
        <v>10264</v>
      </c>
      <c r="C1516" s="2">
        <v>42675</v>
      </c>
      <c r="D1516" s="2">
        <v>42687</v>
      </c>
      <c r="E1516">
        <v>1339.89</v>
      </c>
      <c r="F1516" s="1" t="s">
        <v>10265</v>
      </c>
      <c r="G1516" s="1" t="s">
        <v>62</v>
      </c>
      <c r="H1516" s="1" t="s">
        <v>63</v>
      </c>
      <c r="I1516" s="1" t="s">
        <v>6735</v>
      </c>
      <c r="J1516">
        <v>300000</v>
      </c>
      <c r="K1516">
        <v>744.38</v>
      </c>
      <c r="L1516" s="1" t="s">
        <v>65</v>
      </c>
      <c r="M1516" s="1" t="s">
        <v>72</v>
      </c>
      <c r="N1516">
        <v>4.5</v>
      </c>
      <c r="O1516" s="1" t="s">
        <v>6695</v>
      </c>
      <c r="P1516">
        <v>0.44440000000000002</v>
      </c>
      <c r="Q1516" s="1" t="s">
        <v>6696</v>
      </c>
      <c r="R1516" s="1" t="s">
        <v>72</v>
      </c>
      <c r="S1516" s="1" t="s">
        <v>74</v>
      </c>
      <c r="T1516">
        <v>1350</v>
      </c>
      <c r="U1516" s="1" t="s">
        <v>66</v>
      </c>
      <c r="V1516" s="1" t="s">
        <v>120</v>
      </c>
      <c r="W1516" s="1" t="s">
        <v>7120</v>
      </c>
    </row>
    <row r="1517" spans="1:23" x14ac:dyDescent="0.25">
      <c r="A1517" s="1" t="s">
        <v>10259</v>
      </c>
      <c r="B1517" s="1" t="s">
        <v>10266</v>
      </c>
      <c r="C1517" s="2">
        <v>42675</v>
      </c>
      <c r="D1517" s="2">
        <v>42687</v>
      </c>
      <c r="E1517">
        <v>1807.11</v>
      </c>
      <c r="F1517" s="1" t="s">
        <v>10267</v>
      </c>
      <c r="G1517" s="1" t="s">
        <v>62</v>
      </c>
      <c r="H1517" s="1" t="s">
        <v>63</v>
      </c>
      <c r="I1517" s="1" t="s">
        <v>7020</v>
      </c>
      <c r="J1517">
        <v>400000</v>
      </c>
      <c r="K1517">
        <v>1000</v>
      </c>
      <c r="L1517" s="1" t="s">
        <v>65</v>
      </c>
      <c r="M1517" s="1" t="s">
        <v>72</v>
      </c>
      <c r="N1517">
        <v>4.5</v>
      </c>
      <c r="O1517" s="1" t="s">
        <v>6695</v>
      </c>
      <c r="P1517">
        <v>0.4466</v>
      </c>
      <c r="Q1517" s="1" t="s">
        <v>6696</v>
      </c>
      <c r="R1517" s="1" t="s">
        <v>72</v>
      </c>
      <c r="S1517" s="1" t="s">
        <v>74</v>
      </c>
      <c r="T1517">
        <v>1800</v>
      </c>
      <c r="U1517" s="1" t="s">
        <v>66</v>
      </c>
      <c r="V1517" s="1" t="s">
        <v>120</v>
      </c>
      <c r="W1517" s="1" t="s">
        <v>7120</v>
      </c>
    </row>
    <row r="1518" spans="1:23" x14ac:dyDescent="0.25">
      <c r="A1518" s="1" t="s">
        <v>10259</v>
      </c>
      <c r="B1518" s="1" t="s">
        <v>10268</v>
      </c>
      <c r="C1518" s="2">
        <v>42675</v>
      </c>
      <c r="D1518" s="2">
        <v>42687</v>
      </c>
      <c r="E1518">
        <v>936.72</v>
      </c>
      <c r="F1518" s="1" t="s">
        <v>10269</v>
      </c>
      <c r="G1518" s="1" t="s">
        <v>62</v>
      </c>
      <c r="H1518" s="1" t="s">
        <v>63</v>
      </c>
      <c r="I1518" s="1" t="s">
        <v>70</v>
      </c>
      <c r="J1518">
        <v>200000</v>
      </c>
      <c r="K1518">
        <v>250</v>
      </c>
      <c r="L1518" s="1" t="s">
        <v>65</v>
      </c>
      <c r="M1518" s="1" t="s">
        <v>72</v>
      </c>
      <c r="N1518">
        <v>4.5</v>
      </c>
      <c r="O1518" s="1" t="s">
        <v>6695</v>
      </c>
      <c r="P1518">
        <v>0.73309999999999997</v>
      </c>
      <c r="Q1518" s="1" t="s">
        <v>6696</v>
      </c>
      <c r="R1518" s="1" t="s">
        <v>72</v>
      </c>
      <c r="S1518" s="1" t="s">
        <v>74</v>
      </c>
      <c r="T1518">
        <v>900</v>
      </c>
      <c r="U1518" s="1" t="s">
        <v>66</v>
      </c>
      <c r="V1518" s="1" t="s">
        <v>120</v>
      </c>
      <c r="W1518" s="1" t="s">
        <v>7120</v>
      </c>
    </row>
    <row r="1519" spans="1:23" x14ac:dyDescent="0.25">
      <c r="A1519" s="1" t="s">
        <v>10270</v>
      </c>
      <c r="B1519" s="1" t="s">
        <v>10271</v>
      </c>
      <c r="C1519" s="2">
        <v>42675</v>
      </c>
      <c r="D1519" s="2">
        <v>42687</v>
      </c>
      <c r="E1519">
        <v>5673.54</v>
      </c>
      <c r="F1519" s="1" t="s">
        <v>10272</v>
      </c>
      <c r="G1519" s="1" t="s">
        <v>62</v>
      </c>
      <c r="H1519" s="1" t="s">
        <v>63</v>
      </c>
      <c r="I1519" s="1" t="s">
        <v>69</v>
      </c>
      <c r="J1519">
        <v>756000</v>
      </c>
      <c r="K1519">
        <v>2268</v>
      </c>
      <c r="L1519" s="1" t="s">
        <v>65</v>
      </c>
      <c r="M1519" s="1" t="s">
        <v>131</v>
      </c>
      <c r="N1519">
        <v>7.5</v>
      </c>
      <c r="O1519" s="1" t="s">
        <v>6695</v>
      </c>
      <c r="P1519">
        <v>0.60019999999999996</v>
      </c>
      <c r="Q1519" s="1" t="s">
        <v>6696</v>
      </c>
      <c r="R1519" s="1" t="s">
        <v>6697</v>
      </c>
      <c r="S1519" s="1" t="s">
        <v>6723</v>
      </c>
      <c r="T1519">
        <v>5670</v>
      </c>
      <c r="U1519" s="1" t="s">
        <v>66</v>
      </c>
      <c r="V1519" s="1" t="s">
        <v>120</v>
      </c>
      <c r="W1519" s="1" t="s">
        <v>6724</v>
      </c>
    </row>
    <row r="1520" spans="1:23" x14ac:dyDescent="0.25">
      <c r="A1520" s="1" t="s">
        <v>10270</v>
      </c>
      <c r="B1520" s="1" t="s">
        <v>10273</v>
      </c>
      <c r="C1520" s="2">
        <v>42675</v>
      </c>
      <c r="D1520" s="2">
        <v>42687</v>
      </c>
      <c r="E1520">
        <v>495.4</v>
      </c>
      <c r="F1520" s="1" t="s">
        <v>10274</v>
      </c>
      <c r="G1520" s="1" t="s">
        <v>62</v>
      </c>
      <c r="H1520" s="1" t="s">
        <v>63</v>
      </c>
      <c r="I1520" s="1" t="s">
        <v>6805</v>
      </c>
      <c r="J1520">
        <v>311000</v>
      </c>
      <c r="K1520">
        <v>198.16</v>
      </c>
      <c r="L1520" s="1" t="s">
        <v>65</v>
      </c>
      <c r="M1520" s="1" t="s">
        <v>131</v>
      </c>
      <c r="N1520">
        <v>7.5</v>
      </c>
      <c r="O1520" s="1" t="s">
        <v>6695</v>
      </c>
      <c r="P1520">
        <v>0.6</v>
      </c>
      <c r="Q1520" s="1" t="s">
        <v>6696</v>
      </c>
      <c r="R1520" s="1" t="s">
        <v>6697</v>
      </c>
      <c r="S1520" s="1" t="s">
        <v>6723</v>
      </c>
      <c r="T1520">
        <v>2332.5</v>
      </c>
      <c r="U1520" s="1" t="s">
        <v>66</v>
      </c>
      <c r="V1520" s="1" t="s">
        <v>120</v>
      </c>
      <c r="W1520" s="1" t="s">
        <v>6724</v>
      </c>
    </row>
    <row r="1521" spans="1:23" x14ac:dyDescent="0.25">
      <c r="A1521" s="1" t="s">
        <v>10275</v>
      </c>
      <c r="B1521" s="1" t="s">
        <v>10276</v>
      </c>
      <c r="C1521" s="2">
        <v>42730</v>
      </c>
      <c r="D1521" s="2">
        <v>42735</v>
      </c>
      <c r="E1521">
        <v>4000</v>
      </c>
      <c r="F1521" s="1" t="s">
        <v>10277</v>
      </c>
      <c r="G1521" s="1" t="s">
        <v>62</v>
      </c>
      <c r="H1521" s="1" t="s">
        <v>63</v>
      </c>
      <c r="I1521" s="1" t="s">
        <v>69</v>
      </c>
      <c r="J1521">
        <v>400000</v>
      </c>
      <c r="K1521">
        <v>1600</v>
      </c>
      <c r="L1521" s="1" t="s">
        <v>65</v>
      </c>
      <c r="M1521" s="1" t="s">
        <v>72</v>
      </c>
      <c r="N1521">
        <v>10</v>
      </c>
      <c r="O1521" s="1" t="s">
        <v>6695</v>
      </c>
      <c r="P1521">
        <v>0.6</v>
      </c>
      <c r="Q1521" s="1" t="s">
        <v>6696</v>
      </c>
      <c r="R1521" s="1" t="s">
        <v>72</v>
      </c>
      <c r="S1521" s="1" t="s">
        <v>6723</v>
      </c>
      <c r="T1521">
        <v>4000</v>
      </c>
      <c r="U1521" s="1" t="s">
        <v>66</v>
      </c>
      <c r="V1521" s="1" t="s">
        <v>120</v>
      </c>
      <c r="W1521" s="1" t="s">
        <v>6724</v>
      </c>
    </row>
    <row r="1522" spans="1:23" x14ac:dyDescent="0.25">
      <c r="A1522" s="1" t="s">
        <v>10275</v>
      </c>
      <c r="B1522" s="1" t="s">
        <v>10278</v>
      </c>
      <c r="C1522" s="2">
        <v>42730</v>
      </c>
      <c r="D1522" s="2">
        <v>42735</v>
      </c>
      <c r="E1522">
        <v>7000</v>
      </c>
      <c r="F1522" s="1" t="s">
        <v>10279</v>
      </c>
      <c r="G1522" s="1" t="s">
        <v>62</v>
      </c>
      <c r="H1522" s="1" t="s">
        <v>63</v>
      </c>
      <c r="I1522" s="1" t="s">
        <v>77</v>
      </c>
      <c r="J1522">
        <v>700000</v>
      </c>
      <c r="K1522">
        <v>2100</v>
      </c>
      <c r="L1522" s="1" t="s">
        <v>65</v>
      </c>
      <c r="M1522" s="1" t="s">
        <v>72</v>
      </c>
      <c r="N1522">
        <v>10</v>
      </c>
      <c r="O1522" s="1" t="s">
        <v>6695</v>
      </c>
      <c r="P1522">
        <v>0.7</v>
      </c>
      <c r="Q1522" s="1" t="s">
        <v>6696</v>
      </c>
      <c r="R1522" s="1" t="s">
        <v>72</v>
      </c>
      <c r="S1522" s="1" t="s">
        <v>6723</v>
      </c>
      <c r="T1522">
        <v>7000</v>
      </c>
      <c r="U1522" s="1" t="s">
        <v>66</v>
      </c>
      <c r="V1522" s="1" t="s">
        <v>120</v>
      </c>
      <c r="W1522" s="1" t="s">
        <v>6724</v>
      </c>
    </row>
    <row r="1523" spans="1:23" x14ac:dyDescent="0.25">
      <c r="A1523" s="1" t="s">
        <v>10280</v>
      </c>
      <c r="B1523" s="1" t="s">
        <v>10281</v>
      </c>
      <c r="C1523" s="2">
        <v>42705</v>
      </c>
      <c r="D1523" s="2">
        <v>42728</v>
      </c>
      <c r="E1523">
        <v>232.07</v>
      </c>
      <c r="F1523" s="1" t="s">
        <v>10282</v>
      </c>
      <c r="G1523" s="1" t="s">
        <v>62</v>
      </c>
      <c r="H1523" s="1" t="s">
        <v>63</v>
      </c>
      <c r="I1523" s="1" t="s">
        <v>7020</v>
      </c>
      <c r="J1523">
        <v>250000</v>
      </c>
      <c r="K1523">
        <v>128.93</v>
      </c>
      <c r="L1523" s="1" t="s">
        <v>65</v>
      </c>
      <c r="M1523" s="1" t="s">
        <v>72</v>
      </c>
      <c r="N1523">
        <v>4.5</v>
      </c>
      <c r="O1523" s="1" t="s">
        <v>6695</v>
      </c>
      <c r="P1523">
        <v>0.44440000000000002</v>
      </c>
      <c r="Q1523" s="1" t="s">
        <v>6696</v>
      </c>
      <c r="R1523" s="1" t="s">
        <v>72</v>
      </c>
      <c r="S1523" s="1" t="s">
        <v>74</v>
      </c>
      <c r="T1523">
        <v>1125</v>
      </c>
      <c r="U1523" s="1" t="s">
        <v>66</v>
      </c>
      <c r="V1523" s="1" t="s">
        <v>120</v>
      </c>
      <c r="W1523" s="1" t="s">
        <v>7120</v>
      </c>
    </row>
    <row r="1524" spans="1:23" x14ac:dyDescent="0.25">
      <c r="A1524" s="1" t="s">
        <v>10280</v>
      </c>
      <c r="B1524" s="1" t="s">
        <v>10283</v>
      </c>
      <c r="C1524" s="2">
        <v>42705</v>
      </c>
      <c r="D1524" s="2">
        <v>42728</v>
      </c>
      <c r="E1524">
        <v>4.6900000000000004</v>
      </c>
      <c r="F1524" s="1" t="s">
        <v>10284</v>
      </c>
      <c r="G1524" s="1" t="s">
        <v>62</v>
      </c>
      <c r="H1524" s="1" t="s">
        <v>63</v>
      </c>
      <c r="I1524" s="1" t="s">
        <v>70</v>
      </c>
      <c r="J1524">
        <v>500000</v>
      </c>
      <c r="K1524">
        <v>411.49</v>
      </c>
      <c r="L1524" s="1" t="s">
        <v>65</v>
      </c>
      <c r="M1524" s="1" t="s">
        <v>72</v>
      </c>
      <c r="N1524">
        <v>4.5</v>
      </c>
      <c r="O1524" s="1" t="s">
        <v>6695</v>
      </c>
      <c r="P1524">
        <v>-86.775999999999996</v>
      </c>
      <c r="Q1524" s="1" t="s">
        <v>6696</v>
      </c>
      <c r="R1524" s="1" t="s">
        <v>72</v>
      </c>
      <c r="S1524" s="1" t="s">
        <v>74</v>
      </c>
      <c r="T1524">
        <v>2250</v>
      </c>
      <c r="U1524" s="1" t="s">
        <v>66</v>
      </c>
      <c r="V1524" s="1" t="s">
        <v>120</v>
      </c>
      <c r="W1524" s="1" t="s">
        <v>7120</v>
      </c>
    </row>
    <row r="1525" spans="1:23" x14ac:dyDescent="0.25">
      <c r="A1525" s="1" t="s">
        <v>10280</v>
      </c>
      <c r="B1525" s="1" t="s">
        <v>10285</v>
      </c>
      <c r="C1525" s="2">
        <v>42705</v>
      </c>
      <c r="D1525" s="2">
        <v>42728</v>
      </c>
      <c r="E1525">
        <v>400</v>
      </c>
      <c r="F1525" s="1" t="s">
        <v>10286</v>
      </c>
      <c r="G1525" s="1" t="s">
        <v>62</v>
      </c>
      <c r="H1525" s="1" t="s">
        <v>63</v>
      </c>
      <c r="I1525" s="1" t="s">
        <v>6706</v>
      </c>
      <c r="J1525">
        <v>500000</v>
      </c>
      <c r="K1525">
        <v>259.91000000000003</v>
      </c>
      <c r="L1525" s="1" t="s">
        <v>65</v>
      </c>
      <c r="M1525" s="1" t="s">
        <v>72</v>
      </c>
      <c r="N1525">
        <v>4.5</v>
      </c>
      <c r="O1525" s="1" t="s">
        <v>6695</v>
      </c>
      <c r="P1525">
        <v>0.35020000000000001</v>
      </c>
      <c r="Q1525" s="1" t="s">
        <v>6696</v>
      </c>
      <c r="R1525" s="1" t="s">
        <v>72</v>
      </c>
      <c r="S1525" s="1" t="s">
        <v>74</v>
      </c>
      <c r="T1525">
        <v>2250</v>
      </c>
      <c r="U1525" s="1" t="s">
        <v>66</v>
      </c>
      <c r="V1525" s="1" t="s">
        <v>120</v>
      </c>
      <c r="W1525" s="1" t="s">
        <v>7120</v>
      </c>
    </row>
    <row r="1526" spans="1:23" x14ac:dyDescent="0.25">
      <c r="A1526" s="1" t="s">
        <v>10280</v>
      </c>
      <c r="B1526" s="1" t="s">
        <v>10287</v>
      </c>
      <c r="C1526" s="2">
        <v>42705</v>
      </c>
      <c r="D1526" s="2">
        <v>42728</v>
      </c>
      <c r="E1526">
        <v>600</v>
      </c>
      <c r="F1526" s="1" t="s">
        <v>10288</v>
      </c>
      <c r="G1526" s="1" t="s">
        <v>62</v>
      </c>
      <c r="H1526" s="1" t="s">
        <v>63</v>
      </c>
      <c r="I1526" s="1" t="s">
        <v>67</v>
      </c>
      <c r="J1526">
        <v>500000</v>
      </c>
      <c r="K1526">
        <v>103.91</v>
      </c>
      <c r="L1526" s="1" t="s">
        <v>65</v>
      </c>
      <c r="M1526" s="1" t="s">
        <v>72</v>
      </c>
      <c r="N1526">
        <v>4.5</v>
      </c>
      <c r="O1526" s="1" t="s">
        <v>6695</v>
      </c>
      <c r="P1526">
        <v>0.82679999999999998</v>
      </c>
      <c r="Q1526" s="1" t="s">
        <v>6696</v>
      </c>
      <c r="R1526" s="1" t="s">
        <v>72</v>
      </c>
      <c r="S1526" s="1" t="s">
        <v>74</v>
      </c>
      <c r="T1526">
        <v>2250</v>
      </c>
      <c r="U1526" s="1" t="s">
        <v>66</v>
      </c>
      <c r="V1526" s="1" t="s">
        <v>120</v>
      </c>
      <c r="W1526" s="1" t="s">
        <v>7120</v>
      </c>
    </row>
    <row r="1527" spans="1:23" x14ac:dyDescent="0.25">
      <c r="A1527" s="1" t="s">
        <v>10289</v>
      </c>
      <c r="B1527" s="1" t="s">
        <v>10290</v>
      </c>
      <c r="C1527" s="2">
        <v>42705</v>
      </c>
      <c r="D1527" s="2">
        <v>42728</v>
      </c>
      <c r="E1527">
        <v>2409.2600000000002</v>
      </c>
      <c r="F1527" s="1" t="s">
        <v>10291</v>
      </c>
      <c r="G1527" s="1" t="s">
        <v>62</v>
      </c>
      <c r="H1527" s="1" t="s">
        <v>63</v>
      </c>
      <c r="I1527" s="1" t="s">
        <v>69</v>
      </c>
      <c r="J1527">
        <v>750000</v>
      </c>
      <c r="K1527">
        <v>1254.74</v>
      </c>
      <c r="L1527" s="1" t="s">
        <v>65</v>
      </c>
      <c r="M1527" s="1" t="s">
        <v>72</v>
      </c>
      <c r="N1527">
        <v>7.5</v>
      </c>
      <c r="O1527" s="1" t="s">
        <v>6695</v>
      </c>
      <c r="P1527">
        <v>0.47920000000000001</v>
      </c>
      <c r="Q1527" s="1" t="s">
        <v>6696</v>
      </c>
      <c r="R1527" s="1" t="s">
        <v>72</v>
      </c>
      <c r="S1527" s="1" t="s">
        <v>6723</v>
      </c>
      <c r="T1527">
        <v>5625</v>
      </c>
      <c r="U1527" s="1" t="s">
        <v>66</v>
      </c>
      <c r="V1527" s="1" t="s">
        <v>120</v>
      </c>
      <c r="W1527" s="1" t="s">
        <v>6724</v>
      </c>
    </row>
    <row r="1528" spans="1:23" x14ac:dyDescent="0.25">
      <c r="A1528" s="1" t="s">
        <v>10289</v>
      </c>
      <c r="B1528" s="1" t="s">
        <v>10292</v>
      </c>
      <c r="C1528" s="2">
        <v>42705</v>
      </c>
      <c r="D1528" s="2">
        <v>42728</v>
      </c>
      <c r="E1528">
        <v>2409.2600000000002</v>
      </c>
      <c r="F1528" s="1" t="s">
        <v>10293</v>
      </c>
      <c r="G1528" s="1" t="s">
        <v>62</v>
      </c>
      <c r="H1528" s="1" t="s">
        <v>63</v>
      </c>
      <c r="I1528" s="1" t="s">
        <v>67</v>
      </c>
      <c r="J1528">
        <v>750000</v>
      </c>
      <c r="K1528">
        <v>1048.42</v>
      </c>
      <c r="L1528" s="1" t="s">
        <v>65</v>
      </c>
      <c r="M1528" s="1" t="s">
        <v>72</v>
      </c>
      <c r="N1528">
        <v>7.5</v>
      </c>
      <c r="O1528" s="1" t="s">
        <v>6695</v>
      </c>
      <c r="P1528">
        <v>0.56479999999999997</v>
      </c>
      <c r="Q1528" s="1" t="s">
        <v>6696</v>
      </c>
      <c r="R1528" s="1" t="s">
        <v>72</v>
      </c>
      <c r="S1528" s="1" t="s">
        <v>6723</v>
      </c>
      <c r="T1528">
        <v>5625</v>
      </c>
      <c r="U1528" s="1" t="s">
        <v>66</v>
      </c>
      <c r="V1528" s="1" t="s">
        <v>120</v>
      </c>
      <c r="W1528" s="1" t="s">
        <v>6724</v>
      </c>
    </row>
    <row r="1529" spans="1:23" x14ac:dyDescent="0.25">
      <c r="A1529" s="1" t="s">
        <v>10294</v>
      </c>
      <c r="B1529" s="1" t="s">
        <v>10295</v>
      </c>
      <c r="C1529" s="2">
        <v>42731</v>
      </c>
      <c r="D1529" s="2">
        <v>42759</v>
      </c>
      <c r="E1529">
        <v>0</v>
      </c>
      <c r="F1529" s="1" t="s">
        <v>10296</v>
      </c>
      <c r="G1529" s="1" t="s">
        <v>62</v>
      </c>
      <c r="H1529" s="1" t="s">
        <v>63</v>
      </c>
      <c r="I1529" s="1" t="s">
        <v>70</v>
      </c>
      <c r="J1529">
        <v>100000</v>
      </c>
      <c r="K1529">
        <v>0</v>
      </c>
      <c r="L1529" s="1" t="s">
        <v>65</v>
      </c>
      <c r="M1529" s="1" t="s">
        <v>72</v>
      </c>
      <c r="N1529">
        <v>4.5</v>
      </c>
      <c r="O1529" s="1" t="s">
        <v>6695</v>
      </c>
      <c r="P1529">
        <v>0</v>
      </c>
      <c r="Q1529" s="1" t="s">
        <v>6696</v>
      </c>
      <c r="R1529" s="1" t="s">
        <v>72</v>
      </c>
      <c r="S1529" s="1" t="s">
        <v>74</v>
      </c>
      <c r="T1529">
        <v>450</v>
      </c>
      <c r="U1529" s="1" t="s">
        <v>66</v>
      </c>
      <c r="V1529" s="1" t="s">
        <v>120</v>
      </c>
      <c r="W1529" s="1" t="s">
        <v>7120</v>
      </c>
    </row>
    <row r="1530" spans="1:23" x14ac:dyDescent="0.25">
      <c r="A1530" s="1" t="s">
        <v>10294</v>
      </c>
      <c r="B1530" s="1" t="s">
        <v>10297</v>
      </c>
      <c r="C1530" s="2">
        <v>42731</v>
      </c>
      <c r="D1530" s="2">
        <v>42759</v>
      </c>
      <c r="E1530">
        <v>2250.08</v>
      </c>
      <c r="F1530" s="1" t="s">
        <v>10298</v>
      </c>
      <c r="G1530" s="1" t="s">
        <v>62</v>
      </c>
      <c r="H1530" s="1" t="s">
        <v>63</v>
      </c>
      <c r="I1530" s="1" t="s">
        <v>67</v>
      </c>
      <c r="J1530">
        <v>500000</v>
      </c>
      <c r="K1530">
        <v>250</v>
      </c>
      <c r="L1530" s="1" t="s">
        <v>65</v>
      </c>
      <c r="M1530" s="1" t="s">
        <v>72</v>
      </c>
      <c r="N1530">
        <v>4.5</v>
      </c>
      <c r="O1530" s="1" t="s">
        <v>6695</v>
      </c>
      <c r="P1530">
        <v>0.88890000000000002</v>
      </c>
      <c r="Q1530" s="1" t="s">
        <v>6696</v>
      </c>
      <c r="R1530" s="1" t="s">
        <v>72</v>
      </c>
      <c r="S1530" s="1" t="s">
        <v>74</v>
      </c>
      <c r="T1530">
        <v>2250</v>
      </c>
      <c r="U1530" s="1" t="s">
        <v>66</v>
      </c>
      <c r="V1530" s="1" t="s">
        <v>120</v>
      </c>
      <c r="W1530" s="1" t="s">
        <v>7120</v>
      </c>
    </row>
    <row r="1531" spans="1:23" x14ac:dyDescent="0.25">
      <c r="A1531" s="1" t="s">
        <v>10294</v>
      </c>
      <c r="B1531" s="1" t="s">
        <v>10299</v>
      </c>
      <c r="C1531" s="2">
        <v>42731</v>
      </c>
      <c r="D1531" s="2">
        <v>42759</v>
      </c>
      <c r="E1531">
        <v>1800.92</v>
      </c>
      <c r="F1531" s="1" t="s">
        <v>10300</v>
      </c>
      <c r="G1531" s="1" t="s">
        <v>62</v>
      </c>
      <c r="H1531" s="1" t="s">
        <v>63</v>
      </c>
      <c r="I1531" s="1" t="s">
        <v>7011</v>
      </c>
      <c r="J1531">
        <v>400000</v>
      </c>
      <c r="K1531">
        <v>800</v>
      </c>
      <c r="L1531" s="1" t="s">
        <v>65</v>
      </c>
      <c r="M1531" s="1" t="s">
        <v>72</v>
      </c>
      <c r="N1531">
        <v>4.5</v>
      </c>
      <c r="O1531" s="1" t="s">
        <v>6695</v>
      </c>
      <c r="P1531">
        <v>0.55579999999999996</v>
      </c>
      <c r="Q1531" s="1" t="s">
        <v>6696</v>
      </c>
      <c r="R1531" s="1" t="s">
        <v>72</v>
      </c>
      <c r="S1531" s="1" t="s">
        <v>74</v>
      </c>
      <c r="T1531">
        <v>1800</v>
      </c>
      <c r="U1531" s="1" t="s">
        <v>66</v>
      </c>
      <c r="V1531" s="1" t="s">
        <v>120</v>
      </c>
      <c r="W1531" s="1" t="s">
        <v>7120</v>
      </c>
    </row>
    <row r="1532" spans="1:23" x14ac:dyDescent="0.25">
      <c r="A1532" s="1" t="s">
        <v>10294</v>
      </c>
      <c r="B1532" s="1" t="s">
        <v>10301</v>
      </c>
      <c r="C1532" s="2">
        <v>42731</v>
      </c>
      <c r="D1532" s="2">
        <v>42759</v>
      </c>
      <c r="E1532">
        <v>1232.67</v>
      </c>
      <c r="F1532" s="1" t="s">
        <v>10302</v>
      </c>
      <c r="G1532" s="1" t="s">
        <v>62</v>
      </c>
      <c r="H1532" s="1" t="s">
        <v>63</v>
      </c>
      <c r="I1532" s="1" t="s">
        <v>84</v>
      </c>
      <c r="J1532">
        <v>300000</v>
      </c>
      <c r="K1532">
        <v>547.85</v>
      </c>
      <c r="L1532" s="1" t="s">
        <v>65</v>
      </c>
      <c r="M1532" s="1" t="s">
        <v>72</v>
      </c>
      <c r="N1532">
        <v>4.5</v>
      </c>
      <c r="O1532" s="1" t="s">
        <v>6695</v>
      </c>
      <c r="P1532">
        <v>0.55559999999999998</v>
      </c>
      <c r="Q1532" s="1" t="s">
        <v>6696</v>
      </c>
      <c r="R1532" s="1" t="s">
        <v>72</v>
      </c>
      <c r="S1532" s="1" t="s">
        <v>74</v>
      </c>
      <c r="T1532">
        <v>1350</v>
      </c>
      <c r="U1532" s="1" t="s">
        <v>66</v>
      </c>
      <c r="V1532" s="1" t="s">
        <v>120</v>
      </c>
      <c r="W1532" s="1" t="s">
        <v>7120</v>
      </c>
    </row>
    <row r="1533" spans="1:23" x14ac:dyDescent="0.25">
      <c r="A1533" s="1" t="s">
        <v>10303</v>
      </c>
      <c r="B1533" s="1" t="s">
        <v>10304</v>
      </c>
      <c r="C1533" s="2">
        <v>42731</v>
      </c>
      <c r="D1533" s="2">
        <v>42759</v>
      </c>
      <c r="E1533">
        <v>5000</v>
      </c>
      <c r="F1533" s="1" t="s">
        <v>10305</v>
      </c>
      <c r="G1533" s="1" t="s">
        <v>62</v>
      </c>
      <c r="H1533" s="1" t="s">
        <v>63</v>
      </c>
      <c r="I1533" s="1" t="s">
        <v>67</v>
      </c>
      <c r="J1533">
        <v>666666</v>
      </c>
      <c r="K1533">
        <v>1666.67</v>
      </c>
      <c r="L1533" s="1" t="s">
        <v>65</v>
      </c>
      <c r="M1533" s="1" t="s">
        <v>72</v>
      </c>
      <c r="N1533">
        <v>7.5</v>
      </c>
      <c r="O1533" s="1" t="s">
        <v>6695</v>
      </c>
      <c r="P1533">
        <v>0.66669999999999996</v>
      </c>
      <c r="Q1533" s="1" t="s">
        <v>6696</v>
      </c>
      <c r="R1533" s="1" t="s">
        <v>72</v>
      </c>
      <c r="S1533" s="1" t="s">
        <v>6723</v>
      </c>
      <c r="T1533">
        <v>5000</v>
      </c>
      <c r="U1533" s="1" t="s">
        <v>66</v>
      </c>
      <c r="V1533" s="1" t="s">
        <v>120</v>
      </c>
      <c r="W1533" s="1" t="s">
        <v>6724</v>
      </c>
    </row>
    <row r="1534" spans="1:23" x14ac:dyDescent="0.25">
      <c r="A1534" s="1" t="s">
        <v>10306</v>
      </c>
      <c r="B1534" s="1" t="s">
        <v>10307</v>
      </c>
      <c r="C1534" s="2">
        <v>42710</v>
      </c>
      <c r="D1534" s="2">
        <v>42725</v>
      </c>
      <c r="E1534">
        <v>5931.77</v>
      </c>
      <c r="F1534" s="1" t="s">
        <v>10308</v>
      </c>
      <c r="G1534" s="1" t="s">
        <v>62</v>
      </c>
      <c r="H1534" s="1" t="s">
        <v>63</v>
      </c>
      <c r="I1534" s="1" t="s">
        <v>69</v>
      </c>
      <c r="J1534">
        <v>1335000</v>
      </c>
      <c r="K1534">
        <v>3076.4</v>
      </c>
      <c r="L1534" s="1" t="s">
        <v>65</v>
      </c>
      <c r="M1534" s="1" t="s">
        <v>72</v>
      </c>
      <c r="N1534">
        <v>7.5</v>
      </c>
      <c r="O1534" s="1" t="s">
        <v>6695</v>
      </c>
      <c r="P1534">
        <v>0.48139999999999999</v>
      </c>
      <c r="Q1534" s="1" t="s">
        <v>6696</v>
      </c>
      <c r="R1534" s="1" t="s">
        <v>72</v>
      </c>
      <c r="S1534" s="1" t="s">
        <v>6723</v>
      </c>
      <c r="T1534">
        <v>10012.5</v>
      </c>
      <c r="U1534" s="1" t="s">
        <v>66</v>
      </c>
      <c r="V1534" s="1" t="s">
        <v>120</v>
      </c>
      <c r="W1534" s="1" t="s">
        <v>6724</v>
      </c>
    </row>
    <row r="1535" spans="1:23" x14ac:dyDescent="0.25">
      <c r="A1535" s="1" t="s">
        <v>10309</v>
      </c>
      <c r="B1535" s="1" t="s">
        <v>10310</v>
      </c>
      <c r="C1535" s="2">
        <v>42711</v>
      </c>
      <c r="D1535" s="2">
        <v>42725</v>
      </c>
      <c r="E1535">
        <v>727.74</v>
      </c>
      <c r="F1535" s="1" t="s">
        <v>10311</v>
      </c>
      <c r="G1535" s="1" t="s">
        <v>62</v>
      </c>
      <c r="H1535" s="1" t="s">
        <v>63</v>
      </c>
      <c r="I1535" s="1" t="s">
        <v>7020</v>
      </c>
      <c r="J1535">
        <v>100000</v>
      </c>
      <c r="K1535">
        <v>242.58</v>
      </c>
      <c r="L1535" s="1" t="s">
        <v>65</v>
      </c>
      <c r="M1535" s="1" t="s">
        <v>148</v>
      </c>
      <c r="N1535">
        <v>0.03</v>
      </c>
      <c r="O1535" s="1" t="s">
        <v>6728</v>
      </c>
      <c r="P1535">
        <v>0.66669999999999996</v>
      </c>
      <c r="Q1535" s="1" t="s">
        <v>6696</v>
      </c>
      <c r="R1535" s="1" t="s">
        <v>6729</v>
      </c>
      <c r="S1535" s="1" t="s">
        <v>6730</v>
      </c>
      <c r="T1535">
        <v>3000</v>
      </c>
      <c r="U1535" s="1" t="s">
        <v>66</v>
      </c>
      <c r="V1535" s="1" t="s">
        <v>120</v>
      </c>
      <c r="W1535" s="1" t="s">
        <v>6731</v>
      </c>
    </row>
    <row r="1536" spans="1:23" x14ac:dyDescent="0.25">
      <c r="A1536" s="1" t="s">
        <v>10309</v>
      </c>
      <c r="B1536" s="1" t="s">
        <v>10312</v>
      </c>
      <c r="C1536" s="2">
        <v>42711</v>
      </c>
      <c r="D1536" s="2">
        <v>42725</v>
      </c>
      <c r="E1536">
        <v>647.34</v>
      </c>
      <c r="F1536" s="1" t="s">
        <v>10313</v>
      </c>
      <c r="G1536" s="1" t="s">
        <v>62</v>
      </c>
      <c r="H1536" s="1" t="s">
        <v>63</v>
      </c>
      <c r="I1536" s="1" t="s">
        <v>7480</v>
      </c>
      <c r="J1536">
        <v>75000</v>
      </c>
      <c r="K1536">
        <v>503.21</v>
      </c>
      <c r="L1536" s="1" t="s">
        <v>65</v>
      </c>
      <c r="M1536" s="1" t="s">
        <v>148</v>
      </c>
      <c r="N1536">
        <v>0.03</v>
      </c>
      <c r="O1536" s="1" t="s">
        <v>6728</v>
      </c>
      <c r="P1536">
        <v>0.22270000000000001</v>
      </c>
      <c r="Q1536" s="1" t="s">
        <v>6696</v>
      </c>
      <c r="R1536" s="1" t="s">
        <v>6729</v>
      </c>
      <c r="S1536" s="1" t="s">
        <v>6730</v>
      </c>
      <c r="T1536">
        <v>2250</v>
      </c>
      <c r="U1536" s="1" t="s">
        <v>66</v>
      </c>
      <c r="V1536" s="1" t="s">
        <v>120</v>
      </c>
      <c r="W1536" s="1" t="s">
        <v>6731</v>
      </c>
    </row>
    <row r="1537" spans="1:23" x14ac:dyDescent="0.25">
      <c r="A1537" s="1" t="s">
        <v>10309</v>
      </c>
      <c r="B1537" s="1" t="s">
        <v>10314</v>
      </c>
      <c r="C1537" s="2">
        <v>42711</v>
      </c>
      <c r="D1537" s="2">
        <v>42725</v>
      </c>
      <c r="E1537">
        <v>926.58</v>
      </c>
      <c r="F1537" s="1" t="s">
        <v>10315</v>
      </c>
      <c r="G1537" s="1" t="s">
        <v>62</v>
      </c>
      <c r="H1537" s="1" t="s">
        <v>63</v>
      </c>
      <c r="I1537" s="1" t="s">
        <v>68</v>
      </c>
      <c r="J1537">
        <v>75000</v>
      </c>
      <c r="K1537">
        <v>370.63</v>
      </c>
      <c r="L1537" s="1" t="s">
        <v>65</v>
      </c>
      <c r="M1537" s="1" t="s">
        <v>148</v>
      </c>
      <c r="N1537">
        <v>0.03</v>
      </c>
      <c r="O1537" s="1" t="s">
        <v>6728</v>
      </c>
      <c r="P1537">
        <v>0.6</v>
      </c>
      <c r="Q1537" s="1" t="s">
        <v>6696</v>
      </c>
      <c r="R1537" s="1" t="s">
        <v>6729</v>
      </c>
      <c r="S1537" s="1" t="s">
        <v>6730</v>
      </c>
      <c r="T1537">
        <v>2250</v>
      </c>
      <c r="U1537" s="1" t="s">
        <v>66</v>
      </c>
      <c r="V1537" s="1" t="s">
        <v>120</v>
      </c>
      <c r="W1537" s="1" t="s">
        <v>6731</v>
      </c>
    </row>
    <row r="1538" spans="1:23" x14ac:dyDescent="0.25">
      <c r="A1538" s="1" t="s">
        <v>10309</v>
      </c>
      <c r="B1538" s="1" t="s">
        <v>10316</v>
      </c>
      <c r="C1538" s="2">
        <v>42711</v>
      </c>
      <c r="D1538" s="2">
        <v>42725</v>
      </c>
      <c r="E1538">
        <v>836.34</v>
      </c>
      <c r="F1538" s="1" t="s">
        <v>10317</v>
      </c>
      <c r="G1538" s="1" t="s">
        <v>62</v>
      </c>
      <c r="H1538" s="1" t="s">
        <v>63</v>
      </c>
      <c r="I1538" s="1" t="s">
        <v>70</v>
      </c>
      <c r="J1538">
        <v>50000</v>
      </c>
      <c r="K1538">
        <v>418.17</v>
      </c>
      <c r="L1538" s="1" t="s">
        <v>65</v>
      </c>
      <c r="M1538" s="1" t="s">
        <v>148</v>
      </c>
      <c r="N1538">
        <v>0.03</v>
      </c>
      <c r="O1538" s="1" t="s">
        <v>6728</v>
      </c>
      <c r="P1538">
        <v>0.5</v>
      </c>
      <c r="Q1538" s="1" t="s">
        <v>6696</v>
      </c>
      <c r="R1538" s="1" t="s">
        <v>6729</v>
      </c>
      <c r="S1538" s="1" t="s">
        <v>6730</v>
      </c>
      <c r="T1538">
        <v>1500</v>
      </c>
      <c r="U1538" s="1" t="s">
        <v>66</v>
      </c>
      <c r="V1538" s="1" t="s">
        <v>120</v>
      </c>
      <c r="W1538" s="1" t="s">
        <v>6731</v>
      </c>
    </row>
    <row r="1539" spans="1:23" x14ac:dyDescent="0.25">
      <c r="A1539" s="1" t="s">
        <v>10309</v>
      </c>
      <c r="B1539" s="1" t="s">
        <v>10318</v>
      </c>
      <c r="C1539" s="2">
        <v>42711</v>
      </c>
      <c r="D1539" s="2">
        <v>42725</v>
      </c>
      <c r="E1539">
        <v>337.92</v>
      </c>
      <c r="F1539" s="1" t="s">
        <v>10319</v>
      </c>
      <c r="G1539" s="1" t="s">
        <v>62</v>
      </c>
      <c r="H1539" s="1" t="s">
        <v>63</v>
      </c>
      <c r="I1539" s="1" t="s">
        <v>6735</v>
      </c>
      <c r="J1539">
        <v>50000</v>
      </c>
      <c r="K1539">
        <v>168.96</v>
      </c>
      <c r="L1539" s="1" t="s">
        <v>65</v>
      </c>
      <c r="M1539" s="1" t="s">
        <v>148</v>
      </c>
      <c r="N1539">
        <v>0.03</v>
      </c>
      <c r="O1539" s="1" t="s">
        <v>6728</v>
      </c>
      <c r="P1539">
        <v>0.5</v>
      </c>
      <c r="Q1539" s="1" t="s">
        <v>6696</v>
      </c>
      <c r="R1539" s="1" t="s">
        <v>6729</v>
      </c>
      <c r="S1539" s="1" t="s">
        <v>6730</v>
      </c>
      <c r="T1539">
        <v>1500</v>
      </c>
      <c r="U1539" s="1" t="s">
        <v>66</v>
      </c>
      <c r="V1539" s="1" t="s">
        <v>120</v>
      </c>
      <c r="W1539" s="1" t="s">
        <v>6731</v>
      </c>
    </row>
    <row r="1540" spans="1:23" x14ac:dyDescent="0.25">
      <c r="A1540" s="1" t="s">
        <v>10320</v>
      </c>
      <c r="B1540" s="1" t="s">
        <v>10321</v>
      </c>
      <c r="C1540" s="2">
        <v>42541</v>
      </c>
      <c r="D1540" s="2">
        <v>42551</v>
      </c>
      <c r="E1540">
        <v>1000</v>
      </c>
      <c r="F1540" s="1" t="s">
        <v>10322</v>
      </c>
      <c r="G1540" s="1" t="s">
        <v>62</v>
      </c>
      <c r="H1540" s="1" t="s">
        <v>63</v>
      </c>
      <c r="I1540" s="1" t="s">
        <v>8027</v>
      </c>
      <c r="J1540">
        <v>500000</v>
      </c>
      <c r="K1540">
        <v>1250</v>
      </c>
      <c r="L1540" s="1" t="s">
        <v>65</v>
      </c>
      <c r="M1540" s="1" t="s">
        <v>72</v>
      </c>
      <c r="N1540">
        <v>4.25</v>
      </c>
      <c r="O1540" s="1" t="s">
        <v>6695</v>
      </c>
      <c r="P1540">
        <v>-0.25</v>
      </c>
      <c r="Q1540" s="1" t="s">
        <v>6696</v>
      </c>
      <c r="R1540" s="1" t="s">
        <v>72</v>
      </c>
      <c r="S1540" s="1" t="s">
        <v>74</v>
      </c>
      <c r="T1540">
        <v>2125</v>
      </c>
      <c r="U1540" s="1" t="s">
        <v>66</v>
      </c>
      <c r="V1540" s="1" t="s">
        <v>120</v>
      </c>
      <c r="W1540" s="1" t="s">
        <v>7120</v>
      </c>
    </row>
    <row r="1541" spans="1:23" x14ac:dyDescent="0.25">
      <c r="A1541" s="1" t="s">
        <v>10320</v>
      </c>
      <c r="B1541" s="1" t="s">
        <v>10323</v>
      </c>
      <c r="C1541" s="2">
        <v>42541</v>
      </c>
      <c r="D1541" s="2">
        <v>42551</v>
      </c>
      <c r="E1541">
        <v>2224</v>
      </c>
      <c r="F1541" s="1" t="s">
        <v>10324</v>
      </c>
      <c r="G1541" s="1" t="s">
        <v>62</v>
      </c>
      <c r="H1541" s="1" t="s">
        <v>63</v>
      </c>
      <c r="I1541" s="1" t="s">
        <v>70</v>
      </c>
      <c r="J1541">
        <v>500000</v>
      </c>
      <c r="K1541">
        <v>625</v>
      </c>
      <c r="L1541" s="1" t="s">
        <v>65</v>
      </c>
      <c r="M1541" s="1" t="s">
        <v>72</v>
      </c>
      <c r="N1541">
        <v>4.25</v>
      </c>
      <c r="O1541" s="1" t="s">
        <v>6695</v>
      </c>
      <c r="P1541">
        <v>0.71899999999999997</v>
      </c>
      <c r="Q1541" s="1" t="s">
        <v>6696</v>
      </c>
      <c r="R1541" s="1" t="s">
        <v>72</v>
      </c>
      <c r="S1541" s="1" t="s">
        <v>74</v>
      </c>
      <c r="T1541">
        <v>2125</v>
      </c>
      <c r="U1541" s="1" t="s">
        <v>66</v>
      </c>
      <c r="V1541" s="1" t="s">
        <v>120</v>
      </c>
      <c r="W1541" s="1" t="s">
        <v>7120</v>
      </c>
    </row>
    <row r="1542" spans="1:23" x14ac:dyDescent="0.25">
      <c r="A1542" s="1" t="s">
        <v>10320</v>
      </c>
      <c r="B1542" s="1" t="s">
        <v>10325</v>
      </c>
      <c r="C1542" s="2">
        <v>42541</v>
      </c>
      <c r="D1542" s="2">
        <v>42551</v>
      </c>
      <c r="E1542">
        <v>2000</v>
      </c>
      <c r="F1542" s="1" t="s">
        <v>10326</v>
      </c>
      <c r="G1542" s="1" t="s">
        <v>62</v>
      </c>
      <c r="H1542" s="1" t="s">
        <v>63</v>
      </c>
      <c r="I1542" s="1" t="s">
        <v>67</v>
      </c>
      <c r="J1542">
        <v>800000</v>
      </c>
      <c r="K1542">
        <v>361.5</v>
      </c>
      <c r="L1542" s="1" t="s">
        <v>65</v>
      </c>
      <c r="M1542" s="1" t="s">
        <v>72</v>
      </c>
      <c r="N1542">
        <v>4.25</v>
      </c>
      <c r="O1542" s="1" t="s">
        <v>6695</v>
      </c>
      <c r="P1542">
        <v>0.81920000000000004</v>
      </c>
      <c r="Q1542" s="1" t="s">
        <v>6696</v>
      </c>
      <c r="R1542" s="1" t="s">
        <v>72</v>
      </c>
      <c r="S1542" s="1" t="s">
        <v>74</v>
      </c>
      <c r="T1542">
        <v>3400</v>
      </c>
      <c r="U1542" s="1" t="s">
        <v>66</v>
      </c>
      <c r="V1542" s="1" t="s">
        <v>120</v>
      </c>
      <c r="W1542" s="1" t="s">
        <v>7120</v>
      </c>
    </row>
    <row r="1543" spans="1:23" x14ac:dyDescent="0.25">
      <c r="A1543" s="1" t="s">
        <v>10327</v>
      </c>
      <c r="B1543" s="1" t="s">
        <v>10328</v>
      </c>
      <c r="C1543" s="2">
        <v>42538</v>
      </c>
      <c r="D1543" s="2">
        <v>42551</v>
      </c>
      <c r="E1543">
        <v>0</v>
      </c>
      <c r="F1543" s="1" t="s">
        <v>10329</v>
      </c>
      <c r="G1543" s="1" t="s">
        <v>62</v>
      </c>
      <c r="H1543" s="1" t="s">
        <v>63</v>
      </c>
      <c r="I1543" s="1" t="s">
        <v>6735</v>
      </c>
      <c r="J1543">
        <v>50000</v>
      </c>
      <c r="K1543">
        <v>24.38</v>
      </c>
      <c r="L1543" s="1" t="s">
        <v>65</v>
      </c>
      <c r="M1543" s="1" t="s">
        <v>148</v>
      </c>
      <c r="N1543">
        <v>3.3000000000000002E-2</v>
      </c>
      <c r="O1543" s="1" t="s">
        <v>6728</v>
      </c>
      <c r="P1543">
        <v>0</v>
      </c>
      <c r="Q1543" s="1" t="s">
        <v>6696</v>
      </c>
      <c r="R1543" s="1" t="s">
        <v>6729</v>
      </c>
      <c r="S1543" s="1" t="s">
        <v>6730</v>
      </c>
      <c r="T1543">
        <v>1650</v>
      </c>
      <c r="U1543" s="1" t="s">
        <v>66</v>
      </c>
      <c r="V1543" s="1" t="s">
        <v>120</v>
      </c>
      <c r="W1543" s="1" t="s">
        <v>6731</v>
      </c>
    </row>
    <row r="1544" spans="1:23" x14ac:dyDescent="0.25">
      <c r="A1544" s="1" t="s">
        <v>10327</v>
      </c>
      <c r="B1544" s="1" t="s">
        <v>10330</v>
      </c>
      <c r="C1544" s="2">
        <v>42538</v>
      </c>
      <c r="D1544" s="2">
        <v>42551</v>
      </c>
      <c r="E1544">
        <v>2000</v>
      </c>
      <c r="F1544" s="1" t="s">
        <v>10331</v>
      </c>
      <c r="G1544" s="1" t="s">
        <v>62</v>
      </c>
      <c r="H1544" s="1" t="s">
        <v>63</v>
      </c>
      <c r="I1544" s="1" t="s">
        <v>6871</v>
      </c>
      <c r="J1544">
        <v>65000</v>
      </c>
      <c r="K1544">
        <v>325</v>
      </c>
      <c r="L1544" s="1" t="s">
        <v>65</v>
      </c>
      <c r="M1544" s="1" t="s">
        <v>148</v>
      </c>
      <c r="N1544">
        <v>3.3000000000000002E-2</v>
      </c>
      <c r="O1544" s="1" t="s">
        <v>6728</v>
      </c>
      <c r="P1544">
        <v>0.83750000000000002</v>
      </c>
      <c r="Q1544" s="1" t="s">
        <v>6696</v>
      </c>
      <c r="R1544" s="1" t="s">
        <v>6729</v>
      </c>
      <c r="S1544" s="1" t="s">
        <v>6730</v>
      </c>
      <c r="T1544">
        <v>2145</v>
      </c>
      <c r="U1544" s="1" t="s">
        <v>66</v>
      </c>
      <c r="V1544" s="1" t="s">
        <v>120</v>
      </c>
      <c r="W1544" s="1" t="s">
        <v>6731</v>
      </c>
    </row>
    <row r="1545" spans="1:23" x14ac:dyDescent="0.25">
      <c r="A1545" s="1" t="s">
        <v>10327</v>
      </c>
      <c r="B1545" s="1" t="s">
        <v>10332</v>
      </c>
      <c r="C1545" s="2">
        <v>42538</v>
      </c>
      <c r="D1545" s="2">
        <v>42551</v>
      </c>
      <c r="E1545">
        <v>3000</v>
      </c>
      <c r="F1545" s="1" t="s">
        <v>10333</v>
      </c>
      <c r="G1545" s="1" t="s">
        <v>62</v>
      </c>
      <c r="H1545" s="1" t="s">
        <v>63</v>
      </c>
      <c r="I1545" s="1" t="s">
        <v>70</v>
      </c>
      <c r="J1545">
        <v>85000</v>
      </c>
      <c r="K1545">
        <v>1275</v>
      </c>
      <c r="L1545" s="1" t="s">
        <v>65</v>
      </c>
      <c r="M1545" s="1" t="s">
        <v>148</v>
      </c>
      <c r="N1545">
        <v>3.3000000000000002E-2</v>
      </c>
      <c r="O1545" s="1" t="s">
        <v>6728</v>
      </c>
      <c r="P1545">
        <v>0.57499999999999996</v>
      </c>
      <c r="Q1545" s="1" t="s">
        <v>6696</v>
      </c>
      <c r="R1545" s="1" t="s">
        <v>6729</v>
      </c>
      <c r="S1545" s="1" t="s">
        <v>6730</v>
      </c>
      <c r="T1545">
        <v>2805</v>
      </c>
      <c r="U1545" s="1" t="s">
        <v>66</v>
      </c>
      <c r="V1545" s="1" t="s">
        <v>120</v>
      </c>
      <c r="W1545" s="1" t="s">
        <v>6731</v>
      </c>
    </row>
    <row r="1546" spans="1:23" x14ac:dyDescent="0.25">
      <c r="A1546" s="1" t="s">
        <v>10334</v>
      </c>
      <c r="B1546" s="1" t="s">
        <v>10335</v>
      </c>
      <c r="C1546" s="2">
        <v>42552</v>
      </c>
      <c r="D1546" s="2">
        <v>42582</v>
      </c>
      <c r="E1546">
        <v>3000</v>
      </c>
      <c r="F1546" s="1" t="s">
        <v>10336</v>
      </c>
      <c r="G1546" s="1" t="s">
        <v>62</v>
      </c>
      <c r="H1546" s="1" t="s">
        <v>63</v>
      </c>
      <c r="I1546" s="1" t="s">
        <v>6706</v>
      </c>
      <c r="J1546">
        <v>600000</v>
      </c>
      <c r="K1546">
        <v>1469.44</v>
      </c>
      <c r="L1546" s="1" t="s">
        <v>65</v>
      </c>
      <c r="M1546" s="1" t="s">
        <v>72</v>
      </c>
      <c r="N1546">
        <v>4.25</v>
      </c>
      <c r="O1546" s="1" t="s">
        <v>6695</v>
      </c>
      <c r="P1546">
        <v>0.51019999999999999</v>
      </c>
      <c r="Q1546" s="1" t="s">
        <v>6696</v>
      </c>
      <c r="R1546" s="1" t="s">
        <v>72</v>
      </c>
      <c r="S1546" s="1" t="s">
        <v>74</v>
      </c>
      <c r="T1546">
        <v>2550</v>
      </c>
      <c r="U1546" s="1" t="s">
        <v>66</v>
      </c>
      <c r="V1546" s="1" t="s">
        <v>120</v>
      </c>
      <c r="W1546" s="1" t="s">
        <v>7120</v>
      </c>
    </row>
    <row r="1547" spans="1:23" x14ac:dyDescent="0.25">
      <c r="A1547" s="1" t="s">
        <v>10334</v>
      </c>
      <c r="B1547" s="1" t="s">
        <v>10337</v>
      </c>
      <c r="C1547" s="2">
        <v>42552</v>
      </c>
      <c r="D1547" s="2">
        <v>42582</v>
      </c>
      <c r="E1547">
        <v>0</v>
      </c>
      <c r="F1547" s="1" t="s">
        <v>10338</v>
      </c>
      <c r="G1547" s="1" t="s">
        <v>62</v>
      </c>
      <c r="H1547" s="1" t="s">
        <v>63</v>
      </c>
      <c r="I1547" s="1" t="s">
        <v>8027</v>
      </c>
      <c r="J1547">
        <v>1000000</v>
      </c>
      <c r="K1547">
        <v>0</v>
      </c>
      <c r="L1547" s="1" t="s">
        <v>65</v>
      </c>
      <c r="M1547" s="1" t="s">
        <v>72</v>
      </c>
      <c r="N1547">
        <v>4.25</v>
      </c>
      <c r="O1547" s="1" t="s">
        <v>6695</v>
      </c>
      <c r="P1547">
        <v>0</v>
      </c>
      <c r="Q1547" s="1" t="s">
        <v>6696</v>
      </c>
      <c r="R1547" s="1" t="s">
        <v>72</v>
      </c>
      <c r="S1547" s="1" t="s">
        <v>74</v>
      </c>
      <c r="T1547">
        <v>4250</v>
      </c>
      <c r="U1547" s="1" t="s">
        <v>66</v>
      </c>
      <c r="V1547" s="1" t="s">
        <v>120</v>
      </c>
      <c r="W1547" s="1" t="s">
        <v>7120</v>
      </c>
    </row>
    <row r="1548" spans="1:23" x14ac:dyDescent="0.25">
      <c r="A1548" s="1" t="s">
        <v>10334</v>
      </c>
      <c r="B1548" s="1" t="s">
        <v>10339</v>
      </c>
      <c r="C1548" s="2">
        <v>42552</v>
      </c>
      <c r="D1548" s="2">
        <v>42582</v>
      </c>
      <c r="E1548">
        <v>797</v>
      </c>
      <c r="F1548" s="1" t="s">
        <v>10340</v>
      </c>
      <c r="G1548" s="1" t="s">
        <v>62</v>
      </c>
      <c r="H1548" s="1" t="s">
        <v>63</v>
      </c>
      <c r="I1548" s="1" t="s">
        <v>70</v>
      </c>
      <c r="J1548">
        <v>450000</v>
      </c>
      <c r="K1548">
        <v>232.56</v>
      </c>
      <c r="L1548" s="1" t="s">
        <v>65</v>
      </c>
      <c r="M1548" s="1" t="s">
        <v>72</v>
      </c>
      <c r="N1548">
        <v>4.25</v>
      </c>
      <c r="O1548" s="1" t="s">
        <v>6695</v>
      </c>
      <c r="P1548">
        <v>0.70820000000000005</v>
      </c>
      <c r="Q1548" s="1" t="s">
        <v>6696</v>
      </c>
      <c r="R1548" s="1" t="s">
        <v>72</v>
      </c>
      <c r="S1548" s="1" t="s">
        <v>74</v>
      </c>
      <c r="T1548">
        <v>1912.5</v>
      </c>
      <c r="U1548" s="1" t="s">
        <v>66</v>
      </c>
      <c r="V1548" s="1" t="s">
        <v>120</v>
      </c>
      <c r="W1548" s="1" t="s">
        <v>7120</v>
      </c>
    </row>
    <row r="1549" spans="1:23" x14ac:dyDescent="0.25">
      <c r="A1549" s="1" t="s">
        <v>10334</v>
      </c>
      <c r="B1549" s="1" t="s">
        <v>10341</v>
      </c>
      <c r="C1549" s="2">
        <v>42552</v>
      </c>
      <c r="D1549" s="2">
        <v>42582</v>
      </c>
      <c r="E1549">
        <v>8000</v>
      </c>
      <c r="F1549" s="1" t="s">
        <v>10342</v>
      </c>
      <c r="G1549" s="1" t="s">
        <v>62</v>
      </c>
      <c r="H1549" s="1" t="s">
        <v>63</v>
      </c>
      <c r="I1549" s="1" t="s">
        <v>67</v>
      </c>
      <c r="J1549">
        <v>2000000</v>
      </c>
      <c r="K1549">
        <v>1000</v>
      </c>
      <c r="L1549" s="1" t="s">
        <v>65</v>
      </c>
      <c r="M1549" s="1" t="s">
        <v>72</v>
      </c>
      <c r="N1549">
        <v>4.25</v>
      </c>
      <c r="O1549" s="1" t="s">
        <v>6695</v>
      </c>
      <c r="P1549">
        <v>0.875</v>
      </c>
      <c r="Q1549" s="1" t="s">
        <v>6696</v>
      </c>
      <c r="R1549" s="1" t="s">
        <v>72</v>
      </c>
      <c r="S1549" s="1" t="s">
        <v>74</v>
      </c>
      <c r="T1549">
        <v>8500</v>
      </c>
      <c r="U1549" s="1" t="s">
        <v>66</v>
      </c>
      <c r="V1549" s="1" t="s">
        <v>120</v>
      </c>
      <c r="W1549" s="1" t="s">
        <v>7120</v>
      </c>
    </row>
    <row r="1550" spans="1:23" x14ac:dyDescent="0.25">
      <c r="A1550" s="1" t="s">
        <v>10343</v>
      </c>
      <c r="B1550" s="1" t="s">
        <v>10344</v>
      </c>
      <c r="C1550" s="2">
        <v>42552</v>
      </c>
      <c r="D1550" s="2">
        <v>42582</v>
      </c>
      <c r="E1550">
        <v>506.28</v>
      </c>
      <c r="F1550" s="1" t="s">
        <v>10345</v>
      </c>
      <c r="G1550" s="1" t="s">
        <v>62</v>
      </c>
      <c r="H1550" s="1" t="s">
        <v>63</v>
      </c>
      <c r="I1550" s="1" t="s">
        <v>70</v>
      </c>
      <c r="J1550">
        <v>40000</v>
      </c>
      <c r="K1550">
        <v>267.57</v>
      </c>
      <c r="L1550" s="1" t="s">
        <v>65</v>
      </c>
      <c r="M1550" s="1" t="s">
        <v>148</v>
      </c>
      <c r="N1550">
        <v>3.3000000000000002E-2</v>
      </c>
      <c r="O1550" s="1" t="s">
        <v>6728</v>
      </c>
      <c r="P1550">
        <v>0.47149999999999997</v>
      </c>
      <c r="Q1550" s="1" t="s">
        <v>6696</v>
      </c>
      <c r="R1550" s="1" t="s">
        <v>6729</v>
      </c>
      <c r="S1550" s="1" t="s">
        <v>6730</v>
      </c>
      <c r="T1550">
        <v>1320</v>
      </c>
      <c r="U1550" s="1" t="s">
        <v>66</v>
      </c>
      <c r="V1550" s="1" t="s">
        <v>120</v>
      </c>
      <c r="W1550" s="1" t="s">
        <v>6731</v>
      </c>
    </row>
    <row r="1551" spans="1:23" x14ac:dyDescent="0.25">
      <c r="A1551" s="1" t="s">
        <v>10343</v>
      </c>
      <c r="B1551" s="1" t="s">
        <v>10346</v>
      </c>
      <c r="C1551" s="2">
        <v>42552</v>
      </c>
      <c r="D1551" s="2">
        <v>42582</v>
      </c>
      <c r="E1551">
        <v>1400</v>
      </c>
      <c r="F1551" s="1" t="s">
        <v>10347</v>
      </c>
      <c r="G1551" s="1" t="s">
        <v>62</v>
      </c>
      <c r="H1551" s="1" t="s">
        <v>63</v>
      </c>
      <c r="I1551" s="1" t="s">
        <v>6706</v>
      </c>
      <c r="J1551">
        <v>40000</v>
      </c>
      <c r="K1551">
        <v>240</v>
      </c>
      <c r="L1551" s="1" t="s">
        <v>65</v>
      </c>
      <c r="M1551" s="1" t="s">
        <v>148</v>
      </c>
      <c r="N1551">
        <v>3.3000000000000002E-2</v>
      </c>
      <c r="O1551" s="1" t="s">
        <v>6728</v>
      </c>
      <c r="P1551">
        <v>0.8286</v>
      </c>
      <c r="Q1551" s="1" t="s">
        <v>6696</v>
      </c>
      <c r="R1551" s="1" t="s">
        <v>6729</v>
      </c>
      <c r="S1551" s="1" t="s">
        <v>6730</v>
      </c>
      <c r="T1551">
        <v>1320</v>
      </c>
      <c r="U1551" s="1" t="s">
        <v>66</v>
      </c>
      <c r="V1551" s="1" t="s">
        <v>120</v>
      </c>
      <c r="W1551" s="1" t="s">
        <v>6731</v>
      </c>
    </row>
    <row r="1552" spans="1:23" x14ac:dyDescent="0.25">
      <c r="A1552" s="1" t="s">
        <v>10348</v>
      </c>
      <c r="B1552" s="1" t="s">
        <v>10349</v>
      </c>
      <c r="C1552" s="2">
        <v>42583</v>
      </c>
      <c r="D1552" s="2">
        <v>42613</v>
      </c>
      <c r="E1552">
        <v>1000</v>
      </c>
      <c r="F1552" s="1" t="s">
        <v>10350</v>
      </c>
      <c r="G1552" s="1" t="s">
        <v>62</v>
      </c>
      <c r="H1552" s="1" t="s">
        <v>63</v>
      </c>
      <c r="I1552" s="1" t="s">
        <v>70</v>
      </c>
      <c r="J1552">
        <v>250000</v>
      </c>
      <c r="K1552">
        <v>312.5</v>
      </c>
      <c r="L1552" s="1" t="s">
        <v>65</v>
      </c>
      <c r="M1552" s="1" t="s">
        <v>72</v>
      </c>
      <c r="N1552">
        <v>4.25</v>
      </c>
      <c r="O1552" s="1" t="s">
        <v>6695</v>
      </c>
      <c r="P1552">
        <v>0.6875</v>
      </c>
      <c r="Q1552" s="1" t="s">
        <v>6696</v>
      </c>
      <c r="R1552" s="1" t="s">
        <v>72</v>
      </c>
      <c r="S1552" s="1" t="s">
        <v>74</v>
      </c>
      <c r="T1552">
        <v>1062.5</v>
      </c>
      <c r="U1552" s="1" t="s">
        <v>66</v>
      </c>
      <c r="V1552" s="1" t="s">
        <v>120</v>
      </c>
      <c r="W1552" s="1" t="s">
        <v>7120</v>
      </c>
    </row>
    <row r="1553" spans="1:23" x14ac:dyDescent="0.25">
      <c r="A1553" s="1" t="s">
        <v>10348</v>
      </c>
      <c r="B1553" s="1" t="s">
        <v>10351</v>
      </c>
      <c r="C1553" s="2">
        <v>42583</v>
      </c>
      <c r="D1553" s="2">
        <v>42613</v>
      </c>
      <c r="E1553">
        <v>1000</v>
      </c>
      <c r="F1553" s="1" t="s">
        <v>10352</v>
      </c>
      <c r="G1553" s="1" t="s">
        <v>62</v>
      </c>
      <c r="H1553" s="1" t="s">
        <v>63</v>
      </c>
      <c r="I1553" s="1" t="s">
        <v>67</v>
      </c>
      <c r="J1553">
        <v>300000</v>
      </c>
      <c r="K1553">
        <v>150</v>
      </c>
      <c r="L1553" s="1" t="s">
        <v>65</v>
      </c>
      <c r="M1553" s="1" t="s">
        <v>72</v>
      </c>
      <c r="N1553">
        <v>4.25</v>
      </c>
      <c r="O1553" s="1" t="s">
        <v>6695</v>
      </c>
      <c r="P1553">
        <v>0.85</v>
      </c>
      <c r="Q1553" s="1" t="s">
        <v>6696</v>
      </c>
      <c r="R1553" s="1" t="s">
        <v>72</v>
      </c>
      <c r="S1553" s="1" t="s">
        <v>74</v>
      </c>
      <c r="T1553">
        <v>1275</v>
      </c>
      <c r="U1553" s="1" t="s">
        <v>66</v>
      </c>
      <c r="V1553" s="1" t="s">
        <v>120</v>
      </c>
      <c r="W1553" s="1" t="s">
        <v>7120</v>
      </c>
    </row>
    <row r="1554" spans="1:23" x14ac:dyDescent="0.25">
      <c r="A1554" s="1" t="s">
        <v>10348</v>
      </c>
      <c r="B1554" s="1" t="s">
        <v>10353</v>
      </c>
      <c r="C1554" s="2">
        <v>42583</v>
      </c>
      <c r="D1554" s="2">
        <v>42613</v>
      </c>
      <c r="E1554">
        <v>958</v>
      </c>
      <c r="F1554" s="1" t="s">
        <v>10354</v>
      </c>
      <c r="G1554" s="1" t="s">
        <v>62</v>
      </c>
      <c r="H1554" s="1" t="s">
        <v>63</v>
      </c>
      <c r="I1554" s="1" t="s">
        <v>6706</v>
      </c>
      <c r="J1554">
        <v>200000</v>
      </c>
      <c r="K1554">
        <v>500</v>
      </c>
      <c r="L1554" s="1" t="s">
        <v>65</v>
      </c>
      <c r="M1554" s="1" t="s">
        <v>72</v>
      </c>
      <c r="N1554">
        <v>4.25</v>
      </c>
      <c r="O1554" s="1" t="s">
        <v>6695</v>
      </c>
      <c r="P1554">
        <v>0.47810000000000002</v>
      </c>
      <c r="Q1554" s="1" t="s">
        <v>6696</v>
      </c>
      <c r="R1554" s="1" t="s">
        <v>72</v>
      </c>
      <c r="S1554" s="1" t="s">
        <v>74</v>
      </c>
      <c r="T1554">
        <v>850</v>
      </c>
      <c r="U1554" s="1" t="s">
        <v>66</v>
      </c>
      <c r="V1554" s="1" t="s">
        <v>120</v>
      </c>
      <c r="W1554" s="1" t="s">
        <v>7120</v>
      </c>
    </row>
    <row r="1555" spans="1:23" x14ac:dyDescent="0.25">
      <c r="A1555" s="1" t="s">
        <v>10355</v>
      </c>
      <c r="B1555" s="1" t="s">
        <v>10356</v>
      </c>
      <c r="C1555" s="2">
        <v>42469</v>
      </c>
      <c r="D1555" s="2">
        <v>42475</v>
      </c>
      <c r="E1555">
        <v>1207.78</v>
      </c>
      <c r="F1555" s="1" t="s">
        <v>10357</v>
      </c>
      <c r="G1555" s="1" t="s">
        <v>62</v>
      </c>
      <c r="H1555" s="1" t="s">
        <v>63</v>
      </c>
      <c r="I1555" s="1" t="s">
        <v>67</v>
      </c>
      <c r="J1555">
        <v>1000000</v>
      </c>
      <c r="K1555">
        <v>161.04</v>
      </c>
      <c r="L1555" s="1" t="s">
        <v>65</v>
      </c>
      <c r="M1555" s="1" t="s">
        <v>72</v>
      </c>
      <c r="N1555">
        <v>3.75</v>
      </c>
      <c r="O1555" s="1" t="s">
        <v>6695</v>
      </c>
      <c r="P1555">
        <v>0.86670000000000003</v>
      </c>
      <c r="Q1555" s="1" t="s">
        <v>6696</v>
      </c>
      <c r="R1555" s="1" t="s">
        <v>72</v>
      </c>
      <c r="S1555" s="1" t="s">
        <v>74</v>
      </c>
      <c r="T1555">
        <v>3750</v>
      </c>
      <c r="U1555" s="1" t="s">
        <v>66</v>
      </c>
      <c r="V1555" s="1" t="s">
        <v>120</v>
      </c>
      <c r="W1555" s="1" t="s">
        <v>7120</v>
      </c>
    </row>
    <row r="1556" spans="1:23" x14ac:dyDescent="0.25">
      <c r="A1556" s="1" t="s">
        <v>10355</v>
      </c>
      <c r="B1556" s="1" t="s">
        <v>10358</v>
      </c>
      <c r="C1556" s="2">
        <v>42469</v>
      </c>
      <c r="D1556" s="2">
        <v>42475</v>
      </c>
      <c r="E1556">
        <v>1515.74</v>
      </c>
      <c r="F1556" s="1" t="s">
        <v>10359</v>
      </c>
      <c r="G1556" s="1" t="s">
        <v>62</v>
      </c>
      <c r="H1556" s="1" t="s">
        <v>63</v>
      </c>
      <c r="I1556" s="1" t="s">
        <v>7948</v>
      </c>
      <c r="J1556">
        <v>1000000</v>
      </c>
      <c r="K1556">
        <v>1010.5</v>
      </c>
      <c r="L1556" s="1" t="s">
        <v>65</v>
      </c>
      <c r="M1556" s="1" t="s">
        <v>72</v>
      </c>
      <c r="N1556">
        <v>3.75</v>
      </c>
      <c r="O1556" s="1" t="s">
        <v>6695</v>
      </c>
      <c r="P1556">
        <v>0.33329999999999999</v>
      </c>
      <c r="Q1556" s="1" t="s">
        <v>6696</v>
      </c>
      <c r="R1556" s="1" t="s">
        <v>72</v>
      </c>
      <c r="S1556" s="1" t="s">
        <v>74</v>
      </c>
      <c r="T1556">
        <v>3750</v>
      </c>
      <c r="U1556" s="1" t="s">
        <v>66</v>
      </c>
      <c r="V1556" s="1" t="s">
        <v>120</v>
      </c>
      <c r="W1556" s="1" t="s">
        <v>7120</v>
      </c>
    </row>
    <row r="1557" spans="1:23" x14ac:dyDescent="0.25">
      <c r="A1557" s="1" t="s">
        <v>10355</v>
      </c>
      <c r="B1557" s="1" t="s">
        <v>10360</v>
      </c>
      <c r="C1557" s="2">
        <v>42469</v>
      </c>
      <c r="D1557" s="2">
        <v>42475</v>
      </c>
      <c r="E1557">
        <v>1882.11</v>
      </c>
      <c r="F1557" s="1" t="s">
        <v>10361</v>
      </c>
      <c r="G1557" s="1" t="s">
        <v>62</v>
      </c>
      <c r="H1557" s="1" t="s">
        <v>63</v>
      </c>
      <c r="I1557" s="1" t="s">
        <v>6706</v>
      </c>
      <c r="J1557">
        <v>1000000</v>
      </c>
      <c r="K1557">
        <v>1254.74</v>
      </c>
      <c r="L1557" s="1" t="s">
        <v>65</v>
      </c>
      <c r="M1557" s="1" t="s">
        <v>72</v>
      </c>
      <c r="N1557">
        <v>3.75</v>
      </c>
      <c r="O1557" s="1" t="s">
        <v>6695</v>
      </c>
      <c r="P1557">
        <v>0.33329999999999999</v>
      </c>
      <c r="Q1557" s="1" t="s">
        <v>6696</v>
      </c>
      <c r="R1557" s="1" t="s">
        <v>72</v>
      </c>
      <c r="S1557" s="1" t="s">
        <v>74</v>
      </c>
      <c r="T1557">
        <v>3750</v>
      </c>
      <c r="U1557" s="1" t="s">
        <v>66</v>
      </c>
      <c r="V1557" s="1" t="s">
        <v>120</v>
      </c>
      <c r="W1557" s="1" t="s">
        <v>7120</v>
      </c>
    </row>
    <row r="1558" spans="1:23" x14ac:dyDescent="0.25">
      <c r="A1558" s="1" t="s">
        <v>10355</v>
      </c>
      <c r="B1558" s="1" t="s">
        <v>10362</v>
      </c>
      <c r="C1558" s="2">
        <v>42469</v>
      </c>
      <c r="D1558" s="2">
        <v>42475</v>
      </c>
      <c r="E1558">
        <v>2805</v>
      </c>
      <c r="F1558" s="1" t="s">
        <v>10363</v>
      </c>
      <c r="G1558" s="1" t="s">
        <v>62</v>
      </c>
      <c r="H1558" s="1" t="s">
        <v>63</v>
      </c>
      <c r="I1558" s="1" t="s">
        <v>70</v>
      </c>
      <c r="J1558">
        <v>2000000</v>
      </c>
      <c r="K1558">
        <v>646.54999999999995</v>
      </c>
      <c r="L1558" s="1" t="s">
        <v>65</v>
      </c>
      <c r="M1558" s="1" t="s">
        <v>72</v>
      </c>
      <c r="N1558">
        <v>3.75</v>
      </c>
      <c r="O1558" s="1" t="s">
        <v>6695</v>
      </c>
      <c r="P1558">
        <v>0.76949999999999996</v>
      </c>
      <c r="Q1558" s="1" t="s">
        <v>6696</v>
      </c>
      <c r="R1558" s="1" t="s">
        <v>72</v>
      </c>
      <c r="S1558" s="1" t="s">
        <v>74</v>
      </c>
      <c r="T1558">
        <v>7500</v>
      </c>
      <c r="U1558" s="1" t="s">
        <v>66</v>
      </c>
      <c r="V1558" s="1" t="s">
        <v>120</v>
      </c>
      <c r="W1558" s="1" t="s">
        <v>7120</v>
      </c>
    </row>
    <row r="1559" spans="1:23" x14ac:dyDescent="0.25">
      <c r="A1559" s="1" t="s">
        <v>10364</v>
      </c>
      <c r="B1559" s="1" t="s">
        <v>10365</v>
      </c>
      <c r="C1559" s="2">
        <v>42466</v>
      </c>
      <c r="D1559" s="2">
        <v>42490</v>
      </c>
      <c r="E1559">
        <v>2125</v>
      </c>
      <c r="F1559" s="1" t="s">
        <v>10366</v>
      </c>
      <c r="G1559" s="1" t="s">
        <v>62</v>
      </c>
      <c r="H1559" s="1" t="s">
        <v>63</v>
      </c>
      <c r="I1559" s="1" t="s">
        <v>6735</v>
      </c>
      <c r="J1559">
        <v>500000</v>
      </c>
      <c r="K1559">
        <v>1250</v>
      </c>
      <c r="L1559" s="1" t="s">
        <v>65</v>
      </c>
      <c r="M1559" s="1" t="s">
        <v>72</v>
      </c>
      <c r="N1559">
        <v>4.25</v>
      </c>
      <c r="O1559" s="1" t="s">
        <v>6695</v>
      </c>
      <c r="P1559">
        <v>0.4118</v>
      </c>
      <c r="Q1559" s="1" t="s">
        <v>6696</v>
      </c>
      <c r="R1559" s="1" t="s">
        <v>72</v>
      </c>
      <c r="S1559" s="1" t="s">
        <v>74</v>
      </c>
      <c r="T1559">
        <v>2125</v>
      </c>
      <c r="U1559" s="1" t="s">
        <v>66</v>
      </c>
      <c r="V1559" s="1" t="s">
        <v>120</v>
      </c>
      <c r="W1559" s="1" t="s">
        <v>7120</v>
      </c>
    </row>
    <row r="1560" spans="1:23" x14ac:dyDescent="0.25">
      <c r="A1560" s="1" t="s">
        <v>10364</v>
      </c>
      <c r="B1560" s="1" t="s">
        <v>10367</v>
      </c>
      <c r="C1560" s="2">
        <v>42466</v>
      </c>
      <c r="D1560" s="2">
        <v>42490</v>
      </c>
      <c r="E1560">
        <v>2125</v>
      </c>
      <c r="F1560" s="1" t="s">
        <v>10368</v>
      </c>
      <c r="G1560" s="1" t="s">
        <v>62</v>
      </c>
      <c r="H1560" s="1" t="s">
        <v>63</v>
      </c>
      <c r="I1560" s="1" t="s">
        <v>70</v>
      </c>
      <c r="J1560">
        <v>500000</v>
      </c>
      <c r="K1560">
        <v>750</v>
      </c>
      <c r="L1560" s="1" t="s">
        <v>65</v>
      </c>
      <c r="M1560" s="1" t="s">
        <v>72</v>
      </c>
      <c r="N1560">
        <v>4.25</v>
      </c>
      <c r="O1560" s="1" t="s">
        <v>6695</v>
      </c>
      <c r="P1560">
        <v>0.64710000000000001</v>
      </c>
      <c r="Q1560" s="1" t="s">
        <v>6696</v>
      </c>
      <c r="R1560" s="1" t="s">
        <v>72</v>
      </c>
      <c r="S1560" s="1" t="s">
        <v>74</v>
      </c>
      <c r="T1560">
        <v>2125</v>
      </c>
      <c r="U1560" s="1" t="s">
        <v>66</v>
      </c>
      <c r="V1560" s="1" t="s">
        <v>120</v>
      </c>
      <c r="W1560" s="1" t="s">
        <v>7120</v>
      </c>
    </row>
    <row r="1561" spans="1:23" x14ac:dyDescent="0.25">
      <c r="A1561" s="1" t="s">
        <v>10364</v>
      </c>
      <c r="B1561" s="1" t="s">
        <v>10369</v>
      </c>
      <c r="C1561" s="2">
        <v>42466</v>
      </c>
      <c r="D1561" s="2">
        <v>42490</v>
      </c>
      <c r="E1561">
        <v>2125</v>
      </c>
      <c r="F1561" s="1" t="s">
        <v>10370</v>
      </c>
      <c r="G1561" s="1" t="s">
        <v>62</v>
      </c>
      <c r="H1561" s="1" t="s">
        <v>63</v>
      </c>
      <c r="I1561" s="1" t="s">
        <v>6706</v>
      </c>
      <c r="J1561">
        <v>500000</v>
      </c>
      <c r="K1561">
        <v>1250</v>
      </c>
      <c r="L1561" s="1" t="s">
        <v>65</v>
      </c>
      <c r="M1561" s="1" t="s">
        <v>72</v>
      </c>
      <c r="N1561">
        <v>4.25</v>
      </c>
      <c r="O1561" s="1" t="s">
        <v>6695</v>
      </c>
      <c r="P1561">
        <v>0.4118</v>
      </c>
      <c r="Q1561" s="1" t="s">
        <v>6696</v>
      </c>
      <c r="R1561" s="1" t="s">
        <v>72</v>
      </c>
      <c r="S1561" s="1" t="s">
        <v>74</v>
      </c>
      <c r="T1561">
        <v>2125</v>
      </c>
      <c r="U1561" s="1" t="s">
        <v>66</v>
      </c>
      <c r="V1561" s="1" t="s">
        <v>120</v>
      </c>
      <c r="W1561" s="1" t="s">
        <v>7120</v>
      </c>
    </row>
    <row r="1562" spans="1:23" x14ac:dyDescent="0.25">
      <c r="A1562" s="1" t="s">
        <v>10364</v>
      </c>
      <c r="B1562" s="1" t="s">
        <v>10371</v>
      </c>
      <c r="C1562" s="2">
        <v>42466</v>
      </c>
      <c r="D1562" s="2">
        <v>42490</v>
      </c>
      <c r="E1562">
        <v>6375</v>
      </c>
      <c r="F1562" s="1" t="s">
        <v>10372</v>
      </c>
      <c r="G1562" s="1" t="s">
        <v>62</v>
      </c>
      <c r="H1562" s="1" t="s">
        <v>63</v>
      </c>
      <c r="I1562" s="1" t="s">
        <v>67</v>
      </c>
      <c r="J1562">
        <v>1500000</v>
      </c>
      <c r="K1562">
        <v>750</v>
      </c>
      <c r="L1562" s="1" t="s">
        <v>65</v>
      </c>
      <c r="M1562" s="1" t="s">
        <v>72</v>
      </c>
      <c r="N1562">
        <v>4.25</v>
      </c>
      <c r="O1562" s="1" t="s">
        <v>6695</v>
      </c>
      <c r="P1562">
        <v>0.88239999999999996</v>
      </c>
      <c r="Q1562" s="1" t="s">
        <v>6696</v>
      </c>
      <c r="R1562" s="1" t="s">
        <v>72</v>
      </c>
      <c r="S1562" s="1" t="s">
        <v>74</v>
      </c>
      <c r="T1562">
        <v>6375</v>
      </c>
      <c r="U1562" s="1" t="s">
        <v>66</v>
      </c>
      <c r="V1562" s="1" t="s">
        <v>120</v>
      </c>
      <c r="W1562" s="1" t="s">
        <v>7120</v>
      </c>
    </row>
    <row r="1563" spans="1:23" x14ac:dyDescent="0.25">
      <c r="A1563" s="1" t="s">
        <v>10373</v>
      </c>
      <c r="B1563" s="1" t="s">
        <v>10374</v>
      </c>
      <c r="C1563" s="2">
        <v>42466</v>
      </c>
      <c r="D1563" s="2">
        <v>42490</v>
      </c>
      <c r="E1563">
        <v>4000</v>
      </c>
      <c r="F1563" s="1" t="s">
        <v>10375</v>
      </c>
      <c r="G1563" s="1" t="s">
        <v>62</v>
      </c>
      <c r="H1563" s="1" t="s">
        <v>63</v>
      </c>
      <c r="I1563" s="1" t="s">
        <v>68</v>
      </c>
      <c r="J1563">
        <v>100000</v>
      </c>
      <c r="K1563">
        <v>1200</v>
      </c>
      <c r="L1563" s="1" t="s">
        <v>65</v>
      </c>
      <c r="M1563" s="1" t="s">
        <v>148</v>
      </c>
      <c r="N1563">
        <v>0.04</v>
      </c>
      <c r="O1563" s="1" t="s">
        <v>6728</v>
      </c>
      <c r="P1563">
        <v>0.7</v>
      </c>
      <c r="Q1563" s="1" t="s">
        <v>6696</v>
      </c>
      <c r="R1563" s="1" t="s">
        <v>6729</v>
      </c>
      <c r="S1563" s="1" t="s">
        <v>6730</v>
      </c>
      <c r="T1563">
        <v>4000</v>
      </c>
      <c r="U1563" s="1" t="s">
        <v>66</v>
      </c>
      <c r="V1563" s="1" t="s">
        <v>120</v>
      </c>
      <c r="W1563" s="1" t="s">
        <v>6731</v>
      </c>
    </row>
    <row r="1564" spans="1:23" x14ac:dyDescent="0.25">
      <c r="A1564" s="1" t="s">
        <v>10373</v>
      </c>
      <c r="B1564" s="1" t="s">
        <v>10376</v>
      </c>
      <c r="C1564" s="2">
        <v>42466</v>
      </c>
      <c r="D1564" s="2">
        <v>42490</v>
      </c>
      <c r="E1564">
        <v>4000</v>
      </c>
      <c r="F1564" s="1" t="s">
        <v>10377</v>
      </c>
      <c r="G1564" s="1" t="s">
        <v>62</v>
      </c>
      <c r="H1564" s="1" t="s">
        <v>63</v>
      </c>
      <c r="I1564" s="1" t="s">
        <v>76</v>
      </c>
      <c r="J1564">
        <v>100000</v>
      </c>
      <c r="K1564">
        <v>2000</v>
      </c>
      <c r="L1564" s="1" t="s">
        <v>65</v>
      </c>
      <c r="M1564" s="1" t="s">
        <v>148</v>
      </c>
      <c r="N1564">
        <v>0.04</v>
      </c>
      <c r="O1564" s="1" t="s">
        <v>6728</v>
      </c>
      <c r="P1564">
        <v>0.5</v>
      </c>
      <c r="Q1564" s="1" t="s">
        <v>6696</v>
      </c>
      <c r="R1564" s="1" t="s">
        <v>6729</v>
      </c>
      <c r="S1564" s="1" t="s">
        <v>6730</v>
      </c>
      <c r="T1564">
        <v>4000</v>
      </c>
      <c r="U1564" s="1" t="s">
        <v>66</v>
      </c>
      <c r="V1564" s="1" t="s">
        <v>120</v>
      </c>
      <c r="W1564" s="1" t="s">
        <v>6731</v>
      </c>
    </row>
    <row r="1565" spans="1:23" x14ac:dyDescent="0.25">
      <c r="A1565" s="1" t="s">
        <v>10373</v>
      </c>
      <c r="B1565" s="1" t="s">
        <v>10378</v>
      </c>
      <c r="C1565" s="2">
        <v>42466</v>
      </c>
      <c r="D1565" s="2">
        <v>42490</v>
      </c>
      <c r="E1565">
        <v>3503</v>
      </c>
      <c r="F1565" s="1" t="s">
        <v>10379</v>
      </c>
      <c r="G1565" s="1" t="s">
        <v>62</v>
      </c>
      <c r="H1565" s="1" t="s">
        <v>63</v>
      </c>
      <c r="I1565" s="1" t="s">
        <v>6735</v>
      </c>
      <c r="J1565">
        <v>75000</v>
      </c>
      <c r="K1565">
        <v>1119.71</v>
      </c>
      <c r="L1565" s="1" t="s">
        <v>65</v>
      </c>
      <c r="M1565" s="1" t="s">
        <v>148</v>
      </c>
      <c r="N1565">
        <v>0.04</v>
      </c>
      <c r="O1565" s="1" t="s">
        <v>6728</v>
      </c>
      <c r="P1565">
        <v>0.6804</v>
      </c>
      <c r="Q1565" s="1" t="s">
        <v>6696</v>
      </c>
      <c r="R1565" s="1" t="s">
        <v>6729</v>
      </c>
      <c r="S1565" s="1" t="s">
        <v>6730</v>
      </c>
      <c r="T1565">
        <v>3000</v>
      </c>
      <c r="U1565" s="1" t="s">
        <v>66</v>
      </c>
      <c r="V1565" s="1" t="s">
        <v>120</v>
      </c>
      <c r="W1565" s="1" t="s">
        <v>6731</v>
      </c>
    </row>
    <row r="1566" spans="1:23" x14ac:dyDescent="0.25">
      <c r="A1566" s="1" t="s">
        <v>10373</v>
      </c>
      <c r="B1566" s="1" t="s">
        <v>10380</v>
      </c>
      <c r="C1566" s="2">
        <v>42466</v>
      </c>
      <c r="D1566" s="2">
        <v>42490</v>
      </c>
      <c r="E1566">
        <v>4000</v>
      </c>
      <c r="F1566" s="1" t="s">
        <v>10381</v>
      </c>
      <c r="G1566" s="1" t="s">
        <v>62</v>
      </c>
      <c r="H1566" s="1" t="s">
        <v>63</v>
      </c>
      <c r="I1566" s="1" t="s">
        <v>70</v>
      </c>
      <c r="J1566">
        <v>100000</v>
      </c>
      <c r="K1566">
        <v>1000</v>
      </c>
      <c r="L1566" s="1" t="s">
        <v>65</v>
      </c>
      <c r="M1566" s="1" t="s">
        <v>148</v>
      </c>
      <c r="N1566">
        <v>0.04</v>
      </c>
      <c r="O1566" s="1" t="s">
        <v>6728</v>
      </c>
      <c r="P1566">
        <v>0.75</v>
      </c>
      <c r="Q1566" s="1" t="s">
        <v>6696</v>
      </c>
      <c r="R1566" s="1" t="s">
        <v>6729</v>
      </c>
      <c r="S1566" s="1" t="s">
        <v>6730</v>
      </c>
      <c r="T1566">
        <v>4000</v>
      </c>
      <c r="U1566" s="1" t="s">
        <v>66</v>
      </c>
      <c r="V1566" s="1" t="s">
        <v>120</v>
      </c>
      <c r="W1566" s="1" t="s">
        <v>6731</v>
      </c>
    </row>
    <row r="1567" spans="1:23" x14ac:dyDescent="0.25">
      <c r="A1567" s="1" t="s">
        <v>10382</v>
      </c>
      <c r="B1567" s="1" t="s">
        <v>10383</v>
      </c>
      <c r="C1567" s="2">
        <v>42466</v>
      </c>
      <c r="D1567" s="2">
        <v>42490</v>
      </c>
      <c r="E1567">
        <v>30000</v>
      </c>
      <c r="F1567" s="1" t="s">
        <v>10384</v>
      </c>
      <c r="G1567" s="1" t="s">
        <v>62</v>
      </c>
      <c r="H1567" s="1" t="s">
        <v>63</v>
      </c>
      <c r="I1567" s="1" t="s">
        <v>6937</v>
      </c>
      <c r="J1567">
        <v>50000</v>
      </c>
      <c r="K1567">
        <v>20000</v>
      </c>
      <c r="L1567" s="1" t="s">
        <v>65</v>
      </c>
      <c r="M1567" s="1" t="s">
        <v>148</v>
      </c>
      <c r="N1567">
        <v>0.6</v>
      </c>
      <c r="O1567" s="1" t="s">
        <v>7327</v>
      </c>
      <c r="P1567">
        <v>0.33329999999999999</v>
      </c>
      <c r="Q1567" s="1" t="s">
        <v>6696</v>
      </c>
      <c r="R1567" s="1" t="s">
        <v>6729</v>
      </c>
      <c r="S1567" s="1" t="s">
        <v>6730</v>
      </c>
      <c r="T1567">
        <v>30</v>
      </c>
      <c r="U1567" s="1" t="s">
        <v>66</v>
      </c>
      <c r="V1567" s="1" t="s">
        <v>120</v>
      </c>
      <c r="W1567" s="1" t="s">
        <v>6731</v>
      </c>
    </row>
    <row r="1568" spans="1:23" x14ac:dyDescent="0.25">
      <c r="A1568" s="1" t="s">
        <v>10385</v>
      </c>
      <c r="B1568" s="1" t="s">
        <v>10386</v>
      </c>
      <c r="C1568" s="2">
        <v>42491</v>
      </c>
      <c r="D1568" s="2">
        <v>42505</v>
      </c>
      <c r="E1568">
        <v>2125</v>
      </c>
      <c r="F1568" s="1" t="s">
        <v>10387</v>
      </c>
      <c r="G1568" s="1" t="s">
        <v>62</v>
      </c>
      <c r="H1568" s="1" t="s">
        <v>63</v>
      </c>
      <c r="I1568" s="1" t="s">
        <v>67</v>
      </c>
      <c r="J1568">
        <v>700000</v>
      </c>
      <c r="K1568">
        <v>350</v>
      </c>
      <c r="L1568" s="1" t="s">
        <v>65</v>
      </c>
      <c r="M1568" s="1" t="s">
        <v>72</v>
      </c>
      <c r="N1568">
        <v>4.25</v>
      </c>
      <c r="O1568" s="1" t="s">
        <v>6695</v>
      </c>
      <c r="P1568">
        <v>0.83530000000000004</v>
      </c>
      <c r="Q1568" s="1" t="s">
        <v>6696</v>
      </c>
      <c r="R1568" s="1" t="s">
        <v>72</v>
      </c>
      <c r="S1568" s="1" t="s">
        <v>74</v>
      </c>
      <c r="T1568">
        <v>2975</v>
      </c>
      <c r="U1568" s="1" t="s">
        <v>66</v>
      </c>
      <c r="V1568" s="1" t="s">
        <v>120</v>
      </c>
      <c r="W1568" s="1" t="s">
        <v>7120</v>
      </c>
    </row>
    <row r="1569" spans="1:23" x14ac:dyDescent="0.25">
      <c r="A1569" s="1" t="s">
        <v>10385</v>
      </c>
      <c r="B1569" s="1" t="s">
        <v>10388</v>
      </c>
      <c r="C1569" s="2">
        <v>42491</v>
      </c>
      <c r="D1569" s="2">
        <v>42505</v>
      </c>
      <c r="E1569">
        <v>2125</v>
      </c>
      <c r="F1569" s="1" t="s">
        <v>10389</v>
      </c>
      <c r="G1569" s="1" t="s">
        <v>62</v>
      </c>
      <c r="H1569" s="1" t="s">
        <v>63</v>
      </c>
      <c r="I1569" s="1" t="s">
        <v>70</v>
      </c>
      <c r="J1569">
        <v>500000</v>
      </c>
      <c r="K1569">
        <v>60</v>
      </c>
      <c r="L1569" s="1" t="s">
        <v>65</v>
      </c>
      <c r="M1569" s="1" t="s">
        <v>72</v>
      </c>
      <c r="N1569">
        <v>4.25</v>
      </c>
      <c r="O1569" s="1" t="s">
        <v>6695</v>
      </c>
      <c r="P1569">
        <v>0.9718</v>
      </c>
      <c r="Q1569" s="1" t="s">
        <v>6696</v>
      </c>
      <c r="R1569" s="1" t="s">
        <v>72</v>
      </c>
      <c r="S1569" s="1" t="s">
        <v>74</v>
      </c>
      <c r="T1569">
        <v>2125</v>
      </c>
      <c r="U1569" s="1" t="s">
        <v>66</v>
      </c>
      <c r="V1569" s="1" t="s">
        <v>120</v>
      </c>
      <c r="W1569" s="1" t="s">
        <v>7120</v>
      </c>
    </row>
    <row r="1570" spans="1:23" x14ac:dyDescent="0.25">
      <c r="A1570" s="1" t="s">
        <v>10390</v>
      </c>
      <c r="B1570" s="1" t="s">
        <v>10391</v>
      </c>
      <c r="C1570" s="2">
        <v>42491</v>
      </c>
      <c r="D1570" s="2">
        <v>42505</v>
      </c>
      <c r="E1570">
        <v>2061.36</v>
      </c>
      <c r="F1570" s="1" t="s">
        <v>10392</v>
      </c>
      <c r="G1570" s="1" t="s">
        <v>62</v>
      </c>
      <c r="H1570" s="1" t="s">
        <v>63</v>
      </c>
      <c r="I1570" s="1" t="s">
        <v>70</v>
      </c>
      <c r="J1570">
        <v>60000</v>
      </c>
      <c r="K1570">
        <v>515.36</v>
      </c>
      <c r="L1570" s="1" t="s">
        <v>65</v>
      </c>
      <c r="M1570" s="1" t="s">
        <v>148</v>
      </c>
      <c r="N1570">
        <v>0.04</v>
      </c>
      <c r="O1570" s="1" t="s">
        <v>6728</v>
      </c>
      <c r="P1570">
        <v>0.75</v>
      </c>
      <c r="Q1570" s="1" t="s">
        <v>6696</v>
      </c>
      <c r="R1570" s="1" t="s">
        <v>6729</v>
      </c>
      <c r="S1570" s="1" t="s">
        <v>6730</v>
      </c>
      <c r="T1570">
        <v>2400</v>
      </c>
      <c r="U1570" s="1" t="s">
        <v>66</v>
      </c>
      <c r="V1570" s="1" t="s">
        <v>120</v>
      </c>
      <c r="W1570" s="1" t="s">
        <v>6731</v>
      </c>
    </row>
    <row r="1571" spans="1:23" x14ac:dyDescent="0.25">
      <c r="A1571" s="1" t="s">
        <v>10390</v>
      </c>
      <c r="B1571" s="1" t="s">
        <v>10393</v>
      </c>
      <c r="C1571" s="2">
        <v>42491</v>
      </c>
      <c r="D1571" s="2">
        <v>42505</v>
      </c>
      <c r="E1571">
        <v>2435.56</v>
      </c>
      <c r="F1571" s="1" t="s">
        <v>10394</v>
      </c>
      <c r="G1571" s="1" t="s">
        <v>62</v>
      </c>
      <c r="H1571" s="1" t="s">
        <v>63</v>
      </c>
      <c r="I1571" s="1" t="s">
        <v>6871</v>
      </c>
      <c r="J1571">
        <v>65000</v>
      </c>
      <c r="K1571">
        <v>325</v>
      </c>
      <c r="L1571" s="1" t="s">
        <v>65</v>
      </c>
      <c r="M1571" s="1" t="s">
        <v>148</v>
      </c>
      <c r="N1571">
        <v>0.04</v>
      </c>
      <c r="O1571" s="1" t="s">
        <v>6728</v>
      </c>
      <c r="P1571">
        <v>0.86660000000000004</v>
      </c>
      <c r="Q1571" s="1" t="s">
        <v>6696</v>
      </c>
      <c r="R1571" s="1" t="s">
        <v>6729</v>
      </c>
      <c r="S1571" s="1" t="s">
        <v>6730</v>
      </c>
      <c r="T1571">
        <v>2600</v>
      </c>
      <c r="U1571" s="1" t="s">
        <v>66</v>
      </c>
      <c r="V1571" s="1" t="s">
        <v>120</v>
      </c>
      <c r="W1571" s="1" t="s">
        <v>6731</v>
      </c>
    </row>
    <row r="1572" spans="1:23" x14ac:dyDescent="0.25">
      <c r="A1572" s="1" t="s">
        <v>10395</v>
      </c>
      <c r="B1572" s="1" t="s">
        <v>10396</v>
      </c>
      <c r="C1572" s="2">
        <v>42513</v>
      </c>
      <c r="D1572" s="2">
        <v>42521</v>
      </c>
      <c r="E1572">
        <v>708.33</v>
      </c>
      <c r="F1572" s="1" t="s">
        <v>10397</v>
      </c>
      <c r="G1572" s="1" t="s">
        <v>62</v>
      </c>
      <c r="H1572" s="1" t="s">
        <v>63</v>
      </c>
      <c r="I1572" s="1" t="s">
        <v>6788</v>
      </c>
      <c r="J1572">
        <v>300000</v>
      </c>
      <c r="K1572">
        <v>45</v>
      </c>
      <c r="L1572" s="1" t="s">
        <v>65</v>
      </c>
      <c r="M1572" s="1" t="s">
        <v>131</v>
      </c>
      <c r="N1572">
        <v>2</v>
      </c>
      <c r="O1572" s="1" t="s">
        <v>6695</v>
      </c>
      <c r="P1572">
        <v>0.9365</v>
      </c>
      <c r="Q1572" s="1" t="s">
        <v>6696</v>
      </c>
      <c r="R1572" s="1" t="s">
        <v>6697</v>
      </c>
      <c r="S1572" s="1" t="s">
        <v>6698</v>
      </c>
      <c r="T1572">
        <v>600</v>
      </c>
      <c r="U1572" s="1" t="s">
        <v>66</v>
      </c>
      <c r="V1572" s="1" t="s">
        <v>120</v>
      </c>
      <c r="W1572" s="1" t="s">
        <v>6699</v>
      </c>
    </row>
    <row r="1573" spans="1:23" x14ac:dyDescent="0.25">
      <c r="A1573" s="1" t="s">
        <v>10395</v>
      </c>
      <c r="B1573" s="1" t="s">
        <v>10398</v>
      </c>
      <c r="C1573" s="2">
        <v>42513</v>
      </c>
      <c r="D1573" s="2">
        <v>42521</v>
      </c>
      <c r="E1573">
        <v>494.42</v>
      </c>
      <c r="F1573" s="1" t="s">
        <v>10399</v>
      </c>
      <c r="G1573" s="1" t="s">
        <v>62</v>
      </c>
      <c r="H1573" s="1" t="s">
        <v>63</v>
      </c>
      <c r="I1573" s="1" t="s">
        <v>64</v>
      </c>
      <c r="J1573">
        <v>1000000</v>
      </c>
      <c r="K1573">
        <v>0</v>
      </c>
      <c r="L1573" s="1" t="s">
        <v>65</v>
      </c>
      <c r="M1573" s="1" t="s">
        <v>131</v>
      </c>
      <c r="N1573">
        <v>2</v>
      </c>
      <c r="O1573" s="1" t="s">
        <v>6695</v>
      </c>
      <c r="P1573">
        <v>1</v>
      </c>
      <c r="Q1573" s="1" t="s">
        <v>6696</v>
      </c>
      <c r="R1573" s="1" t="s">
        <v>6697</v>
      </c>
      <c r="S1573" s="1" t="s">
        <v>6698</v>
      </c>
      <c r="T1573">
        <v>2000</v>
      </c>
      <c r="U1573" s="1" t="s">
        <v>66</v>
      </c>
      <c r="V1573" s="1" t="s">
        <v>120</v>
      </c>
      <c r="W1573" s="1" t="s">
        <v>6699</v>
      </c>
    </row>
    <row r="1574" spans="1:23" x14ac:dyDescent="0.25">
      <c r="A1574" s="1" t="s">
        <v>10395</v>
      </c>
      <c r="B1574" s="1" t="s">
        <v>10400</v>
      </c>
      <c r="C1574" s="2">
        <v>42513</v>
      </c>
      <c r="D1574" s="2">
        <v>42521</v>
      </c>
      <c r="E1574">
        <v>797.25</v>
      </c>
      <c r="F1574" s="1" t="s">
        <v>10401</v>
      </c>
      <c r="G1574" s="1" t="s">
        <v>62</v>
      </c>
      <c r="H1574" s="1" t="s">
        <v>63</v>
      </c>
      <c r="I1574" s="1" t="s">
        <v>6706</v>
      </c>
      <c r="J1574">
        <v>400000</v>
      </c>
      <c r="K1574">
        <v>79.73</v>
      </c>
      <c r="L1574" s="1" t="s">
        <v>65</v>
      </c>
      <c r="M1574" s="1" t="s">
        <v>131</v>
      </c>
      <c r="N1574">
        <v>2</v>
      </c>
      <c r="O1574" s="1" t="s">
        <v>6695</v>
      </c>
      <c r="P1574">
        <v>0.9</v>
      </c>
      <c r="Q1574" s="1" t="s">
        <v>6696</v>
      </c>
      <c r="R1574" s="1" t="s">
        <v>6697</v>
      </c>
      <c r="S1574" s="1" t="s">
        <v>6698</v>
      </c>
      <c r="T1574">
        <v>800</v>
      </c>
      <c r="U1574" s="1" t="s">
        <v>66</v>
      </c>
      <c r="V1574" s="1" t="s">
        <v>120</v>
      </c>
      <c r="W1574" s="1" t="s">
        <v>6699</v>
      </c>
    </row>
    <row r="1575" spans="1:23" x14ac:dyDescent="0.25">
      <c r="A1575" s="1" t="s">
        <v>10395</v>
      </c>
      <c r="B1575" s="1" t="s">
        <v>10402</v>
      </c>
      <c r="C1575" s="2">
        <v>42513</v>
      </c>
      <c r="D1575" s="2">
        <v>42521</v>
      </c>
      <c r="E1575">
        <v>0</v>
      </c>
      <c r="F1575" s="1" t="s">
        <v>10403</v>
      </c>
      <c r="G1575" s="1" t="s">
        <v>62</v>
      </c>
      <c r="H1575" s="1" t="s">
        <v>63</v>
      </c>
      <c r="I1575" s="1" t="s">
        <v>6702</v>
      </c>
      <c r="J1575">
        <v>0</v>
      </c>
      <c r="K1575">
        <v>0</v>
      </c>
      <c r="L1575" s="1" t="s">
        <v>65</v>
      </c>
      <c r="M1575" s="1" t="s">
        <v>131</v>
      </c>
      <c r="N1575">
        <v>2</v>
      </c>
      <c r="O1575" s="1" t="s">
        <v>6695</v>
      </c>
      <c r="P1575">
        <v>0</v>
      </c>
      <c r="Q1575" s="1" t="s">
        <v>6696</v>
      </c>
      <c r="R1575" s="1" t="s">
        <v>6697</v>
      </c>
      <c r="S1575" s="1" t="s">
        <v>6698</v>
      </c>
      <c r="T1575">
        <v>0</v>
      </c>
      <c r="U1575" s="1" t="s">
        <v>66</v>
      </c>
      <c r="V1575" s="1" t="s">
        <v>120</v>
      </c>
      <c r="W1575" s="1" t="s">
        <v>6699</v>
      </c>
    </row>
    <row r="1576" spans="1:23" x14ac:dyDescent="0.25">
      <c r="A1576" s="1" t="s">
        <v>10404</v>
      </c>
      <c r="B1576" s="1" t="s">
        <v>10405</v>
      </c>
      <c r="C1576" s="2">
        <v>42522</v>
      </c>
      <c r="D1576" s="2">
        <v>42532</v>
      </c>
      <c r="E1576">
        <v>2000</v>
      </c>
      <c r="F1576" s="1" t="s">
        <v>10406</v>
      </c>
      <c r="G1576" s="1" t="s">
        <v>62</v>
      </c>
      <c r="H1576" s="1" t="s">
        <v>63</v>
      </c>
      <c r="I1576" s="1" t="s">
        <v>6706</v>
      </c>
      <c r="J1576">
        <v>1100000</v>
      </c>
      <c r="K1576">
        <v>220</v>
      </c>
      <c r="L1576" s="1" t="s">
        <v>65</v>
      </c>
      <c r="M1576" s="1" t="s">
        <v>131</v>
      </c>
      <c r="N1576">
        <v>2</v>
      </c>
      <c r="O1576" s="1" t="s">
        <v>6695</v>
      </c>
      <c r="P1576">
        <v>0.89</v>
      </c>
      <c r="Q1576" s="1" t="s">
        <v>6696</v>
      </c>
      <c r="R1576" s="1" t="s">
        <v>6697</v>
      </c>
      <c r="S1576" s="1" t="s">
        <v>6698</v>
      </c>
      <c r="T1576">
        <v>2200</v>
      </c>
      <c r="U1576" s="1" t="s">
        <v>66</v>
      </c>
      <c r="V1576" s="1" t="s">
        <v>120</v>
      </c>
      <c r="W1576" s="1" t="s">
        <v>6699</v>
      </c>
    </row>
    <row r="1577" spans="1:23" x14ac:dyDescent="0.25">
      <c r="A1577" s="1" t="s">
        <v>10407</v>
      </c>
      <c r="B1577" s="1" t="s">
        <v>10408</v>
      </c>
      <c r="C1577" s="2">
        <v>42622</v>
      </c>
      <c r="D1577" s="2">
        <v>42643</v>
      </c>
      <c r="E1577">
        <v>905.89</v>
      </c>
      <c r="F1577" s="1" t="s">
        <v>10409</v>
      </c>
      <c r="G1577" s="1" t="s">
        <v>62</v>
      </c>
      <c r="H1577" s="1" t="s">
        <v>63</v>
      </c>
      <c r="I1577" s="1" t="s">
        <v>64</v>
      </c>
      <c r="J1577">
        <v>1750000</v>
      </c>
      <c r="K1577">
        <v>157.52000000000001</v>
      </c>
      <c r="L1577" s="1" t="s">
        <v>65</v>
      </c>
      <c r="M1577" s="1" t="s">
        <v>131</v>
      </c>
      <c r="N1577">
        <v>2</v>
      </c>
      <c r="O1577" s="1" t="s">
        <v>6695</v>
      </c>
      <c r="P1577">
        <v>0.82609999999999995</v>
      </c>
      <c r="Q1577" s="1" t="s">
        <v>6696</v>
      </c>
      <c r="R1577" s="1" t="s">
        <v>6697</v>
      </c>
      <c r="S1577" s="1" t="s">
        <v>6698</v>
      </c>
      <c r="T1577">
        <v>3500</v>
      </c>
      <c r="U1577" s="1" t="s">
        <v>66</v>
      </c>
      <c r="V1577" s="1" t="s">
        <v>120</v>
      </c>
      <c r="W1577" s="1" t="s">
        <v>6699</v>
      </c>
    </row>
    <row r="1578" spans="1:23" x14ac:dyDescent="0.25">
      <c r="A1578" s="1" t="s">
        <v>10407</v>
      </c>
      <c r="B1578" s="1" t="s">
        <v>10410</v>
      </c>
      <c r="C1578" s="2">
        <v>42622</v>
      </c>
      <c r="D1578" s="2">
        <v>42643</v>
      </c>
      <c r="E1578">
        <v>1000</v>
      </c>
      <c r="F1578" s="1" t="s">
        <v>10411</v>
      </c>
      <c r="G1578" s="1" t="s">
        <v>62</v>
      </c>
      <c r="H1578" s="1" t="s">
        <v>63</v>
      </c>
      <c r="I1578" s="1" t="s">
        <v>7076</v>
      </c>
      <c r="J1578">
        <v>1000287</v>
      </c>
      <c r="K1578">
        <v>450.12920000000003</v>
      </c>
      <c r="L1578" s="1" t="s">
        <v>65</v>
      </c>
      <c r="M1578" s="1" t="s">
        <v>131</v>
      </c>
      <c r="N1578">
        <v>2</v>
      </c>
      <c r="O1578" s="1" t="s">
        <v>6695</v>
      </c>
      <c r="P1578">
        <v>0.54990000000000006</v>
      </c>
      <c r="Q1578" s="1" t="s">
        <v>6696</v>
      </c>
      <c r="R1578" s="1" t="s">
        <v>6697</v>
      </c>
      <c r="S1578" s="1" t="s">
        <v>6698</v>
      </c>
      <c r="T1578">
        <v>2000.57</v>
      </c>
      <c r="U1578" s="1" t="s">
        <v>66</v>
      </c>
      <c r="V1578" s="1" t="s">
        <v>120</v>
      </c>
      <c r="W1578" s="1" t="s">
        <v>6699</v>
      </c>
    </row>
    <row r="1579" spans="1:23" x14ac:dyDescent="0.25">
      <c r="A1579" s="1" t="s">
        <v>10407</v>
      </c>
      <c r="B1579" s="1" t="s">
        <v>10412</v>
      </c>
      <c r="C1579" s="2">
        <v>42622</v>
      </c>
      <c r="D1579" s="2">
        <v>42643</v>
      </c>
      <c r="E1579">
        <v>1000</v>
      </c>
      <c r="F1579" s="1" t="s">
        <v>10413</v>
      </c>
      <c r="G1579" s="1" t="s">
        <v>62</v>
      </c>
      <c r="H1579" s="1" t="s">
        <v>63</v>
      </c>
      <c r="I1579" s="1" t="s">
        <v>6706</v>
      </c>
      <c r="J1579">
        <v>750000</v>
      </c>
      <c r="K1579">
        <v>150</v>
      </c>
      <c r="L1579" s="1" t="s">
        <v>65</v>
      </c>
      <c r="M1579" s="1" t="s">
        <v>131</v>
      </c>
      <c r="N1579">
        <v>2</v>
      </c>
      <c r="O1579" s="1" t="s">
        <v>6695</v>
      </c>
      <c r="P1579">
        <v>0.85</v>
      </c>
      <c r="Q1579" s="1" t="s">
        <v>6696</v>
      </c>
      <c r="R1579" s="1" t="s">
        <v>6697</v>
      </c>
      <c r="S1579" s="1" t="s">
        <v>6698</v>
      </c>
      <c r="T1579">
        <v>1500</v>
      </c>
      <c r="U1579" s="1" t="s">
        <v>66</v>
      </c>
      <c r="V1579" s="1" t="s">
        <v>120</v>
      </c>
      <c r="W1579" s="1" t="s">
        <v>6699</v>
      </c>
    </row>
    <row r="1580" spans="1:23" x14ac:dyDescent="0.25">
      <c r="A1580" s="1" t="s">
        <v>10407</v>
      </c>
      <c r="B1580" s="1" t="s">
        <v>10414</v>
      </c>
      <c r="C1580" s="2">
        <v>42622</v>
      </c>
      <c r="D1580" s="2">
        <v>42643</v>
      </c>
      <c r="E1580">
        <v>1412.01</v>
      </c>
      <c r="F1580" s="1" t="s">
        <v>10415</v>
      </c>
      <c r="G1580" s="1" t="s">
        <v>62</v>
      </c>
      <c r="H1580" s="1" t="s">
        <v>63</v>
      </c>
      <c r="I1580" s="1" t="s">
        <v>6702</v>
      </c>
      <c r="J1580">
        <v>706006</v>
      </c>
      <c r="K1580">
        <v>454.55</v>
      </c>
      <c r="L1580" s="1" t="s">
        <v>65</v>
      </c>
      <c r="M1580" s="1" t="s">
        <v>131</v>
      </c>
      <c r="N1580">
        <v>2</v>
      </c>
      <c r="O1580" s="1" t="s">
        <v>6695</v>
      </c>
      <c r="P1580">
        <v>0.67810000000000004</v>
      </c>
      <c r="Q1580" s="1" t="s">
        <v>6696</v>
      </c>
      <c r="R1580" s="1" t="s">
        <v>6697</v>
      </c>
      <c r="S1580" s="1" t="s">
        <v>6698</v>
      </c>
      <c r="T1580">
        <v>1412.01</v>
      </c>
      <c r="U1580" s="1" t="s">
        <v>66</v>
      </c>
      <c r="V1580" s="1" t="s">
        <v>120</v>
      </c>
      <c r="W1580" s="1" t="s">
        <v>6699</v>
      </c>
    </row>
    <row r="1581" spans="1:23" x14ac:dyDescent="0.25">
      <c r="A1581" s="1" t="s">
        <v>10407</v>
      </c>
      <c r="B1581" s="1" t="s">
        <v>10416</v>
      </c>
      <c r="C1581" s="2">
        <v>42622</v>
      </c>
      <c r="D1581" s="2">
        <v>42643</v>
      </c>
      <c r="E1581">
        <v>0</v>
      </c>
      <c r="F1581" s="1" t="s">
        <v>10417</v>
      </c>
      <c r="G1581" s="1" t="s">
        <v>62</v>
      </c>
      <c r="H1581" s="1" t="s">
        <v>63</v>
      </c>
      <c r="I1581" s="1" t="s">
        <v>7070</v>
      </c>
      <c r="J1581">
        <v>0</v>
      </c>
      <c r="K1581">
        <v>76.7</v>
      </c>
      <c r="L1581" s="1" t="s">
        <v>65</v>
      </c>
      <c r="M1581" s="1" t="s">
        <v>131</v>
      </c>
      <c r="N1581">
        <v>2</v>
      </c>
      <c r="O1581" s="1" t="s">
        <v>6695</v>
      </c>
      <c r="P1581">
        <v>0</v>
      </c>
      <c r="Q1581" s="1" t="s">
        <v>6696</v>
      </c>
      <c r="R1581" s="1" t="s">
        <v>6697</v>
      </c>
      <c r="S1581" s="1" t="s">
        <v>6698</v>
      </c>
      <c r="T1581">
        <v>0</v>
      </c>
      <c r="U1581" s="1" t="s">
        <v>66</v>
      </c>
      <c r="V1581" s="1" t="s">
        <v>120</v>
      </c>
      <c r="W1581" s="1" t="s">
        <v>6699</v>
      </c>
    </row>
    <row r="1582" spans="1:23" x14ac:dyDescent="0.25">
      <c r="A1582" s="1" t="s">
        <v>10418</v>
      </c>
      <c r="B1582" s="1" t="s">
        <v>10419</v>
      </c>
      <c r="C1582" s="2">
        <v>42622</v>
      </c>
      <c r="D1582" s="2">
        <v>42643</v>
      </c>
      <c r="E1582">
        <v>530.80999999999995</v>
      </c>
      <c r="F1582" s="1" t="s">
        <v>10420</v>
      </c>
      <c r="G1582" s="1" t="s">
        <v>62</v>
      </c>
      <c r="H1582" s="1" t="s">
        <v>63</v>
      </c>
      <c r="I1582" s="1" t="s">
        <v>6702</v>
      </c>
      <c r="J1582">
        <v>265406</v>
      </c>
      <c r="K1582">
        <v>143.4</v>
      </c>
      <c r="L1582" s="1" t="s">
        <v>65</v>
      </c>
      <c r="M1582" s="1" t="s">
        <v>131</v>
      </c>
      <c r="N1582">
        <v>2</v>
      </c>
      <c r="O1582" s="1" t="s">
        <v>6695</v>
      </c>
      <c r="P1582">
        <v>0.72989999999999999</v>
      </c>
      <c r="Q1582" s="1" t="s">
        <v>6696</v>
      </c>
      <c r="R1582" s="1" t="s">
        <v>6697</v>
      </c>
      <c r="S1582" s="1" t="s">
        <v>6698</v>
      </c>
      <c r="T1582">
        <v>530.80999999999995</v>
      </c>
      <c r="U1582" s="1" t="s">
        <v>66</v>
      </c>
      <c r="V1582" s="1" t="s">
        <v>120</v>
      </c>
      <c r="W1582" s="1" t="s">
        <v>6699</v>
      </c>
    </row>
    <row r="1583" spans="1:23" x14ac:dyDescent="0.25">
      <c r="A1583" s="1" t="s">
        <v>10418</v>
      </c>
      <c r="B1583" s="1" t="s">
        <v>10421</v>
      </c>
      <c r="C1583" s="2">
        <v>42622</v>
      </c>
      <c r="D1583" s="2">
        <v>42643</v>
      </c>
      <c r="E1583">
        <v>800</v>
      </c>
      <c r="F1583" s="1" t="s">
        <v>10422</v>
      </c>
      <c r="G1583" s="1" t="s">
        <v>62</v>
      </c>
      <c r="H1583" s="1" t="s">
        <v>63</v>
      </c>
      <c r="I1583" s="1" t="s">
        <v>64</v>
      </c>
      <c r="J1583">
        <v>1000000</v>
      </c>
      <c r="K1583">
        <v>270.73</v>
      </c>
      <c r="L1583" s="1" t="s">
        <v>65</v>
      </c>
      <c r="M1583" s="1" t="s">
        <v>131</v>
      </c>
      <c r="N1583">
        <v>2</v>
      </c>
      <c r="O1583" s="1" t="s">
        <v>6695</v>
      </c>
      <c r="P1583">
        <v>0.66159999999999997</v>
      </c>
      <c r="Q1583" s="1" t="s">
        <v>6696</v>
      </c>
      <c r="R1583" s="1" t="s">
        <v>6697</v>
      </c>
      <c r="S1583" s="1" t="s">
        <v>6698</v>
      </c>
      <c r="T1583">
        <v>2000</v>
      </c>
      <c r="U1583" s="1" t="s">
        <v>66</v>
      </c>
      <c r="V1583" s="1" t="s">
        <v>120</v>
      </c>
      <c r="W1583" s="1" t="s">
        <v>6699</v>
      </c>
    </row>
    <row r="1584" spans="1:23" x14ac:dyDescent="0.25">
      <c r="A1584" s="1" t="s">
        <v>10418</v>
      </c>
      <c r="B1584" s="1" t="s">
        <v>10423</v>
      </c>
      <c r="C1584" s="2">
        <v>42622</v>
      </c>
      <c r="D1584" s="2">
        <v>42643</v>
      </c>
      <c r="E1584">
        <v>0</v>
      </c>
      <c r="F1584" s="1" t="s">
        <v>10424</v>
      </c>
      <c r="G1584" s="1" t="s">
        <v>62</v>
      </c>
      <c r="H1584" s="1" t="s">
        <v>63</v>
      </c>
      <c r="I1584" s="1" t="s">
        <v>7070</v>
      </c>
      <c r="J1584">
        <v>0</v>
      </c>
      <c r="K1584">
        <v>63.47</v>
      </c>
      <c r="L1584" s="1" t="s">
        <v>65</v>
      </c>
      <c r="M1584" s="1" t="s">
        <v>131</v>
      </c>
      <c r="N1584">
        <v>2</v>
      </c>
      <c r="O1584" s="1" t="s">
        <v>6695</v>
      </c>
      <c r="P1584">
        <v>0</v>
      </c>
      <c r="Q1584" s="1" t="s">
        <v>6696</v>
      </c>
      <c r="R1584" s="1" t="s">
        <v>6697</v>
      </c>
      <c r="S1584" s="1" t="s">
        <v>6698</v>
      </c>
      <c r="T1584">
        <v>0</v>
      </c>
      <c r="U1584" s="1" t="s">
        <v>66</v>
      </c>
      <c r="V1584" s="1" t="s">
        <v>120</v>
      </c>
      <c r="W1584" s="1" t="s">
        <v>6699</v>
      </c>
    </row>
    <row r="1585" spans="1:23" x14ac:dyDescent="0.25">
      <c r="A1585" s="1" t="s">
        <v>10418</v>
      </c>
      <c r="B1585" s="1" t="s">
        <v>10425</v>
      </c>
      <c r="C1585" s="2">
        <v>42622</v>
      </c>
      <c r="D1585" s="2">
        <v>42643</v>
      </c>
      <c r="E1585">
        <v>600</v>
      </c>
      <c r="F1585" s="1" t="s">
        <v>10426</v>
      </c>
      <c r="G1585" s="1" t="s">
        <v>62</v>
      </c>
      <c r="H1585" s="1" t="s">
        <v>63</v>
      </c>
      <c r="I1585" s="1" t="s">
        <v>7197</v>
      </c>
      <c r="J1585">
        <v>300000</v>
      </c>
      <c r="K1585">
        <v>30</v>
      </c>
      <c r="L1585" s="1" t="s">
        <v>65</v>
      </c>
      <c r="M1585" s="1" t="s">
        <v>131</v>
      </c>
      <c r="N1585">
        <v>2</v>
      </c>
      <c r="O1585" s="1" t="s">
        <v>6695</v>
      </c>
      <c r="P1585">
        <v>0.95</v>
      </c>
      <c r="Q1585" s="1" t="s">
        <v>6696</v>
      </c>
      <c r="R1585" s="1" t="s">
        <v>6697</v>
      </c>
      <c r="S1585" s="1" t="s">
        <v>6698</v>
      </c>
      <c r="T1585">
        <v>600</v>
      </c>
      <c r="U1585" s="1" t="s">
        <v>66</v>
      </c>
      <c r="V1585" s="1" t="s">
        <v>120</v>
      </c>
      <c r="W1585" s="1" t="s">
        <v>6699</v>
      </c>
    </row>
    <row r="1586" spans="1:23" x14ac:dyDescent="0.25">
      <c r="A1586" s="1" t="s">
        <v>10418</v>
      </c>
      <c r="B1586" s="1" t="s">
        <v>10427</v>
      </c>
      <c r="C1586" s="2">
        <v>42622</v>
      </c>
      <c r="D1586" s="2">
        <v>42643</v>
      </c>
      <c r="E1586">
        <v>0</v>
      </c>
      <c r="F1586" s="1" t="s">
        <v>10428</v>
      </c>
      <c r="G1586" s="1" t="s">
        <v>62</v>
      </c>
      <c r="H1586" s="1" t="s">
        <v>63</v>
      </c>
      <c r="I1586" s="1" t="s">
        <v>7073</v>
      </c>
      <c r="J1586">
        <v>0</v>
      </c>
      <c r="K1586">
        <v>750.36</v>
      </c>
      <c r="L1586" s="1" t="s">
        <v>65</v>
      </c>
      <c r="M1586" s="1" t="s">
        <v>131</v>
      </c>
      <c r="N1586">
        <v>2</v>
      </c>
      <c r="O1586" s="1" t="s">
        <v>6695</v>
      </c>
      <c r="P1586">
        <v>0</v>
      </c>
      <c r="Q1586" s="1" t="s">
        <v>6696</v>
      </c>
      <c r="R1586" s="1" t="s">
        <v>6697</v>
      </c>
      <c r="S1586" s="1" t="s">
        <v>6698</v>
      </c>
      <c r="T1586">
        <v>0</v>
      </c>
      <c r="U1586" s="1" t="s">
        <v>66</v>
      </c>
      <c r="V1586" s="1" t="s">
        <v>120</v>
      </c>
      <c r="W1586" s="1" t="s">
        <v>6699</v>
      </c>
    </row>
    <row r="1587" spans="1:23" x14ac:dyDescent="0.25">
      <c r="A1587" s="1" t="s">
        <v>10418</v>
      </c>
      <c r="B1587" s="1" t="s">
        <v>10429</v>
      </c>
      <c r="C1587" s="2">
        <v>42622</v>
      </c>
      <c r="D1587" s="2">
        <v>42643</v>
      </c>
      <c r="E1587">
        <v>5000</v>
      </c>
      <c r="F1587" s="1" t="s">
        <v>10430</v>
      </c>
      <c r="G1587" s="1" t="s">
        <v>62</v>
      </c>
      <c r="H1587" s="1" t="s">
        <v>63</v>
      </c>
      <c r="I1587" s="1" t="s">
        <v>71</v>
      </c>
      <c r="J1587">
        <v>3000000</v>
      </c>
      <c r="K1587">
        <v>900</v>
      </c>
      <c r="L1587" s="1" t="s">
        <v>65</v>
      </c>
      <c r="M1587" s="1" t="s">
        <v>131</v>
      </c>
      <c r="N1587">
        <v>2</v>
      </c>
      <c r="O1587" s="1" t="s">
        <v>6695</v>
      </c>
      <c r="P1587">
        <v>0.82</v>
      </c>
      <c r="Q1587" s="1" t="s">
        <v>6696</v>
      </c>
      <c r="R1587" s="1" t="s">
        <v>6697</v>
      </c>
      <c r="S1587" s="1" t="s">
        <v>6698</v>
      </c>
      <c r="T1587">
        <v>6000</v>
      </c>
      <c r="U1587" s="1" t="s">
        <v>66</v>
      </c>
      <c r="V1587" s="1" t="s">
        <v>120</v>
      </c>
      <c r="W1587" s="1" t="s">
        <v>6699</v>
      </c>
    </row>
    <row r="1588" spans="1:23" x14ac:dyDescent="0.25">
      <c r="A1588" s="1" t="s">
        <v>10418</v>
      </c>
      <c r="B1588" s="1" t="s">
        <v>10431</v>
      </c>
      <c r="C1588" s="2">
        <v>42622</v>
      </c>
      <c r="D1588" s="2">
        <v>42643</v>
      </c>
      <c r="E1588">
        <v>2069.19</v>
      </c>
      <c r="F1588" s="1" t="s">
        <v>10432</v>
      </c>
      <c r="G1588" s="1" t="s">
        <v>62</v>
      </c>
      <c r="H1588" s="1" t="s">
        <v>63</v>
      </c>
      <c r="I1588" s="1" t="s">
        <v>7076</v>
      </c>
      <c r="J1588">
        <v>1429247</v>
      </c>
      <c r="K1588">
        <v>643.16120000000001</v>
      </c>
      <c r="L1588" s="1" t="s">
        <v>65</v>
      </c>
      <c r="M1588" s="1" t="s">
        <v>131</v>
      </c>
      <c r="N1588">
        <v>2</v>
      </c>
      <c r="O1588" s="1" t="s">
        <v>6695</v>
      </c>
      <c r="P1588">
        <v>0.68920000000000003</v>
      </c>
      <c r="Q1588" s="1" t="s">
        <v>6696</v>
      </c>
      <c r="R1588" s="1" t="s">
        <v>6697</v>
      </c>
      <c r="S1588" s="1" t="s">
        <v>6698</v>
      </c>
      <c r="T1588">
        <v>2858.49</v>
      </c>
      <c r="U1588" s="1" t="s">
        <v>66</v>
      </c>
      <c r="V1588" s="1" t="s">
        <v>120</v>
      </c>
      <c r="W1588" s="1" t="s">
        <v>6699</v>
      </c>
    </row>
    <row r="1589" spans="1:23" x14ac:dyDescent="0.25">
      <c r="A1589" s="1" t="s">
        <v>10433</v>
      </c>
      <c r="B1589" s="1" t="s">
        <v>10434</v>
      </c>
      <c r="C1589" s="2">
        <v>42644</v>
      </c>
      <c r="D1589" s="2">
        <v>42673</v>
      </c>
      <c r="E1589">
        <v>0</v>
      </c>
      <c r="F1589" s="1" t="s">
        <v>10435</v>
      </c>
      <c r="G1589" s="1" t="s">
        <v>62</v>
      </c>
      <c r="H1589" s="1" t="s">
        <v>63</v>
      </c>
      <c r="I1589" s="1" t="s">
        <v>7076</v>
      </c>
      <c r="J1589">
        <v>0</v>
      </c>
      <c r="K1589">
        <v>150.51</v>
      </c>
      <c r="L1589" s="1" t="s">
        <v>65</v>
      </c>
      <c r="M1589" s="1" t="s">
        <v>131</v>
      </c>
      <c r="N1589">
        <v>2</v>
      </c>
      <c r="O1589" s="1" t="s">
        <v>6695</v>
      </c>
      <c r="P1589">
        <v>0</v>
      </c>
      <c r="Q1589" s="1" t="s">
        <v>6696</v>
      </c>
      <c r="R1589" s="1" t="s">
        <v>6697</v>
      </c>
      <c r="S1589" s="1" t="s">
        <v>6698</v>
      </c>
      <c r="T1589">
        <v>0</v>
      </c>
      <c r="U1589" s="1" t="s">
        <v>66</v>
      </c>
      <c r="V1589" s="1" t="s">
        <v>120</v>
      </c>
      <c r="W1589" s="1" t="s">
        <v>6699</v>
      </c>
    </row>
    <row r="1590" spans="1:23" x14ac:dyDescent="0.25">
      <c r="A1590" s="1" t="s">
        <v>10433</v>
      </c>
      <c r="B1590" s="1" t="s">
        <v>10436</v>
      </c>
      <c r="C1590" s="2">
        <v>42644</v>
      </c>
      <c r="D1590" s="2">
        <v>42673</v>
      </c>
      <c r="E1590">
        <v>0</v>
      </c>
      <c r="F1590" s="1" t="s">
        <v>10437</v>
      </c>
      <c r="G1590" s="1" t="s">
        <v>62</v>
      </c>
      <c r="H1590" s="1" t="s">
        <v>63</v>
      </c>
      <c r="I1590" s="1" t="s">
        <v>6702</v>
      </c>
      <c r="J1590">
        <v>0</v>
      </c>
      <c r="K1590">
        <v>380.24</v>
      </c>
      <c r="L1590" s="1" t="s">
        <v>65</v>
      </c>
      <c r="M1590" s="1" t="s">
        <v>131</v>
      </c>
      <c r="N1590">
        <v>2</v>
      </c>
      <c r="O1590" s="1" t="s">
        <v>6695</v>
      </c>
      <c r="P1590">
        <v>0</v>
      </c>
      <c r="Q1590" s="1" t="s">
        <v>6696</v>
      </c>
      <c r="R1590" s="1" t="s">
        <v>6697</v>
      </c>
      <c r="S1590" s="1" t="s">
        <v>6698</v>
      </c>
      <c r="T1590">
        <v>0</v>
      </c>
      <c r="U1590" s="1" t="s">
        <v>66</v>
      </c>
      <c r="V1590" s="1" t="s">
        <v>120</v>
      </c>
      <c r="W1590" s="1" t="s">
        <v>6699</v>
      </c>
    </row>
    <row r="1591" spans="1:23" x14ac:dyDescent="0.25">
      <c r="A1591" s="1" t="s">
        <v>10433</v>
      </c>
      <c r="B1591" s="1" t="s">
        <v>10438</v>
      </c>
      <c r="C1591" s="2">
        <v>42644</v>
      </c>
      <c r="D1591" s="2">
        <v>42673</v>
      </c>
      <c r="E1591">
        <v>0</v>
      </c>
      <c r="F1591" s="1" t="s">
        <v>10439</v>
      </c>
      <c r="G1591" s="1" t="s">
        <v>62</v>
      </c>
      <c r="H1591" s="1" t="s">
        <v>63</v>
      </c>
      <c r="I1591" s="1" t="s">
        <v>7073</v>
      </c>
      <c r="J1591">
        <v>0</v>
      </c>
      <c r="K1591">
        <v>110.22</v>
      </c>
      <c r="L1591" s="1" t="s">
        <v>65</v>
      </c>
      <c r="M1591" s="1" t="s">
        <v>131</v>
      </c>
      <c r="N1591">
        <v>2</v>
      </c>
      <c r="O1591" s="1" t="s">
        <v>6695</v>
      </c>
      <c r="P1591">
        <v>0</v>
      </c>
      <c r="Q1591" s="1" t="s">
        <v>6696</v>
      </c>
      <c r="R1591" s="1" t="s">
        <v>6697</v>
      </c>
      <c r="S1591" s="1" t="s">
        <v>6698</v>
      </c>
      <c r="T1591">
        <v>0</v>
      </c>
      <c r="U1591" s="1" t="s">
        <v>66</v>
      </c>
      <c r="V1591" s="1" t="s">
        <v>120</v>
      </c>
      <c r="W1591" s="1" t="s">
        <v>6699</v>
      </c>
    </row>
    <row r="1592" spans="1:23" x14ac:dyDescent="0.25">
      <c r="A1592" s="1" t="s">
        <v>10433</v>
      </c>
      <c r="B1592" s="1" t="s">
        <v>10440</v>
      </c>
      <c r="C1592" s="2">
        <v>42644</v>
      </c>
      <c r="D1592" s="2">
        <v>42673</v>
      </c>
      <c r="E1592">
        <v>5</v>
      </c>
      <c r="F1592" s="1" t="s">
        <v>10441</v>
      </c>
      <c r="G1592" s="1" t="s">
        <v>62</v>
      </c>
      <c r="H1592" s="1" t="s">
        <v>63</v>
      </c>
      <c r="I1592" s="1" t="s">
        <v>77</v>
      </c>
      <c r="J1592">
        <v>2500</v>
      </c>
      <c r="K1592">
        <v>500</v>
      </c>
      <c r="L1592" s="1" t="s">
        <v>65</v>
      </c>
      <c r="M1592" s="1" t="s">
        <v>131</v>
      </c>
      <c r="N1592">
        <v>2</v>
      </c>
      <c r="O1592" s="1" t="s">
        <v>6695</v>
      </c>
      <c r="P1592">
        <v>-99</v>
      </c>
      <c r="Q1592" s="1" t="s">
        <v>6696</v>
      </c>
      <c r="R1592" s="1" t="s">
        <v>6697</v>
      </c>
      <c r="S1592" s="1" t="s">
        <v>6698</v>
      </c>
      <c r="T1592">
        <v>5</v>
      </c>
      <c r="U1592" s="1" t="s">
        <v>66</v>
      </c>
      <c r="V1592" s="1" t="s">
        <v>120</v>
      </c>
      <c r="W1592" s="1" t="s">
        <v>6699</v>
      </c>
    </row>
    <row r="1593" spans="1:23" x14ac:dyDescent="0.25">
      <c r="A1593" s="1" t="s">
        <v>10433</v>
      </c>
      <c r="B1593" s="1" t="s">
        <v>10442</v>
      </c>
      <c r="C1593" s="2">
        <v>42644</v>
      </c>
      <c r="D1593" s="2">
        <v>42673</v>
      </c>
      <c r="E1593">
        <v>0</v>
      </c>
      <c r="F1593" s="1" t="s">
        <v>10443</v>
      </c>
      <c r="G1593" s="1" t="s">
        <v>62</v>
      </c>
      <c r="H1593" s="1" t="s">
        <v>63</v>
      </c>
      <c r="I1593" s="1" t="s">
        <v>7070</v>
      </c>
      <c r="J1593">
        <v>0</v>
      </c>
      <c r="K1593">
        <v>36.119999999999997</v>
      </c>
      <c r="L1593" s="1" t="s">
        <v>65</v>
      </c>
      <c r="M1593" s="1" t="s">
        <v>131</v>
      </c>
      <c r="N1593">
        <v>2</v>
      </c>
      <c r="O1593" s="1" t="s">
        <v>6695</v>
      </c>
      <c r="P1593">
        <v>0</v>
      </c>
      <c r="Q1593" s="1" t="s">
        <v>6696</v>
      </c>
      <c r="R1593" s="1" t="s">
        <v>6697</v>
      </c>
      <c r="S1593" s="1" t="s">
        <v>6698</v>
      </c>
      <c r="T1593">
        <v>0</v>
      </c>
      <c r="U1593" s="1" t="s">
        <v>66</v>
      </c>
      <c r="V1593" s="1" t="s">
        <v>120</v>
      </c>
      <c r="W1593" s="1" t="s">
        <v>6699</v>
      </c>
    </row>
    <row r="1594" spans="1:23" x14ac:dyDescent="0.25">
      <c r="A1594" s="1" t="s">
        <v>10433</v>
      </c>
      <c r="B1594" s="1" t="s">
        <v>10444</v>
      </c>
      <c r="C1594" s="2">
        <v>42644</v>
      </c>
      <c r="D1594" s="2">
        <v>42673</v>
      </c>
      <c r="E1594">
        <v>2495</v>
      </c>
      <c r="F1594" s="1" t="s">
        <v>10445</v>
      </c>
      <c r="G1594" s="1" t="s">
        <v>62</v>
      </c>
      <c r="H1594" s="1" t="s">
        <v>63</v>
      </c>
      <c r="I1594" s="1" t="s">
        <v>6706</v>
      </c>
      <c r="J1594">
        <v>2000000</v>
      </c>
      <c r="K1594">
        <v>397.33</v>
      </c>
      <c r="L1594" s="1" t="s">
        <v>65</v>
      </c>
      <c r="M1594" s="1" t="s">
        <v>131</v>
      </c>
      <c r="N1594">
        <v>2</v>
      </c>
      <c r="O1594" s="1" t="s">
        <v>6695</v>
      </c>
      <c r="P1594">
        <v>0.84079999999999999</v>
      </c>
      <c r="Q1594" s="1" t="s">
        <v>6696</v>
      </c>
      <c r="R1594" s="1" t="s">
        <v>6697</v>
      </c>
      <c r="S1594" s="1" t="s">
        <v>6698</v>
      </c>
      <c r="T1594">
        <v>4000</v>
      </c>
      <c r="U1594" s="1" t="s">
        <v>66</v>
      </c>
      <c r="V1594" s="1" t="s">
        <v>120</v>
      </c>
      <c r="W1594" s="1" t="s">
        <v>6699</v>
      </c>
    </row>
    <row r="1595" spans="1:23" x14ac:dyDescent="0.25">
      <c r="A1595" s="1" t="s">
        <v>10433</v>
      </c>
      <c r="B1595" s="1" t="s">
        <v>10446</v>
      </c>
      <c r="C1595" s="2">
        <v>42644</v>
      </c>
      <c r="D1595" s="2">
        <v>42673</v>
      </c>
      <c r="E1595">
        <v>0</v>
      </c>
      <c r="F1595" s="1" t="s">
        <v>10447</v>
      </c>
      <c r="G1595" s="1" t="s">
        <v>62</v>
      </c>
      <c r="H1595" s="1" t="s">
        <v>63</v>
      </c>
      <c r="I1595" s="1" t="s">
        <v>7073</v>
      </c>
      <c r="J1595">
        <v>0</v>
      </c>
      <c r="K1595">
        <v>255.75</v>
      </c>
      <c r="L1595" s="1" t="s">
        <v>65</v>
      </c>
      <c r="M1595" s="1" t="s">
        <v>131</v>
      </c>
      <c r="N1595">
        <v>2</v>
      </c>
      <c r="O1595" s="1" t="s">
        <v>6695</v>
      </c>
      <c r="P1595">
        <v>0</v>
      </c>
      <c r="Q1595" s="1" t="s">
        <v>6696</v>
      </c>
      <c r="R1595" s="1" t="s">
        <v>6697</v>
      </c>
      <c r="S1595" s="1" t="s">
        <v>6698</v>
      </c>
      <c r="T1595">
        <v>0</v>
      </c>
      <c r="U1595" s="1" t="s">
        <v>66</v>
      </c>
      <c r="V1595" s="1" t="s">
        <v>120</v>
      </c>
      <c r="W1595" s="1" t="s">
        <v>6699</v>
      </c>
    </row>
    <row r="1596" spans="1:23" x14ac:dyDescent="0.25">
      <c r="A1596" s="1" t="s">
        <v>10433</v>
      </c>
      <c r="B1596" s="1" t="s">
        <v>10448</v>
      </c>
      <c r="C1596" s="2">
        <v>42644</v>
      </c>
      <c r="D1596" s="2">
        <v>42673</v>
      </c>
      <c r="E1596">
        <v>1000</v>
      </c>
      <c r="F1596" s="1" t="s">
        <v>10449</v>
      </c>
      <c r="G1596" s="1" t="s">
        <v>62</v>
      </c>
      <c r="H1596" s="1" t="s">
        <v>63</v>
      </c>
      <c r="I1596" s="1" t="s">
        <v>64</v>
      </c>
      <c r="J1596">
        <v>1000000</v>
      </c>
      <c r="K1596">
        <v>123</v>
      </c>
      <c r="L1596" s="1" t="s">
        <v>65</v>
      </c>
      <c r="M1596" s="1" t="s">
        <v>131</v>
      </c>
      <c r="N1596">
        <v>2</v>
      </c>
      <c r="O1596" s="1" t="s">
        <v>6695</v>
      </c>
      <c r="P1596">
        <v>0.877</v>
      </c>
      <c r="Q1596" s="1" t="s">
        <v>6696</v>
      </c>
      <c r="R1596" s="1" t="s">
        <v>6697</v>
      </c>
      <c r="S1596" s="1" t="s">
        <v>6698</v>
      </c>
      <c r="T1596">
        <v>2000</v>
      </c>
      <c r="U1596" s="1" t="s">
        <v>66</v>
      </c>
      <c r="V1596" s="1" t="s">
        <v>120</v>
      </c>
      <c r="W1596" s="1" t="s">
        <v>6699</v>
      </c>
    </row>
    <row r="1597" spans="1:23" x14ac:dyDescent="0.25">
      <c r="A1597" s="1" t="s">
        <v>10433</v>
      </c>
      <c r="B1597" s="1" t="s">
        <v>10450</v>
      </c>
      <c r="C1597" s="2">
        <v>42644</v>
      </c>
      <c r="D1597" s="2">
        <v>42673</v>
      </c>
      <c r="E1597">
        <v>1500</v>
      </c>
      <c r="F1597" s="1" t="s">
        <v>10451</v>
      </c>
      <c r="G1597" s="1" t="s">
        <v>62</v>
      </c>
      <c r="H1597" s="1" t="s">
        <v>63</v>
      </c>
      <c r="I1597" s="1" t="s">
        <v>71</v>
      </c>
      <c r="J1597">
        <v>1500000</v>
      </c>
      <c r="K1597">
        <v>450</v>
      </c>
      <c r="L1597" s="1" t="s">
        <v>65</v>
      </c>
      <c r="M1597" s="1" t="s">
        <v>131</v>
      </c>
      <c r="N1597">
        <v>2</v>
      </c>
      <c r="O1597" s="1" t="s">
        <v>6695</v>
      </c>
      <c r="P1597">
        <v>0.7</v>
      </c>
      <c r="Q1597" s="1" t="s">
        <v>6696</v>
      </c>
      <c r="R1597" s="1" t="s">
        <v>6697</v>
      </c>
      <c r="S1597" s="1" t="s">
        <v>6698</v>
      </c>
      <c r="T1597">
        <v>3000</v>
      </c>
      <c r="U1597" s="1" t="s">
        <v>66</v>
      </c>
      <c r="V1597" s="1" t="s">
        <v>120</v>
      </c>
      <c r="W1597" s="1" t="s">
        <v>6699</v>
      </c>
    </row>
    <row r="1598" spans="1:23" x14ac:dyDescent="0.25">
      <c r="A1598" s="1" t="s">
        <v>10452</v>
      </c>
      <c r="B1598" s="1" t="s">
        <v>10453</v>
      </c>
      <c r="C1598" s="2">
        <v>42644</v>
      </c>
      <c r="D1598" s="2">
        <v>42662</v>
      </c>
      <c r="E1598">
        <v>0</v>
      </c>
      <c r="F1598" s="1" t="s">
        <v>10454</v>
      </c>
      <c r="G1598" s="1" t="s">
        <v>62</v>
      </c>
      <c r="H1598" s="1" t="s">
        <v>63</v>
      </c>
      <c r="I1598" s="1" t="s">
        <v>7076</v>
      </c>
      <c r="J1598">
        <v>0</v>
      </c>
      <c r="K1598">
        <v>101.44</v>
      </c>
      <c r="L1598" s="1" t="s">
        <v>65</v>
      </c>
      <c r="M1598" s="1" t="s">
        <v>131</v>
      </c>
      <c r="N1598">
        <v>2</v>
      </c>
      <c r="O1598" s="1" t="s">
        <v>6695</v>
      </c>
      <c r="P1598">
        <v>0</v>
      </c>
      <c r="Q1598" s="1" t="s">
        <v>6696</v>
      </c>
      <c r="R1598" s="1" t="s">
        <v>6697</v>
      </c>
      <c r="S1598" s="1" t="s">
        <v>6698</v>
      </c>
      <c r="T1598">
        <v>0</v>
      </c>
      <c r="U1598" s="1" t="s">
        <v>66</v>
      </c>
      <c r="V1598" s="1" t="s">
        <v>120</v>
      </c>
      <c r="W1598" s="1" t="s">
        <v>6699</v>
      </c>
    </row>
    <row r="1599" spans="1:23" x14ac:dyDescent="0.25">
      <c r="A1599" s="1" t="s">
        <v>10455</v>
      </c>
      <c r="B1599" s="1" t="s">
        <v>10453</v>
      </c>
      <c r="C1599" s="2">
        <v>42644</v>
      </c>
      <c r="D1599" s="2">
        <v>42662</v>
      </c>
      <c r="E1599">
        <v>0</v>
      </c>
      <c r="F1599" s="1" t="s">
        <v>10454</v>
      </c>
      <c r="G1599" s="1" t="s">
        <v>62</v>
      </c>
      <c r="H1599" s="1" t="s">
        <v>63</v>
      </c>
      <c r="I1599" s="1" t="s">
        <v>7076</v>
      </c>
      <c r="J1599">
        <v>0</v>
      </c>
      <c r="K1599">
        <v>101.44</v>
      </c>
      <c r="L1599" s="1" t="s">
        <v>65</v>
      </c>
      <c r="M1599" s="1" t="s">
        <v>131</v>
      </c>
      <c r="N1599">
        <v>2</v>
      </c>
      <c r="O1599" s="1" t="s">
        <v>6695</v>
      </c>
      <c r="P1599">
        <v>0</v>
      </c>
      <c r="Q1599" s="1" t="s">
        <v>6696</v>
      </c>
      <c r="R1599" s="1" t="s">
        <v>6697</v>
      </c>
      <c r="S1599" s="1" t="s">
        <v>6698</v>
      </c>
      <c r="T1599">
        <v>0</v>
      </c>
      <c r="U1599" s="1" t="s">
        <v>66</v>
      </c>
      <c r="V1599" s="1" t="s">
        <v>120</v>
      </c>
      <c r="W1599" s="1" t="s">
        <v>6699</v>
      </c>
    </row>
    <row r="1600" spans="1:23" x14ac:dyDescent="0.25">
      <c r="A1600" s="1" t="s">
        <v>10452</v>
      </c>
      <c r="B1600" s="1" t="s">
        <v>10456</v>
      </c>
      <c r="C1600" s="2">
        <v>42644</v>
      </c>
      <c r="D1600" s="2">
        <v>42662</v>
      </c>
      <c r="E1600">
        <v>0</v>
      </c>
      <c r="F1600" s="1" t="s">
        <v>10457</v>
      </c>
      <c r="G1600" s="1" t="s">
        <v>62</v>
      </c>
      <c r="H1600" s="1" t="s">
        <v>63</v>
      </c>
      <c r="I1600" s="1" t="s">
        <v>7073</v>
      </c>
      <c r="J1600">
        <v>0</v>
      </c>
      <c r="K1600">
        <v>74.28</v>
      </c>
      <c r="L1600" s="1" t="s">
        <v>65</v>
      </c>
      <c r="M1600" s="1" t="s">
        <v>131</v>
      </c>
      <c r="N1600">
        <v>2</v>
      </c>
      <c r="O1600" s="1" t="s">
        <v>6695</v>
      </c>
      <c r="P1600">
        <v>0</v>
      </c>
      <c r="Q1600" s="1" t="s">
        <v>6696</v>
      </c>
      <c r="R1600" s="1" t="s">
        <v>6697</v>
      </c>
      <c r="S1600" s="1" t="s">
        <v>6698</v>
      </c>
      <c r="T1600">
        <v>0</v>
      </c>
      <c r="U1600" s="1" t="s">
        <v>66</v>
      </c>
      <c r="V1600" s="1" t="s">
        <v>120</v>
      </c>
      <c r="W1600" s="1" t="s">
        <v>6699</v>
      </c>
    </row>
    <row r="1601" spans="1:23" x14ac:dyDescent="0.25">
      <c r="A1601" s="1" t="s">
        <v>10455</v>
      </c>
      <c r="B1601" s="1" t="s">
        <v>10456</v>
      </c>
      <c r="C1601" s="2">
        <v>42644</v>
      </c>
      <c r="D1601" s="2">
        <v>42662</v>
      </c>
      <c r="E1601">
        <v>0</v>
      </c>
      <c r="F1601" s="1" t="s">
        <v>10457</v>
      </c>
      <c r="G1601" s="1" t="s">
        <v>62</v>
      </c>
      <c r="H1601" s="1" t="s">
        <v>63</v>
      </c>
      <c r="I1601" s="1" t="s">
        <v>7073</v>
      </c>
      <c r="J1601">
        <v>0</v>
      </c>
      <c r="K1601">
        <v>74.28</v>
      </c>
      <c r="L1601" s="1" t="s">
        <v>65</v>
      </c>
      <c r="M1601" s="1" t="s">
        <v>131</v>
      </c>
      <c r="N1601">
        <v>2</v>
      </c>
      <c r="O1601" s="1" t="s">
        <v>6695</v>
      </c>
      <c r="P1601">
        <v>0</v>
      </c>
      <c r="Q1601" s="1" t="s">
        <v>6696</v>
      </c>
      <c r="R1601" s="1" t="s">
        <v>6697</v>
      </c>
      <c r="S1601" s="1" t="s">
        <v>6698</v>
      </c>
      <c r="T1601">
        <v>0</v>
      </c>
      <c r="U1601" s="1" t="s">
        <v>66</v>
      </c>
      <c r="V1601" s="1" t="s">
        <v>120</v>
      </c>
      <c r="W1601" s="1" t="s">
        <v>6699</v>
      </c>
    </row>
    <row r="1602" spans="1:23" x14ac:dyDescent="0.25">
      <c r="A1602" s="1" t="s">
        <v>10452</v>
      </c>
      <c r="B1602" s="1" t="s">
        <v>10458</v>
      </c>
      <c r="C1602" s="2">
        <v>42644</v>
      </c>
      <c r="D1602" s="2">
        <v>42662</v>
      </c>
      <c r="E1602">
        <v>0</v>
      </c>
      <c r="F1602" s="1" t="s">
        <v>10459</v>
      </c>
      <c r="G1602" s="1" t="s">
        <v>62</v>
      </c>
      <c r="H1602" s="1" t="s">
        <v>63</v>
      </c>
      <c r="I1602" s="1" t="s">
        <v>7073</v>
      </c>
      <c r="J1602">
        <v>0</v>
      </c>
      <c r="K1602">
        <v>172.36</v>
      </c>
      <c r="L1602" s="1" t="s">
        <v>65</v>
      </c>
      <c r="M1602" s="1" t="s">
        <v>131</v>
      </c>
      <c r="N1602">
        <v>2</v>
      </c>
      <c r="O1602" s="1" t="s">
        <v>6695</v>
      </c>
      <c r="P1602">
        <v>0</v>
      </c>
      <c r="Q1602" s="1" t="s">
        <v>6696</v>
      </c>
      <c r="R1602" s="1" t="s">
        <v>6697</v>
      </c>
      <c r="S1602" s="1" t="s">
        <v>6698</v>
      </c>
      <c r="T1602">
        <v>0</v>
      </c>
      <c r="U1602" s="1" t="s">
        <v>66</v>
      </c>
      <c r="V1602" s="1" t="s">
        <v>120</v>
      </c>
      <c r="W1602" s="1" t="s">
        <v>6699</v>
      </c>
    </row>
    <row r="1603" spans="1:23" x14ac:dyDescent="0.25">
      <c r="A1603" s="1" t="s">
        <v>10455</v>
      </c>
      <c r="B1603" s="1" t="s">
        <v>10458</v>
      </c>
      <c r="C1603" s="2">
        <v>42644</v>
      </c>
      <c r="D1603" s="2">
        <v>42662</v>
      </c>
      <c r="E1603">
        <v>0</v>
      </c>
      <c r="F1603" s="1" t="s">
        <v>10459</v>
      </c>
      <c r="G1603" s="1" t="s">
        <v>62</v>
      </c>
      <c r="H1603" s="1" t="s">
        <v>63</v>
      </c>
      <c r="I1603" s="1" t="s">
        <v>7073</v>
      </c>
      <c r="J1603">
        <v>0</v>
      </c>
      <c r="K1603">
        <v>172.36</v>
      </c>
      <c r="L1603" s="1" t="s">
        <v>65</v>
      </c>
      <c r="M1603" s="1" t="s">
        <v>131</v>
      </c>
      <c r="N1603">
        <v>2</v>
      </c>
      <c r="O1603" s="1" t="s">
        <v>6695</v>
      </c>
      <c r="P1603">
        <v>0</v>
      </c>
      <c r="Q1603" s="1" t="s">
        <v>6696</v>
      </c>
      <c r="R1603" s="1" t="s">
        <v>6697</v>
      </c>
      <c r="S1603" s="1" t="s">
        <v>6698</v>
      </c>
      <c r="T1603">
        <v>0</v>
      </c>
      <c r="U1603" s="1" t="s">
        <v>66</v>
      </c>
      <c r="V1603" s="1" t="s">
        <v>120</v>
      </c>
      <c r="W1603" s="1" t="s">
        <v>6699</v>
      </c>
    </row>
    <row r="1604" spans="1:23" x14ac:dyDescent="0.25">
      <c r="A1604" s="1" t="s">
        <v>10452</v>
      </c>
      <c r="B1604" s="1" t="s">
        <v>10460</v>
      </c>
      <c r="C1604" s="2">
        <v>42644</v>
      </c>
      <c r="D1604" s="2">
        <v>42662</v>
      </c>
      <c r="E1604">
        <v>9.57</v>
      </c>
      <c r="F1604" s="1" t="s">
        <v>10461</v>
      </c>
      <c r="G1604" s="1" t="s">
        <v>62</v>
      </c>
      <c r="H1604" s="1" t="s">
        <v>63</v>
      </c>
      <c r="I1604" s="1" t="s">
        <v>77</v>
      </c>
      <c r="J1604">
        <v>4500</v>
      </c>
      <c r="K1604">
        <v>900</v>
      </c>
      <c r="L1604" s="1" t="s">
        <v>65</v>
      </c>
      <c r="M1604" s="1" t="s">
        <v>131</v>
      </c>
      <c r="N1604">
        <v>2</v>
      </c>
      <c r="O1604" s="1" t="s">
        <v>7327</v>
      </c>
      <c r="P1604">
        <v>-93.024199999999993</v>
      </c>
      <c r="Q1604" s="1" t="s">
        <v>6696</v>
      </c>
      <c r="R1604" s="1" t="s">
        <v>6697</v>
      </c>
      <c r="S1604" s="1" t="s">
        <v>6698</v>
      </c>
      <c r="T1604">
        <v>9</v>
      </c>
      <c r="U1604" s="1" t="s">
        <v>66</v>
      </c>
      <c r="V1604" s="1" t="s">
        <v>120</v>
      </c>
      <c r="W1604" s="1" t="s">
        <v>6699</v>
      </c>
    </row>
    <row r="1605" spans="1:23" x14ac:dyDescent="0.25">
      <c r="A1605" s="1" t="s">
        <v>10455</v>
      </c>
      <c r="B1605" s="1" t="s">
        <v>10460</v>
      </c>
      <c r="C1605" s="2">
        <v>42644</v>
      </c>
      <c r="D1605" s="2">
        <v>42662</v>
      </c>
      <c r="E1605">
        <v>9.57</v>
      </c>
      <c r="F1605" s="1" t="s">
        <v>10461</v>
      </c>
      <c r="G1605" s="1" t="s">
        <v>62</v>
      </c>
      <c r="H1605" s="1" t="s">
        <v>63</v>
      </c>
      <c r="I1605" s="1" t="s">
        <v>77</v>
      </c>
      <c r="J1605">
        <v>4500</v>
      </c>
      <c r="K1605">
        <v>900</v>
      </c>
      <c r="L1605" s="1" t="s">
        <v>65</v>
      </c>
      <c r="M1605" s="1" t="s">
        <v>131</v>
      </c>
      <c r="N1605">
        <v>2</v>
      </c>
      <c r="O1605" s="1" t="s">
        <v>7327</v>
      </c>
      <c r="P1605">
        <v>-93.024199999999993</v>
      </c>
      <c r="Q1605" s="1" t="s">
        <v>6696</v>
      </c>
      <c r="R1605" s="1" t="s">
        <v>6697</v>
      </c>
      <c r="S1605" s="1" t="s">
        <v>6698</v>
      </c>
      <c r="T1605">
        <v>9</v>
      </c>
      <c r="U1605" s="1" t="s">
        <v>66</v>
      </c>
      <c r="V1605" s="1" t="s">
        <v>120</v>
      </c>
      <c r="W1605" s="1" t="s">
        <v>6699</v>
      </c>
    </row>
    <row r="1606" spans="1:23" x14ac:dyDescent="0.25">
      <c r="A1606" s="1" t="s">
        <v>10452</v>
      </c>
      <c r="B1606" s="1" t="s">
        <v>10462</v>
      </c>
      <c r="C1606" s="2">
        <v>42644</v>
      </c>
      <c r="D1606" s="2">
        <v>42662</v>
      </c>
      <c r="E1606">
        <v>917.75</v>
      </c>
      <c r="F1606" s="1" t="s">
        <v>10463</v>
      </c>
      <c r="G1606" s="1" t="s">
        <v>62</v>
      </c>
      <c r="H1606" s="1" t="s">
        <v>63</v>
      </c>
      <c r="I1606" s="1" t="s">
        <v>64</v>
      </c>
      <c r="J1606">
        <v>1000000</v>
      </c>
      <c r="K1606">
        <v>82.9</v>
      </c>
      <c r="L1606" s="1" t="s">
        <v>65</v>
      </c>
      <c r="M1606" s="1" t="s">
        <v>131</v>
      </c>
      <c r="N1606">
        <v>2</v>
      </c>
      <c r="O1606" s="1" t="s">
        <v>6695</v>
      </c>
      <c r="P1606">
        <v>0.90969999999999995</v>
      </c>
      <c r="Q1606" s="1" t="s">
        <v>6696</v>
      </c>
      <c r="R1606" s="1" t="s">
        <v>6697</v>
      </c>
      <c r="S1606" s="1" t="s">
        <v>6698</v>
      </c>
      <c r="T1606">
        <v>2000</v>
      </c>
      <c r="U1606" s="1" t="s">
        <v>66</v>
      </c>
      <c r="V1606" s="1" t="s">
        <v>120</v>
      </c>
      <c r="W1606" s="1" t="s">
        <v>6699</v>
      </c>
    </row>
    <row r="1607" spans="1:23" x14ac:dyDescent="0.25">
      <c r="A1607" s="1" t="s">
        <v>10455</v>
      </c>
      <c r="B1607" s="1" t="s">
        <v>10462</v>
      </c>
      <c r="C1607" s="2">
        <v>42644</v>
      </c>
      <c r="D1607" s="2">
        <v>42662</v>
      </c>
      <c r="E1607">
        <v>917.75</v>
      </c>
      <c r="F1607" s="1" t="s">
        <v>10463</v>
      </c>
      <c r="G1607" s="1" t="s">
        <v>62</v>
      </c>
      <c r="H1607" s="1" t="s">
        <v>63</v>
      </c>
      <c r="I1607" s="1" t="s">
        <v>64</v>
      </c>
      <c r="J1607">
        <v>1000000</v>
      </c>
      <c r="K1607">
        <v>82.9</v>
      </c>
      <c r="L1607" s="1" t="s">
        <v>65</v>
      </c>
      <c r="M1607" s="1" t="s">
        <v>131</v>
      </c>
      <c r="N1607">
        <v>2</v>
      </c>
      <c r="O1607" s="1" t="s">
        <v>6695</v>
      </c>
      <c r="P1607">
        <v>0.90969999999999995</v>
      </c>
      <c r="Q1607" s="1" t="s">
        <v>6696</v>
      </c>
      <c r="R1607" s="1" t="s">
        <v>6697</v>
      </c>
      <c r="S1607" s="1" t="s">
        <v>6698</v>
      </c>
      <c r="T1607">
        <v>2000</v>
      </c>
      <c r="U1607" s="1" t="s">
        <v>66</v>
      </c>
      <c r="V1607" s="1" t="s">
        <v>120</v>
      </c>
      <c r="W1607" s="1" t="s">
        <v>6699</v>
      </c>
    </row>
    <row r="1608" spans="1:23" x14ac:dyDescent="0.25">
      <c r="A1608" s="1" t="s">
        <v>10452</v>
      </c>
      <c r="B1608" s="1" t="s">
        <v>10464</v>
      </c>
      <c r="C1608" s="2">
        <v>42644</v>
      </c>
      <c r="D1608" s="2">
        <v>42662</v>
      </c>
      <c r="E1608">
        <v>0</v>
      </c>
      <c r="F1608" s="1" t="s">
        <v>10465</v>
      </c>
      <c r="G1608" s="1" t="s">
        <v>62</v>
      </c>
      <c r="H1608" s="1" t="s">
        <v>63</v>
      </c>
      <c r="I1608" s="1" t="s">
        <v>6702</v>
      </c>
      <c r="J1608">
        <v>0</v>
      </c>
      <c r="K1608">
        <v>378.99</v>
      </c>
      <c r="L1608" s="1" t="s">
        <v>65</v>
      </c>
      <c r="M1608" s="1" t="s">
        <v>131</v>
      </c>
      <c r="N1608">
        <v>2</v>
      </c>
      <c r="O1608" s="1" t="s">
        <v>6695</v>
      </c>
      <c r="P1608">
        <v>0</v>
      </c>
      <c r="Q1608" s="1" t="s">
        <v>6696</v>
      </c>
      <c r="R1608" s="1" t="s">
        <v>6697</v>
      </c>
      <c r="S1608" s="1" t="s">
        <v>6698</v>
      </c>
      <c r="T1608">
        <v>0</v>
      </c>
      <c r="U1608" s="1" t="s">
        <v>66</v>
      </c>
      <c r="V1608" s="1" t="s">
        <v>120</v>
      </c>
      <c r="W1608" s="1" t="s">
        <v>6699</v>
      </c>
    </row>
    <row r="1609" spans="1:23" x14ac:dyDescent="0.25">
      <c r="A1609" s="1" t="s">
        <v>10455</v>
      </c>
      <c r="B1609" s="1" t="s">
        <v>10464</v>
      </c>
      <c r="C1609" s="2">
        <v>42644</v>
      </c>
      <c r="D1609" s="2">
        <v>42662</v>
      </c>
      <c r="E1609">
        <v>0</v>
      </c>
      <c r="F1609" s="1" t="s">
        <v>10465</v>
      </c>
      <c r="G1609" s="1" t="s">
        <v>62</v>
      </c>
      <c r="H1609" s="1" t="s">
        <v>63</v>
      </c>
      <c r="I1609" s="1" t="s">
        <v>6702</v>
      </c>
      <c r="J1609">
        <v>0</v>
      </c>
      <c r="K1609">
        <v>378.99</v>
      </c>
      <c r="L1609" s="1" t="s">
        <v>65</v>
      </c>
      <c r="M1609" s="1" t="s">
        <v>131</v>
      </c>
      <c r="N1609">
        <v>2</v>
      </c>
      <c r="O1609" s="1" t="s">
        <v>6695</v>
      </c>
      <c r="P1609">
        <v>0</v>
      </c>
      <c r="Q1609" s="1" t="s">
        <v>6696</v>
      </c>
      <c r="R1609" s="1" t="s">
        <v>6697</v>
      </c>
      <c r="S1609" s="1" t="s">
        <v>6698</v>
      </c>
      <c r="T1609">
        <v>0</v>
      </c>
      <c r="U1609" s="1" t="s">
        <v>66</v>
      </c>
      <c r="V1609" s="1" t="s">
        <v>120</v>
      </c>
      <c r="W1609" s="1" t="s">
        <v>6699</v>
      </c>
    </row>
    <row r="1610" spans="1:23" x14ac:dyDescent="0.25">
      <c r="A1610" s="1" t="s">
        <v>10452</v>
      </c>
      <c r="B1610" s="1" t="s">
        <v>10466</v>
      </c>
      <c r="C1610" s="2">
        <v>42644</v>
      </c>
      <c r="D1610" s="2">
        <v>42662</v>
      </c>
      <c r="E1610">
        <v>5099.3500000000004</v>
      </c>
      <c r="F1610" s="1" t="s">
        <v>10467</v>
      </c>
      <c r="G1610" s="1" t="s">
        <v>62</v>
      </c>
      <c r="H1610" s="1" t="s">
        <v>63</v>
      </c>
      <c r="I1610" s="1" t="s">
        <v>71</v>
      </c>
      <c r="J1610">
        <v>2500000</v>
      </c>
      <c r="K1610">
        <v>750</v>
      </c>
      <c r="L1610" s="1" t="s">
        <v>65</v>
      </c>
      <c r="M1610" s="1" t="s">
        <v>131</v>
      </c>
      <c r="N1610">
        <v>2</v>
      </c>
      <c r="O1610" s="1" t="s">
        <v>6695</v>
      </c>
      <c r="P1610">
        <v>0.85289999999999999</v>
      </c>
      <c r="Q1610" s="1" t="s">
        <v>6696</v>
      </c>
      <c r="R1610" s="1" t="s">
        <v>6697</v>
      </c>
      <c r="S1610" s="1" t="s">
        <v>6698</v>
      </c>
      <c r="T1610">
        <v>5000</v>
      </c>
      <c r="U1610" s="1" t="s">
        <v>66</v>
      </c>
      <c r="V1610" s="1" t="s">
        <v>120</v>
      </c>
      <c r="W1610" s="1" t="s">
        <v>6699</v>
      </c>
    </row>
    <row r="1611" spans="1:23" x14ac:dyDescent="0.25">
      <c r="A1611" s="1" t="s">
        <v>10455</v>
      </c>
      <c r="B1611" s="1" t="s">
        <v>10466</v>
      </c>
      <c r="C1611" s="2">
        <v>42644</v>
      </c>
      <c r="D1611" s="2">
        <v>42662</v>
      </c>
      <c r="E1611">
        <v>5099.3500000000004</v>
      </c>
      <c r="F1611" s="1" t="s">
        <v>10467</v>
      </c>
      <c r="G1611" s="1" t="s">
        <v>62</v>
      </c>
      <c r="H1611" s="1" t="s">
        <v>63</v>
      </c>
      <c r="I1611" s="1" t="s">
        <v>71</v>
      </c>
      <c r="J1611">
        <v>2500000</v>
      </c>
      <c r="K1611">
        <v>750</v>
      </c>
      <c r="L1611" s="1" t="s">
        <v>65</v>
      </c>
      <c r="M1611" s="1" t="s">
        <v>131</v>
      </c>
      <c r="N1611">
        <v>2</v>
      </c>
      <c r="O1611" s="1" t="s">
        <v>6695</v>
      </c>
      <c r="P1611">
        <v>0.85289999999999999</v>
      </c>
      <c r="Q1611" s="1" t="s">
        <v>6696</v>
      </c>
      <c r="R1611" s="1" t="s">
        <v>6697</v>
      </c>
      <c r="S1611" s="1" t="s">
        <v>6698</v>
      </c>
      <c r="T1611">
        <v>5000</v>
      </c>
      <c r="U1611" s="1" t="s">
        <v>66</v>
      </c>
      <c r="V1611" s="1" t="s">
        <v>120</v>
      </c>
      <c r="W1611" s="1" t="s">
        <v>6699</v>
      </c>
    </row>
    <row r="1612" spans="1:23" x14ac:dyDescent="0.25">
      <c r="A1612" s="1" t="s">
        <v>10452</v>
      </c>
      <c r="B1612" s="1" t="s">
        <v>10468</v>
      </c>
      <c r="C1612" s="2">
        <v>42644</v>
      </c>
      <c r="D1612" s="2">
        <v>42662</v>
      </c>
      <c r="E1612">
        <v>3973.32</v>
      </c>
      <c r="F1612" s="1" t="s">
        <v>10469</v>
      </c>
      <c r="G1612" s="1" t="s">
        <v>62</v>
      </c>
      <c r="H1612" s="1" t="s">
        <v>63</v>
      </c>
      <c r="I1612" s="1" t="s">
        <v>6706</v>
      </c>
      <c r="J1612">
        <v>2000000</v>
      </c>
      <c r="K1612">
        <v>397.33</v>
      </c>
      <c r="L1612" s="1" t="s">
        <v>65</v>
      </c>
      <c r="M1612" s="1" t="s">
        <v>131</v>
      </c>
      <c r="N1612">
        <v>2</v>
      </c>
      <c r="O1612" s="1" t="s">
        <v>6695</v>
      </c>
      <c r="P1612">
        <v>0.9</v>
      </c>
      <c r="Q1612" s="1" t="s">
        <v>6696</v>
      </c>
      <c r="R1612" s="1" t="s">
        <v>6697</v>
      </c>
      <c r="S1612" s="1" t="s">
        <v>6698</v>
      </c>
      <c r="T1612">
        <v>4000</v>
      </c>
      <c r="U1612" s="1" t="s">
        <v>66</v>
      </c>
      <c r="V1612" s="1" t="s">
        <v>120</v>
      </c>
      <c r="W1612" s="1" t="s">
        <v>6699</v>
      </c>
    </row>
    <row r="1613" spans="1:23" x14ac:dyDescent="0.25">
      <c r="A1613" s="1" t="s">
        <v>10455</v>
      </c>
      <c r="B1613" s="1" t="s">
        <v>10468</v>
      </c>
      <c r="C1613" s="2">
        <v>42644</v>
      </c>
      <c r="D1613" s="2">
        <v>42662</v>
      </c>
      <c r="E1613">
        <v>3973.32</v>
      </c>
      <c r="F1613" s="1" t="s">
        <v>10469</v>
      </c>
      <c r="G1613" s="1" t="s">
        <v>62</v>
      </c>
      <c r="H1613" s="1" t="s">
        <v>63</v>
      </c>
      <c r="I1613" s="1" t="s">
        <v>6706</v>
      </c>
      <c r="J1613">
        <v>2000000</v>
      </c>
      <c r="K1613">
        <v>397.33</v>
      </c>
      <c r="L1613" s="1" t="s">
        <v>65</v>
      </c>
      <c r="M1613" s="1" t="s">
        <v>131</v>
      </c>
      <c r="N1613">
        <v>2</v>
      </c>
      <c r="O1613" s="1" t="s">
        <v>6695</v>
      </c>
      <c r="P1613">
        <v>0.9</v>
      </c>
      <c r="Q1613" s="1" t="s">
        <v>6696</v>
      </c>
      <c r="R1613" s="1" t="s">
        <v>6697</v>
      </c>
      <c r="S1613" s="1" t="s">
        <v>6698</v>
      </c>
      <c r="T1613">
        <v>4000</v>
      </c>
      <c r="U1613" s="1" t="s">
        <v>66</v>
      </c>
      <c r="V1613" s="1" t="s">
        <v>120</v>
      </c>
      <c r="W1613" s="1" t="s">
        <v>6699</v>
      </c>
    </row>
    <row r="1614" spans="1:23" x14ac:dyDescent="0.25">
      <c r="A1614" s="1" t="s">
        <v>10452</v>
      </c>
      <c r="B1614" s="1" t="s">
        <v>10470</v>
      </c>
      <c r="C1614" s="2">
        <v>42644</v>
      </c>
      <c r="D1614" s="2">
        <v>42662</v>
      </c>
      <c r="E1614">
        <v>0</v>
      </c>
      <c r="F1614" s="1" t="s">
        <v>10471</v>
      </c>
      <c r="G1614" s="1" t="s">
        <v>62</v>
      </c>
      <c r="H1614" s="1" t="s">
        <v>63</v>
      </c>
      <c r="I1614" s="1" t="s">
        <v>7070</v>
      </c>
      <c r="J1614">
        <v>0</v>
      </c>
      <c r="K1614">
        <v>24.35</v>
      </c>
      <c r="L1614" s="1" t="s">
        <v>65</v>
      </c>
      <c r="M1614" s="1" t="s">
        <v>131</v>
      </c>
      <c r="N1614">
        <v>2</v>
      </c>
      <c r="O1614" s="1" t="s">
        <v>6695</v>
      </c>
      <c r="P1614">
        <v>0</v>
      </c>
      <c r="Q1614" s="1" t="s">
        <v>6696</v>
      </c>
      <c r="R1614" s="1" t="s">
        <v>6697</v>
      </c>
      <c r="S1614" s="1" t="s">
        <v>6698</v>
      </c>
      <c r="T1614">
        <v>0</v>
      </c>
      <c r="U1614" s="1" t="s">
        <v>66</v>
      </c>
      <c r="V1614" s="1" t="s">
        <v>120</v>
      </c>
      <c r="W1614" s="1" t="s">
        <v>6699</v>
      </c>
    </row>
    <row r="1615" spans="1:23" x14ac:dyDescent="0.25">
      <c r="A1615" s="1" t="s">
        <v>10455</v>
      </c>
      <c r="B1615" s="1" t="s">
        <v>10470</v>
      </c>
      <c r="C1615" s="2">
        <v>42644</v>
      </c>
      <c r="D1615" s="2">
        <v>42662</v>
      </c>
      <c r="E1615">
        <v>0</v>
      </c>
      <c r="F1615" s="1" t="s">
        <v>10471</v>
      </c>
      <c r="G1615" s="1" t="s">
        <v>62</v>
      </c>
      <c r="H1615" s="1" t="s">
        <v>63</v>
      </c>
      <c r="I1615" s="1" t="s">
        <v>7070</v>
      </c>
      <c r="J1615">
        <v>0</v>
      </c>
      <c r="K1615">
        <v>24.35</v>
      </c>
      <c r="L1615" s="1" t="s">
        <v>65</v>
      </c>
      <c r="M1615" s="1" t="s">
        <v>131</v>
      </c>
      <c r="N1615">
        <v>2</v>
      </c>
      <c r="O1615" s="1" t="s">
        <v>6695</v>
      </c>
      <c r="P1615">
        <v>0</v>
      </c>
      <c r="Q1615" s="1" t="s">
        <v>6696</v>
      </c>
      <c r="R1615" s="1" t="s">
        <v>6697</v>
      </c>
      <c r="S1615" s="1" t="s">
        <v>6698</v>
      </c>
      <c r="T1615">
        <v>0</v>
      </c>
      <c r="U1615" s="1" t="s">
        <v>66</v>
      </c>
      <c r="V1615" s="1" t="s">
        <v>120</v>
      </c>
      <c r="W1615" s="1" t="s">
        <v>6699</v>
      </c>
    </row>
    <row r="1616" spans="1:23" x14ac:dyDescent="0.25">
      <c r="A1616" s="1" t="s">
        <v>10472</v>
      </c>
      <c r="B1616" s="1" t="s">
        <v>10473</v>
      </c>
      <c r="C1616" s="2">
        <v>42377</v>
      </c>
      <c r="D1616" s="2">
        <v>42387</v>
      </c>
      <c r="E1616">
        <v>0</v>
      </c>
      <c r="F1616" s="1" t="s">
        <v>10474</v>
      </c>
      <c r="G1616" s="1" t="s">
        <v>62</v>
      </c>
      <c r="H1616" s="1" t="s">
        <v>63</v>
      </c>
      <c r="I1616" s="1" t="s">
        <v>70</v>
      </c>
      <c r="J1616">
        <v>20000</v>
      </c>
      <c r="K1616">
        <v>0</v>
      </c>
      <c r="L1616" s="1" t="s">
        <v>65</v>
      </c>
      <c r="M1616" s="1" t="s">
        <v>148</v>
      </c>
      <c r="N1616">
        <v>3.3000000000000002E-2</v>
      </c>
      <c r="O1616" s="1" t="s">
        <v>6728</v>
      </c>
      <c r="P1616">
        <v>0</v>
      </c>
      <c r="Q1616" s="1" t="s">
        <v>6696</v>
      </c>
      <c r="R1616" s="1" t="s">
        <v>6729</v>
      </c>
      <c r="S1616" s="1" t="s">
        <v>6730</v>
      </c>
      <c r="T1616">
        <v>660</v>
      </c>
      <c r="U1616" s="1" t="s">
        <v>66</v>
      </c>
      <c r="V1616" s="1" t="s">
        <v>120</v>
      </c>
      <c r="W1616" s="1" t="s">
        <v>6731</v>
      </c>
    </row>
    <row r="1617" spans="1:23" x14ac:dyDescent="0.25">
      <c r="A1617" s="1" t="s">
        <v>10475</v>
      </c>
      <c r="B1617" s="1" t="s">
        <v>10476</v>
      </c>
      <c r="C1617" s="2">
        <v>42377</v>
      </c>
      <c r="D1617" s="2">
        <v>42387</v>
      </c>
      <c r="E1617">
        <v>0</v>
      </c>
      <c r="F1617" s="1" t="s">
        <v>10477</v>
      </c>
      <c r="G1617" s="1" t="s">
        <v>62</v>
      </c>
      <c r="H1617" s="1" t="s">
        <v>63</v>
      </c>
      <c r="I1617" s="1" t="s">
        <v>70</v>
      </c>
      <c r="J1617">
        <v>200000</v>
      </c>
      <c r="K1617">
        <v>0</v>
      </c>
      <c r="L1617" s="1" t="s">
        <v>65</v>
      </c>
      <c r="M1617" s="1" t="s">
        <v>72</v>
      </c>
      <c r="N1617">
        <v>4.25</v>
      </c>
      <c r="O1617" s="1" t="s">
        <v>6695</v>
      </c>
      <c r="P1617">
        <v>0</v>
      </c>
      <c r="Q1617" s="1" t="s">
        <v>6696</v>
      </c>
      <c r="R1617" s="1" t="s">
        <v>72</v>
      </c>
      <c r="S1617" s="1" t="s">
        <v>74</v>
      </c>
      <c r="T1617">
        <v>850</v>
      </c>
      <c r="U1617" s="1" t="s">
        <v>66</v>
      </c>
      <c r="V1617" s="1" t="s">
        <v>120</v>
      </c>
      <c r="W1617" s="1" t="s">
        <v>7120</v>
      </c>
    </row>
    <row r="1618" spans="1:23" x14ac:dyDescent="0.25">
      <c r="A1618" s="1" t="s">
        <v>10475</v>
      </c>
      <c r="B1618" s="1" t="s">
        <v>10478</v>
      </c>
      <c r="C1618" s="2">
        <v>42377</v>
      </c>
      <c r="D1618" s="2">
        <v>42387</v>
      </c>
      <c r="E1618">
        <v>0</v>
      </c>
      <c r="F1618" s="1" t="s">
        <v>10479</v>
      </c>
      <c r="G1618" s="1" t="s">
        <v>62</v>
      </c>
      <c r="H1618" s="1" t="s">
        <v>63</v>
      </c>
      <c r="I1618" s="1" t="s">
        <v>6706</v>
      </c>
      <c r="J1618">
        <v>85000</v>
      </c>
      <c r="K1618">
        <v>212.5</v>
      </c>
      <c r="L1618" s="1" t="s">
        <v>65</v>
      </c>
      <c r="M1618" s="1" t="s">
        <v>72</v>
      </c>
      <c r="N1618">
        <v>4.25</v>
      </c>
      <c r="O1618" s="1" t="s">
        <v>6695</v>
      </c>
      <c r="P1618">
        <v>0</v>
      </c>
      <c r="Q1618" s="1" t="s">
        <v>6696</v>
      </c>
      <c r="R1618" s="1" t="s">
        <v>72</v>
      </c>
      <c r="S1618" s="1" t="s">
        <v>74</v>
      </c>
      <c r="T1618">
        <v>361.25</v>
      </c>
      <c r="U1618" s="1" t="s">
        <v>66</v>
      </c>
      <c r="V1618" s="1" t="s">
        <v>120</v>
      </c>
      <c r="W1618" s="1" t="s">
        <v>7120</v>
      </c>
    </row>
    <row r="1619" spans="1:23" x14ac:dyDescent="0.25">
      <c r="A1619" s="1" t="s">
        <v>10480</v>
      </c>
      <c r="B1619" s="1" t="s">
        <v>10481</v>
      </c>
      <c r="C1619" s="2">
        <v>42410</v>
      </c>
      <c r="D1619" s="2">
        <v>42421</v>
      </c>
      <c r="E1619">
        <v>0</v>
      </c>
      <c r="F1619" s="1" t="s">
        <v>10482</v>
      </c>
      <c r="G1619" s="1" t="s">
        <v>62</v>
      </c>
      <c r="H1619" s="1" t="s">
        <v>63</v>
      </c>
      <c r="I1619" s="1" t="s">
        <v>70</v>
      </c>
      <c r="J1619">
        <v>200000</v>
      </c>
      <c r="K1619">
        <v>0</v>
      </c>
      <c r="L1619" s="1" t="s">
        <v>65</v>
      </c>
      <c r="M1619" s="1" t="s">
        <v>72</v>
      </c>
      <c r="N1619">
        <v>4.25</v>
      </c>
      <c r="O1619" s="1" t="s">
        <v>6695</v>
      </c>
      <c r="P1619">
        <v>0</v>
      </c>
      <c r="Q1619" s="1" t="s">
        <v>6696</v>
      </c>
      <c r="R1619" s="1" t="s">
        <v>72</v>
      </c>
      <c r="S1619" s="1" t="s">
        <v>74</v>
      </c>
      <c r="T1619">
        <v>850</v>
      </c>
      <c r="U1619" s="1" t="s">
        <v>66</v>
      </c>
      <c r="V1619" s="1" t="s">
        <v>120</v>
      </c>
      <c r="W1619" s="1" t="s">
        <v>7120</v>
      </c>
    </row>
    <row r="1620" spans="1:23" x14ac:dyDescent="0.25">
      <c r="A1620" s="1" t="s">
        <v>10480</v>
      </c>
      <c r="B1620" s="1" t="s">
        <v>10483</v>
      </c>
      <c r="C1620" s="2">
        <v>42410</v>
      </c>
      <c r="D1620" s="2">
        <v>42421</v>
      </c>
      <c r="E1620">
        <v>0</v>
      </c>
      <c r="F1620" s="1" t="s">
        <v>10484</v>
      </c>
      <c r="G1620" s="1" t="s">
        <v>62</v>
      </c>
      <c r="H1620" s="1" t="s">
        <v>63</v>
      </c>
      <c r="I1620" s="1" t="s">
        <v>6706</v>
      </c>
      <c r="J1620">
        <v>85000</v>
      </c>
      <c r="K1620">
        <v>212.5</v>
      </c>
      <c r="L1620" s="1" t="s">
        <v>65</v>
      </c>
      <c r="M1620" s="1" t="s">
        <v>72</v>
      </c>
      <c r="N1620">
        <v>4.25</v>
      </c>
      <c r="O1620" s="1" t="s">
        <v>6695</v>
      </c>
      <c r="P1620">
        <v>0</v>
      </c>
      <c r="Q1620" s="1" t="s">
        <v>6696</v>
      </c>
      <c r="R1620" s="1" t="s">
        <v>72</v>
      </c>
      <c r="S1620" s="1" t="s">
        <v>74</v>
      </c>
      <c r="T1620">
        <v>361.25</v>
      </c>
      <c r="U1620" s="1" t="s">
        <v>66</v>
      </c>
      <c r="V1620" s="1" t="s">
        <v>120</v>
      </c>
      <c r="W1620" s="1" t="s">
        <v>7120</v>
      </c>
    </row>
    <row r="1621" spans="1:23" x14ac:dyDescent="0.25">
      <c r="A1621" s="1" t="s">
        <v>10485</v>
      </c>
      <c r="B1621" s="1" t="s">
        <v>10486</v>
      </c>
      <c r="C1621" s="2">
        <v>42410</v>
      </c>
      <c r="D1621" s="2">
        <v>42421</v>
      </c>
      <c r="E1621">
        <v>0</v>
      </c>
      <c r="F1621" s="1" t="s">
        <v>10487</v>
      </c>
      <c r="G1621" s="1" t="s">
        <v>62</v>
      </c>
      <c r="H1621" s="1" t="s">
        <v>63</v>
      </c>
      <c r="I1621" s="1" t="s">
        <v>70</v>
      </c>
      <c r="J1621">
        <v>20000</v>
      </c>
      <c r="K1621">
        <v>0</v>
      </c>
      <c r="L1621" s="1" t="s">
        <v>65</v>
      </c>
      <c r="M1621" s="1" t="s">
        <v>148</v>
      </c>
      <c r="N1621">
        <v>3.3000000000000002E-2</v>
      </c>
      <c r="O1621" s="1" t="s">
        <v>6728</v>
      </c>
      <c r="P1621">
        <v>0</v>
      </c>
      <c r="Q1621" s="1" t="s">
        <v>6696</v>
      </c>
      <c r="R1621" s="1" t="s">
        <v>6729</v>
      </c>
      <c r="S1621" s="1" t="s">
        <v>6730</v>
      </c>
      <c r="T1621">
        <v>660</v>
      </c>
      <c r="U1621" s="1" t="s">
        <v>66</v>
      </c>
      <c r="V1621" s="1" t="s">
        <v>120</v>
      </c>
      <c r="W1621" s="1" t="s">
        <v>6731</v>
      </c>
    </row>
    <row r="1622" spans="1:23" x14ac:dyDescent="0.25">
      <c r="A1622" s="1" t="s">
        <v>10488</v>
      </c>
      <c r="B1622" s="1" t="s">
        <v>10489</v>
      </c>
      <c r="C1622" s="2">
        <v>42447</v>
      </c>
      <c r="D1622" s="2">
        <v>42459</v>
      </c>
      <c r="E1622">
        <v>0</v>
      </c>
      <c r="F1622" s="1" t="s">
        <v>10490</v>
      </c>
      <c r="G1622" s="1" t="s">
        <v>62</v>
      </c>
      <c r="H1622" s="1" t="s">
        <v>63</v>
      </c>
      <c r="I1622" s="1" t="s">
        <v>70</v>
      </c>
      <c r="J1622">
        <v>300000</v>
      </c>
      <c r="K1622">
        <v>0</v>
      </c>
      <c r="L1622" s="1" t="s">
        <v>65</v>
      </c>
      <c r="M1622" s="1" t="s">
        <v>72</v>
      </c>
      <c r="N1622">
        <v>4.25</v>
      </c>
      <c r="O1622" s="1" t="s">
        <v>6695</v>
      </c>
      <c r="P1622">
        <v>0</v>
      </c>
      <c r="Q1622" s="1" t="s">
        <v>6696</v>
      </c>
      <c r="R1622" s="1" t="s">
        <v>72</v>
      </c>
      <c r="S1622" s="1" t="s">
        <v>74</v>
      </c>
      <c r="T1622">
        <v>1275</v>
      </c>
      <c r="U1622" s="1" t="s">
        <v>66</v>
      </c>
      <c r="V1622" s="1" t="s">
        <v>120</v>
      </c>
      <c r="W1622" s="1" t="s">
        <v>7120</v>
      </c>
    </row>
    <row r="1623" spans="1:23" x14ac:dyDescent="0.25">
      <c r="A1623" s="1" t="s">
        <v>10488</v>
      </c>
      <c r="B1623" s="1" t="s">
        <v>10491</v>
      </c>
      <c r="C1623" s="2">
        <v>42447</v>
      </c>
      <c r="D1623" s="2">
        <v>42459</v>
      </c>
      <c r="E1623">
        <v>0</v>
      </c>
      <c r="F1623" s="1" t="s">
        <v>10492</v>
      </c>
      <c r="G1623" s="1" t="s">
        <v>62</v>
      </c>
      <c r="H1623" s="1" t="s">
        <v>63</v>
      </c>
      <c r="I1623" s="1" t="s">
        <v>6706</v>
      </c>
      <c r="J1623">
        <v>100000</v>
      </c>
      <c r="K1623">
        <v>60.88</v>
      </c>
      <c r="L1623" s="1" t="s">
        <v>65</v>
      </c>
      <c r="M1623" s="1" t="s">
        <v>72</v>
      </c>
      <c r="N1623">
        <v>4.25</v>
      </c>
      <c r="O1623" s="1" t="s">
        <v>6695</v>
      </c>
      <c r="P1623">
        <v>0</v>
      </c>
      <c r="Q1623" s="1" t="s">
        <v>6696</v>
      </c>
      <c r="R1623" s="1" t="s">
        <v>72</v>
      </c>
      <c r="S1623" s="1" t="s">
        <v>74</v>
      </c>
      <c r="T1623">
        <v>425</v>
      </c>
      <c r="U1623" s="1" t="s">
        <v>66</v>
      </c>
      <c r="V1623" s="1" t="s">
        <v>120</v>
      </c>
      <c r="W1623" s="1" t="s">
        <v>7120</v>
      </c>
    </row>
    <row r="1624" spans="1:23" x14ac:dyDescent="0.25">
      <c r="A1624" s="1" t="s">
        <v>10493</v>
      </c>
      <c r="B1624" s="1" t="s">
        <v>10494</v>
      </c>
      <c r="C1624" s="2">
        <v>42447</v>
      </c>
      <c r="D1624" s="2">
        <v>42459</v>
      </c>
      <c r="E1624">
        <v>0</v>
      </c>
      <c r="F1624" s="1" t="s">
        <v>10495</v>
      </c>
      <c r="G1624" s="1" t="s">
        <v>62</v>
      </c>
      <c r="H1624" s="1" t="s">
        <v>63</v>
      </c>
      <c r="I1624" s="1" t="s">
        <v>70</v>
      </c>
      <c r="J1624">
        <v>20000</v>
      </c>
      <c r="K1624">
        <v>0</v>
      </c>
      <c r="L1624" s="1" t="s">
        <v>65</v>
      </c>
      <c r="M1624" s="1" t="s">
        <v>148</v>
      </c>
      <c r="N1624">
        <v>3.3000000000000002E-2</v>
      </c>
      <c r="O1624" s="1" t="s">
        <v>6728</v>
      </c>
      <c r="P1624">
        <v>0</v>
      </c>
      <c r="Q1624" s="1" t="s">
        <v>6696</v>
      </c>
      <c r="R1624" s="1" t="s">
        <v>6729</v>
      </c>
      <c r="S1624" s="1" t="s">
        <v>6730</v>
      </c>
      <c r="T1624">
        <v>660</v>
      </c>
      <c r="U1624" s="1" t="s">
        <v>66</v>
      </c>
      <c r="V1624" s="1" t="s">
        <v>120</v>
      </c>
      <c r="W1624" s="1" t="s">
        <v>6731</v>
      </c>
    </row>
    <row r="1625" spans="1:23" x14ac:dyDescent="0.25">
      <c r="A1625" s="1" t="s">
        <v>10496</v>
      </c>
      <c r="B1625" s="1" t="s">
        <v>10497</v>
      </c>
      <c r="C1625" s="2">
        <v>42503</v>
      </c>
      <c r="D1625" s="2">
        <v>42521</v>
      </c>
      <c r="E1625">
        <v>847</v>
      </c>
      <c r="F1625" s="1" t="s">
        <v>10498</v>
      </c>
      <c r="G1625" s="1" t="s">
        <v>62</v>
      </c>
      <c r="H1625" s="1" t="s">
        <v>63</v>
      </c>
      <c r="I1625" s="1" t="s">
        <v>6735</v>
      </c>
      <c r="J1625">
        <v>700000</v>
      </c>
      <c r="K1625">
        <v>350</v>
      </c>
      <c r="L1625" s="1" t="s">
        <v>65</v>
      </c>
      <c r="M1625" s="1" t="s">
        <v>131</v>
      </c>
      <c r="N1625">
        <v>1.2</v>
      </c>
      <c r="O1625" s="1" t="s">
        <v>6695</v>
      </c>
      <c r="P1625">
        <v>0.58679999999999999</v>
      </c>
      <c r="Q1625" s="1" t="s">
        <v>6696</v>
      </c>
      <c r="R1625" s="1" t="s">
        <v>6697</v>
      </c>
      <c r="S1625" s="1" t="s">
        <v>6698</v>
      </c>
      <c r="T1625">
        <v>840</v>
      </c>
      <c r="U1625" s="1" t="s">
        <v>66</v>
      </c>
      <c r="V1625" s="1" t="s">
        <v>120</v>
      </c>
      <c r="W1625" s="1" t="s">
        <v>6699</v>
      </c>
    </row>
    <row r="1626" spans="1:23" x14ac:dyDescent="0.25">
      <c r="A1626" s="1" t="s">
        <v>10499</v>
      </c>
      <c r="B1626" s="1" t="s">
        <v>10500</v>
      </c>
      <c r="C1626" s="2">
        <v>42503</v>
      </c>
      <c r="D1626" s="2">
        <v>42521</v>
      </c>
      <c r="E1626">
        <v>1700</v>
      </c>
      <c r="F1626" s="1" t="s">
        <v>10501</v>
      </c>
      <c r="G1626" s="1" t="s">
        <v>62</v>
      </c>
      <c r="H1626" s="1" t="s">
        <v>63</v>
      </c>
      <c r="I1626" s="1" t="s">
        <v>67</v>
      </c>
      <c r="J1626">
        <v>400000</v>
      </c>
      <c r="K1626">
        <v>200</v>
      </c>
      <c r="L1626" s="1" t="s">
        <v>65</v>
      </c>
      <c r="M1626" s="1" t="s">
        <v>72</v>
      </c>
      <c r="N1626">
        <v>4.25</v>
      </c>
      <c r="O1626" s="1" t="s">
        <v>6695</v>
      </c>
      <c r="P1626">
        <v>0.88239999999999996</v>
      </c>
      <c r="Q1626" s="1" t="s">
        <v>6696</v>
      </c>
      <c r="R1626" s="1" t="s">
        <v>72</v>
      </c>
      <c r="S1626" s="1" t="s">
        <v>74</v>
      </c>
      <c r="T1626">
        <v>1700</v>
      </c>
      <c r="U1626" s="1" t="s">
        <v>66</v>
      </c>
      <c r="V1626" s="1" t="s">
        <v>120</v>
      </c>
      <c r="W1626" s="1" t="s">
        <v>7120</v>
      </c>
    </row>
    <row r="1627" spans="1:23" x14ac:dyDescent="0.25">
      <c r="A1627" s="1" t="s">
        <v>10502</v>
      </c>
      <c r="B1627" s="1" t="s">
        <v>10503</v>
      </c>
      <c r="C1627" s="2">
        <v>42503</v>
      </c>
      <c r="D1627" s="2">
        <v>42521</v>
      </c>
      <c r="E1627">
        <v>2684</v>
      </c>
      <c r="F1627" s="1" t="s">
        <v>10504</v>
      </c>
      <c r="G1627" s="1" t="s">
        <v>62</v>
      </c>
      <c r="H1627" s="1" t="s">
        <v>63</v>
      </c>
      <c r="I1627" s="1" t="s">
        <v>69</v>
      </c>
      <c r="J1627">
        <v>300000</v>
      </c>
      <c r="K1627">
        <v>900</v>
      </c>
      <c r="L1627" s="1" t="s">
        <v>65</v>
      </c>
      <c r="M1627" s="1" t="s">
        <v>131</v>
      </c>
      <c r="N1627">
        <v>8</v>
      </c>
      <c r="O1627" s="1" t="s">
        <v>6695</v>
      </c>
      <c r="P1627">
        <v>0.66469999999999996</v>
      </c>
      <c r="Q1627" s="1" t="s">
        <v>6696</v>
      </c>
      <c r="R1627" s="1" t="s">
        <v>6697</v>
      </c>
      <c r="S1627" s="1" t="s">
        <v>6723</v>
      </c>
      <c r="T1627">
        <v>2400</v>
      </c>
      <c r="U1627" s="1" t="s">
        <v>66</v>
      </c>
      <c r="V1627" s="1" t="s">
        <v>120</v>
      </c>
      <c r="W1627" s="1" t="s">
        <v>6724</v>
      </c>
    </row>
    <row r="1628" spans="1:23" x14ac:dyDescent="0.25">
      <c r="A1628" s="1" t="s">
        <v>10505</v>
      </c>
      <c r="B1628" s="1" t="s">
        <v>10506</v>
      </c>
      <c r="C1628" s="2">
        <v>42491</v>
      </c>
      <c r="D1628" s="2">
        <v>42521</v>
      </c>
      <c r="E1628">
        <v>6000</v>
      </c>
      <c r="F1628" s="1" t="s">
        <v>10507</v>
      </c>
      <c r="G1628" s="1" t="s">
        <v>62</v>
      </c>
      <c r="H1628" s="1" t="s">
        <v>63</v>
      </c>
      <c r="I1628" s="1" t="s">
        <v>69</v>
      </c>
      <c r="J1628">
        <v>800000</v>
      </c>
      <c r="K1628">
        <v>2400</v>
      </c>
      <c r="L1628" s="1" t="s">
        <v>65</v>
      </c>
      <c r="M1628" s="1" t="s">
        <v>131</v>
      </c>
      <c r="N1628">
        <v>7.5</v>
      </c>
      <c r="O1628" s="1" t="s">
        <v>6695</v>
      </c>
      <c r="P1628">
        <v>0.6</v>
      </c>
      <c r="Q1628" s="1" t="s">
        <v>6696</v>
      </c>
      <c r="R1628" s="1" t="s">
        <v>6697</v>
      </c>
      <c r="S1628" s="1" t="s">
        <v>6723</v>
      </c>
      <c r="T1628">
        <v>6000</v>
      </c>
      <c r="U1628" s="1" t="s">
        <v>66</v>
      </c>
      <c r="V1628" s="1" t="s">
        <v>120</v>
      </c>
      <c r="W1628" s="1" t="s">
        <v>6724</v>
      </c>
    </row>
    <row r="1629" spans="1:23" x14ac:dyDescent="0.25">
      <c r="A1629" s="1" t="s">
        <v>10508</v>
      </c>
      <c r="B1629" s="1" t="s">
        <v>10509</v>
      </c>
      <c r="C1629" s="2">
        <v>42522</v>
      </c>
      <c r="D1629" s="2">
        <v>42551</v>
      </c>
      <c r="E1629">
        <v>50</v>
      </c>
      <c r="F1629" s="1" t="s">
        <v>10510</v>
      </c>
      <c r="G1629" s="1" t="s">
        <v>62</v>
      </c>
      <c r="H1629" s="1" t="s">
        <v>63</v>
      </c>
      <c r="I1629" s="1" t="s">
        <v>6735</v>
      </c>
      <c r="J1629">
        <v>200000</v>
      </c>
      <c r="K1629">
        <v>500</v>
      </c>
      <c r="L1629" s="1" t="s">
        <v>65</v>
      </c>
      <c r="M1629" s="1" t="s">
        <v>72</v>
      </c>
      <c r="N1629">
        <v>4.25</v>
      </c>
      <c r="O1629" s="1" t="s">
        <v>6695</v>
      </c>
      <c r="P1629">
        <v>-9</v>
      </c>
      <c r="Q1629" s="1" t="s">
        <v>6696</v>
      </c>
      <c r="R1629" s="1" t="s">
        <v>72</v>
      </c>
      <c r="S1629" s="1" t="s">
        <v>74</v>
      </c>
      <c r="T1629">
        <v>850</v>
      </c>
      <c r="U1629" s="1" t="s">
        <v>66</v>
      </c>
      <c r="V1629" s="1" t="s">
        <v>120</v>
      </c>
      <c r="W1629" s="1" t="s">
        <v>7120</v>
      </c>
    </row>
    <row r="1630" spans="1:23" x14ac:dyDescent="0.25">
      <c r="A1630" s="1" t="s">
        <v>10508</v>
      </c>
      <c r="B1630" s="1" t="s">
        <v>10511</v>
      </c>
      <c r="C1630" s="2">
        <v>42522</v>
      </c>
      <c r="D1630" s="2">
        <v>42551</v>
      </c>
      <c r="E1630">
        <v>2500</v>
      </c>
      <c r="F1630" s="1" t="s">
        <v>10512</v>
      </c>
      <c r="G1630" s="1" t="s">
        <v>62</v>
      </c>
      <c r="H1630" s="1" t="s">
        <v>63</v>
      </c>
      <c r="I1630" s="1" t="s">
        <v>67</v>
      </c>
      <c r="J1630">
        <v>700000</v>
      </c>
      <c r="K1630">
        <v>315.83</v>
      </c>
      <c r="L1630" s="1" t="s">
        <v>65</v>
      </c>
      <c r="M1630" s="1" t="s">
        <v>72</v>
      </c>
      <c r="N1630">
        <v>4.25</v>
      </c>
      <c r="O1630" s="1" t="s">
        <v>6695</v>
      </c>
      <c r="P1630">
        <v>0.87370000000000003</v>
      </c>
      <c r="Q1630" s="1" t="s">
        <v>6696</v>
      </c>
      <c r="R1630" s="1" t="s">
        <v>72</v>
      </c>
      <c r="S1630" s="1" t="s">
        <v>74</v>
      </c>
      <c r="T1630">
        <v>2975</v>
      </c>
      <c r="U1630" s="1" t="s">
        <v>66</v>
      </c>
      <c r="V1630" s="1" t="s">
        <v>120</v>
      </c>
      <c r="W1630" s="1" t="s">
        <v>7120</v>
      </c>
    </row>
    <row r="1631" spans="1:23" x14ac:dyDescent="0.25">
      <c r="A1631" s="1" t="s">
        <v>10513</v>
      </c>
      <c r="B1631" s="1" t="s">
        <v>10514</v>
      </c>
      <c r="C1631" s="2">
        <v>42522</v>
      </c>
      <c r="D1631" s="2">
        <v>42551</v>
      </c>
      <c r="E1631">
        <v>1753.27</v>
      </c>
      <c r="F1631" s="1" t="s">
        <v>10515</v>
      </c>
      <c r="G1631" s="1" t="s">
        <v>62</v>
      </c>
      <c r="H1631" s="1" t="s">
        <v>63</v>
      </c>
      <c r="I1631" s="1" t="s">
        <v>69</v>
      </c>
      <c r="J1631">
        <v>565000</v>
      </c>
      <c r="K1631">
        <v>657.48</v>
      </c>
      <c r="L1631" s="1" t="s">
        <v>65</v>
      </c>
      <c r="M1631" s="1" t="s">
        <v>72</v>
      </c>
      <c r="N1631">
        <v>8</v>
      </c>
      <c r="O1631" s="1" t="s">
        <v>6695</v>
      </c>
      <c r="P1631">
        <v>0.625</v>
      </c>
      <c r="Q1631" s="1" t="s">
        <v>6696</v>
      </c>
      <c r="R1631" s="1" t="s">
        <v>72</v>
      </c>
      <c r="S1631" s="1" t="s">
        <v>6723</v>
      </c>
      <c r="T1631">
        <v>4520</v>
      </c>
      <c r="U1631" s="1" t="s">
        <v>66</v>
      </c>
      <c r="V1631" s="1" t="s">
        <v>120</v>
      </c>
      <c r="W1631" s="1" t="s">
        <v>6724</v>
      </c>
    </row>
    <row r="1632" spans="1:23" x14ac:dyDescent="0.25">
      <c r="A1632" s="1" t="s">
        <v>10516</v>
      </c>
      <c r="B1632" s="1" t="s">
        <v>10517</v>
      </c>
      <c r="C1632" s="2">
        <v>42522</v>
      </c>
      <c r="D1632" s="2">
        <v>42530</v>
      </c>
      <c r="E1632">
        <v>2122.6</v>
      </c>
      <c r="F1632" s="1" t="s">
        <v>10518</v>
      </c>
      <c r="G1632" s="1" t="s">
        <v>62</v>
      </c>
      <c r="H1632" s="1" t="s">
        <v>63</v>
      </c>
      <c r="I1632" s="1" t="s">
        <v>67</v>
      </c>
      <c r="J1632">
        <v>450000</v>
      </c>
      <c r="K1632">
        <v>225</v>
      </c>
      <c r="L1632" s="1" t="s">
        <v>65</v>
      </c>
      <c r="M1632" s="1" t="s">
        <v>72</v>
      </c>
      <c r="N1632">
        <v>5</v>
      </c>
      <c r="O1632" s="1" t="s">
        <v>6695</v>
      </c>
      <c r="P1632">
        <v>0.89400000000000002</v>
      </c>
      <c r="Q1632" s="1" t="s">
        <v>6696</v>
      </c>
      <c r="R1632" s="1" t="s">
        <v>72</v>
      </c>
      <c r="S1632" s="1" t="s">
        <v>74</v>
      </c>
      <c r="T1632">
        <v>2250</v>
      </c>
      <c r="U1632" s="1" t="s">
        <v>66</v>
      </c>
      <c r="V1632" s="1" t="s">
        <v>120</v>
      </c>
      <c r="W1632" s="1" t="s">
        <v>7120</v>
      </c>
    </row>
    <row r="1633" spans="1:23" x14ac:dyDescent="0.25">
      <c r="A1633" s="1" t="s">
        <v>10519</v>
      </c>
      <c r="B1633" s="1" t="s">
        <v>10520</v>
      </c>
      <c r="C1633" s="2">
        <v>42552</v>
      </c>
      <c r="D1633" s="2">
        <v>42582</v>
      </c>
      <c r="E1633">
        <v>2429</v>
      </c>
      <c r="F1633" s="1" t="s">
        <v>10521</v>
      </c>
      <c r="G1633" s="1" t="s">
        <v>62</v>
      </c>
      <c r="H1633" s="1" t="s">
        <v>63</v>
      </c>
      <c r="I1633" s="1" t="s">
        <v>69</v>
      </c>
      <c r="J1633">
        <v>303625</v>
      </c>
      <c r="K1633">
        <v>910.88</v>
      </c>
      <c r="L1633" s="1" t="s">
        <v>65</v>
      </c>
      <c r="M1633" s="1" t="s">
        <v>131</v>
      </c>
      <c r="N1633">
        <v>8</v>
      </c>
      <c r="O1633" s="1" t="s">
        <v>6695</v>
      </c>
      <c r="P1633">
        <v>0.625</v>
      </c>
      <c r="Q1633" s="1" t="s">
        <v>6696</v>
      </c>
      <c r="R1633" s="1" t="s">
        <v>6697</v>
      </c>
      <c r="S1633" s="1" t="s">
        <v>6698</v>
      </c>
      <c r="T1633">
        <v>2429</v>
      </c>
      <c r="U1633" s="1" t="s">
        <v>66</v>
      </c>
      <c r="V1633" s="1" t="s">
        <v>120</v>
      </c>
      <c r="W1633" s="1" t="s">
        <v>6699</v>
      </c>
    </row>
    <row r="1634" spans="1:23" x14ac:dyDescent="0.25">
      <c r="A1634" s="1" t="s">
        <v>10522</v>
      </c>
      <c r="B1634" s="1" t="s">
        <v>10523</v>
      </c>
      <c r="C1634" s="2">
        <v>42723</v>
      </c>
      <c r="D1634" s="2">
        <v>42735</v>
      </c>
      <c r="E1634">
        <v>2500</v>
      </c>
      <c r="F1634" s="1" t="s">
        <v>10524</v>
      </c>
      <c r="G1634" s="1" t="s">
        <v>62</v>
      </c>
      <c r="H1634" s="1" t="s">
        <v>63</v>
      </c>
      <c r="I1634" s="1" t="s">
        <v>67</v>
      </c>
      <c r="J1634">
        <v>500000</v>
      </c>
      <c r="K1634">
        <v>250</v>
      </c>
      <c r="L1634" s="1" t="s">
        <v>65</v>
      </c>
      <c r="M1634" s="1" t="s">
        <v>72</v>
      </c>
      <c r="N1634">
        <v>5</v>
      </c>
      <c r="O1634" s="1" t="s">
        <v>6695</v>
      </c>
      <c r="P1634">
        <v>0.9</v>
      </c>
      <c r="Q1634" s="1" t="s">
        <v>6696</v>
      </c>
      <c r="R1634" s="1" t="s">
        <v>72</v>
      </c>
      <c r="S1634" s="1" t="s">
        <v>74</v>
      </c>
      <c r="T1634">
        <v>2500</v>
      </c>
      <c r="U1634" s="1" t="s">
        <v>66</v>
      </c>
      <c r="V1634" s="1" t="s">
        <v>120</v>
      </c>
      <c r="W1634" s="1" t="s">
        <v>7120</v>
      </c>
    </row>
    <row r="1635" spans="1:23" x14ac:dyDescent="0.25">
      <c r="A1635" s="1" t="s">
        <v>10522</v>
      </c>
      <c r="B1635" s="1" t="s">
        <v>10525</v>
      </c>
      <c r="C1635" s="2">
        <v>42723</v>
      </c>
      <c r="D1635" s="2">
        <v>42735</v>
      </c>
      <c r="E1635">
        <v>1250</v>
      </c>
      <c r="F1635" s="1" t="s">
        <v>10526</v>
      </c>
      <c r="G1635" s="1" t="s">
        <v>62</v>
      </c>
      <c r="H1635" s="1" t="s">
        <v>63</v>
      </c>
      <c r="I1635" s="1" t="s">
        <v>70</v>
      </c>
      <c r="J1635">
        <v>350000</v>
      </c>
      <c r="K1635">
        <v>437.5</v>
      </c>
      <c r="L1635" s="1" t="s">
        <v>65</v>
      </c>
      <c r="M1635" s="1" t="s">
        <v>72</v>
      </c>
      <c r="N1635">
        <v>5</v>
      </c>
      <c r="O1635" s="1" t="s">
        <v>6695</v>
      </c>
      <c r="P1635">
        <v>0.65</v>
      </c>
      <c r="Q1635" s="1" t="s">
        <v>6696</v>
      </c>
      <c r="R1635" s="1" t="s">
        <v>72</v>
      </c>
      <c r="S1635" s="1" t="s">
        <v>74</v>
      </c>
      <c r="T1635">
        <v>1750</v>
      </c>
      <c r="U1635" s="1" t="s">
        <v>66</v>
      </c>
      <c r="V1635" s="1" t="s">
        <v>120</v>
      </c>
      <c r="W1635" s="1" t="s">
        <v>7120</v>
      </c>
    </row>
    <row r="1636" spans="1:23" x14ac:dyDescent="0.25">
      <c r="A1636" s="1" t="s">
        <v>10522</v>
      </c>
      <c r="B1636" s="1" t="s">
        <v>10527</v>
      </c>
      <c r="C1636" s="2">
        <v>42723</v>
      </c>
      <c r="D1636" s="2">
        <v>42735</v>
      </c>
      <c r="E1636">
        <v>1250</v>
      </c>
      <c r="F1636" s="1" t="s">
        <v>10528</v>
      </c>
      <c r="G1636" s="1" t="s">
        <v>62</v>
      </c>
      <c r="H1636" s="1" t="s">
        <v>63</v>
      </c>
      <c r="I1636" s="1" t="s">
        <v>6735</v>
      </c>
      <c r="J1636">
        <v>350000</v>
      </c>
      <c r="K1636">
        <v>875</v>
      </c>
      <c r="L1636" s="1" t="s">
        <v>65</v>
      </c>
      <c r="M1636" s="1" t="s">
        <v>72</v>
      </c>
      <c r="N1636">
        <v>5</v>
      </c>
      <c r="O1636" s="1" t="s">
        <v>6695</v>
      </c>
      <c r="P1636">
        <v>0.3</v>
      </c>
      <c r="Q1636" s="1" t="s">
        <v>6696</v>
      </c>
      <c r="R1636" s="1" t="s">
        <v>72</v>
      </c>
      <c r="S1636" s="1" t="s">
        <v>74</v>
      </c>
      <c r="T1636">
        <v>1750</v>
      </c>
      <c r="U1636" s="1" t="s">
        <v>66</v>
      </c>
      <c r="V1636" s="1" t="s">
        <v>120</v>
      </c>
      <c r="W1636" s="1" t="s">
        <v>7120</v>
      </c>
    </row>
    <row r="1637" spans="1:23" x14ac:dyDescent="0.25">
      <c r="A1637" s="1" t="s">
        <v>10529</v>
      </c>
      <c r="B1637" s="1" t="s">
        <v>10530</v>
      </c>
      <c r="C1637" s="2">
        <v>42491</v>
      </c>
      <c r="D1637" s="2">
        <v>42521</v>
      </c>
      <c r="E1637">
        <v>2877</v>
      </c>
      <c r="F1637" s="1" t="s">
        <v>10531</v>
      </c>
      <c r="G1637" s="1" t="s">
        <v>62</v>
      </c>
      <c r="H1637" s="1" t="s">
        <v>63</v>
      </c>
      <c r="I1637" s="1" t="s">
        <v>77</v>
      </c>
      <c r="J1637">
        <v>500000</v>
      </c>
      <c r="K1637">
        <v>1500</v>
      </c>
      <c r="L1637" s="1" t="s">
        <v>65</v>
      </c>
      <c r="M1637" s="1" t="s">
        <v>72</v>
      </c>
      <c r="N1637">
        <v>5</v>
      </c>
      <c r="O1637" s="1" t="s">
        <v>6695</v>
      </c>
      <c r="P1637">
        <v>0.47860000000000003</v>
      </c>
      <c r="Q1637" s="1" t="s">
        <v>6696</v>
      </c>
      <c r="R1637" s="1" t="s">
        <v>72</v>
      </c>
      <c r="S1637" s="1" t="s">
        <v>74</v>
      </c>
      <c r="T1637">
        <v>2500</v>
      </c>
      <c r="U1637" s="1" t="s">
        <v>66</v>
      </c>
      <c r="V1637" s="1" t="s">
        <v>120</v>
      </c>
      <c r="W1637" s="1" t="s">
        <v>7120</v>
      </c>
    </row>
    <row r="1638" spans="1:23" x14ac:dyDescent="0.25">
      <c r="A1638" s="1" t="s">
        <v>10529</v>
      </c>
      <c r="B1638" s="1" t="s">
        <v>10532</v>
      </c>
      <c r="C1638" s="2">
        <v>42491</v>
      </c>
      <c r="D1638" s="2">
        <v>42521</v>
      </c>
      <c r="E1638">
        <v>1000</v>
      </c>
      <c r="F1638" s="1" t="s">
        <v>10533</v>
      </c>
      <c r="G1638" s="1" t="s">
        <v>62</v>
      </c>
      <c r="H1638" s="1" t="s">
        <v>63</v>
      </c>
      <c r="I1638" s="1" t="s">
        <v>67</v>
      </c>
      <c r="J1638">
        <v>200000</v>
      </c>
      <c r="K1638">
        <v>100</v>
      </c>
      <c r="L1638" s="1" t="s">
        <v>65</v>
      </c>
      <c r="M1638" s="1" t="s">
        <v>72</v>
      </c>
      <c r="N1638">
        <v>5</v>
      </c>
      <c r="O1638" s="1" t="s">
        <v>6695</v>
      </c>
      <c r="P1638">
        <v>0.9</v>
      </c>
      <c r="Q1638" s="1" t="s">
        <v>6696</v>
      </c>
      <c r="R1638" s="1" t="s">
        <v>72</v>
      </c>
      <c r="S1638" s="1" t="s">
        <v>74</v>
      </c>
      <c r="T1638">
        <v>1000</v>
      </c>
      <c r="U1638" s="1" t="s">
        <v>66</v>
      </c>
      <c r="V1638" s="1" t="s">
        <v>120</v>
      </c>
      <c r="W1638" s="1" t="s">
        <v>7120</v>
      </c>
    </row>
    <row r="1639" spans="1:23" x14ac:dyDescent="0.25">
      <c r="A1639" s="1" t="s">
        <v>10534</v>
      </c>
      <c r="B1639" s="1" t="s">
        <v>10535</v>
      </c>
      <c r="C1639" s="2">
        <v>42370</v>
      </c>
      <c r="D1639" s="2">
        <v>42387</v>
      </c>
      <c r="E1639">
        <v>0</v>
      </c>
      <c r="F1639" s="1" t="s">
        <v>10536</v>
      </c>
      <c r="G1639" s="1" t="s">
        <v>62</v>
      </c>
      <c r="H1639" s="1" t="s">
        <v>63</v>
      </c>
      <c r="I1639" s="1" t="s">
        <v>6937</v>
      </c>
      <c r="J1639">
        <v>30000</v>
      </c>
      <c r="K1639">
        <v>13500</v>
      </c>
      <c r="L1639" s="1" t="s">
        <v>65</v>
      </c>
      <c r="M1639" s="1" t="s">
        <v>148</v>
      </c>
      <c r="N1639">
        <v>0.6</v>
      </c>
      <c r="O1639" s="1" t="s">
        <v>7327</v>
      </c>
      <c r="P1639">
        <v>0</v>
      </c>
      <c r="Q1639" s="1" t="s">
        <v>6696</v>
      </c>
      <c r="R1639" s="1" t="s">
        <v>6729</v>
      </c>
      <c r="S1639" s="1" t="s">
        <v>6730</v>
      </c>
      <c r="T1639">
        <v>18</v>
      </c>
      <c r="U1639" s="1" t="s">
        <v>66</v>
      </c>
      <c r="V1639" s="1" t="s">
        <v>120</v>
      </c>
      <c r="W1639" s="1" t="s">
        <v>6731</v>
      </c>
    </row>
    <row r="1640" spans="1:23" x14ac:dyDescent="0.25">
      <c r="A1640" s="1" t="s">
        <v>10537</v>
      </c>
      <c r="B1640" s="1" t="s">
        <v>10538</v>
      </c>
      <c r="C1640" s="2">
        <v>42515</v>
      </c>
      <c r="D1640" s="2">
        <v>42519</v>
      </c>
      <c r="E1640">
        <v>2550</v>
      </c>
      <c r="F1640" s="1" t="s">
        <v>10539</v>
      </c>
      <c r="G1640" s="1" t="s">
        <v>62</v>
      </c>
      <c r="H1640" s="1" t="s">
        <v>63</v>
      </c>
      <c r="I1640" s="1" t="s">
        <v>67</v>
      </c>
      <c r="J1640">
        <v>700000</v>
      </c>
      <c r="K1640">
        <v>350</v>
      </c>
      <c r="L1640" s="1" t="s">
        <v>65</v>
      </c>
      <c r="M1640" s="1" t="s">
        <v>72</v>
      </c>
      <c r="N1640">
        <v>4.25</v>
      </c>
      <c r="O1640" s="1" t="s">
        <v>6695</v>
      </c>
      <c r="P1640">
        <v>0.86270000000000002</v>
      </c>
      <c r="Q1640" s="1" t="s">
        <v>6696</v>
      </c>
      <c r="R1640" s="1" t="s">
        <v>72</v>
      </c>
      <c r="S1640" s="1" t="s">
        <v>74</v>
      </c>
      <c r="T1640">
        <v>2975</v>
      </c>
      <c r="U1640" s="1" t="s">
        <v>66</v>
      </c>
      <c r="V1640" s="1" t="s">
        <v>120</v>
      </c>
      <c r="W1640" s="1" t="s">
        <v>7120</v>
      </c>
    </row>
    <row r="1641" spans="1:23" x14ac:dyDescent="0.25">
      <c r="A1641" s="1" t="s">
        <v>10537</v>
      </c>
      <c r="B1641" s="1" t="s">
        <v>10540</v>
      </c>
      <c r="C1641" s="2">
        <v>42515</v>
      </c>
      <c r="D1641" s="2">
        <v>42519</v>
      </c>
      <c r="E1641">
        <v>1700</v>
      </c>
      <c r="F1641" s="1" t="s">
        <v>10541</v>
      </c>
      <c r="G1641" s="1" t="s">
        <v>62</v>
      </c>
      <c r="H1641" s="1" t="s">
        <v>63</v>
      </c>
      <c r="I1641" s="1" t="s">
        <v>70</v>
      </c>
      <c r="J1641">
        <v>400000</v>
      </c>
      <c r="K1641">
        <v>600</v>
      </c>
      <c r="L1641" s="1" t="s">
        <v>65</v>
      </c>
      <c r="M1641" s="1" t="s">
        <v>72</v>
      </c>
      <c r="N1641">
        <v>4.25</v>
      </c>
      <c r="O1641" s="1" t="s">
        <v>6695</v>
      </c>
      <c r="P1641">
        <v>0.64710000000000001</v>
      </c>
      <c r="Q1641" s="1" t="s">
        <v>6696</v>
      </c>
      <c r="R1641" s="1" t="s">
        <v>72</v>
      </c>
      <c r="S1641" s="1" t="s">
        <v>74</v>
      </c>
      <c r="T1641">
        <v>1700</v>
      </c>
      <c r="U1641" s="1" t="s">
        <v>66</v>
      </c>
      <c r="V1641" s="1" t="s">
        <v>120</v>
      </c>
      <c r="W1641" s="1" t="s">
        <v>7120</v>
      </c>
    </row>
    <row r="1642" spans="1:23" x14ac:dyDescent="0.25">
      <c r="A1642" s="1" t="s">
        <v>10542</v>
      </c>
      <c r="B1642" s="1" t="s">
        <v>10543</v>
      </c>
      <c r="C1642" s="2">
        <v>42501</v>
      </c>
      <c r="D1642" s="2">
        <v>42521</v>
      </c>
      <c r="E1642">
        <v>15000</v>
      </c>
      <c r="F1642" s="1" t="s">
        <v>10544</v>
      </c>
      <c r="G1642" s="1" t="s">
        <v>62</v>
      </c>
      <c r="H1642" s="1" t="s">
        <v>63</v>
      </c>
      <c r="I1642" s="1" t="s">
        <v>6937</v>
      </c>
      <c r="J1642">
        <v>231000</v>
      </c>
      <c r="K1642">
        <v>8547</v>
      </c>
      <c r="L1642" s="1" t="s">
        <v>65</v>
      </c>
      <c r="M1642" s="1" t="s">
        <v>148</v>
      </c>
      <c r="N1642">
        <v>6.5000000000000002E-2</v>
      </c>
      <c r="O1642" s="1" t="s">
        <v>6728</v>
      </c>
      <c r="P1642">
        <v>0.43020000000000003</v>
      </c>
      <c r="Q1642" s="1" t="s">
        <v>6696</v>
      </c>
      <c r="R1642" s="1" t="s">
        <v>6729</v>
      </c>
      <c r="S1642" s="1" t="s">
        <v>6730</v>
      </c>
      <c r="T1642">
        <v>15015</v>
      </c>
      <c r="U1642" s="1" t="s">
        <v>66</v>
      </c>
      <c r="V1642" s="1" t="s">
        <v>120</v>
      </c>
      <c r="W1642" s="1" t="s">
        <v>6938</v>
      </c>
    </row>
    <row r="1643" spans="1:23" x14ac:dyDescent="0.25">
      <c r="A1643" s="1" t="s">
        <v>10545</v>
      </c>
      <c r="B1643" s="1" t="s">
        <v>10546</v>
      </c>
      <c r="C1643" s="2">
        <v>42522</v>
      </c>
      <c r="D1643" s="2">
        <v>42522</v>
      </c>
      <c r="E1643">
        <v>0</v>
      </c>
      <c r="F1643" s="1" t="s">
        <v>10547</v>
      </c>
      <c r="G1643" s="1" t="s">
        <v>62</v>
      </c>
      <c r="H1643" s="1" t="s">
        <v>63</v>
      </c>
      <c r="I1643" s="1" t="s">
        <v>67</v>
      </c>
      <c r="J1643">
        <v>300000</v>
      </c>
      <c r="K1643">
        <v>150</v>
      </c>
      <c r="L1643" s="1" t="s">
        <v>65</v>
      </c>
      <c r="M1643" s="1" t="s">
        <v>72</v>
      </c>
      <c r="N1643">
        <v>0</v>
      </c>
      <c r="O1643" s="1" t="s">
        <v>6695</v>
      </c>
      <c r="P1643">
        <v>0</v>
      </c>
      <c r="Q1643" s="1" t="s">
        <v>6696</v>
      </c>
      <c r="R1643" s="1" t="s">
        <v>72</v>
      </c>
      <c r="S1643" s="1" t="s">
        <v>74</v>
      </c>
      <c r="T1643">
        <v>0</v>
      </c>
      <c r="U1643" s="1" t="s">
        <v>66</v>
      </c>
      <c r="V1643" s="1" t="s">
        <v>120</v>
      </c>
      <c r="W1643" s="1" t="s">
        <v>7120</v>
      </c>
    </row>
    <row r="1644" spans="1:23" x14ac:dyDescent="0.25">
      <c r="A1644" s="1" t="s">
        <v>10548</v>
      </c>
      <c r="B1644" s="1" t="s">
        <v>10549</v>
      </c>
      <c r="C1644" s="2">
        <v>42536</v>
      </c>
      <c r="D1644" s="2">
        <v>42551</v>
      </c>
      <c r="E1644">
        <v>0</v>
      </c>
      <c r="F1644" s="1" t="s">
        <v>10550</v>
      </c>
      <c r="G1644" s="1" t="s">
        <v>62</v>
      </c>
      <c r="H1644" s="1" t="s">
        <v>63</v>
      </c>
      <c r="I1644" s="1" t="s">
        <v>10551</v>
      </c>
      <c r="J1644">
        <v>0</v>
      </c>
      <c r="K1644">
        <v>0</v>
      </c>
      <c r="L1644" s="1" t="s">
        <v>65</v>
      </c>
      <c r="M1644" s="1" t="s">
        <v>131</v>
      </c>
      <c r="N1644">
        <v>10</v>
      </c>
      <c r="O1644" s="1" t="s">
        <v>6695</v>
      </c>
      <c r="P1644">
        <v>0</v>
      </c>
      <c r="Q1644" s="1" t="s">
        <v>6696</v>
      </c>
      <c r="R1644" s="1" t="s">
        <v>6697</v>
      </c>
      <c r="S1644" s="1" t="s">
        <v>6730</v>
      </c>
      <c r="T1644">
        <v>0</v>
      </c>
      <c r="U1644" s="1" t="s">
        <v>66</v>
      </c>
      <c r="V1644" s="1" t="s">
        <v>120</v>
      </c>
      <c r="W1644" s="1" t="s">
        <v>6938</v>
      </c>
    </row>
    <row r="1645" spans="1:23" x14ac:dyDescent="0.25">
      <c r="A1645" s="1" t="s">
        <v>10548</v>
      </c>
      <c r="B1645" s="1" t="s">
        <v>10552</v>
      </c>
      <c r="C1645" s="2">
        <v>42536</v>
      </c>
      <c r="D1645" s="2">
        <v>42551</v>
      </c>
      <c r="E1645">
        <v>757.9</v>
      </c>
      <c r="F1645" s="1" t="s">
        <v>10553</v>
      </c>
      <c r="G1645" s="1" t="s">
        <v>62</v>
      </c>
      <c r="H1645" s="1" t="s">
        <v>63</v>
      </c>
      <c r="I1645" s="1" t="s">
        <v>64</v>
      </c>
      <c r="J1645">
        <v>1000000</v>
      </c>
      <c r="K1645">
        <v>163.83000000000001</v>
      </c>
      <c r="L1645" s="1" t="s">
        <v>65</v>
      </c>
      <c r="M1645" s="1" t="s">
        <v>131</v>
      </c>
      <c r="N1645">
        <v>10</v>
      </c>
      <c r="O1645" s="1" t="s">
        <v>6695</v>
      </c>
      <c r="P1645">
        <v>0.78380000000000005</v>
      </c>
      <c r="Q1645" s="1" t="s">
        <v>6696</v>
      </c>
      <c r="R1645" s="1" t="s">
        <v>6697</v>
      </c>
      <c r="S1645" s="1" t="s">
        <v>6730</v>
      </c>
      <c r="T1645">
        <v>10000</v>
      </c>
      <c r="U1645" s="1" t="s">
        <v>66</v>
      </c>
      <c r="V1645" s="1" t="s">
        <v>120</v>
      </c>
      <c r="W1645" s="1" t="s">
        <v>6938</v>
      </c>
    </row>
    <row r="1646" spans="1:23" x14ac:dyDescent="0.25">
      <c r="A1646" s="1" t="s">
        <v>10554</v>
      </c>
      <c r="B1646" s="1" t="s">
        <v>10555</v>
      </c>
      <c r="C1646" s="2">
        <v>42719</v>
      </c>
      <c r="D1646" s="2">
        <v>42735</v>
      </c>
      <c r="E1646">
        <v>15000</v>
      </c>
      <c r="F1646" s="1" t="s">
        <v>10556</v>
      </c>
      <c r="G1646" s="1" t="s">
        <v>62</v>
      </c>
      <c r="H1646" s="1" t="s">
        <v>63</v>
      </c>
      <c r="I1646" s="1" t="s">
        <v>6937</v>
      </c>
      <c r="J1646">
        <v>25000</v>
      </c>
      <c r="K1646">
        <v>9871.6</v>
      </c>
      <c r="L1646" s="1" t="s">
        <v>65</v>
      </c>
      <c r="M1646" s="1" t="s">
        <v>148</v>
      </c>
      <c r="N1646">
        <v>0.6</v>
      </c>
      <c r="O1646" s="1" t="s">
        <v>6728</v>
      </c>
      <c r="P1646">
        <v>0.34189999999999998</v>
      </c>
      <c r="Q1646" s="1" t="s">
        <v>6696</v>
      </c>
      <c r="R1646" s="1" t="s">
        <v>6729</v>
      </c>
      <c r="S1646" s="1" t="s">
        <v>6730</v>
      </c>
      <c r="T1646">
        <v>15000</v>
      </c>
      <c r="U1646" s="1" t="s">
        <v>66</v>
      </c>
      <c r="V1646" s="1" t="s">
        <v>120</v>
      </c>
      <c r="W1646" s="1" t="s">
        <v>6731</v>
      </c>
    </row>
    <row r="1647" spans="1:23" x14ac:dyDescent="0.25">
      <c r="A1647" s="1" t="s">
        <v>10557</v>
      </c>
      <c r="B1647" s="1" t="s">
        <v>10558</v>
      </c>
      <c r="C1647" s="2">
        <v>42425</v>
      </c>
      <c r="D1647" s="2">
        <v>42429</v>
      </c>
      <c r="E1647">
        <v>247</v>
      </c>
      <c r="F1647" s="1" t="s">
        <v>10559</v>
      </c>
      <c r="G1647" s="1" t="s">
        <v>62</v>
      </c>
      <c r="H1647" s="1" t="s">
        <v>63</v>
      </c>
      <c r="I1647" s="1" t="s">
        <v>6833</v>
      </c>
      <c r="J1647">
        <v>500000</v>
      </c>
      <c r="K1647">
        <v>65.790000000000006</v>
      </c>
      <c r="L1647" s="1" t="s">
        <v>65</v>
      </c>
      <c r="M1647" s="1" t="s">
        <v>131</v>
      </c>
      <c r="N1647">
        <v>1</v>
      </c>
      <c r="O1647" s="1" t="s">
        <v>6695</v>
      </c>
      <c r="P1647">
        <v>0.73360000000000003</v>
      </c>
      <c r="Q1647" s="1" t="s">
        <v>6696</v>
      </c>
      <c r="R1647" s="1" t="s">
        <v>6697</v>
      </c>
      <c r="S1647" s="1" t="s">
        <v>6698</v>
      </c>
      <c r="T1647">
        <v>500</v>
      </c>
      <c r="U1647" s="1" t="s">
        <v>66</v>
      </c>
      <c r="V1647" s="1" t="s">
        <v>120</v>
      </c>
      <c r="W1647" s="1" t="s">
        <v>6699</v>
      </c>
    </row>
    <row r="1648" spans="1:23" x14ac:dyDescent="0.25">
      <c r="A1648" s="1" t="s">
        <v>10557</v>
      </c>
      <c r="B1648" s="1" t="s">
        <v>10560</v>
      </c>
      <c r="C1648" s="2">
        <v>42425</v>
      </c>
      <c r="D1648" s="2">
        <v>42429</v>
      </c>
      <c r="E1648">
        <v>1002.99</v>
      </c>
      <c r="F1648" s="1" t="s">
        <v>10561</v>
      </c>
      <c r="G1648" s="1" t="s">
        <v>62</v>
      </c>
      <c r="H1648" s="1" t="s">
        <v>63</v>
      </c>
      <c r="I1648" s="1" t="s">
        <v>67</v>
      </c>
      <c r="J1648">
        <v>1000000</v>
      </c>
      <c r="K1648">
        <v>100</v>
      </c>
      <c r="L1648" s="1" t="s">
        <v>65</v>
      </c>
      <c r="M1648" s="1" t="s">
        <v>131</v>
      </c>
      <c r="N1648">
        <v>1</v>
      </c>
      <c r="O1648" s="1" t="s">
        <v>6695</v>
      </c>
      <c r="P1648">
        <v>0.90029999999999999</v>
      </c>
      <c r="Q1648" s="1" t="s">
        <v>6696</v>
      </c>
      <c r="R1648" s="1" t="s">
        <v>6697</v>
      </c>
      <c r="S1648" s="1" t="s">
        <v>6698</v>
      </c>
      <c r="T1648">
        <v>1000</v>
      </c>
      <c r="U1648" s="1" t="s">
        <v>66</v>
      </c>
      <c r="V1648" s="1" t="s">
        <v>120</v>
      </c>
      <c r="W1648" s="1" t="s">
        <v>6699</v>
      </c>
    </row>
    <row r="1649" spans="1:23" x14ac:dyDescent="0.25">
      <c r="A1649" s="1" t="s">
        <v>10562</v>
      </c>
      <c r="B1649" s="1" t="s">
        <v>10563</v>
      </c>
      <c r="C1649" s="2">
        <v>42425</v>
      </c>
      <c r="D1649" s="2">
        <v>42429</v>
      </c>
      <c r="E1649">
        <v>741</v>
      </c>
      <c r="F1649" s="1" t="s">
        <v>10564</v>
      </c>
      <c r="G1649" s="1" t="s">
        <v>62</v>
      </c>
      <c r="H1649" s="1" t="s">
        <v>63</v>
      </c>
      <c r="I1649" s="1" t="s">
        <v>69</v>
      </c>
      <c r="J1649">
        <v>148200</v>
      </c>
      <c r="K1649">
        <v>296.39999999999998</v>
      </c>
      <c r="L1649" s="1" t="s">
        <v>65</v>
      </c>
      <c r="M1649" s="1" t="s">
        <v>131</v>
      </c>
      <c r="N1649">
        <v>5</v>
      </c>
      <c r="O1649" s="1" t="s">
        <v>6695</v>
      </c>
      <c r="P1649">
        <v>0.6</v>
      </c>
      <c r="Q1649" s="1" t="s">
        <v>6696</v>
      </c>
      <c r="R1649" s="1" t="s">
        <v>6697</v>
      </c>
      <c r="S1649" s="1" t="s">
        <v>6723</v>
      </c>
      <c r="T1649">
        <v>741</v>
      </c>
      <c r="U1649" s="1" t="s">
        <v>66</v>
      </c>
      <c r="V1649" s="1" t="s">
        <v>120</v>
      </c>
      <c r="W1649" s="1" t="s">
        <v>6724</v>
      </c>
    </row>
    <row r="1650" spans="1:23" x14ac:dyDescent="0.25">
      <c r="A1650" s="1" t="s">
        <v>10565</v>
      </c>
      <c r="B1650" s="1" t="s">
        <v>10566</v>
      </c>
      <c r="C1650" s="2">
        <v>42424</v>
      </c>
      <c r="D1650" s="2">
        <v>42429</v>
      </c>
      <c r="E1650">
        <v>15000</v>
      </c>
      <c r="F1650" s="1" t="s">
        <v>10567</v>
      </c>
      <c r="G1650" s="1" t="s">
        <v>62</v>
      </c>
      <c r="H1650" s="1" t="s">
        <v>63</v>
      </c>
      <c r="I1650" s="1" t="s">
        <v>6937</v>
      </c>
      <c r="J1650">
        <v>250000</v>
      </c>
      <c r="K1650">
        <v>8750</v>
      </c>
      <c r="L1650" s="1" t="s">
        <v>65</v>
      </c>
      <c r="M1650" s="1" t="s">
        <v>148</v>
      </c>
      <c r="N1650">
        <v>0.06</v>
      </c>
      <c r="O1650" s="1" t="s">
        <v>6728</v>
      </c>
      <c r="P1650">
        <v>0.41670000000000001</v>
      </c>
      <c r="Q1650" s="1" t="s">
        <v>6696</v>
      </c>
      <c r="R1650" s="1" t="s">
        <v>6729</v>
      </c>
      <c r="S1650" s="1" t="s">
        <v>6730</v>
      </c>
      <c r="T1650">
        <v>15000</v>
      </c>
      <c r="U1650" s="1" t="s">
        <v>66</v>
      </c>
      <c r="V1650" s="1" t="s">
        <v>120</v>
      </c>
      <c r="W1650" s="1" t="s">
        <v>6938</v>
      </c>
    </row>
    <row r="1651" spans="1:23" x14ac:dyDescent="0.25">
      <c r="A1651" s="1" t="s">
        <v>10568</v>
      </c>
      <c r="B1651" s="1" t="s">
        <v>10569</v>
      </c>
      <c r="C1651" s="2">
        <v>42436</v>
      </c>
      <c r="D1651" s="2">
        <v>42443</v>
      </c>
      <c r="E1651">
        <v>915.88</v>
      </c>
      <c r="F1651" s="1" t="s">
        <v>10570</v>
      </c>
      <c r="G1651" s="1" t="s">
        <v>62</v>
      </c>
      <c r="H1651" s="1" t="s">
        <v>63</v>
      </c>
      <c r="I1651" s="1" t="s">
        <v>6706</v>
      </c>
      <c r="J1651">
        <v>1500000</v>
      </c>
      <c r="K1651">
        <v>183.18</v>
      </c>
      <c r="L1651" s="1" t="s">
        <v>65</v>
      </c>
      <c r="M1651" s="1" t="s">
        <v>131</v>
      </c>
      <c r="N1651">
        <v>1</v>
      </c>
      <c r="O1651" s="1" t="s">
        <v>6695</v>
      </c>
      <c r="P1651">
        <v>0.8</v>
      </c>
      <c r="Q1651" s="1" t="s">
        <v>6696</v>
      </c>
      <c r="R1651" s="1" t="s">
        <v>6697</v>
      </c>
      <c r="S1651" s="1" t="s">
        <v>6698</v>
      </c>
      <c r="T1651">
        <v>1500</v>
      </c>
      <c r="U1651" s="1" t="s">
        <v>66</v>
      </c>
      <c r="V1651" s="1" t="s">
        <v>120</v>
      </c>
      <c r="W1651" s="1" t="s">
        <v>6699</v>
      </c>
    </row>
    <row r="1652" spans="1:23" x14ac:dyDescent="0.25">
      <c r="A1652" s="1" t="s">
        <v>10568</v>
      </c>
      <c r="B1652" s="1" t="s">
        <v>10571</v>
      </c>
      <c r="C1652" s="2">
        <v>42436</v>
      </c>
      <c r="D1652" s="2">
        <v>42443</v>
      </c>
      <c r="E1652">
        <v>1056.79</v>
      </c>
      <c r="F1652" s="1" t="s">
        <v>10572</v>
      </c>
      <c r="G1652" s="1" t="s">
        <v>62</v>
      </c>
      <c r="H1652" s="1" t="s">
        <v>63</v>
      </c>
      <c r="I1652" s="1" t="s">
        <v>6833</v>
      </c>
      <c r="J1652">
        <v>1000000</v>
      </c>
      <c r="K1652">
        <v>150</v>
      </c>
      <c r="L1652" s="1" t="s">
        <v>65</v>
      </c>
      <c r="M1652" s="1" t="s">
        <v>131</v>
      </c>
      <c r="N1652">
        <v>1</v>
      </c>
      <c r="O1652" s="1" t="s">
        <v>6695</v>
      </c>
      <c r="P1652">
        <v>0.85809999999999997</v>
      </c>
      <c r="Q1652" s="1" t="s">
        <v>6696</v>
      </c>
      <c r="R1652" s="1" t="s">
        <v>6697</v>
      </c>
      <c r="S1652" s="1" t="s">
        <v>6698</v>
      </c>
      <c r="T1652">
        <v>1000</v>
      </c>
      <c r="U1652" s="1" t="s">
        <v>66</v>
      </c>
      <c r="V1652" s="1" t="s">
        <v>120</v>
      </c>
      <c r="W1652" s="1" t="s">
        <v>6699</v>
      </c>
    </row>
    <row r="1653" spans="1:23" x14ac:dyDescent="0.25">
      <c r="A1653" s="1" t="s">
        <v>10568</v>
      </c>
      <c r="B1653" s="1" t="s">
        <v>10573</v>
      </c>
      <c r="C1653" s="2">
        <v>42436</v>
      </c>
      <c r="D1653" s="2">
        <v>42443</v>
      </c>
      <c r="E1653">
        <v>1056.2</v>
      </c>
      <c r="F1653" s="1" t="s">
        <v>10574</v>
      </c>
      <c r="G1653" s="1" t="s">
        <v>62</v>
      </c>
      <c r="H1653" s="1" t="s">
        <v>63</v>
      </c>
      <c r="I1653" s="1" t="s">
        <v>67</v>
      </c>
      <c r="J1653">
        <v>1500000</v>
      </c>
      <c r="K1653">
        <v>105.62</v>
      </c>
      <c r="L1653" s="1" t="s">
        <v>65</v>
      </c>
      <c r="M1653" s="1" t="s">
        <v>131</v>
      </c>
      <c r="N1653">
        <v>1</v>
      </c>
      <c r="O1653" s="1" t="s">
        <v>6695</v>
      </c>
      <c r="P1653">
        <v>0.9</v>
      </c>
      <c r="Q1653" s="1" t="s">
        <v>6696</v>
      </c>
      <c r="R1653" s="1" t="s">
        <v>6697</v>
      </c>
      <c r="S1653" s="1" t="s">
        <v>6698</v>
      </c>
      <c r="T1653">
        <v>1500</v>
      </c>
      <c r="U1653" s="1" t="s">
        <v>66</v>
      </c>
      <c r="V1653" s="1" t="s">
        <v>120</v>
      </c>
      <c r="W1653" s="1" t="s">
        <v>6699</v>
      </c>
    </row>
    <row r="1654" spans="1:23" x14ac:dyDescent="0.25">
      <c r="A1654" s="1" t="s">
        <v>10575</v>
      </c>
      <c r="B1654" s="1" t="s">
        <v>10576</v>
      </c>
      <c r="C1654" s="2">
        <v>42436</v>
      </c>
      <c r="D1654" s="2">
        <v>42443</v>
      </c>
      <c r="E1654">
        <v>739.94</v>
      </c>
      <c r="F1654" s="1" t="s">
        <v>10577</v>
      </c>
      <c r="G1654" s="1" t="s">
        <v>62</v>
      </c>
      <c r="H1654" s="1" t="s">
        <v>63</v>
      </c>
      <c r="I1654" s="1" t="s">
        <v>69</v>
      </c>
      <c r="J1654">
        <v>200000</v>
      </c>
      <c r="K1654">
        <v>295.97000000000003</v>
      </c>
      <c r="L1654" s="1" t="s">
        <v>65</v>
      </c>
      <c r="M1654" s="1" t="s">
        <v>131</v>
      </c>
      <c r="N1654">
        <v>5</v>
      </c>
      <c r="O1654" s="1" t="s">
        <v>6695</v>
      </c>
      <c r="P1654">
        <v>0.6</v>
      </c>
      <c r="Q1654" s="1" t="s">
        <v>6696</v>
      </c>
      <c r="R1654" s="1" t="s">
        <v>6697</v>
      </c>
      <c r="S1654" s="1" t="s">
        <v>6723</v>
      </c>
      <c r="T1654">
        <v>1000</v>
      </c>
      <c r="U1654" s="1" t="s">
        <v>66</v>
      </c>
      <c r="V1654" s="1" t="s">
        <v>120</v>
      </c>
      <c r="W1654" s="1" t="s">
        <v>6724</v>
      </c>
    </row>
    <row r="1655" spans="1:23" x14ac:dyDescent="0.25">
      <c r="A1655" s="1" t="s">
        <v>10578</v>
      </c>
      <c r="B1655" s="1" t="s">
        <v>10579</v>
      </c>
      <c r="C1655" s="2">
        <v>42494</v>
      </c>
      <c r="D1655" s="2">
        <v>42499</v>
      </c>
      <c r="E1655">
        <v>1650</v>
      </c>
      <c r="F1655" s="1" t="s">
        <v>10580</v>
      </c>
      <c r="G1655" s="1" t="s">
        <v>62</v>
      </c>
      <c r="H1655" s="1" t="s">
        <v>63</v>
      </c>
      <c r="I1655" s="1" t="s">
        <v>6871</v>
      </c>
      <c r="J1655">
        <v>40000</v>
      </c>
      <c r="K1655">
        <v>200</v>
      </c>
      <c r="L1655" s="1" t="s">
        <v>65</v>
      </c>
      <c r="M1655" s="1" t="s">
        <v>148</v>
      </c>
      <c r="N1655">
        <v>0.05</v>
      </c>
      <c r="O1655" s="1" t="s">
        <v>6728</v>
      </c>
      <c r="P1655">
        <v>0.87880000000000003</v>
      </c>
      <c r="Q1655" s="1" t="s">
        <v>6696</v>
      </c>
      <c r="R1655" s="1" t="s">
        <v>6729</v>
      </c>
      <c r="S1655" s="1" t="s">
        <v>6730</v>
      </c>
      <c r="T1655">
        <v>2000</v>
      </c>
      <c r="U1655" s="1" t="s">
        <v>66</v>
      </c>
      <c r="V1655" s="1" t="s">
        <v>120</v>
      </c>
      <c r="W1655" s="1" t="s">
        <v>6731</v>
      </c>
    </row>
    <row r="1656" spans="1:23" x14ac:dyDescent="0.25">
      <c r="A1656" s="1" t="s">
        <v>10578</v>
      </c>
      <c r="B1656" s="1" t="s">
        <v>10581</v>
      </c>
      <c r="C1656" s="2">
        <v>42494</v>
      </c>
      <c r="D1656" s="2">
        <v>42499</v>
      </c>
      <c r="E1656">
        <v>1850</v>
      </c>
      <c r="F1656" s="1" t="s">
        <v>10582</v>
      </c>
      <c r="G1656" s="1" t="s">
        <v>62</v>
      </c>
      <c r="H1656" s="1" t="s">
        <v>63</v>
      </c>
      <c r="I1656" s="1" t="s">
        <v>6706</v>
      </c>
      <c r="J1656">
        <v>37000</v>
      </c>
      <c r="K1656">
        <v>222</v>
      </c>
      <c r="L1656" s="1" t="s">
        <v>65</v>
      </c>
      <c r="M1656" s="1" t="s">
        <v>148</v>
      </c>
      <c r="N1656">
        <v>0.05</v>
      </c>
      <c r="O1656" s="1" t="s">
        <v>6728</v>
      </c>
      <c r="P1656">
        <v>0.88</v>
      </c>
      <c r="Q1656" s="1" t="s">
        <v>6696</v>
      </c>
      <c r="R1656" s="1" t="s">
        <v>6729</v>
      </c>
      <c r="S1656" s="1" t="s">
        <v>6730</v>
      </c>
      <c r="T1656">
        <v>1850</v>
      </c>
      <c r="U1656" s="1" t="s">
        <v>66</v>
      </c>
      <c r="V1656" s="1" t="s">
        <v>120</v>
      </c>
      <c r="W1656" s="1" t="s">
        <v>6731</v>
      </c>
    </row>
    <row r="1657" spans="1:23" x14ac:dyDescent="0.25">
      <c r="A1657" s="1" t="s">
        <v>10583</v>
      </c>
      <c r="B1657" s="1" t="s">
        <v>10584</v>
      </c>
      <c r="C1657" s="2">
        <v>42528</v>
      </c>
      <c r="D1657" s="2">
        <v>42534</v>
      </c>
      <c r="E1657">
        <v>197.43</v>
      </c>
      <c r="F1657" s="1" t="s">
        <v>10585</v>
      </c>
      <c r="G1657" s="1" t="s">
        <v>62</v>
      </c>
      <c r="H1657" s="1" t="s">
        <v>63</v>
      </c>
      <c r="I1657" s="1" t="s">
        <v>6706</v>
      </c>
      <c r="J1657">
        <v>750000</v>
      </c>
      <c r="K1657">
        <v>44.07</v>
      </c>
      <c r="L1657" s="1" t="s">
        <v>65</v>
      </c>
      <c r="M1657" s="1" t="s">
        <v>131</v>
      </c>
      <c r="N1657">
        <v>1</v>
      </c>
      <c r="O1657" s="1" t="s">
        <v>6695</v>
      </c>
      <c r="P1657">
        <v>0.77680000000000005</v>
      </c>
      <c r="Q1657" s="1" t="s">
        <v>6696</v>
      </c>
      <c r="R1657" s="1" t="s">
        <v>6697</v>
      </c>
      <c r="S1657" s="1" t="s">
        <v>6698</v>
      </c>
      <c r="T1657">
        <v>750</v>
      </c>
      <c r="U1657" s="1" t="s">
        <v>66</v>
      </c>
      <c r="V1657" s="1" t="s">
        <v>120</v>
      </c>
      <c r="W1657" s="1" t="s">
        <v>6699</v>
      </c>
    </row>
    <row r="1658" spans="1:23" x14ac:dyDescent="0.25">
      <c r="A1658" s="1" t="s">
        <v>10583</v>
      </c>
      <c r="B1658" s="1" t="s">
        <v>10586</v>
      </c>
      <c r="C1658" s="2">
        <v>42528</v>
      </c>
      <c r="D1658" s="2">
        <v>42534</v>
      </c>
      <c r="E1658">
        <v>200</v>
      </c>
      <c r="F1658" s="1" t="s">
        <v>10587</v>
      </c>
      <c r="G1658" s="1" t="s">
        <v>62</v>
      </c>
      <c r="H1658" s="1" t="s">
        <v>63</v>
      </c>
      <c r="I1658" s="1" t="s">
        <v>67</v>
      </c>
      <c r="J1658">
        <v>750000</v>
      </c>
      <c r="K1658">
        <v>25.1</v>
      </c>
      <c r="L1658" s="1" t="s">
        <v>65</v>
      </c>
      <c r="M1658" s="1" t="s">
        <v>131</v>
      </c>
      <c r="N1658">
        <v>1</v>
      </c>
      <c r="O1658" s="1" t="s">
        <v>6695</v>
      </c>
      <c r="P1658">
        <v>0.87450000000000006</v>
      </c>
      <c r="Q1658" s="1" t="s">
        <v>6696</v>
      </c>
      <c r="R1658" s="1" t="s">
        <v>6697</v>
      </c>
      <c r="S1658" s="1" t="s">
        <v>6698</v>
      </c>
      <c r="T1658">
        <v>750</v>
      </c>
      <c r="U1658" s="1" t="s">
        <v>66</v>
      </c>
      <c r="V1658" s="1" t="s">
        <v>120</v>
      </c>
      <c r="W1658" s="1" t="s">
        <v>6699</v>
      </c>
    </row>
    <row r="1659" spans="1:23" x14ac:dyDescent="0.25">
      <c r="A1659" s="1" t="s">
        <v>10588</v>
      </c>
      <c r="B1659" s="1" t="s">
        <v>10589</v>
      </c>
      <c r="C1659" s="2">
        <v>42724</v>
      </c>
      <c r="D1659" s="2">
        <v>42753</v>
      </c>
      <c r="E1659">
        <v>2100</v>
      </c>
      <c r="F1659" s="1" t="s">
        <v>10590</v>
      </c>
      <c r="G1659" s="1" t="s">
        <v>62</v>
      </c>
      <c r="H1659" s="1" t="s">
        <v>63</v>
      </c>
      <c r="I1659" s="1" t="s">
        <v>7020</v>
      </c>
      <c r="J1659">
        <v>75000</v>
      </c>
      <c r="K1659">
        <v>350</v>
      </c>
      <c r="L1659" s="1" t="s">
        <v>65</v>
      </c>
      <c r="M1659" s="1" t="s">
        <v>148</v>
      </c>
      <c r="N1659">
        <v>0.06</v>
      </c>
      <c r="O1659" s="1" t="s">
        <v>6728</v>
      </c>
      <c r="P1659">
        <v>0.83330000000000004</v>
      </c>
      <c r="Q1659" s="1" t="s">
        <v>6696</v>
      </c>
      <c r="R1659" s="1" t="s">
        <v>6729</v>
      </c>
      <c r="S1659" s="1" t="s">
        <v>6730</v>
      </c>
      <c r="T1659">
        <v>4500</v>
      </c>
      <c r="U1659" s="1" t="s">
        <v>66</v>
      </c>
      <c r="V1659" s="1" t="s">
        <v>120</v>
      </c>
      <c r="W1659" s="1" t="s">
        <v>6731</v>
      </c>
    </row>
    <row r="1660" spans="1:23" x14ac:dyDescent="0.25">
      <c r="A1660" s="1" t="s">
        <v>10591</v>
      </c>
      <c r="B1660" s="1" t="s">
        <v>10592</v>
      </c>
      <c r="C1660" s="2">
        <v>42436</v>
      </c>
      <c r="D1660" s="2">
        <v>42459</v>
      </c>
      <c r="E1660">
        <v>1302.1500000000001</v>
      </c>
      <c r="F1660" s="1" t="s">
        <v>10593</v>
      </c>
      <c r="G1660" s="1" t="s">
        <v>62</v>
      </c>
      <c r="H1660" s="1" t="s">
        <v>63</v>
      </c>
      <c r="I1660" s="1" t="s">
        <v>6805</v>
      </c>
      <c r="J1660">
        <v>50000</v>
      </c>
      <c r="K1660">
        <v>868.1</v>
      </c>
      <c r="L1660" s="1" t="s">
        <v>65</v>
      </c>
      <c r="M1660" s="1" t="s">
        <v>148</v>
      </c>
      <c r="N1660">
        <v>0.03</v>
      </c>
      <c r="O1660" s="1" t="s">
        <v>6728</v>
      </c>
      <c r="P1660">
        <v>0.33329999999999999</v>
      </c>
      <c r="Q1660" s="1" t="s">
        <v>6696</v>
      </c>
      <c r="R1660" s="1" t="s">
        <v>6729</v>
      </c>
      <c r="S1660" s="1" t="s">
        <v>6730</v>
      </c>
      <c r="T1660">
        <v>1500</v>
      </c>
      <c r="U1660" s="1" t="s">
        <v>66</v>
      </c>
      <c r="V1660" s="1" t="s">
        <v>120</v>
      </c>
      <c r="W1660" s="1" t="s">
        <v>6731</v>
      </c>
    </row>
    <row r="1661" spans="1:23" x14ac:dyDescent="0.25">
      <c r="A1661" s="1" t="s">
        <v>10591</v>
      </c>
      <c r="B1661" s="1" t="s">
        <v>10594</v>
      </c>
      <c r="C1661" s="2">
        <v>42436</v>
      </c>
      <c r="D1661" s="2">
        <v>42459</v>
      </c>
      <c r="E1661">
        <v>2201.13</v>
      </c>
      <c r="F1661" s="1" t="s">
        <v>10595</v>
      </c>
      <c r="G1661" s="1" t="s">
        <v>62</v>
      </c>
      <c r="H1661" s="1" t="s">
        <v>63</v>
      </c>
      <c r="I1661" s="1" t="s">
        <v>6871</v>
      </c>
      <c r="J1661">
        <v>75000</v>
      </c>
      <c r="K1661">
        <v>366.86</v>
      </c>
      <c r="L1661" s="1" t="s">
        <v>65</v>
      </c>
      <c r="M1661" s="1" t="s">
        <v>148</v>
      </c>
      <c r="N1661">
        <v>0.03</v>
      </c>
      <c r="O1661" s="1" t="s">
        <v>6728</v>
      </c>
      <c r="P1661">
        <v>0.83330000000000004</v>
      </c>
      <c r="Q1661" s="1" t="s">
        <v>6696</v>
      </c>
      <c r="R1661" s="1" t="s">
        <v>6729</v>
      </c>
      <c r="S1661" s="1" t="s">
        <v>6730</v>
      </c>
      <c r="T1661">
        <v>2250</v>
      </c>
      <c r="U1661" s="1" t="s">
        <v>66</v>
      </c>
      <c r="V1661" s="1" t="s">
        <v>120</v>
      </c>
      <c r="W1661" s="1" t="s">
        <v>6731</v>
      </c>
    </row>
    <row r="1662" spans="1:23" x14ac:dyDescent="0.25">
      <c r="A1662" s="1" t="s">
        <v>10591</v>
      </c>
      <c r="B1662" s="1" t="s">
        <v>10596</v>
      </c>
      <c r="C1662" s="2">
        <v>42436</v>
      </c>
      <c r="D1662" s="2">
        <v>42459</v>
      </c>
      <c r="E1662">
        <v>297.99</v>
      </c>
      <c r="F1662" s="1" t="s">
        <v>10597</v>
      </c>
      <c r="G1662" s="1" t="s">
        <v>62</v>
      </c>
      <c r="H1662" s="1" t="s">
        <v>63</v>
      </c>
      <c r="I1662" s="1" t="s">
        <v>8784</v>
      </c>
      <c r="J1662">
        <v>25000</v>
      </c>
      <c r="K1662">
        <v>99.33</v>
      </c>
      <c r="L1662" s="1" t="s">
        <v>65</v>
      </c>
      <c r="M1662" s="1" t="s">
        <v>148</v>
      </c>
      <c r="N1662">
        <v>0.03</v>
      </c>
      <c r="O1662" s="1" t="s">
        <v>6728</v>
      </c>
      <c r="P1662">
        <v>0.66669999999999996</v>
      </c>
      <c r="Q1662" s="1" t="s">
        <v>6696</v>
      </c>
      <c r="R1662" s="1" t="s">
        <v>6729</v>
      </c>
      <c r="S1662" s="1" t="s">
        <v>6730</v>
      </c>
      <c r="T1662">
        <v>750</v>
      </c>
      <c r="U1662" s="1" t="s">
        <v>66</v>
      </c>
      <c r="V1662" s="1" t="s">
        <v>120</v>
      </c>
      <c r="W1662" s="1" t="s">
        <v>6731</v>
      </c>
    </row>
    <row r="1663" spans="1:23" x14ac:dyDescent="0.25">
      <c r="A1663" s="1" t="s">
        <v>10591</v>
      </c>
      <c r="B1663" s="1" t="s">
        <v>10598</v>
      </c>
      <c r="C1663" s="2">
        <v>42436</v>
      </c>
      <c r="D1663" s="2">
        <v>42459</v>
      </c>
      <c r="E1663">
        <v>534</v>
      </c>
      <c r="F1663" s="1" t="s">
        <v>10599</v>
      </c>
      <c r="G1663" s="1" t="s">
        <v>62</v>
      </c>
      <c r="H1663" s="1" t="s">
        <v>63</v>
      </c>
      <c r="I1663" s="1" t="s">
        <v>73</v>
      </c>
      <c r="J1663">
        <v>150000</v>
      </c>
      <c r="K1663">
        <v>0</v>
      </c>
      <c r="L1663" s="1" t="s">
        <v>65</v>
      </c>
      <c r="M1663" s="1" t="s">
        <v>148</v>
      </c>
      <c r="N1663">
        <v>0.03</v>
      </c>
      <c r="O1663" s="1" t="s">
        <v>6728</v>
      </c>
      <c r="P1663">
        <v>1</v>
      </c>
      <c r="Q1663" s="1" t="s">
        <v>6696</v>
      </c>
      <c r="R1663" s="1" t="s">
        <v>6729</v>
      </c>
      <c r="S1663" s="1" t="s">
        <v>6730</v>
      </c>
      <c r="T1663">
        <v>4500</v>
      </c>
      <c r="U1663" s="1" t="s">
        <v>66</v>
      </c>
      <c r="V1663" s="1" t="s">
        <v>120</v>
      </c>
      <c r="W1663" s="1" t="s">
        <v>6731</v>
      </c>
    </row>
    <row r="1664" spans="1:23" x14ac:dyDescent="0.25">
      <c r="A1664" s="1" t="s">
        <v>10591</v>
      </c>
      <c r="B1664" s="1" t="s">
        <v>10600</v>
      </c>
      <c r="C1664" s="2">
        <v>42436</v>
      </c>
      <c r="D1664" s="2">
        <v>42459</v>
      </c>
      <c r="E1664">
        <v>649.11</v>
      </c>
      <c r="F1664" s="1" t="s">
        <v>10601</v>
      </c>
      <c r="G1664" s="1" t="s">
        <v>62</v>
      </c>
      <c r="H1664" s="1" t="s">
        <v>63</v>
      </c>
      <c r="I1664" s="1" t="s">
        <v>75</v>
      </c>
      <c r="J1664">
        <v>50000</v>
      </c>
      <c r="K1664">
        <v>251.02</v>
      </c>
      <c r="L1664" s="1" t="s">
        <v>65</v>
      </c>
      <c r="M1664" s="1" t="s">
        <v>148</v>
      </c>
      <c r="N1664">
        <v>0.03</v>
      </c>
      <c r="O1664" s="1" t="s">
        <v>6728</v>
      </c>
      <c r="P1664">
        <v>0.61329999999999996</v>
      </c>
      <c r="Q1664" s="1" t="s">
        <v>6696</v>
      </c>
      <c r="R1664" s="1" t="s">
        <v>6729</v>
      </c>
      <c r="S1664" s="1" t="s">
        <v>6730</v>
      </c>
      <c r="T1664">
        <v>1500</v>
      </c>
      <c r="U1664" s="1" t="s">
        <v>66</v>
      </c>
      <c r="V1664" s="1" t="s">
        <v>120</v>
      </c>
      <c r="W1664" s="1" t="s">
        <v>6731</v>
      </c>
    </row>
    <row r="1665" spans="1:23" x14ac:dyDescent="0.25">
      <c r="A1665" s="1" t="s">
        <v>10591</v>
      </c>
      <c r="B1665" s="1" t="s">
        <v>10602</v>
      </c>
      <c r="C1665" s="2">
        <v>42436</v>
      </c>
      <c r="D1665" s="2">
        <v>42459</v>
      </c>
      <c r="E1665">
        <v>444.87</v>
      </c>
      <c r="F1665" s="1" t="s">
        <v>10603</v>
      </c>
      <c r="G1665" s="1" t="s">
        <v>62</v>
      </c>
      <c r="H1665" s="1" t="s">
        <v>63</v>
      </c>
      <c r="I1665" s="1" t="s">
        <v>6833</v>
      </c>
      <c r="J1665">
        <v>30000</v>
      </c>
      <c r="K1665">
        <v>148.29</v>
      </c>
      <c r="L1665" s="1" t="s">
        <v>65</v>
      </c>
      <c r="M1665" s="1" t="s">
        <v>148</v>
      </c>
      <c r="N1665">
        <v>0.03</v>
      </c>
      <c r="O1665" s="1" t="s">
        <v>6728</v>
      </c>
      <c r="P1665">
        <v>0.66669999999999996</v>
      </c>
      <c r="Q1665" s="1" t="s">
        <v>6696</v>
      </c>
      <c r="R1665" s="1" t="s">
        <v>6729</v>
      </c>
      <c r="S1665" s="1" t="s">
        <v>6730</v>
      </c>
      <c r="T1665">
        <v>900</v>
      </c>
      <c r="U1665" s="1" t="s">
        <v>66</v>
      </c>
      <c r="V1665" s="1" t="s">
        <v>120</v>
      </c>
      <c r="W1665" s="1" t="s">
        <v>6731</v>
      </c>
    </row>
    <row r="1666" spans="1:23" x14ac:dyDescent="0.25">
      <c r="A1666" s="1" t="s">
        <v>10591</v>
      </c>
      <c r="B1666" s="1" t="s">
        <v>10604</v>
      </c>
      <c r="C1666" s="2">
        <v>42436</v>
      </c>
      <c r="D1666" s="2">
        <v>42459</v>
      </c>
      <c r="E1666">
        <v>648.96</v>
      </c>
      <c r="F1666" s="1" t="s">
        <v>10605</v>
      </c>
      <c r="G1666" s="1" t="s">
        <v>62</v>
      </c>
      <c r="H1666" s="1" t="s">
        <v>63</v>
      </c>
      <c r="I1666" s="1" t="s">
        <v>6711</v>
      </c>
      <c r="J1666">
        <v>25000</v>
      </c>
      <c r="K1666">
        <v>432.64</v>
      </c>
      <c r="L1666" s="1" t="s">
        <v>65</v>
      </c>
      <c r="M1666" s="1" t="s">
        <v>148</v>
      </c>
      <c r="N1666">
        <v>0.03</v>
      </c>
      <c r="O1666" s="1" t="s">
        <v>6728</v>
      </c>
      <c r="P1666">
        <v>0.33329999999999999</v>
      </c>
      <c r="Q1666" s="1" t="s">
        <v>6696</v>
      </c>
      <c r="R1666" s="1" t="s">
        <v>6729</v>
      </c>
      <c r="S1666" s="1" t="s">
        <v>6730</v>
      </c>
      <c r="T1666">
        <v>750</v>
      </c>
      <c r="U1666" s="1" t="s">
        <v>66</v>
      </c>
      <c r="V1666" s="1" t="s">
        <v>120</v>
      </c>
      <c r="W1666" s="1" t="s">
        <v>6731</v>
      </c>
    </row>
    <row r="1667" spans="1:23" x14ac:dyDescent="0.25">
      <c r="A1667" s="1" t="s">
        <v>10591</v>
      </c>
      <c r="B1667" s="1" t="s">
        <v>10606</v>
      </c>
      <c r="C1667" s="2">
        <v>42436</v>
      </c>
      <c r="D1667" s="2">
        <v>42459</v>
      </c>
      <c r="E1667">
        <v>0</v>
      </c>
      <c r="F1667" s="1" t="s">
        <v>10607</v>
      </c>
      <c r="G1667" s="1" t="s">
        <v>62</v>
      </c>
      <c r="H1667" s="1" t="s">
        <v>63</v>
      </c>
      <c r="I1667" s="1" t="s">
        <v>68</v>
      </c>
      <c r="J1667">
        <v>50000</v>
      </c>
      <c r="K1667">
        <v>0</v>
      </c>
      <c r="L1667" s="1" t="s">
        <v>65</v>
      </c>
      <c r="M1667" s="1" t="s">
        <v>148</v>
      </c>
      <c r="N1667">
        <v>0.03</v>
      </c>
      <c r="O1667" s="1" t="s">
        <v>6728</v>
      </c>
      <c r="P1667">
        <v>0</v>
      </c>
      <c r="Q1667" s="1" t="s">
        <v>6696</v>
      </c>
      <c r="R1667" s="1" t="s">
        <v>6729</v>
      </c>
      <c r="S1667" s="1" t="s">
        <v>6730</v>
      </c>
      <c r="T1667">
        <v>1500</v>
      </c>
      <c r="U1667" s="1" t="s">
        <v>66</v>
      </c>
      <c r="V1667" s="1" t="s">
        <v>120</v>
      </c>
      <c r="W1667" s="1" t="s">
        <v>6731</v>
      </c>
    </row>
    <row r="1668" spans="1:23" x14ac:dyDescent="0.25">
      <c r="A1668" s="1" t="s">
        <v>10591</v>
      </c>
      <c r="B1668" s="1" t="s">
        <v>10608</v>
      </c>
      <c r="C1668" s="2">
        <v>42436</v>
      </c>
      <c r="D1668" s="2">
        <v>42459</v>
      </c>
      <c r="E1668">
        <v>3023</v>
      </c>
      <c r="F1668" s="1" t="s">
        <v>10609</v>
      </c>
      <c r="G1668" s="1" t="s">
        <v>62</v>
      </c>
      <c r="H1668" s="1" t="s">
        <v>63</v>
      </c>
      <c r="I1668" s="1" t="s">
        <v>76</v>
      </c>
      <c r="J1668">
        <v>150000</v>
      </c>
      <c r="K1668">
        <v>5304.35</v>
      </c>
      <c r="L1668" s="1" t="s">
        <v>65</v>
      </c>
      <c r="M1668" s="1" t="s">
        <v>148</v>
      </c>
      <c r="N1668">
        <v>0.03</v>
      </c>
      <c r="O1668" s="1" t="s">
        <v>6728</v>
      </c>
      <c r="P1668">
        <v>-0.75470000000000004</v>
      </c>
      <c r="Q1668" s="1" t="s">
        <v>6696</v>
      </c>
      <c r="R1668" s="1" t="s">
        <v>6729</v>
      </c>
      <c r="S1668" s="1" t="s">
        <v>6730</v>
      </c>
      <c r="T1668">
        <v>4500</v>
      </c>
      <c r="U1668" s="1" t="s">
        <v>66</v>
      </c>
      <c r="V1668" s="1" t="s">
        <v>120</v>
      </c>
      <c r="W1668" s="1" t="s">
        <v>6731</v>
      </c>
    </row>
    <row r="1669" spans="1:23" x14ac:dyDescent="0.25">
      <c r="A1669" s="1" t="s">
        <v>10591</v>
      </c>
      <c r="B1669" s="1" t="s">
        <v>10610</v>
      </c>
      <c r="C1669" s="2">
        <v>42436</v>
      </c>
      <c r="D1669" s="2">
        <v>42459</v>
      </c>
      <c r="E1669">
        <v>44.58</v>
      </c>
      <c r="F1669" s="1" t="s">
        <v>10611</v>
      </c>
      <c r="G1669" s="1" t="s">
        <v>62</v>
      </c>
      <c r="H1669" s="1" t="s">
        <v>63</v>
      </c>
      <c r="I1669" s="1" t="s">
        <v>6778</v>
      </c>
      <c r="J1669">
        <v>50000</v>
      </c>
      <c r="K1669">
        <v>22.29</v>
      </c>
      <c r="L1669" s="1" t="s">
        <v>65</v>
      </c>
      <c r="M1669" s="1" t="s">
        <v>148</v>
      </c>
      <c r="N1669">
        <v>0.03</v>
      </c>
      <c r="O1669" s="1" t="s">
        <v>6728</v>
      </c>
      <c r="P1669">
        <v>0.5</v>
      </c>
      <c r="Q1669" s="1" t="s">
        <v>6696</v>
      </c>
      <c r="R1669" s="1" t="s">
        <v>6729</v>
      </c>
      <c r="S1669" s="1" t="s">
        <v>6730</v>
      </c>
      <c r="T1669">
        <v>1500</v>
      </c>
      <c r="U1669" s="1" t="s">
        <v>66</v>
      </c>
      <c r="V1669" s="1" t="s">
        <v>120</v>
      </c>
      <c r="W1669" s="1" t="s">
        <v>6731</v>
      </c>
    </row>
    <row r="1670" spans="1:23" x14ac:dyDescent="0.25">
      <c r="A1670" s="1" t="s">
        <v>10591</v>
      </c>
      <c r="B1670" s="1" t="s">
        <v>10612</v>
      </c>
      <c r="C1670" s="2">
        <v>42436</v>
      </c>
      <c r="D1670" s="2">
        <v>42459</v>
      </c>
      <c r="E1670">
        <v>902.16</v>
      </c>
      <c r="F1670" s="1" t="s">
        <v>10613</v>
      </c>
      <c r="G1670" s="1" t="s">
        <v>62</v>
      </c>
      <c r="H1670" s="1" t="s">
        <v>63</v>
      </c>
      <c r="I1670" s="1" t="s">
        <v>70</v>
      </c>
      <c r="J1670">
        <v>50000</v>
      </c>
      <c r="K1670">
        <v>0</v>
      </c>
      <c r="L1670" s="1" t="s">
        <v>65</v>
      </c>
      <c r="M1670" s="1" t="s">
        <v>148</v>
      </c>
      <c r="N1670">
        <v>0.03</v>
      </c>
      <c r="O1670" s="1" t="s">
        <v>6728</v>
      </c>
      <c r="P1670">
        <v>1</v>
      </c>
      <c r="Q1670" s="1" t="s">
        <v>6696</v>
      </c>
      <c r="R1670" s="1" t="s">
        <v>6729</v>
      </c>
      <c r="S1670" s="1" t="s">
        <v>6730</v>
      </c>
      <c r="T1670">
        <v>1500</v>
      </c>
      <c r="U1670" s="1" t="s">
        <v>66</v>
      </c>
      <c r="V1670" s="1" t="s">
        <v>120</v>
      </c>
      <c r="W1670" s="1" t="s">
        <v>6731</v>
      </c>
    </row>
    <row r="1671" spans="1:23" x14ac:dyDescent="0.25">
      <c r="A1671" s="1" t="s">
        <v>10591</v>
      </c>
      <c r="B1671" s="1" t="s">
        <v>10614</v>
      </c>
      <c r="C1671" s="2">
        <v>42436</v>
      </c>
      <c r="D1671" s="2">
        <v>42459</v>
      </c>
      <c r="E1671">
        <v>846.33</v>
      </c>
      <c r="F1671" s="1" t="s">
        <v>10615</v>
      </c>
      <c r="G1671" s="1" t="s">
        <v>62</v>
      </c>
      <c r="H1671" s="1" t="s">
        <v>63</v>
      </c>
      <c r="I1671" s="1" t="s">
        <v>6706</v>
      </c>
      <c r="J1671">
        <v>75000</v>
      </c>
      <c r="K1671">
        <v>169.27</v>
      </c>
      <c r="L1671" s="1" t="s">
        <v>65</v>
      </c>
      <c r="M1671" s="1" t="s">
        <v>148</v>
      </c>
      <c r="N1671">
        <v>0.03</v>
      </c>
      <c r="O1671" s="1" t="s">
        <v>6728</v>
      </c>
      <c r="P1671">
        <v>0.8</v>
      </c>
      <c r="Q1671" s="1" t="s">
        <v>6696</v>
      </c>
      <c r="R1671" s="1" t="s">
        <v>6729</v>
      </c>
      <c r="S1671" s="1" t="s">
        <v>6730</v>
      </c>
      <c r="T1671">
        <v>2250</v>
      </c>
      <c r="U1671" s="1" t="s">
        <v>66</v>
      </c>
      <c r="V1671" s="1" t="s">
        <v>120</v>
      </c>
      <c r="W1671" s="1" t="s">
        <v>6731</v>
      </c>
    </row>
    <row r="1672" spans="1:23" x14ac:dyDescent="0.25">
      <c r="A1672" s="1" t="s">
        <v>10616</v>
      </c>
      <c r="B1672" s="1" t="s">
        <v>10617</v>
      </c>
      <c r="C1672" s="2">
        <v>42461</v>
      </c>
      <c r="D1672" s="2">
        <v>42490</v>
      </c>
      <c r="E1672">
        <v>6934</v>
      </c>
      <c r="F1672" s="1" t="s">
        <v>10618</v>
      </c>
      <c r="G1672" s="1" t="s">
        <v>62</v>
      </c>
      <c r="H1672" s="1" t="s">
        <v>63</v>
      </c>
      <c r="I1672" s="1" t="s">
        <v>76</v>
      </c>
      <c r="J1672">
        <v>250000</v>
      </c>
      <c r="K1672">
        <v>8719.52</v>
      </c>
      <c r="L1672" s="1" t="s">
        <v>65</v>
      </c>
      <c r="M1672" s="1" t="s">
        <v>148</v>
      </c>
      <c r="N1672">
        <v>0.03</v>
      </c>
      <c r="O1672" s="1" t="s">
        <v>6728</v>
      </c>
      <c r="P1672">
        <v>-0.25750000000000001</v>
      </c>
      <c r="Q1672" s="1" t="s">
        <v>6696</v>
      </c>
      <c r="R1672" s="1" t="s">
        <v>6729</v>
      </c>
      <c r="S1672" s="1" t="s">
        <v>6730</v>
      </c>
      <c r="T1672">
        <v>7500</v>
      </c>
      <c r="U1672" s="1" t="s">
        <v>66</v>
      </c>
      <c r="V1672" s="1" t="s">
        <v>120</v>
      </c>
      <c r="W1672" s="1" t="s">
        <v>6731</v>
      </c>
    </row>
    <row r="1673" spans="1:23" x14ac:dyDescent="0.25">
      <c r="A1673" s="1" t="s">
        <v>10619</v>
      </c>
      <c r="B1673" s="1" t="s">
        <v>10620</v>
      </c>
      <c r="C1673" s="2">
        <v>42383</v>
      </c>
      <c r="D1673" s="2">
        <v>42400</v>
      </c>
      <c r="E1673">
        <v>1200</v>
      </c>
      <c r="F1673" s="1" t="s">
        <v>10621</v>
      </c>
      <c r="G1673" s="1" t="s">
        <v>62</v>
      </c>
      <c r="H1673" s="1" t="s">
        <v>63</v>
      </c>
      <c r="I1673" s="1" t="s">
        <v>6735</v>
      </c>
      <c r="J1673">
        <v>40000</v>
      </c>
      <c r="K1673">
        <v>400</v>
      </c>
      <c r="L1673" s="1" t="s">
        <v>65</v>
      </c>
      <c r="M1673" s="1" t="s">
        <v>148</v>
      </c>
      <c r="N1673">
        <v>0.06</v>
      </c>
      <c r="O1673" s="1" t="s">
        <v>6728</v>
      </c>
      <c r="P1673">
        <v>0.66669999999999996</v>
      </c>
      <c r="Q1673" s="1" t="s">
        <v>6696</v>
      </c>
      <c r="R1673" s="1" t="s">
        <v>6729</v>
      </c>
      <c r="S1673" s="1" t="s">
        <v>6730</v>
      </c>
      <c r="T1673">
        <v>2400</v>
      </c>
      <c r="U1673" s="1" t="s">
        <v>66</v>
      </c>
      <c r="V1673" s="1" t="s">
        <v>120</v>
      </c>
      <c r="W1673" s="1" t="s">
        <v>6731</v>
      </c>
    </row>
    <row r="1674" spans="1:23" x14ac:dyDescent="0.25">
      <c r="A1674" s="1" t="s">
        <v>10619</v>
      </c>
      <c r="B1674" s="1" t="s">
        <v>10622</v>
      </c>
      <c r="C1674" s="2">
        <v>42383</v>
      </c>
      <c r="D1674" s="2">
        <v>42400</v>
      </c>
      <c r="E1674">
        <v>1200</v>
      </c>
      <c r="F1674" s="1" t="s">
        <v>10623</v>
      </c>
      <c r="G1674" s="1" t="s">
        <v>62</v>
      </c>
      <c r="H1674" s="1" t="s">
        <v>63</v>
      </c>
      <c r="I1674" s="1" t="s">
        <v>6706</v>
      </c>
      <c r="J1674">
        <v>20000</v>
      </c>
      <c r="K1674">
        <v>120</v>
      </c>
      <c r="L1674" s="1" t="s">
        <v>65</v>
      </c>
      <c r="M1674" s="1" t="s">
        <v>148</v>
      </c>
      <c r="N1674">
        <v>0.06</v>
      </c>
      <c r="O1674" s="1" t="s">
        <v>6728</v>
      </c>
      <c r="P1674">
        <v>0.9</v>
      </c>
      <c r="Q1674" s="1" t="s">
        <v>6696</v>
      </c>
      <c r="R1674" s="1" t="s">
        <v>6729</v>
      </c>
      <c r="S1674" s="1" t="s">
        <v>6730</v>
      </c>
      <c r="T1674">
        <v>1200</v>
      </c>
      <c r="U1674" s="1" t="s">
        <v>66</v>
      </c>
      <c r="V1674" s="1" t="s">
        <v>120</v>
      </c>
      <c r="W1674" s="1" t="s">
        <v>6731</v>
      </c>
    </row>
    <row r="1675" spans="1:23" x14ac:dyDescent="0.25">
      <c r="A1675" s="1" t="s">
        <v>10619</v>
      </c>
      <c r="B1675" s="1" t="s">
        <v>10624</v>
      </c>
      <c r="C1675" s="2">
        <v>42383</v>
      </c>
      <c r="D1675" s="2">
        <v>42400</v>
      </c>
      <c r="E1675">
        <v>1200</v>
      </c>
      <c r="F1675" s="1" t="s">
        <v>10625</v>
      </c>
      <c r="G1675" s="1" t="s">
        <v>62</v>
      </c>
      <c r="H1675" s="1" t="s">
        <v>63</v>
      </c>
      <c r="I1675" s="1" t="s">
        <v>6871</v>
      </c>
      <c r="J1675">
        <v>20000</v>
      </c>
      <c r="K1675">
        <v>100</v>
      </c>
      <c r="L1675" s="1" t="s">
        <v>65</v>
      </c>
      <c r="M1675" s="1" t="s">
        <v>148</v>
      </c>
      <c r="N1675">
        <v>0.06</v>
      </c>
      <c r="O1675" s="1" t="s">
        <v>6728</v>
      </c>
      <c r="P1675">
        <v>0.91669999999999996</v>
      </c>
      <c r="Q1675" s="1" t="s">
        <v>6696</v>
      </c>
      <c r="R1675" s="1" t="s">
        <v>6729</v>
      </c>
      <c r="S1675" s="1" t="s">
        <v>6730</v>
      </c>
      <c r="T1675">
        <v>1200</v>
      </c>
      <c r="U1675" s="1" t="s">
        <v>66</v>
      </c>
      <c r="V1675" s="1" t="s">
        <v>120</v>
      </c>
      <c r="W1675" s="1" t="s">
        <v>6731</v>
      </c>
    </row>
    <row r="1676" spans="1:23" x14ac:dyDescent="0.25">
      <c r="A1676" s="1" t="s">
        <v>10619</v>
      </c>
      <c r="B1676" s="1" t="s">
        <v>10626</v>
      </c>
      <c r="C1676" s="2">
        <v>42383</v>
      </c>
      <c r="D1676" s="2">
        <v>42400</v>
      </c>
      <c r="E1676">
        <v>2400</v>
      </c>
      <c r="F1676" s="1" t="s">
        <v>10627</v>
      </c>
      <c r="G1676" s="1" t="s">
        <v>62</v>
      </c>
      <c r="H1676" s="1" t="s">
        <v>63</v>
      </c>
      <c r="I1676" s="1" t="s">
        <v>70</v>
      </c>
      <c r="J1676">
        <v>40000</v>
      </c>
      <c r="K1676">
        <v>0</v>
      </c>
      <c r="L1676" s="1" t="s">
        <v>65</v>
      </c>
      <c r="M1676" s="1" t="s">
        <v>148</v>
      </c>
      <c r="N1676">
        <v>0.06</v>
      </c>
      <c r="O1676" s="1" t="s">
        <v>6728</v>
      </c>
      <c r="P1676">
        <v>1</v>
      </c>
      <c r="Q1676" s="1" t="s">
        <v>6696</v>
      </c>
      <c r="R1676" s="1" t="s">
        <v>6729</v>
      </c>
      <c r="S1676" s="1" t="s">
        <v>6730</v>
      </c>
      <c r="T1676">
        <v>2400</v>
      </c>
      <c r="U1676" s="1" t="s">
        <v>66</v>
      </c>
      <c r="V1676" s="1" t="s">
        <v>120</v>
      </c>
      <c r="W1676" s="1" t="s">
        <v>6731</v>
      </c>
    </row>
    <row r="1677" spans="1:23" x14ac:dyDescent="0.25">
      <c r="A1677" s="1" t="s">
        <v>10628</v>
      </c>
      <c r="B1677" s="1" t="s">
        <v>10629</v>
      </c>
      <c r="C1677" s="2">
        <v>42419</v>
      </c>
      <c r="D1677" s="2">
        <v>42429</v>
      </c>
      <c r="E1677">
        <v>14846.16</v>
      </c>
      <c r="F1677" s="1" t="s">
        <v>10630</v>
      </c>
      <c r="G1677" s="1" t="s">
        <v>62</v>
      </c>
      <c r="H1677" s="1" t="s">
        <v>63</v>
      </c>
      <c r="I1677" s="1" t="s">
        <v>6937</v>
      </c>
      <c r="J1677">
        <v>247436</v>
      </c>
      <c r="K1677">
        <v>8660.26</v>
      </c>
      <c r="L1677" s="1" t="s">
        <v>65</v>
      </c>
      <c r="M1677" s="1" t="s">
        <v>148</v>
      </c>
      <c r="N1677">
        <v>0.06</v>
      </c>
      <c r="O1677" s="1" t="s">
        <v>6728</v>
      </c>
      <c r="P1677">
        <v>0.41670000000000001</v>
      </c>
      <c r="Q1677" s="1" t="s">
        <v>6696</v>
      </c>
      <c r="R1677" s="1" t="s">
        <v>6729</v>
      </c>
      <c r="S1677" s="1" t="s">
        <v>6730</v>
      </c>
      <c r="T1677">
        <v>14846.16</v>
      </c>
      <c r="U1677" s="1" t="s">
        <v>66</v>
      </c>
      <c r="V1677" s="1" t="s">
        <v>120</v>
      </c>
      <c r="W1677" s="1" t="s">
        <v>6938</v>
      </c>
    </row>
    <row r="1678" spans="1:23" x14ac:dyDescent="0.25">
      <c r="A1678" s="1" t="s">
        <v>10631</v>
      </c>
      <c r="B1678" s="1" t="s">
        <v>10632</v>
      </c>
      <c r="C1678" s="2">
        <v>42445</v>
      </c>
      <c r="D1678" s="2">
        <v>42448</v>
      </c>
      <c r="E1678">
        <v>15000</v>
      </c>
      <c r="F1678" s="1" t="s">
        <v>10633</v>
      </c>
      <c r="G1678" s="1" t="s">
        <v>62</v>
      </c>
      <c r="H1678" s="1" t="s">
        <v>63</v>
      </c>
      <c r="I1678" s="1" t="s">
        <v>6937</v>
      </c>
      <c r="J1678">
        <v>250000</v>
      </c>
      <c r="K1678">
        <v>9700.74</v>
      </c>
      <c r="L1678" s="1" t="s">
        <v>65</v>
      </c>
      <c r="M1678" s="1" t="s">
        <v>148</v>
      </c>
      <c r="N1678">
        <v>0.06</v>
      </c>
      <c r="O1678" s="1" t="s">
        <v>6728</v>
      </c>
      <c r="P1678">
        <v>0.3533</v>
      </c>
      <c r="Q1678" s="1" t="s">
        <v>6696</v>
      </c>
      <c r="R1678" s="1" t="s">
        <v>6729</v>
      </c>
      <c r="S1678" s="1" t="s">
        <v>6730</v>
      </c>
      <c r="T1678">
        <v>15000</v>
      </c>
      <c r="U1678" s="1" t="s">
        <v>66</v>
      </c>
      <c r="V1678" s="1" t="s">
        <v>120</v>
      </c>
      <c r="W1678" s="1" t="s">
        <v>6938</v>
      </c>
    </row>
    <row r="1679" spans="1:23" x14ac:dyDescent="0.25">
      <c r="A1679" s="1" t="s">
        <v>10634</v>
      </c>
      <c r="B1679" s="1" t="s">
        <v>10635</v>
      </c>
      <c r="C1679" s="2">
        <v>42430</v>
      </c>
      <c r="D1679" s="2">
        <v>42447</v>
      </c>
      <c r="E1679">
        <v>4429.92</v>
      </c>
      <c r="F1679" s="1" t="s">
        <v>10636</v>
      </c>
      <c r="G1679" s="1" t="s">
        <v>62</v>
      </c>
      <c r="H1679" s="1" t="s">
        <v>63</v>
      </c>
      <c r="I1679" s="1" t="s">
        <v>6937</v>
      </c>
      <c r="J1679">
        <v>86000</v>
      </c>
      <c r="K1679">
        <v>3100.94</v>
      </c>
      <c r="L1679" s="1" t="s">
        <v>65</v>
      </c>
      <c r="M1679" s="1" t="s">
        <v>148</v>
      </c>
      <c r="N1679">
        <v>0.06</v>
      </c>
      <c r="O1679" s="1" t="s">
        <v>6728</v>
      </c>
      <c r="P1679">
        <v>0.3</v>
      </c>
      <c r="Q1679" s="1" t="s">
        <v>6696</v>
      </c>
      <c r="R1679" s="1" t="s">
        <v>6729</v>
      </c>
      <c r="S1679" s="1" t="s">
        <v>6730</v>
      </c>
      <c r="T1679">
        <v>5160</v>
      </c>
      <c r="U1679" s="1" t="s">
        <v>66</v>
      </c>
      <c r="V1679" s="1" t="s">
        <v>120</v>
      </c>
      <c r="W1679" s="1" t="s">
        <v>6938</v>
      </c>
    </row>
    <row r="1680" spans="1:23" x14ac:dyDescent="0.25">
      <c r="A1680" s="1" t="s">
        <v>10637</v>
      </c>
      <c r="B1680" s="1" t="s">
        <v>10638</v>
      </c>
      <c r="C1680" s="2">
        <v>42468</v>
      </c>
      <c r="D1680" s="2">
        <v>42490</v>
      </c>
      <c r="E1680">
        <v>404.68</v>
      </c>
      <c r="F1680" s="1" t="s">
        <v>10639</v>
      </c>
      <c r="G1680" s="1" t="s">
        <v>62</v>
      </c>
      <c r="H1680" s="1" t="s">
        <v>63</v>
      </c>
      <c r="I1680" s="1" t="s">
        <v>6735</v>
      </c>
      <c r="J1680">
        <v>1000000</v>
      </c>
      <c r="K1680">
        <v>155.63999999999999</v>
      </c>
      <c r="L1680" s="1" t="s">
        <v>65</v>
      </c>
      <c r="M1680" s="1" t="s">
        <v>131</v>
      </c>
      <c r="N1680">
        <v>1.3</v>
      </c>
      <c r="O1680" s="1" t="s">
        <v>6695</v>
      </c>
      <c r="P1680">
        <v>0.61539999999999995</v>
      </c>
      <c r="Q1680" s="1" t="s">
        <v>6696</v>
      </c>
      <c r="R1680" s="1" t="s">
        <v>6697</v>
      </c>
      <c r="S1680" s="1" t="s">
        <v>6698</v>
      </c>
      <c r="T1680">
        <v>1300</v>
      </c>
      <c r="U1680" s="1" t="s">
        <v>66</v>
      </c>
      <c r="V1680" s="1" t="s">
        <v>120</v>
      </c>
      <c r="W1680" s="1" t="s">
        <v>6699</v>
      </c>
    </row>
    <row r="1681" spans="1:23" x14ac:dyDescent="0.25">
      <c r="A1681" s="1" t="s">
        <v>10637</v>
      </c>
      <c r="B1681" s="1" t="s">
        <v>10640</v>
      </c>
      <c r="C1681" s="2">
        <v>42468</v>
      </c>
      <c r="D1681" s="2">
        <v>42490</v>
      </c>
      <c r="E1681">
        <v>912.38</v>
      </c>
      <c r="F1681" s="1" t="s">
        <v>10641</v>
      </c>
      <c r="G1681" s="1" t="s">
        <v>62</v>
      </c>
      <c r="H1681" s="1" t="s">
        <v>63</v>
      </c>
      <c r="I1681" s="1" t="s">
        <v>67</v>
      </c>
      <c r="J1681">
        <v>700000</v>
      </c>
      <c r="K1681">
        <v>70</v>
      </c>
      <c r="L1681" s="1" t="s">
        <v>65</v>
      </c>
      <c r="M1681" s="1" t="s">
        <v>131</v>
      </c>
      <c r="N1681">
        <v>1.3</v>
      </c>
      <c r="O1681" s="1" t="s">
        <v>6695</v>
      </c>
      <c r="P1681">
        <v>0.92330000000000001</v>
      </c>
      <c r="Q1681" s="1" t="s">
        <v>6696</v>
      </c>
      <c r="R1681" s="1" t="s">
        <v>6697</v>
      </c>
      <c r="S1681" s="1" t="s">
        <v>6698</v>
      </c>
      <c r="T1681">
        <v>910</v>
      </c>
      <c r="U1681" s="1" t="s">
        <v>66</v>
      </c>
      <c r="V1681" s="1" t="s">
        <v>120</v>
      </c>
      <c r="W1681" s="1" t="s">
        <v>6699</v>
      </c>
    </row>
    <row r="1682" spans="1:23" x14ac:dyDescent="0.25">
      <c r="A1682" s="1" t="s">
        <v>10637</v>
      </c>
      <c r="B1682" s="1" t="s">
        <v>10642</v>
      </c>
      <c r="C1682" s="2">
        <v>42468</v>
      </c>
      <c r="D1682" s="2">
        <v>42490</v>
      </c>
      <c r="E1682">
        <v>553.91</v>
      </c>
      <c r="F1682" s="1" t="s">
        <v>10643</v>
      </c>
      <c r="G1682" s="1" t="s">
        <v>62</v>
      </c>
      <c r="H1682" s="1" t="s">
        <v>63</v>
      </c>
      <c r="I1682" s="1" t="s">
        <v>6706</v>
      </c>
      <c r="J1682">
        <v>2000000</v>
      </c>
      <c r="K1682">
        <v>85.22</v>
      </c>
      <c r="L1682" s="1" t="s">
        <v>65</v>
      </c>
      <c r="M1682" s="1" t="s">
        <v>131</v>
      </c>
      <c r="N1682">
        <v>1.3</v>
      </c>
      <c r="O1682" s="1" t="s">
        <v>6695</v>
      </c>
      <c r="P1682">
        <v>0.84619999999999995</v>
      </c>
      <c r="Q1682" s="1" t="s">
        <v>6696</v>
      </c>
      <c r="R1682" s="1" t="s">
        <v>6697</v>
      </c>
      <c r="S1682" s="1" t="s">
        <v>6698</v>
      </c>
      <c r="T1682">
        <v>2600</v>
      </c>
      <c r="U1682" s="1" t="s">
        <v>66</v>
      </c>
      <c r="V1682" s="1" t="s">
        <v>120</v>
      </c>
      <c r="W1682" s="1" t="s">
        <v>6699</v>
      </c>
    </row>
    <row r="1683" spans="1:23" x14ac:dyDescent="0.25">
      <c r="A1683" s="1" t="s">
        <v>10637</v>
      </c>
      <c r="B1683" s="1" t="s">
        <v>10644</v>
      </c>
      <c r="C1683" s="2">
        <v>42468</v>
      </c>
      <c r="D1683" s="2">
        <v>42490</v>
      </c>
      <c r="E1683">
        <v>662.97</v>
      </c>
      <c r="F1683" s="1" t="s">
        <v>10645</v>
      </c>
      <c r="G1683" s="1" t="s">
        <v>62</v>
      </c>
      <c r="H1683" s="1" t="s">
        <v>63</v>
      </c>
      <c r="I1683" s="1" t="s">
        <v>6788</v>
      </c>
      <c r="J1683">
        <v>500000</v>
      </c>
      <c r="K1683">
        <v>75</v>
      </c>
      <c r="L1683" s="1" t="s">
        <v>65</v>
      </c>
      <c r="M1683" s="1" t="s">
        <v>131</v>
      </c>
      <c r="N1683">
        <v>1.3</v>
      </c>
      <c r="O1683" s="1" t="s">
        <v>6695</v>
      </c>
      <c r="P1683">
        <v>0.88690000000000002</v>
      </c>
      <c r="Q1683" s="1" t="s">
        <v>6696</v>
      </c>
      <c r="R1683" s="1" t="s">
        <v>6697</v>
      </c>
      <c r="S1683" s="1" t="s">
        <v>6698</v>
      </c>
      <c r="T1683">
        <v>650</v>
      </c>
      <c r="U1683" s="1" t="s">
        <v>66</v>
      </c>
      <c r="V1683" s="1" t="s">
        <v>120</v>
      </c>
      <c r="W1683" s="1" t="s">
        <v>6699</v>
      </c>
    </row>
    <row r="1684" spans="1:23" x14ac:dyDescent="0.25">
      <c r="A1684" s="1" t="s">
        <v>10646</v>
      </c>
      <c r="B1684" s="1" t="s">
        <v>10647</v>
      </c>
      <c r="C1684" s="2">
        <v>42468</v>
      </c>
      <c r="D1684" s="2">
        <v>42490</v>
      </c>
      <c r="E1684">
        <v>2125</v>
      </c>
      <c r="F1684" s="1" t="s">
        <v>10648</v>
      </c>
      <c r="G1684" s="1" t="s">
        <v>62</v>
      </c>
      <c r="H1684" s="1" t="s">
        <v>63</v>
      </c>
      <c r="I1684" s="1" t="s">
        <v>6706</v>
      </c>
      <c r="J1684">
        <v>500000</v>
      </c>
      <c r="K1684">
        <v>1250</v>
      </c>
      <c r="L1684" s="1" t="s">
        <v>65</v>
      </c>
      <c r="M1684" s="1" t="s">
        <v>72</v>
      </c>
      <c r="N1684">
        <v>4.25</v>
      </c>
      <c r="O1684" s="1" t="s">
        <v>6695</v>
      </c>
      <c r="P1684">
        <v>0.4118</v>
      </c>
      <c r="Q1684" s="1" t="s">
        <v>6696</v>
      </c>
      <c r="R1684" s="1" t="s">
        <v>72</v>
      </c>
      <c r="S1684" s="1" t="s">
        <v>74</v>
      </c>
      <c r="T1684">
        <v>2125</v>
      </c>
      <c r="U1684" s="1" t="s">
        <v>66</v>
      </c>
      <c r="V1684" s="1" t="s">
        <v>120</v>
      </c>
      <c r="W1684" s="1" t="s">
        <v>7120</v>
      </c>
    </row>
    <row r="1685" spans="1:23" x14ac:dyDescent="0.25">
      <c r="A1685" s="1" t="s">
        <v>10646</v>
      </c>
      <c r="B1685" s="1" t="s">
        <v>10649</v>
      </c>
      <c r="C1685" s="2">
        <v>42468</v>
      </c>
      <c r="D1685" s="2">
        <v>42490</v>
      </c>
      <c r="E1685">
        <v>2125</v>
      </c>
      <c r="F1685" s="1" t="s">
        <v>10650</v>
      </c>
      <c r="G1685" s="1" t="s">
        <v>62</v>
      </c>
      <c r="H1685" s="1" t="s">
        <v>63</v>
      </c>
      <c r="I1685" s="1" t="s">
        <v>70</v>
      </c>
      <c r="J1685">
        <v>500000</v>
      </c>
      <c r="K1685">
        <v>750</v>
      </c>
      <c r="L1685" s="1" t="s">
        <v>65</v>
      </c>
      <c r="M1685" s="1" t="s">
        <v>72</v>
      </c>
      <c r="N1685">
        <v>4.25</v>
      </c>
      <c r="O1685" s="1" t="s">
        <v>6695</v>
      </c>
      <c r="P1685">
        <v>0.64710000000000001</v>
      </c>
      <c r="Q1685" s="1" t="s">
        <v>6696</v>
      </c>
      <c r="R1685" s="1" t="s">
        <v>72</v>
      </c>
      <c r="S1685" s="1" t="s">
        <v>74</v>
      </c>
      <c r="T1685">
        <v>2125</v>
      </c>
      <c r="U1685" s="1" t="s">
        <v>66</v>
      </c>
      <c r="V1685" s="1" t="s">
        <v>120</v>
      </c>
      <c r="W1685" s="1" t="s">
        <v>7120</v>
      </c>
    </row>
    <row r="1686" spans="1:23" x14ac:dyDescent="0.25">
      <c r="A1686" s="1" t="s">
        <v>10646</v>
      </c>
      <c r="B1686" s="1" t="s">
        <v>10651</v>
      </c>
      <c r="C1686" s="2">
        <v>42468</v>
      </c>
      <c r="D1686" s="2">
        <v>42490</v>
      </c>
      <c r="E1686">
        <v>3203</v>
      </c>
      <c r="F1686" s="1" t="s">
        <v>10652</v>
      </c>
      <c r="G1686" s="1" t="s">
        <v>62</v>
      </c>
      <c r="H1686" s="1" t="s">
        <v>63</v>
      </c>
      <c r="I1686" s="1" t="s">
        <v>67</v>
      </c>
      <c r="J1686">
        <v>750000</v>
      </c>
      <c r="K1686">
        <v>375</v>
      </c>
      <c r="L1686" s="1" t="s">
        <v>65</v>
      </c>
      <c r="M1686" s="1" t="s">
        <v>72</v>
      </c>
      <c r="N1686">
        <v>4.25</v>
      </c>
      <c r="O1686" s="1" t="s">
        <v>6695</v>
      </c>
      <c r="P1686">
        <v>0.88290000000000002</v>
      </c>
      <c r="Q1686" s="1" t="s">
        <v>6696</v>
      </c>
      <c r="R1686" s="1" t="s">
        <v>72</v>
      </c>
      <c r="S1686" s="1" t="s">
        <v>74</v>
      </c>
      <c r="T1686">
        <v>3187.5</v>
      </c>
      <c r="U1686" s="1" t="s">
        <v>66</v>
      </c>
      <c r="V1686" s="1" t="s">
        <v>120</v>
      </c>
      <c r="W1686" s="1" t="s">
        <v>7120</v>
      </c>
    </row>
    <row r="1687" spans="1:23" x14ac:dyDescent="0.25">
      <c r="A1687" s="1" t="s">
        <v>10653</v>
      </c>
      <c r="B1687" s="1" t="s">
        <v>10654</v>
      </c>
      <c r="C1687" s="2">
        <v>42468</v>
      </c>
      <c r="D1687" s="2">
        <v>42490</v>
      </c>
      <c r="E1687">
        <v>12009</v>
      </c>
      <c r="F1687" s="1" t="s">
        <v>10655</v>
      </c>
      <c r="G1687" s="1" t="s">
        <v>62</v>
      </c>
      <c r="H1687" s="1" t="s">
        <v>63</v>
      </c>
      <c r="I1687" s="1" t="s">
        <v>6937</v>
      </c>
      <c r="J1687">
        <v>200000</v>
      </c>
      <c r="K1687">
        <v>7400</v>
      </c>
      <c r="L1687" s="1" t="s">
        <v>65</v>
      </c>
      <c r="M1687" s="1" t="s">
        <v>148</v>
      </c>
      <c r="N1687">
        <v>0.06</v>
      </c>
      <c r="O1687" s="1" t="s">
        <v>6728</v>
      </c>
      <c r="P1687">
        <v>0.38379999999999997</v>
      </c>
      <c r="Q1687" s="1" t="s">
        <v>6696</v>
      </c>
      <c r="R1687" s="1" t="s">
        <v>6729</v>
      </c>
      <c r="S1687" s="1" t="s">
        <v>6730</v>
      </c>
      <c r="T1687">
        <v>12000</v>
      </c>
      <c r="U1687" s="1" t="s">
        <v>66</v>
      </c>
      <c r="V1687" s="1" t="s">
        <v>120</v>
      </c>
      <c r="W1687" s="1" t="s">
        <v>6938</v>
      </c>
    </row>
    <row r="1688" spans="1:23" x14ac:dyDescent="0.25">
      <c r="A1688" s="1" t="s">
        <v>10656</v>
      </c>
      <c r="B1688" s="1" t="s">
        <v>10657</v>
      </c>
      <c r="C1688" s="2">
        <v>42491</v>
      </c>
      <c r="D1688" s="2">
        <v>42505</v>
      </c>
      <c r="E1688">
        <v>645.45000000000005</v>
      </c>
      <c r="F1688" s="1" t="s">
        <v>10658</v>
      </c>
      <c r="G1688" s="1" t="s">
        <v>62</v>
      </c>
      <c r="H1688" s="1" t="s">
        <v>63</v>
      </c>
      <c r="I1688" s="1" t="s">
        <v>6706</v>
      </c>
      <c r="J1688">
        <v>500000</v>
      </c>
      <c r="K1688">
        <v>99.9</v>
      </c>
      <c r="L1688" s="1" t="s">
        <v>65</v>
      </c>
      <c r="M1688" s="1" t="s">
        <v>131</v>
      </c>
      <c r="N1688">
        <v>1.3</v>
      </c>
      <c r="O1688" s="1" t="s">
        <v>6695</v>
      </c>
      <c r="P1688">
        <v>0.84519999999999995</v>
      </c>
      <c r="Q1688" s="1" t="s">
        <v>6696</v>
      </c>
      <c r="R1688" s="1" t="s">
        <v>6697</v>
      </c>
      <c r="S1688" s="1" t="s">
        <v>6698</v>
      </c>
      <c r="T1688">
        <v>650</v>
      </c>
      <c r="U1688" s="1" t="s">
        <v>66</v>
      </c>
      <c r="V1688" s="1" t="s">
        <v>120</v>
      </c>
      <c r="W1688" s="1" t="s">
        <v>6699</v>
      </c>
    </row>
    <row r="1689" spans="1:23" x14ac:dyDescent="0.25">
      <c r="A1689" s="1" t="s">
        <v>10656</v>
      </c>
      <c r="B1689" s="1" t="s">
        <v>10659</v>
      </c>
      <c r="C1689" s="2">
        <v>42491</v>
      </c>
      <c r="D1689" s="2">
        <v>42505</v>
      </c>
      <c r="E1689">
        <v>820.55</v>
      </c>
      <c r="F1689" s="1" t="s">
        <v>10660</v>
      </c>
      <c r="G1689" s="1" t="s">
        <v>62</v>
      </c>
      <c r="H1689" s="1" t="s">
        <v>63</v>
      </c>
      <c r="I1689" s="1" t="s">
        <v>6788</v>
      </c>
      <c r="J1689">
        <v>500000</v>
      </c>
      <c r="K1689">
        <v>75</v>
      </c>
      <c r="L1689" s="1" t="s">
        <v>65</v>
      </c>
      <c r="M1689" s="1" t="s">
        <v>131</v>
      </c>
      <c r="N1689">
        <v>1.3</v>
      </c>
      <c r="O1689" s="1" t="s">
        <v>6695</v>
      </c>
      <c r="P1689">
        <v>0.90859999999999996</v>
      </c>
      <c r="Q1689" s="1" t="s">
        <v>6696</v>
      </c>
      <c r="R1689" s="1" t="s">
        <v>6697</v>
      </c>
      <c r="S1689" s="1" t="s">
        <v>6698</v>
      </c>
      <c r="T1689">
        <v>650</v>
      </c>
      <c r="U1689" s="1" t="s">
        <v>66</v>
      </c>
      <c r="V1689" s="1" t="s">
        <v>120</v>
      </c>
      <c r="W1689" s="1" t="s">
        <v>6699</v>
      </c>
    </row>
    <row r="1690" spans="1:23" x14ac:dyDescent="0.25">
      <c r="A1690" s="1" t="s">
        <v>10656</v>
      </c>
      <c r="B1690" s="1" t="s">
        <v>10661</v>
      </c>
      <c r="C1690" s="2">
        <v>42491</v>
      </c>
      <c r="D1690" s="2">
        <v>42505</v>
      </c>
      <c r="E1690">
        <v>46.87</v>
      </c>
      <c r="F1690" s="1" t="s">
        <v>10662</v>
      </c>
      <c r="G1690" s="1" t="s">
        <v>62</v>
      </c>
      <c r="H1690" s="1" t="s">
        <v>63</v>
      </c>
      <c r="I1690" s="1" t="s">
        <v>6702</v>
      </c>
      <c r="J1690">
        <v>0</v>
      </c>
      <c r="K1690">
        <v>0</v>
      </c>
      <c r="L1690" s="1" t="s">
        <v>65</v>
      </c>
      <c r="M1690" s="1" t="s">
        <v>131</v>
      </c>
      <c r="N1690">
        <v>1.3</v>
      </c>
      <c r="O1690" s="1" t="s">
        <v>6695</v>
      </c>
      <c r="P1690">
        <v>1</v>
      </c>
      <c r="Q1690" s="1" t="s">
        <v>6696</v>
      </c>
      <c r="R1690" s="1" t="s">
        <v>6697</v>
      </c>
      <c r="S1690" s="1" t="s">
        <v>6698</v>
      </c>
      <c r="T1690">
        <v>0</v>
      </c>
      <c r="U1690" s="1" t="s">
        <v>66</v>
      </c>
      <c r="V1690" s="1" t="s">
        <v>120</v>
      </c>
      <c r="W1690" s="1" t="s">
        <v>6699</v>
      </c>
    </row>
    <row r="1691" spans="1:23" x14ac:dyDescent="0.25">
      <c r="A1691" s="1" t="s">
        <v>10656</v>
      </c>
      <c r="B1691" s="1" t="s">
        <v>10663</v>
      </c>
      <c r="C1691" s="2">
        <v>42491</v>
      </c>
      <c r="D1691" s="2">
        <v>42505</v>
      </c>
      <c r="E1691">
        <v>1000</v>
      </c>
      <c r="F1691" s="1" t="s">
        <v>10664</v>
      </c>
      <c r="G1691" s="1" t="s">
        <v>62</v>
      </c>
      <c r="H1691" s="1" t="s">
        <v>63</v>
      </c>
      <c r="I1691" s="1" t="s">
        <v>67</v>
      </c>
      <c r="J1691">
        <v>1000000</v>
      </c>
      <c r="K1691">
        <v>100</v>
      </c>
      <c r="L1691" s="1" t="s">
        <v>65</v>
      </c>
      <c r="M1691" s="1" t="s">
        <v>131</v>
      </c>
      <c r="N1691">
        <v>1.3</v>
      </c>
      <c r="O1691" s="1" t="s">
        <v>6695</v>
      </c>
      <c r="P1691">
        <v>0.9</v>
      </c>
      <c r="Q1691" s="1" t="s">
        <v>6696</v>
      </c>
      <c r="R1691" s="1" t="s">
        <v>6697</v>
      </c>
      <c r="S1691" s="1" t="s">
        <v>6698</v>
      </c>
      <c r="T1691">
        <v>1300</v>
      </c>
      <c r="U1691" s="1" t="s">
        <v>66</v>
      </c>
      <c r="V1691" s="1" t="s">
        <v>120</v>
      </c>
      <c r="W1691" s="1" t="s">
        <v>6699</v>
      </c>
    </row>
    <row r="1692" spans="1:23" x14ac:dyDescent="0.25">
      <c r="A1692" s="1" t="s">
        <v>10656</v>
      </c>
      <c r="B1692" s="1" t="s">
        <v>10665</v>
      </c>
      <c r="C1692" s="2">
        <v>42491</v>
      </c>
      <c r="D1692" s="2">
        <v>42505</v>
      </c>
      <c r="E1692">
        <v>0</v>
      </c>
      <c r="F1692" s="1" t="s">
        <v>10666</v>
      </c>
      <c r="G1692" s="1" t="s">
        <v>62</v>
      </c>
      <c r="H1692" s="1" t="s">
        <v>63</v>
      </c>
      <c r="I1692" s="1" t="s">
        <v>64</v>
      </c>
      <c r="J1692">
        <v>1000000</v>
      </c>
      <c r="K1692">
        <v>0</v>
      </c>
      <c r="L1692" s="1" t="s">
        <v>65</v>
      </c>
      <c r="M1692" s="1" t="s">
        <v>131</v>
      </c>
      <c r="N1692">
        <v>1.3</v>
      </c>
      <c r="O1692" s="1" t="s">
        <v>6695</v>
      </c>
      <c r="P1692">
        <v>0</v>
      </c>
      <c r="Q1692" s="1" t="s">
        <v>6696</v>
      </c>
      <c r="R1692" s="1" t="s">
        <v>6697</v>
      </c>
      <c r="S1692" s="1" t="s">
        <v>6698</v>
      </c>
      <c r="T1692">
        <v>1300</v>
      </c>
      <c r="U1692" s="1" t="s">
        <v>66</v>
      </c>
      <c r="V1692" s="1" t="s">
        <v>120</v>
      </c>
      <c r="W1692" s="1" t="s">
        <v>6699</v>
      </c>
    </row>
    <row r="1693" spans="1:23" x14ac:dyDescent="0.25">
      <c r="A1693" s="1" t="s">
        <v>10667</v>
      </c>
      <c r="B1693" s="1" t="s">
        <v>10668</v>
      </c>
      <c r="C1693" s="2">
        <v>42491</v>
      </c>
      <c r="D1693" s="2">
        <v>42505</v>
      </c>
      <c r="E1693">
        <v>2990</v>
      </c>
      <c r="F1693" s="1" t="s">
        <v>10669</v>
      </c>
      <c r="G1693" s="1" t="s">
        <v>62</v>
      </c>
      <c r="H1693" s="1" t="s">
        <v>63</v>
      </c>
      <c r="I1693" s="1" t="s">
        <v>6937</v>
      </c>
      <c r="J1693">
        <v>55000</v>
      </c>
      <c r="K1693">
        <v>1850.15</v>
      </c>
      <c r="L1693" s="1" t="s">
        <v>65</v>
      </c>
      <c r="M1693" s="1" t="s">
        <v>148</v>
      </c>
      <c r="N1693">
        <v>0.06</v>
      </c>
      <c r="O1693" s="1" t="s">
        <v>6728</v>
      </c>
      <c r="P1693">
        <v>0.38119999999999998</v>
      </c>
      <c r="Q1693" s="1" t="s">
        <v>6696</v>
      </c>
      <c r="R1693" s="1" t="s">
        <v>6729</v>
      </c>
      <c r="S1693" s="1" t="s">
        <v>6730</v>
      </c>
      <c r="T1693">
        <v>3300</v>
      </c>
      <c r="U1693" s="1" t="s">
        <v>66</v>
      </c>
      <c r="V1693" s="1" t="s">
        <v>120</v>
      </c>
      <c r="W1693" s="1" t="s">
        <v>6938</v>
      </c>
    </row>
    <row r="1694" spans="1:23" x14ac:dyDescent="0.25">
      <c r="A1694" s="1" t="s">
        <v>10670</v>
      </c>
      <c r="B1694" s="1" t="s">
        <v>10671</v>
      </c>
      <c r="C1694" s="2">
        <v>42530</v>
      </c>
      <c r="D1694" s="2">
        <v>42542</v>
      </c>
      <c r="E1694">
        <v>9238.7999999999993</v>
      </c>
      <c r="F1694" s="1" t="s">
        <v>10672</v>
      </c>
      <c r="G1694" s="1" t="s">
        <v>62</v>
      </c>
      <c r="H1694" s="1" t="s">
        <v>63</v>
      </c>
      <c r="I1694" s="1" t="s">
        <v>6937</v>
      </c>
      <c r="J1694">
        <v>166667</v>
      </c>
      <c r="K1694">
        <v>5435.08</v>
      </c>
      <c r="L1694" s="1" t="s">
        <v>65</v>
      </c>
      <c r="M1694" s="1" t="s">
        <v>148</v>
      </c>
      <c r="N1694">
        <v>0.06</v>
      </c>
      <c r="O1694" s="1" t="s">
        <v>6728</v>
      </c>
      <c r="P1694">
        <v>0.41170000000000001</v>
      </c>
      <c r="Q1694" s="1" t="s">
        <v>6696</v>
      </c>
      <c r="R1694" s="1" t="s">
        <v>6729</v>
      </c>
      <c r="S1694" s="1" t="s">
        <v>6730</v>
      </c>
      <c r="T1694">
        <v>10000.02</v>
      </c>
      <c r="U1694" s="1" t="s">
        <v>66</v>
      </c>
      <c r="V1694" s="1" t="s">
        <v>120</v>
      </c>
      <c r="W1694" s="1" t="s">
        <v>6938</v>
      </c>
    </row>
    <row r="1695" spans="1:23" x14ac:dyDescent="0.25">
      <c r="A1695" s="1" t="s">
        <v>10673</v>
      </c>
      <c r="B1695" s="1" t="s">
        <v>10674</v>
      </c>
      <c r="C1695" s="2">
        <v>42614</v>
      </c>
      <c r="D1695" s="2">
        <v>42643</v>
      </c>
      <c r="E1695">
        <v>1517.28</v>
      </c>
      <c r="F1695" s="1" t="s">
        <v>10675</v>
      </c>
      <c r="G1695" s="1" t="s">
        <v>62</v>
      </c>
      <c r="H1695" s="1" t="s">
        <v>63</v>
      </c>
      <c r="I1695" s="1" t="s">
        <v>67</v>
      </c>
      <c r="J1695">
        <v>700000</v>
      </c>
      <c r="K1695">
        <v>350</v>
      </c>
      <c r="L1695" s="1" t="s">
        <v>65</v>
      </c>
      <c r="M1695" s="1" t="s">
        <v>72</v>
      </c>
      <c r="N1695">
        <v>4.25</v>
      </c>
      <c r="O1695" s="1" t="s">
        <v>6695</v>
      </c>
      <c r="P1695">
        <v>0.76929999999999998</v>
      </c>
      <c r="Q1695" s="1" t="s">
        <v>6696</v>
      </c>
      <c r="R1695" s="1" t="s">
        <v>72</v>
      </c>
      <c r="S1695" s="1" t="s">
        <v>74</v>
      </c>
      <c r="T1695">
        <v>2975</v>
      </c>
      <c r="U1695" s="1" t="s">
        <v>66</v>
      </c>
      <c r="V1695" s="1" t="s">
        <v>120</v>
      </c>
      <c r="W1695" s="1" t="s">
        <v>7120</v>
      </c>
    </row>
    <row r="1696" spans="1:23" x14ac:dyDescent="0.25">
      <c r="A1696" s="1" t="s">
        <v>10673</v>
      </c>
      <c r="B1696" s="1" t="s">
        <v>10676</v>
      </c>
      <c r="C1696" s="2">
        <v>42614</v>
      </c>
      <c r="D1696" s="2">
        <v>42643</v>
      </c>
      <c r="E1696">
        <v>1275</v>
      </c>
      <c r="F1696" s="1" t="s">
        <v>10677</v>
      </c>
      <c r="G1696" s="1" t="s">
        <v>62</v>
      </c>
      <c r="H1696" s="1" t="s">
        <v>63</v>
      </c>
      <c r="I1696" s="1" t="s">
        <v>6735</v>
      </c>
      <c r="J1696">
        <v>300000</v>
      </c>
      <c r="K1696">
        <v>750</v>
      </c>
      <c r="L1696" s="1" t="s">
        <v>65</v>
      </c>
      <c r="M1696" s="1" t="s">
        <v>72</v>
      </c>
      <c r="N1696">
        <v>4.25</v>
      </c>
      <c r="O1696" s="1" t="s">
        <v>6695</v>
      </c>
      <c r="P1696">
        <v>0.4118</v>
      </c>
      <c r="Q1696" s="1" t="s">
        <v>6696</v>
      </c>
      <c r="R1696" s="1" t="s">
        <v>72</v>
      </c>
      <c r="S1696" s="1" t="s">
        <v>74</v>
      </c>
      <c r="T1696">
        <v>1275</v>
      </c>
      <c r="U1696" s="1" t="s">
        <v>66</v>
      </c>
      <c r="V1696" s="1" t="s">
        <v>120</v>
      </c>
      <c r="W1696" s="1" t="s">
        <v>7120</v>
      </c>
    </row>
    <row r="1697" spans="1:23" x14ac:dyDescent="0.25">
      <c r="A1697" s="1" t="s">
        <v>10673</v>
      </c>
      <c r="B1697" s="1" t="s">
        <v>10678</v>
      </c>
      <c r="C1697" s="2">
        <v>42614</v>
      </c>
      <c r="D1697" s="2">
        <v>42643</v>
      </c>
      <c r="E1697">
        <v>1275</v>
      </c>
      <c r="F1697" s="1" t="s">
        <v>10679</v>
      </c>
      <c r="G1697" s="1" t="s">
        <v>62</v>
      </c>
      <c r="H1697" s="1" t="s">
        <v>63</v>
      </c>
      <c r="I1697" s="1" t="s">
        <v>7023</v>
      </c>
      <c r="J1697">
        <v>300000</v>
      </c>
      <c r="K1697">
        <v>750</v>
      </c>
      <c r="L1697" s="1" t="s">
        <v>65</v>
      </c>
      <c r="M1697" s="1" t="s">
        <v>72</v>
      </c>
      <c r="N1697">
        <v>4.25</v>
      </c>
      <c r="O1697" s="1" t="s">
        <v>6695</v>
      </c>
      <c r="P1697">
        <v>0.4118</v>
      </c>
      <c r="Q1697" s="1" t="s">
        <v>6696</v>
      </c>
      <c r="R1697" s="1" t="s">
        <v>72</v>
      </c>
      <c r="S1697" s="1" t="s">
        <v>74</v>
      </c>
      <c r="T1697">
        <v>1275</v>
      </c>
      <c r="U1697" s="1" t="s">
        <v>66</v>
      </c>
      <c r="V1697" s="1" t="s">
        <v>120</v>
      </c>
      <c r="W1697" s="1" t="s">
        <v>7120</v>
      </c>
    </row>
    <row r="1698" spans="1:23" x14ac:dyDescent="0.25">
      <c r="A1698" s="1" t="s">
        <v>10680</v>
      </c>
      <c r="B1698" s="1" t="s">
        <v>10681</v>
      </c>
      <c r="C1698" s="2">
        <v>42664</v>
      </c>
      <c r="D1698" s="2">
        <v>42694</v>
      </c>
      <c r="E1698">
        <v>1000</v>
      </c>
      <c r="F1698" s="1" t="s">
        <v>10682</v>
      </c>
      <c r="G1698" s="1" t="s">
        <v>62</v>
      </c>
      <c r="H1698" s="1" t="s">
        <v>63</v>
      </c>
      <c r="I1698" s="1" t="s">
        <v>6735</v>
      </c>
      <c r="J1698">
        <v>300000</v>
      </c>
      <c r="K1698">
        <v>616.71</v>
      </c>
      <c r="L1698" s="1" t="s">
        <v>65</v>
      </c>
      <c r="M1698" s="1" t="s">
        <v>72</v>
      </c>
      <c r="N1698">
        <v>4.25</v>
      </c>
      <c r="O1698" s="1" t="s">
        <v>6695</v>
      </c>
      <c r="P1698">
        <v>0.38329999999999997</v>
      </c>
      <c r="Q1698" s="1" t="s">
        <v>6696</v>
      </c>
      <c r="R1698" s="1" t="s">
        <v>72</v>
      </c>
      <c r="S1698" s="1" t="s">
        <v>74</v>
      </c>
      <c r="T1698">
        <v>1275</v>
      </c>
      <c r="U1698" s="1" t="s">
        <v>66</v>
      </c>
      <c r="V1698" s="1" t="s">
        <v>120</v>
      </c>
      <c r="W1698" s="1" t="s">
        <v>7120</v>
      </c>
    </row>
    <row r="1699" spans="1:23" x14ac:dyDescent="0.25">
      <c r="A1699" s="1" t="s">
        <v>10680</v>
      </c>
      <c r="B1699" s="1" t="s">
        <v>10683</v>
      </c>
      <c r="C1699" s="2">
        <v>42664</v>
      </c>
      <c r="D1699" s="2">
        <v>42694</v>
      </c>
      <c r="E1699">
        <v>1363.6</v>
      </c>
      <c r="F1699" s="1" t="s">
        <v>10684</v>
      </c>
      <c r="G1699" s="1" t="s">
        <v>62</v>
      </c>
      <c r="H1699" s="1" t="s">
        <v>63</v>
      </c>
      <c r="I1699" s="1" t="s">
        <v>6706</v>
      </c>
      <c r="J1699">
        <v>300000</v>
      </c>
      <c r="K1699">
        <v>750</v>
      </c>
      <c r="L1699" s="1" t="s">
        <v>65</v>
      </c>
      <c r="M1699" s="1" t="s">
        <v>72</v>
      </c>
      <c r="N1699">
        <v>4.25</v>
      </c>
      <c r="O1699" s="1" t="s">
        <v>6695</v>
      </c>
      <c r="P1699">
        <v>0.45</v>
      </c>
      <c r="Q1699" s="1" t="s">
        <v>6696</v>
      </c>
      <c r="R1699" s="1" t="s">
        <v>72</v>
      </c>
      <c r="S1699" s="1" t="s">
        <v>74</v>
      </c>
      <c r="T1699">
        <v>1275</v>
      </c>
      <c r="U1699" s="1" t="s">
        <v>66</v>
      </c>
      <c r="V1699" s="1" t="s">
        <v>120</v>
      </c>
      <c r="W1699" s="1" t="s">
        <v>7120</v>
      </c>
    </row>
    <row r="1700" spans="1:23" x14ac:dyDescent="0.25">
      <c r="A1700" s="1" t="s">
        <v>10685</v>
      </c>
      <c r="B1700" s="1" t="s">
        <v>10686</v>
      </c>
      <c r="C1700" s="2">
        <v>42683</v>
      </c>
      <c r="D1700" s="2">
        <v>42704</v>
      </c>
      <c r="E1700">
        <v>1156.75</v>
      </c>
      <c r="F1700" s="1" t="s">
        <v>10687</v>
      </c>
      <c r="G1700" s="1" t="s">
        <v>62</v>
      </c>
      <c r="H1700" s="1" t="s">
        <v>63</v>
      </c>
      <c r="I1700" s="1" t="s">
        <v>67</v>
      </c>
      <c r="J1700">
        <v>500000</v>
      </c>
      <c r="K1700">
        <v>250</v>
      </c>
      <c r="L1700" s="1" t="s">
        <v>65</v>
      </c>
      <c r="M1700" s="1" t="s">
        <v>72</v>
      </c>
      <c r="N1700">
        <v>4.25</v>
      </c>
      <c r="O1700" s="1" t="s">
        <v>6695</v>
      </c>
      <c r="P1700">
        <v>0.78390000000000004</v>
      </c>
      <c r="Q1700" s="1" t="s">
        <v>6696</v>
      </c>
      <c r="R1700" s="1" t="s">
        <v>72</v>
      </c>
      <c r="S1700" s="1" t="s">
        <v>74</v>
      </c>
      <c r="T1700">
        <v>2125</v>
      </c>
      <c r="U1700" s="1" t="s">
        <v>66</v>
      </c>
      <c r="V1700" s="1" t="s">
        <v>120</v>
      </c>
      <c r="W1700" s="1" t="s">
        <v>7120</v>
      </c>
    </row>
    <row r="1701" spans="1:23" x14ac:dyDescent="0.25">
      <c r="A1701" s="1" t="s">
        <v>10685</v>
      </c>
      <c r="B1701" s="1" t="s">
        <v>10688</v>
      </c>
      <c r="C1701" s="2">
        <v>42683</v>
      </c>
      <c r="D1701" s="2">
        <v>42704</v>
      </c>
      <c r="E1701">
        <v>1000</v>
      </c>
      <c r="F1701" s="1" t="s">
        <v>10689</v>
      </c>
      <c r="G1701" s="1" t="s">
        <v>62</v>
      </c>
      <c r="H1701" s="1" t="s">
        <v>63</v>
      </c>
      <c r="I1701" s="1" t="s">
        <v>70</v>
      </c>
      <c r="J1701">
        <v>250000</v>
      </c>
      <c r="K1701">
        <v>312.5</v>
      </c>
      <c r="L1701" s="1" t="s">
        <v>65</v>
      </c>
      <c r="M1701" s="1" t="s">
        <v>72</v>
      </c>
      <c r="N1701">
        <v>4.25</v>
      </c>
      <c r="O1701" s="1" t="s">
        <v>6695</v>
      </c>
      <c r="P1701">
        <v>0.6875</v>
      </c>
      <c r="Q1701" s="1" t="s">
        <v>6696</v>
      </c>
      <c r="R1701" s="1" t="s">
        <v>72</v>
      </c>
      <c r="S1701" s="1" t="s">
        <v>74</v>
      </c>
      <c r="T1701">
        <v>1062.5</v>
      </c>
      <c r="U1701" s="1" t="s">
        <v>66</v>
      </c>
      <c r="V1701" s="1" t="s">
        <v>120</v>
      </c>
      <c r="W1701" s="1" t="s">
        <v>7120</v>
      </c>
    </row>
    <row r="1702" spans="1:23" x14ac:dyDescent="0.25">
      <c r="A1702" s="1" t="s">
        <v>10685</v>
      </c>
      <c r="B1702" s="1" t="s">
        <v>10690</v>
      </c>
      <c r="C1702" s="2">
        <v>42683</v>
      </c>
      <c r="D1702" s="2">
        <v>42704</v>
      </c>
      <c r="E1702">
        <v>1200</v>
      </c>
      <c r="F1702" s="1" t="s">
        <v>10691</v>
      </c>
      <c r="G1702" s="1" t="s">
        <v>62</v>
      </c>
      <c r="H1702" s="1" t="s">
        <v>63</v>
      </c>
      <c r="I1702" s="1" t="s">
        <v>6706</v>
      </c>
      <c r="J1702">
        <v>300000</v>
      </c>
      <c r="K1702">
        <v>746.46</v>
      </c>
      <c r="L1702" s="1" t="s">
        <v>65</v>
      </c>
      <c r="M1702" s="1" t="s">
        <v>72</v>
      </c>
      <c r="N1702">
        <v>4.25</v>
      </c>
      <c r="O1702" s="1" t="s">
        <v>6695</v>
      </c>
      <c r="P1702">
        <v>0.378</v>
      </c>
      <c r="Q1702" s="1" t="s">
        <v>6696</v>
      </c>
      <c r="R1702" s="1" t="s">
        <v>72</v>
      </c>
      <c r="S1702" s="1" t="s">
        <v>74</v>
      </c>
      <c r="T1702">
        <v>1275</v>
      </c>
      <c r="U1702" s="1" t="s">
        <v>66</v>
      </c>
      <c r="V1702" s="1" t="s">
        <v>120</v>
      </c>
      <c r="W1702" s="1" t="s">
        <v>7120</v>
      </c>
    </row>
    <row r="1703" spans="1:23" x14ac:dyDescent="0.25">
      <c r="A1703" s="1" t="s">
        <v>10685</v>
      </c>
      <c r="B1703" s="1" t="s">
        <v>10692</v>
      </c>
      <c r="C1703" s="2">
        <v>42683</v>
      </c>
      <c r="D1703" s="2">
        <v>42704</v>
      </c>
      <c r="E1703">
        <v>1400</v>
      </c>
      <c r="F1703" s="1" t="s">
        <v>10693</v>
      </c>
      <c r="G1703" s="1" t="s">
        <v>62</v>
      </c>
      <c r="H1703" s="1" t="s">
        <v>63</v>
      </c>
      <c r="I1703" s="1" t="s">
        <v>6735</v>
      </c>
      <c r="J1703">
        <v>350000</v>
      </c>
      <c r="K1703">
        <v>875</v>
      </c>
      <c r="L1703" s="1" t="s">
        <v>65</v>
      </c>
      <c r="M1703" s="1" t="s">
        <v>72</v>
      </c>
      <c r="N1703">
        <v>4.25</v>
      </c>
      <c r="O1703" s="1" t="s">
        <v>6695</v>
      </c>
      <c r="P1703">
        <v>0.375</v>
      </c>
      <c r="Q1703" s="1" t="s">
        <v>6696</v>
      </c>
      <c r="R1703" s="1" t="s">
        <v>72</v>
      </c>
      <c r="S1703" s="1" t="s">
        <v>74</v>
      </c>
      <c r="T1703">
        <v>1487.5</v>
      </c>
      <c r="U1703" s="1" t="s">
        <v>66</v>
      </c>
      <c r="V1703" s="1" t="s">
        <v>120</v>
      </c>
      <c r="W1703" s="1" t="s">
        <v>7120</v>
      </c>
    </row>
    <row r="1704" spans="1:23" x14ac:dyDescent="0.25">
      <c r="A1704" s="1" t="s">
        <v>10694</v>
      </c>
      <c r="B1704" s="1" t="s">
        <v>10695</v>
      </c>
      <c r="C1704" s="2">
        <v>42675</v>
      </c>
      <c r="D1704" s="2">
        <v>42694</v>
      </c>
      <c r="E1704">
        <v>943.2</v>
      </c>
      <c r="F1704" s="1" t="s">
        <v>10696</v>
      </c>
      <c r="G1704" s="1" t="s">
        <v>62</v>
      </c>
      <c r="H1704" s="1" t="s">
        <v>63</v>
      </c>
      <c r="I1704" s="1" t="s">
        <v>6735</v>
      </c>
      <c r="J1704">
        <v>250000</v>
      </c>
      <c r="K1704">
        <v>625</v>
      </c>
      <c r="L1704" s="1" t="s">
        <v>65</v>
      </c>
      <c r="M1704" s="1" t="s">
        <v>72</v>
      </c>
      <c r="N1704">
        <v>4.25</v>
      </c>
      <c r="O1704" s="1" t="s">
        <v>6695</v>
      </c>
      <c r="P1704">
        <v>0.33739999999999998</v>
      </c>
      <c r="Q1704" s="1" t="s">
        <v>6696</v>
      </c>
      <c r="R1704" s="1" t="s">
        <v>72</v>
      </c>
      <c r="S1704" s="1" t="s">
        <v>74</v>
      </c>
      <c r="T1704">
        <v>1062.5</v>
      </c>
      <c r="U1704" s="1" t="s">
        <v>66</v>
      </c>
      <c r="V1704" s="1" t="s">
        <v>120</v>
      </c>
      <c r="W1704" s="1" t="s">
        <v>7120</v>
      </c>
    </row>
    <row r="1705" spans="1:23" x14ac:dyDescent="0.25">
      <c r="A1705" s="1" t="s">
        <v>10694</v>
      </c>
      <c r="B1705" s="1" t="s">
        <v>10697</v>
      </c>
      <c r="C1705" s="2">
        <v>42675</v>
      </c>
      <c r="D1705" s="2">
        <v>42694</v>
      </c>
      <c r="E1705">
        <v>943.2</v>
      </c>
      <c r="F1705" s="1" t="s">
        <v>10698</v>
      </c>
      <c r="G1705" s="1" t="s">
        <v>62</v>
      </c>
      <c r="H1705" s="1" t="s">
        <v>63</v>
      </c>
      <c r="I1705" s="1" t="s">
        <v>7023</v>
      </c>
      <c r="J1705">
        <v>250000</v>
      </c>
      <c r="K1705">
        <v>625</v>
      </c>
      <c r="L1705" s="1" t="s">
        <v>65</v>
      </c>
      <c r="M1705" s="1" t="s">
        <v>72</v>
      </c>
      <c r="N1705">
        <v>4.25</v>
      </c>
      <c r="O1705" s="1" t="s">
        <v>6695</v>
      </c>
      <c r="P1705">
        <v>0.33739999999999998</v>
      </c>
      <c r="Q1705" s="1" t="s">
        <v>6696</v>
      </c>
      <c r="R1705" s="1" t="s">
        <v>72</v>
      </c>
      <c r="S1705" s="1" t="s">
        <v>74</v>
      </c>
      <c r="T1705">
        <v>1062.5</v>
      </c>
      <c r="U1705" s="1" t="s">
        <v>66</v>
      </c>
      <c r="V1705" s="1" t="s">
        <v>120</v>
      </c>
      <c r="W1705" s="1" t="s">
        <v>7120</v>
      </c>
    </row>
    <row r="1706" spans="1:23" x14ac:dyDescent="0.25">
      <c r="A1706" s="1" t="s">
        <v>10699</v>
      </c>
      <c r="B1706" s="1" t="s">
        <v>10700</v>
      </c>
      <c r="C1706" s="2">
        <v>42705</v>
      </c>
      <c r="D1706" s="2">
        <v>42719</v>
      </c>
      <c r="E1706">
        <v>1275</v>
      </c>
      <c r="F1706" s="1" t="s">
        <v>10701</v>
      </c>
      <c r="G1706" s="1" t="s">
        <v>62</v>
      </c>
      <c r="H1706" s="1" t="s">
        <v>63</v>
      </c>
      <c r="I1706" s="1" t="s">
        <v>70</v>
      </c>
      <c r="J1706">
        <v>300000</v>
      </c>
      <c r="K1706">
        <v>375</v>
      </c>
      <c r="L1706" s="1" t="s">
        <v>65</v>
      </c>
      <c r="M1706" s="1" t="s">
        <v>72</v>
      </c>
      <c r="N1706">
        <v>4.25</v>
      </c>
      <c r="O1706" s="1" t="s">
        <v>6695</v>
      </c>
      <c r="P1706">
        <v>0.70589999999999997</v>
      </c>
      <c r="Q1706" s="1" t="s">
        <v>6696</v>
      </c>
      <c r="R1706" s="1" t="s">
        <v>72</v>
      </c>
      <c r="S1706" s="1" t="s">
        <v>74</v>
      </c>
      <c r="T1706">
        <v>1275</v>
      </c>
      <c r="U1706" s="1" t="s">
        <v>66</v>
      </c>
      <c r="V1706" s="1" t="s">
        <v>120</v>
      </c>
      <c r="W1706" s="1" t="s">
        <v>7120</v>
      </c>
    </row>
    <row r="1707" spans="1:23" x14ac:dyDescent="0.25">
      <c r="A1707" s="1" t="s">
        <v>10699</v>
      </c>
      <c r="B1707" s="1" t="s">
        <v>10702</v>
      </c>
      <c r="C1707" s="2">
        <v>42705</v>
      </c>
      <c r="D1707" s="2">
        <v>42719</v>
      </c>
      <c r="E1707">
        <v>1275</v>
      </c>
      <c r="F1707" s="1" t="s">
        <v>10703</v>
      </c>
      <c r="G1707" s="1" t="s">
        <v>62</v>
      </c>
      <c r="H1707" s="1" t="s">
        <v>63</v>
      </c>
      <c r="I1707" s="1" t="s">
        <v>67</v>
      </c>
      <c r="J1707">
        <v>300000</v>
      </c>
      <c r="K1707">
        <v>150</v>
      </c>
      <c r="L1707" s="1" t="s">
        <v>65</v>
      </c>
      <c r="M1707" s="1" t="s">
        <v>72</v>
      </c>
      <c r="N1707">
        <v>4.25</v>
      </c>
      <c r="O1707" s="1" t="s">
        <v>6695</v>
      </c>
      <c r="P1707">
        <v>0.88239999999999996</v>
      </c>
      <c r="Q1707" s="1" t="s">
        <v>6696</v>
      </c>
      <c r="R1707" s="1" t="s">
        <v>72</v>
      </c>
      <c r="S1707" s="1" t="s">
        <v>74</v>
      </c>
      <c r="T1707">
        <v>1275</v>
      </c>
      <c r="U1707" s="1" t="s">
        <v>66</v>
      </c>
      <c r="V1707" s="1" t="s">
        <v>120</v>
      </c>
      <c r="W1707" s="1" t="s">
        <v>7120</v>
      </c>
    </row>
    <row r="1708" spans="1:23" x14ac:dyDescent="0.25">
      <c r="A1708" s="1" t="s">
        <v>10699</v>
      </c>
      <c r="B1708" s="1" t="s">
        <v>10704</v>
      </c>
      <c r="C1708" s="2">
        <v>42705</v>
      </c>
      <c r="D1708" s="2">
        <v>42719</v>
      </c>
      <c r="E1708">
        <v>693.25</v>
      </c>
      <c r="F1708" s="1" t="s">
        <v>10705</v>
      </c>
      <c r="G1708" s="1" t="s">
        <v>62</v>
      </c>
      <c r="H1708" s="1" t="s">
        <v>63</v>
      </c>
      <c r="I1708" s="1" t="s">
        <v>6706</v>
      </c>
      <c r="J1708">
        <v>250000</v>
      </c>
      <c r="K1708">
        <v>625</v>
      </c>
      <c r="L1708" s="1" t="s">
        <v>65</v>
      </c>
      <c r="M1708" s="1" t="s">
        <v>72</v>
      </c>
      <c r="N1708">
        <v>4.25</v>
      </c>
      <c r="O1708" s="1" t="s">
        <v>6695</v>
      </c>
      <c r="P1708">
        <v>9.8500000000000004E-2</v>
      </c>
      <c r="Q1708" s="1" t="s">
        <v>6696</v>
      </c>
      <c r="R1708" s="1" t="s">
        <v>72</v>
      </c>
      <c r="S1708" s="1" t="s">
        <v>74</v>
      </c>
      <c r="T1708">
        <v>1062.5</v>
      </c>
      <c r="U1708" s="1" t="s">
        <v>66</v>
      </c>
      <c r="V1708" s="1" t="s">
        <v>120</v>
      </c>
      <c r="W1708" s="1" t="s">
        <v>7120</v>
      </c>
    </row>
    <row r="1709" spans="1:23" x14ac:dyDescent="0.25">
      <c r="A1709" s="1" t="s">
        <v>10706</v>
      </c>
      <c r="B1709" s="1" t="s">
        <v>10707</v>
      </c>
      <c r="C1709" s="2">
        <v>42376</v>
      </c>
      <c r="D1709" s="2">
        <v>42400</v>
      </c>
      <c r="E1709">
        <v>1285</v>
      </c>
      <c r="F1709" s="1" t="s">
        <v>10708</v>
      </c>
      <c r="G1709" s="1" t="s">
        <v>62</v>
      </c>
      <c r="H1709" s="1" t="s">
        <v>63</v>
      </c>
      <c r="I1709" s="1" t="s">
        <v>6706</v>
      </c>
      <c r="J1709">
        <v>320000</v>
      </c>
      <c r="K1709">
        <v>800</v>
      </c>
      <c r="L1709" s="1" t="s">
        <v>65</v>
      </c>
      <c r="M1709" s="1" t="s">
        <v>72</v>
      </c>
      <c r="N1709">
        <v>4</v>
      </c>
      <c r="O1709" s="1" t="s">
        <v>6695</v>
      </c>
      <c r="P1709">
        <v>0.37740000000000001</v>
      </c>
      <c r="Q1709" s="1" t="s">
        <v>6696</v>
      </c>
      <c r="R1709" s="1" t="s">
        <v>72</v>
      </c>
      <c r="S1709" s="1" t="s">
        <v>74</v>
      </c>
      <c r="T1709">
        <v>1280</v>
      </c>
      <c r="U1709" s="1" t="s">
        <v>66</v>
      </c>
      <c r="V1709" s="1" t="s">
        <v>120</v>
      </c>
      <c r="W1709" s="1" t="s">
        <v>7120</v>
      </c>
    </row>
    <row r="1710" spans="1:23" x14ac:dyDescent="0.25">
      <c r="A1710" s="1" t="s">
        <v>10706</v>
      </c>
      <c r="B1710" s="1" t="s">
        <v>10709</v>
      </c>
      <c r="C1710" s="2">
        <v>42376</v>
      </c>
      <c r="D1710" s="2">
        <v>42400</v>
      </c>
      <c r="E1710">
        <v>1600</v>
      </c>
      <c r="F1710" s="1" t="s">
        <v>10710</v>
      </c>
      <c r="G1710" s="1" t="s">
        <v>62</v>
      </c>
      <c r="H1710" s="1" t="s">
        <v>63</v>
      </c>
      <c r="I1710" s="1" t="s">
        <v>70</v>
      </c>
      <c r="J1710">
        <v>400000</v>
      </c>
      <c r="K1710">
        <v>0</v>
      </c>
      <c r="L1710" s="1" t="s">
        <v>65</v>
      </c>
      <c r="M1710" s="1" t="s">
        <v>72</v>
      </c>
      <c r="N1710">
        <v>4</v>
      </c>
      <c r="O1710" s="1" t="s">
        <v>6695</v>
      </c>
      <c r="P1710">
        <v>1</v>
      </c>
      <c r="Q1710" s="1" t="s">
        <v>6696</v>
      </c>
      <c r="R1710" s="1" t="s">
        <v>72</v>
      </c>
      <c r="S1710" s="1" t="s">
        <v>74</v>
      </c>
      <c r="T1710">
        <v>1600</v>
      </c>
      <c r="U1710" s="1" t="s">
        <v>66</v>
      </c>
      <c r="V1710" s="1" t="s">
        <v>120</v>
      </c>
      <c r="W1710" s="1" t="s">
        <v>7120</v>
      </c>
    </row>
    <row r="1711" spans="1:23" x14ac:dyDescent="0.25">
      <c r="A1711" s="1" t="s">
        <v>10711</v>
      </c>
      <c r="B1711" s="1" t="s">
        <v>10712</v>
      </c>
      <c r="C1711" s="2">
        <v>42416</v>
      </c>
      <c r="D1711" s="2">
        <v>42429</v>
      </c>
      <c r="E1711">
        <v>1650</v>
      </c>
      <c r="F1711" s="1" t="s">
        <v>10713</v>
      </c>
      <c r="G1711" s="1" t="s">
        <v>62</v>
      </c>
      <c r="H1711" s="1" t="s">
        <v>63</v>
      </c>
      <c r="I1711" s="1" t="s">
        <v>70</v>
      </c>
      <c r="J1711">
        <v>50000</v>
      </c>
      <c r="K1711">
        <v>0</v>
      </c>
      <c r="L1711" s="1" t="s">
        <v>65</v>
      </c>
      <c r="M1711" s="1" t="s">
        <v>148</v>
      </c>
      <c r="N1711">
        <v>3.3000000000000002E-2</v>
      </c>
      <c r="O1711" s="1" t="s">
        <v>6728</v>
      </c>
      <c r="P1711">
        <v>1</v>
      </c>
      <c r="Q1711" s="1" t="s">
        <v>6696</v>
      </c>
      <c r="R1711" s="1" t="s">
        <v>6729</v>
      </c>
      <c r="S1711" s="1" t="s">
        <v>6730</v>
      </c>
      <c r="T1711">
        <v>1650</v>
      </c>
      <c r="U1711" s="1" t="s">
        <v>66</v>
      </c>
      <c r="V1711" s="1" t="s">
        <v>120</v>
      </c>
      <c r="W1711" s="1" t="s">
        <v>6731</v>
      </c>
    </row>
    <row r="1712" spans="1:23" x14ac:dyDescent="0.25">
      <c r="A1712" s="1" t="s">
        <v>10711</v>
      </c>
      <c r="B1712" s="1" t="s">
        <v>10714</v>
      </c>
      <c r="C1712" s="2">
        <v>42416</v>
      </c>
      <c r="D1712" s="2">
        <v>42429</v>
      </c>
      <c r="E1712">
        <v>1155</v>
      </c>
      <c r="F1712" s="1" t="s">
        <v>10715</v>
      </c>
      <c r="G1712" s="1" t="s">
        <v>62</v>
      </c>
      <c r="H1712" s="1" t="s">
        <v>63</v>
      </c>
      <c r="I1712" s="1" t="s">
        <v>68</v>
      </c>
      <c r="J1712">
        <v>35000</v>
      </c>
      <c r="K1712">
        <v>420</v>
      </c>
      <c r="L1712" s="1" t="s">
        <v>65</v>
      </c>
      <c r="M1712" s="1" t="s">
        <v>148</v>
      </c>
      <c r="N1712">
        <v>3.3000000000000002E-2</v>
      </c>
      <c r="O1712" s="1" t="s">
        <v>6728</v>
      </c>
      <c r="P1712">
        <v>0.63639999999999997</v>
      </c>
      <c r="Q1712" s="1" t="s">
        <v>6696</v>
      </c>
      <c r="R1712" s="1" t="s">
        <v>6729</v>
      </c>
      <c r="S1712" s="1" t="s">
        <v>6730</v>
      </c>
      <c r="T1712">
        <v>1155</v>
      </c>
      <c r="U1712" s="1" t="s">
        <v>66</v>
      </c>
      <c r="V1712" s="1" t="s">
        <v>120</v>
      </c>
      <c r="W1712" s="1" t="s">
        <v>6731</v>
      </c>
    </row>
    <row r="1713" spans="1:23" x14ac:dyDescent="0.25">
      <c r="A1713" s="1" t="s">
        <v>10711</v>
      </c>
      <c r="B1713" s="1" t="s">
        <v>10716</v>
      </c>
      <c r="C1713" s="2">
        <v>42416</v>
      </c>
      <c r="D1713" s="2">
        <v>42429</v>
      </c>
      <c r="E1713">
        <v>695</v>
      </c>
      <c r="F1713" s="1" t="s">
        <v>10717</v>
      </c>
      <c r="G1713" s="1" t="s">
        <v>62</v>
      </c>
      <c r="H1713" s="1" t="s">
        <v>63</v>
      </c>
      <c r="I1713" s="1" t="s">
        <v>6706</v>
      </c>
      <c r="J1713">
        <v>30000</v>
      </c>
      <c r="K1713">
        <v>180</v>
      </c>
      <c r="L1713" s="1" t="s">
        <v>65</v>
      </c>
      <c r="M1713" s="1" t="s">
        <v>148</v>
      </c>
      <c r="N1713">
        <v>3.3000000000000002E-2</v>
      </c>
      <c r="O1713" s="1" t="s">
        <v>6728</v>
      </c>
      <c r="P1713">
        <v>0.74099999999999999</v>
      </c>
      <c r="Q1713" s="1" t="s">
        <v>6696</v>
      </c>
      <c r="R1713" s="1" t="s">
        <v>6729</v>
      </c>
      <c r="S1713" s="1" t="s">
        <v>6730</v>
      </c>
      <c r="T1713">
        <v>990</v>
      </c>
      <c r="U1713" s="1" t="s">
        <v>66</v>
      </c>
      <c r="V1713" s="1" t="s">
        <v>120</v>
      </c>
      <c r="W1713" s="1" t="s">
        <v>6731</v>
      </c>
    </row>
    <row r="1714" spans="1:23" x14ac:dyDescent="0.25">
      <c r="A1714" s="1" t="s">
        <v>10718</v>
      </c>
      <c r="B1714" s="1" t="s">
        <v>10719</v>
      </c>
      <c r="C1714" s="2">
        <v>42529</v>
      </c>
      <c r="D1714" s="2">
        <v>42551</v>
      </c>
      <c r="E1714">
        <v>40040</v>
      </c>
      <c r="F1714" s="1" t="s">
        <v>10720</v>
      </c>
      <c r="G1714" s="1" t="s">
        <v>62</v>
      </c>
      <c r="H1714" s="1" t="s">
        <v>63</v>
      </c>
      <c r="I1714" s="1" t="s">
        <v>6937</v>
      </c>
      <c r="J1714">
        <v>616000</v>
      </c>
      <c r="K1714">
        <v>21560</v>
      </c>
      <c r="L1714" s="1" t="s">
        <v>65</v>
      </c>
      <c r="M1714" s="1" t="s">
        <v>148</v>
      </c>
      <c r="N1714">
        <v>7.0000000000000007E-2</v>
      </c>
      <c r="O1714" s="1" t="s">
        <v>6728</v>
      </c>
      <c r="P1714">
        <v>0.46150000000000002</v>
      </c>
      <c r="Q1714" s="1" t="s">
        <v>6696</v>
      </c>
      <c r="R1714" s="1" t="s">
        <v>6729</v>
      </c>
      <c r="S1714" s="1" t="s">
        <v>6730</v>
      </c>
      <c r="T1714">
        <v>43120</v>
      </c>
      <c r="U1714" s="1" t="s">
        <v>66</v>
      </c>
      <c r="V1714" s="1" t="s">
        <v>120</v>
      </c>
      <c r="W1714" s="1" t="s">
        <v>6938</v>
      </c>
    </row>
    <row r="1715" spans="1:23" x14ac:dyDescent="0.25">
      <c r="A1715" s="1" t="s">
        <v>10721</v>
      </c>
      <c r="B1715" s="1" t="s">
        <v>10722</v>
      </c>
      <c r="C1715" s="2">
        <v>42552</v>
      </c>
      <c r="D1715" s="2">
        <v>42582</v>
      </c>
      <c r="E1715">
        <v>3999.97</v>
      </c>
      <c r="F1715" s="1" t="s">
        <v>10723</v>
      </c>
      <c r="G1715" s="1" t="s">
        <v>62</v>
      </c>
      <c r="H1715" s="1" t="s">
        <v>63</v>
      </c>
      <c r="I1715" s="1" t="s">
        <v>6937</v>
      </c>
      <c r="J1715">
        <v>61538</v>
      </c>
      <c r="K1715">
        <v>2769.21</v>
      </c>
      <c r="L1715" s="1" t="s">
        <v>65</v>
      </c>
      <c r="M1715" s="1" t="s">
        <v>148</v>
      </c>
      <c r="N1715">
        <v>6.5000000000000002E-2</v>
      </c>
      <c r="O1715" s="1" t="s">
        <v>6728</v>
      </c>
      <c r="P1715">
        <v>0.30769999999999997</v>
      </c>
      <c r="Q1715" s="1" t="s">
        <v>6696</v>
      </c>
      <c r="R1715" s="1" t="s">
        <v>6729</v>
      </c>
      <c r="S1715" s="1" t="s">
        <v>6730</v>
      </c>
      <c r="T1715">
        <v>3999.97</v>
      </c>
      <c r="U1715" s="1" t="s">
        <v>66</v>
      </c>
      <c r="V1715" s="1" t="s">
        <v>120</v>
      </c>
      <c r="W1715" s="1" t="s">
        <v>6938</v>
      </c>
    </row>
    <row r="1716" spans="1:23" x14ac:dyDescent="0.25">
      <c r="A1716" s="1" t="s">
        <v>10724</v>
      </c>
      <c r="B1716" s="1" t="s">
        <v>10725</v>
      </c>
      <c r="C1716" s="2">
        <v>42552</v>
      </c>
      <c r="D1716" s="2">
        <v>42582</v>
      </c>
      <c r="E1716">
        <v>0</v>
      </c>
      <c r="F1716" s="1" t="s">
        <v>10726</v>
      </c>
      <c r="G1716" s="1" t="s">
        <v>62</v>
      </c>
      <c r="H1716" s="1" t="s">
        <v>63</v>
      </c>
      <c r="I1716" s="1" t="s">
        <v>6735</v>
      </c>
      <c r="J1716">
        <v>35000</v>
      </c>
      <c r="K1716">
        <v>525</v>
      </c>
      <c r="L1716" s="1" t="s">
        <v>65</v>
      </c>
      <c r="M1716" s="1" t="s">
        <v>131</v>
      </c>
      <c r="N1716">
        <v>0.65</v>
      </c>
      <c r="O1716" s="1" t="s">
        <v>6728</v>
      </c>
      <c r="P1716">
        <v>0</v>
      </c>
      <c r="Q1716" s="1" t="s">
        <v>6696</v>
      </c>
      <c r="R1716" s="1" t="s">
        <v>6697</v>
      </c>
      <c r="S1716" s="1" t="s">
        <v>6730</v>
      </c>
      <c r="T1716">
        <v>22750</v>
      </c>
      <c r="U1716" s="1" t="s">
        <v>66</v>
      </c>
      <c r="V1716" s="1" t="s">
        <v>120</v>
      </c>
      <c r="W1716" s="1" t="s">
        <v>6938</v>
      </c>
    </row>
    <row r="1717" spans="1:23" x14ac:dyDescent="0.25">
      <c r="A1717" s="1" t="s">
        <v>10724</v>
      </c>
      <c r="B1717" s="1" t="s">
        <v>10727</v>
      </c>
      <c r="C1717" s="2">
        <v>42552</v>
      </c>
      <c r="D1717" s="2">
        <v>42582</v>
      </c>
      <c r="E1717">
        <v>0</v>
      </c>
      <c r="F1717" s="1" t="s">
        <v>10728</v>
      </c>
      <c r="G1717" s="1" t="s">
        <v>62</v>
      </c>
      <c r="H1717" s="1" t="s">
        <v>63</v>
      </c>
      <c r="I1717" s="1" t="s">
        <v>70</v>
      </c>
      <c r="J1717">
        <v>35932</v>
      </c>
      <c r="K1717">
        <v>538.98</v>
      </c>
      <c r="L1717" s="1" t="s">
        <v>65</v>
      </c>
      <c r="M1717" s="1" t="s">
        <v>131</v>
      </c>
      <c r="N1717">
        <v>6.5000000000000002E-2</v>
      </c>
      <c r="O1717" s="1" t="s">
        <v>6728</v>
      </c>
      <c r="P1717">
        <v>0</v>
      </c>
      <c r="Q1717" s="1" t="s">
        <v>6696</v>
      </c>
      <c r="R1717" s="1" t="s">
        <v>6697</v>
      </c>
      <c r="S1717" s="1" t="s">
        <v>6730</v>
      </c>
      <c r="T1717">
        <v>2335.58</v>
      </c>
      <c r="U1717" s="1" t="s">
        <v>66</v>
      </c>
      <c r="V1717" s="1" t="s">
        <v>120</v>
      </c>
      <c r="W1717" s="1" t="s">
        <v>6938</v>
      </c>
    </row>
    <row r="1718" spans="1:23" x14ac:dyDescent="0.25">
      <c r="A1718" s="1" t="s">
        <v>10729</v>
      </c>
      <c r="B1718" s="1" t="s">
        <v>10730</v>
      </c>
      <c r="C1718" s="2">
        <v>42387</v>
      </c>
      <c r="D1718" s="2">
        <v>42400</v>
      </c>
      <c r="E1718">
        <v>1275</v>
      </c>
      <c r="F1718" s="1" t="s">
        <v>10731</v>
      </c>
      <c r="G1718" s="1" t="s">
        <v>62</v>
      </c>
      <c r="H1718" s="1" t="s">
        <v>63</v>
      </c>
      <c r="I1718" s="1" t="s">
        <v>67</v>
      </c>
      <c r="J1718">
        <v>300000</v>
      </c>
      <c r="K1718">
        <v>150</v>
      </c>
      <c r="L1718" s="1" t="s">
        <v>65</v>
      </c>
      <c r="M1718" s="1" t="s">
        <v>72</v>
      </c>
      <c r="N1718">
        <v>4.25</v>
      </c>
      <c r="O1718" s="1" t="s">
        <v>6695</v>
      </c>
      <c r="P1718">
        <v>0.88239999999999996</v>
      </c>
      <c r="Q1718" s="1" t="s">
        <v>6696</v>
      </c>
      <c r="R1718" s="1" t="s">
        <v>72</v>
      </c>
      <c r="S1718" s="1" t="s">
        <v>74</v>
      </c>
      <c r="T1718">
        <v>1275</v>
      </c>
      <c r="U1718" s="1" t="s">
        <v>66</v>
      </c>
      <c r="V1718" s="1" t="s">
        <v>120</v>
      </c>
      <c r="W1718" s="1" t="s">
        <v>7120</v>
      </c>
    </row>
    <row r="1719" spans="1:23" x14ac:dyDescent="0.25">
      <c r="A1719" s="1" t="s">
        <v>10729</v>
      </c>
      <c r="B1719" s="1" t="s">
        <v>10732</v>
      </c>
      <c r="C1719" s="2">
        <v>42387</v>
      </c>
      <c r="D1719" s="2">
        <v>42400</v>
      </c>
      <c r="E1719">
        <v>2302.75</v>
      </c>
      <c r="F1719" s="1" t="s">
        <v>10733</v>
      </c>
      <c r="G1719" s="1" t="s">
        <v>62</v>
      </c>
      <c r="H1719" s="1" t="s">
        <v>63</v>
      </c>
      <c r="I1719" s="1" t="s">
        <v>70</v>
      </c>
      <c r="J1719">
        <v>700000</v>
      </c>
      <c r="K1719">
        <v>0</v>
      </c>
      <c r="L1719" s="1" t="s">
        <v>65</v>
      </c>
      <c r="M1719" s="1" t="s">
        <v>72</v>
      </c>
      <c r="N1719">
        <v>4.25</v>
      </c>
      <c r="O1719" s="1" t="s">
        <v>6695</v>
      </c>
      <c r="P1719">
        <v>1</v>
      </c>
      <c r="Q1719" s="1" t="s">
        <v>6696</v>
      </c>
      <c r="R1719" s="1" t="s">
        <v>72</v>
      </c>
      <c r="S1719" s="1" t="s">
        <v>74</v>
      </c>
      <c r="T1719">
        <v>2975</v>
      </c>
      <c r="U1719" s="1" t="s">
        <v>66</v>
      </c>
      <c r="V1719" s="1" t="s">
        <v>120</v>
      </c>
      <c r="W1719" s="1" t="s">
        <v>7120</v>
      </c>
    </row>
    <row r="1720" spans="1:23" x14ac:dyDescent="0.25">
      <c r="A1720" s="1" t="s">
        <v>10734</v>
      </c>
      <c r="B1720" s="1" t="s">
        <v>10735</v>
      </c>
      <c r="C1720" s="2">
        <v>42419</v>
      </c>
      <c r="D1720" s="2">
        <v>42429</v>
      </c>
      <c r="E1720">
        <v>7000</v>
      </c>
      <c r="F1720" s="1" t="s">
        <v>10736</v>
      </c>
      <c r="G1720" s="1" t="s">
        <v>62</v>
      </c>
      <c r="H1720" s="1" t="s">
        <v>63</v>
      </c>
      <c r="I1720" s="1" t="s">
        <v>7111</v>
      </c>
      <c r="J1720">
        <v>800000</v>
      </c>
      <c r="K1720">
        <v>4000</v>
      </c>
      <c r="L1720" s="1" t="s">
        <v>65</v>
      </c>
      <c r="M1720" s="1" t="s">
        <v>2668</v>
      </c>
      <c r="N1720">
        <v>9</v>
      </c>
      <c r="O1720" s="1" t="s">
        <v>6695</v>
      </c>
      <c r="P1720">
        <v>0.42859999999999998</v>
      </c>
      <c r="Q1720" s="1" t="s">
        <v>6696</v>
      </c>
      <c r="R1720" s="1" t="s">
        <v>2668</v>
      </c>
      <c r="S1720" s="1" t="s">
        <v>74</v>
      </c>
      <c r="T1720">
        <v>7200</v>
      </c>
      <c r="U1720" s="1" t="s">
        <v>66</v>
      </c>
      <c r="V1720" s="1" t="s">
        <v>120</v>
      </c>
      <c r="W1720" s="1" t="s">
        <v>7120</v>
      </c>
    </row>
    <row r="1721" spans="1:23" x14ac:dyDescent="0.25">
      <c r="A1721" s="1" t="s">
        <v>10737</v>
      </c>
      <c r="B1721" s="1" t="s">
        <v>10738</v>
      </c>
      <c r="C1721" s="2">
        <v>42488</v>
      </c>
      <c r="D1721" s="2">
        <v>42490</v>
      </c>
      <c r="E1721">
        <v>891</v>
      </c>
      <c r="F1721" s="1" t="s">
        <v>10739</v>
      </c>
      <c r="G1721" s="1" t="s">
        <v>62</v>
      </c>
      <c r="H1721" s="1" t="s">
        <v>63</v>
      </c>
      <c r="I1721" s="1" t="s">
        <v>67</v>
      </c>
      <c r="J1721">
        <v>1250000</v>
      </c>
      <c r="K1721">
        <v>125</v>
      </c>
      <c r="L1721" s="1" t="s">
        <v>65</v>
      </c>
      <c r="M1721" s="1" t="s">
        <v>131</v>
      </c>
      <c r="N1721">
        <v>1</v>
      </c>
      <c r="O1721" s="1" t="s">
        <v>6695</v>
      </c>
      <c r="P1721">
        <v>0.85970000000000002</v>
      </c>
      <c r="Q1721" s="1" t="s">
        <v>6696</v>
      </c>
      <c r="R1721" s="1" t="s">
        <v>6697</v>
      </c>
      <c r="S1721" s="1" t="s">
        <v>6698</v>
      </c>
      <c r="T1721">
        <v>1250</v>
      </c>
      <c r="U1721" s="1" t="s">
        <v>66</v>
      </c>
      <c r="V1721" s="1" t="s">
        <v>120</v>
      </c>
      <c r="W1721" s="1" t="s">
        <v>6699</v>
      </c>
    </row>
    <row r="1722" spans="1:23" x14ac:dyDescent="0.25">
      <c r="A1722" s="1" t="s">
        <v>10737</v>
      </c>
      <c r="B1722" s="1" t="s">
        <v>10740</v>
      </c>
      <c r="C1722" s="2">
        <v>42488</v>
      </c>
      <c r="D1722" s="2">
        <v>42490</v>
      </c>
      <c r="E1722">
        <v>610</v>
      </c>
      <c r="F1722" s="1" t="s">
        <v>10741</v>
      </c>
      <c r="G1722" s="1" t="s">
        <v>62</v>
      </c>
      <c r="H1722" s="1" t="s">
        <v>63</v>
      </c>
      <c r="I1722" s="1" t="s">
        <v>6706</v>
      </c>
      <c r="J1722">
        <v>1250000</v>
      </c>
      <c r="K1722">
        <v>221.9</v>
      </c>
      <c r="L1722" s="1" t="s">
        <v>65</v>
      </c>
      <c r="M1722" s="1" t="s">
        <v>131</v>
      </c>
      <c r="N1722">
        <v>1</v>
      </c>
      <c r="O1722" s="1" t="s">
        <v>6695</v>
      </c>
      <c r="P1722">
        <v>0.63619999999999999</v>
      </c>
      <c r="Q1722" s="1" t="s">
        <v>6696</v>
      </c>
      <c r="R1722" s="1" t="s">
        <v>6697</v>
      </c>
      <c r="S1722" s="1" t="s">
        <v>6698</v>
      </c>
      <c r="T1722">
        <v>1250</v>
      </c>
      <c r="U1722" s="1" t="s">
        <v>66</v>
      </c>
      <c r="V1722" s="1" t="s">
        <v>120</v>
      </c>
      <c r="W1722" s="1" t="s">
        <v>6699</v>
      </c>
    </row>
    <row r="1723" spans="1:23" x14ac:dyDescent="0.25">
      <c r="A1723" s="1" t="s">
        <v>10742</v>
      </c>
      <c r="B1723" s="1" t="s">
        <v>10743</v>
      </c>
      <c r="C1723" s="2">
        <v>42488</v>
      </c>
      <c r="D1723" s="2">
        <v>42490</v>
      </c>
      <c r="E1723">
        <v>780.95</v>
      </c>
      <c r="F1723" s="1" t="s">
        <v>10744</v>
      </c>
      <c r="G1723" s="1" t="s">
        <v>62</v>
      </c>
      <c r="H1723" s="1" t="s">
        <v>63</v>
      </c>
      <c r="I1723" s="1" t="s">
        <v>6871</v>
      </c>
      <c r="J1723">
        <v>35000</v>
      </c>
      <c r="K1723">
        <v>118.33</v>
      </c>
      <c r="L1723" s="1" t="s">
        <v>65</v>
      </c>
      <c r="M1723" s="1" t="s">
        <v>148</v>
      </c>
      <c r="N1723">
        <v>3.3000000000000002E-2</v>
      </c>
      <c r="O1723" s="1" t="s">
        <v>6728</v>
      </c>
      <c r="P1723">
        <v>0.84850000000000003</v>
      </c>
      <c r="Q1723" s="1" t="s">
        <v>6696</v>
      </c>
      <c r="R1723" s="1" t="s">
        <v>6729</v>
      </c>
      <c r="S1723" s="1" t="s">
        <v>6730</v>
      </c>
      <c r="T1723">
        <v>1155</v>
      </c>
      <c r="U1723" s="1" t="s">
        <v>66</v>
      </c>
      <c r="V1723" s="1" t="s">
        <v>120</v>
      </c>
      <c r="W1723" s="1" t="s">
        <v>6731</v>
      </c>
    </row>
    <row r="1724" spans="1:23" x14ac:dyDescent="0.25">
      <c r="A1724" s="1" t="s">
        <v>10745</v>
      </c>
      <c r="B1724" s="1" t="s">
        <v>10746</v>
      </c>
      <c r="C1724" s="2">
        <v>42491</v>
      </c>
      <c r="D1724" s="2">
        <v>42521</v>
      </c>
      <c r="E1724">
        <v>421.81</v>
      </c>
      <c r="F1724" s="1" t="s">
        <v>10747</v>
      </c>
      <c r="G1724" s="1" t="s">
        <v>62</v>
      </c>
      <c r="H1724" s="1" t="s">
        <v>63</v>
      </c>
      <c r="I1724" s="1" t="s">
        <v>6735</v>
      </c>
      <c r="J1724">
        <v>1000000</v>
      </c>
      <c r="K1724">
        <v>210.9</v>
      </c>
      <c r="L1724" s="1" t="s">
        <v>65</v>
      </c>
      <c r="M1724" s="1" t="s">
        <v>131</v>
      </c>
      <c r="N1724">
        <v>1</v>
      </c>
      <c r="O1724" s="1" t="s">
        <v>6695</v>
      </c>
      <c r="P1724">
        <v>0.5</v>
      </c>
      <c r="Q1724" s="1" t="s">
        <v>6696</v>
      </c>
      <c r="R1724" s="1" t="s">
        <v>6697</v>
      </c>
      <c r="S1724" s="1" t="s">
        <v>6698</v>
      </c>
      <c r="T1724">
        <v>1000</v>
      </c>
      <c r="U1724" s="1" t="s">
        <v>66</v>
      </c>
      <c r="V1724" s="1" t="s">
        <v>120</v>
      </c>
      <c r="W1724" s="1" t="s">
        <v>6699</v>
      </c>
    </row>
    <row r="1725" spans="1:23" x14ac:dyDescent="0.25">
      <c r="A1725" s="1" t="s">
        <v>10745</v>
      </c>
      <c r="B1725" s="1" t="s">
        <v>10748</v>
      </c>
      <c r="C1725" s="2">
        <v>42491</v>
      </c>
      <c r="D1725" s="2">
        <v>42521</v>
      </c>
      <c r="E1725">
        <v>0</v>
      </c>
      <c r="F1725" s="1" t="s">
        <v>10749</v>
      </c>
      <c r="G1725" s="1" t="s">
        <v>62</v>
      </c>
      <c r="H1725" s="1" t="s">
        <v>63</v>
      </c>
      <c r="I1725" s="1" t="s">
        <v>6702</v>
      </c>
      <c r="J1725">
        <v>0</v>
      </c>
      <c r="K1725">
        <v>0</v>
      </c>
      <c r="L1725" s="1" t="s">
        <v>65</v>
      </c>
      <c r="M1725" s="1" t="s">
        <v>131</v>
      </c>
      <c r="N1725">
        <v>1</v>
      </c>
      <c r="O1725" s="1" t="s">
        <v>6695</v>
      </c>
      <c r="P1725">
        <v>0</v>
      </c>
      <c r="Q1725" s="1" t="s">
        <v>6696</v>
      </c>
      <c r="R1725" s="1" t="s">
        <v>6697</v>
      </c>
      <c r="S1725" s="1" t="s">
        <v>6698</v>
      </c>
      <c r="T1725">
        <v>0</v>
      </c>
      <c r="U1725" s="1" t="s">
        <v>66</v>
      </c>
      <c r="V1725" s="1" t="s">
        <v>120</v>
      </c>
      <c r="W1725" s="1" t="s">
        <v>6699</v>
      </c>
    </row>
    <row r="1726" spans="1:23" x14ac:dyDescent="0.25">
      <c r="A1726" s="1" t="s">
        <v>10745</v>
      </c>
      <c r="B1726" s="1" t="s">
        <v>10750</v>
      </c>
      <c r="C1726" s="2">
        <v>42491</v>
      </c>
      <c r="D1726" s="2">
        <v>42521</v>
      </c>
      <c r="E1726">
        <v>39.33</v>
      </c>
      <c r="F1726" s="1" t="s">
        <v>10751</v>
      </c>
      <c r="G1726" s="1" t="s">
        <v>62</v>
      </c>
      <c r="H1726" s="1" t="s">
        <v>63</v>
      </c>
      <c r="I1726" s="1" t="s">
        <v>64</v>
      </c>
      <c r="J1726">
        <v>3000000</v>
      </c>
      <c r="K1726">
        <v>1000</v>
      </c>
      <c r="L1726" s="1" t="s">
        <v>65</v>
      </c>
      <c r="M1726" s="1" t="s">
        <v>131</v>
      </c>
      <c r="N1726">
        <v>1</v>
      </c>
      <c r="O1726" s="1" t="s">
        <v>6695</v>
      </c>
      <c r="P1726">
        <v>-24.4239</v>
      </c>
      <c r="Q1726" s="1" t="s">
        <v>6696</v>
      </c>
      <c r="R1726" s="1" t="s">
        <v>6697</v>
      </c>
      <c r="S1726" s="1" t="s">
        <v>6698</v>
      </c>
      <c r="T1726">
        <v>3000</v>
      </c>
      <c r="U1726" s="1" t="s">
        <v>66</v>
      </c>
      <c r="V1726" s="1" t="s">
        <v>120</v>
      </c>
      <c r="W1726" s="1" t="s">
        <v>6699</v>
      </c>
    </row>
    <row r="1727" spans="1:23" x14ac:dyDescent="0.25">
      <c r="A1727" s="1" t="s">
        <v>10745</v>
      </c>
      <c r="B1727" s="1" t="s">
        <v>10752</v>
      </c>
      <c r="C1727" s="2">
        <v>42491</v>
      </c>
      <c r="D1727" s="2">
        <v>42521</v>
      </c>
      <c r="E1727">
        <v>819.17</v>
      </c>
      <c r="F1727" s="1" t="s">
        <v>10753</v>
      </c>
      <c r="G1727" s="1" t="s">
        <v>62</v>
      </c>
      <c r="H1727" s="1" t="s">
        <v>63</v>
      </c>
      <c r="I1727" s="1" t="s">
        <v>6706</v>
      </c>
      <c r="J1727">
        <v>2000000</v>
      </c>
      <c r="K1727">
        <v>163.83000000000001</v>
      </c>
      <c r="L1727" s="1" t="s">
        <v>65</v>
      </c>
      <c r="M1727" s="1" t="s">
        <v>131</v>
      </c>
      <c r="N1727">
        <v>1</v>
      </c>
      <c r="O1727" s="1" t="s">
        <v>6695</v>
      </c>
      <c r="P1727">
        <v>0.8</v>
      </c>
      <c r="Q1727" s="1" t="s">
        <v>6696</v>
      </c>
      <c r="R1727" s="1" t="s">
        <v>6697</v>
      </c>
      <c r="S1727" s="1" t="s">
        <v>6698</v>
      </c>
      <c r="T1727">
        <v>2000</v>
      </c>
      <c r="U1727" s="1" t="s">
        <v>66</v>
      </c>
      <c r="V1727" s="1" t="s">
        <v>120</v>
      </c>
      <c r="W1727" s="1" t="s">
        <v>6699</v>
      </c>
    </row>
    <row r="1728" spans="1:23" x14ac:dyDescent="0.25">
      <c r="A1728" s="1" t="s">
        <v>10745</v>
      </c>
      <c r="B1728" s="1" t="s">
        <v>10754</v>
      </c>
      <c r="C1728" s="2">
        <v>42491</v>
      </c>
      <c r="D1728" s="2">
        <v>42521</v>
      </c>
      <c r="E1728">
        <v>780.78</v>
      </c>
      <c r="F1728" s="1" t="s">
        <v>10755</v>
      </c>
      <c r="G1728" s="1" t="s">
        <v>62</v>
      </c>
      <c r="H1728" s="1" t="s">
        <v>63</v>
      </c>
      <c r="I1728" s="1" t="s">
        <v>6805</v>
      </c>
      <c r="J1728">
        <v>500000</v>
      </c>
      <c r="K1728">
        <v>100</v>
      </c>
      <c r="L1728" s="1" t="s">
        <v>65</v>
      </c>
      <c r="M1728" s="1" t="s">
        <v>131</v>
      </c>
      <c r="N1728">
        <v>1</v>
      </c>
      <c r="O1728" s="1" t="s">
        <v>6695</v>
      </c>
      <c r="P1728">
        <v>0.87190000000000001</v>
      </c>
      <c r="Q1728" s="1" t="s">
        <v>6696</v>
      </c>
      <c r="R1728" s="1" t="s">
        <v>6697</v>
      </c>
      <c r="S1728" s="1" t="s">
        <v>6698</v>
      </c>
      <c r="T1728">
        <v>500</v>
      </c>
      <c r="U1728" s="1" t="s">
        <v>66</v>
      </c>
      <c r="V1728" s="1" t="s">
        <v>120</v>
      </c>
      <c r="W1728" s="1" t="s">
        <v>6699</v>
      </c>
    </row>
    <row r="1729" spans="1:23" x14ac:dyDescent="0.25">
      <c r="A1729" s="1" t="s">
        <v>10745</v>
      </c>
      <c r="B1729" s="1" t="s">
        <v>10756</v>
      </c>
      <c r="C1729" s="2">
        <v>42491</v>
      </c>
      <c r="D1729" s="2">
        <v>42521</v>
      </c>
      <c r="E1729">
        <v>809.92</v>
      </c>
      <c r="F1729" s="1" t="s">
        <v>10757</v>
      </c>
      <c r="G1729" s="1" t="s">
        <v>62</v>
      </c>
      <c r="H1729" s="1" t="s">
        <v>63</v>
      </c>
      <c r="I1729" s="1" t="s">
        <v>67</v>
      </c>
      <c r="J1729">
        <v>3000000</v>
      </c>
      <c r="K1729">
        <v>153.38999999999999</v>
      </c>
      <c r="L1729" s="1" t="s">
        <v>65</v>
      </c>
      <c r="M1729" s="1" t="s">
        <v>131</v>
      </c>
      <c r="N1729">
        <v>1</v>
      </c>
      <c r="O1729" s="1" t="s">
        <v>6695</v>
      </c>
      <c r="P1729">
        <v>0.81059999999999999</v>
      </c>
      <c r="Q1729" s="1" t="s">
        <v>6696</v>
      </c>
      <c r="R1729" s="1" t="s">
        <v>6697</v>
      </c>
      <c r="S1729" s="1" t="s">
        <v>6698</v>
      </c>
      <c r="T1729">
        <v>3000</v>
      </c>
      <c r="U1729" s="1" t="s">
        <v>66</v>
      </c>
      <c r="V1729" s="1" t="s">
        <v>120</v>
      </c>
      <c r="W1729" s="1" t="s">
        <v>6699</v>
      </c>
    </row>
    <row r="1730" spans="1:23" x14ac:dyDescent="0.25">
      <c r="A1730" s="1" t="s">
        <v>10758</v>
      </c>
      <c r="B1730" s="1" t="s">
        <v>10759</v>
      </c>
      <c r="C1730" s="2">
        <v>42491</v>
      </c>
      <c r="D1730" s="2">
        <v>42521</v>
      </c>
      <c r="E1730">
        <v>1403.23</v>
      </c>
      <c r="F1730" s="1" t="s">
        <v>10760</v>
      </c>
      <c r="G1730" s="1" t="s">
        <v>62</v>
      </c>
      <c r="H1730" s="1" t="s">
        <v>63</v>
      </c>
      <c r="I1730" s="1" t="s">
        <v>73</v>
      </c>
      <c r="J1730">
        <v>100000</v>
      </c>
      <c r="K1730">
        <v>605.17999999999995</v>
      </c>
      <c r="L1730" s="1" t="s">
        <v>65</v>
      </c>
      <c r="M1730" s="1" t="s">
        <v>148</v>
      </c>
      <c r="N1730">
        <v>3.3000000000000002E-2</v>
      </c>
      <c r="O1730" s="1" t="s">
        <v>6728</v>
      </c>
      <c r="P1730">
        <v>0.56869999999999998</v>
      </c>
      <c r="Q1730" s="1" t="s">
        <v>6696</v>
      </c>
      <c r="R1730" s="1" t="s">
        <v>6729</v>
      </c>
      <c r="S1730" s="1" t="s">
        <v>6730</v>
      </c>
      <c r="T1730">
        <v>3300</v>
      </c>
      <c r="U1730" s="1" t="s">
        <v>66</v>
      </c>
      <c r="V1730" s="1" t="s">
        <v>120</v>
      </c>
      <c r="W1730" s="1" t="s">
        <v>6731</v>
      </c>
    </row>
    <row r="1731" spans="1:23" x14ac:dyDescent="0.25">
      <c r="A1731" s="1" t="s">
        <v>10758</v>
      </c>
      <c r="B1731" s="1" t="s">
        <v>10761</v>
      </c>
      <c r="C1731" s="2">
        <v>42491</v>
      </c>
      <c r="D1731" s="2">
        <v>42521</v>
      </c>
      <c r="E1731">
        <v>1817.21</v>
      </c>
      <c r="F1731" s="1" t="s">
        <v>10762</v>
      </c>
      <c r="G1731" s="1" t="s">
        <v>62</v>
      </c>
      <c r="H1731" s="1" t="s">
        <v>63</v>
      </c>
      <c r="I1731" s="1" t="s">
        <v>6735</v>
      </c>
      <c r="J1731">
        <v>100000</v>
      </c>
      <c r="K1731">
        <v>826.01</v>
      </c>
      <c r="L1731" s="1" t="s">
        <v>65</v>
      </c>
      <c r="M1731" s="1" t="s">
        <v>148</v>
      </c>
      <c r="N1731">
        <v>3.3000000000000002E-2</v>
      </c>
      <c r="O1731" s="1" t="s">
        <v>6728</v>
      </c>
      <c r="P1731">
        <v>0.54549999999999998</v>
      </c>
      <c r="Q1731" s="1" t="s">
        <v>6696</v>
      </c>
      <c r="R1731" s="1" t="s">
        <v>6729</v>
      </c>
      <c r="S1731" s="1" t="s">
        <v>6730</v>
      </c>
      <c r="T1731">
        <v>3300</v>
      </c>
      <c r="U1731" s="1" t="s">
        <v>66</v>
      </c>
      <c r="V1731" s="1" t="s">
        <v>120</v>
      </c>
      <c r="W1731" s="1" t="s">
        <v>6731</v>
      </c>
    </row>
    <row r="1732" spans="1:23" x14ac:dyDescent="0.25">
      <c r="A1732" s="1" t="s">
        <v>10758</v>
      </c>
      <c r="B1732" s="1" t="s">
        <v>10763</v>
      </c>
      <c r="C1732" s="2">
        <v>42491</v>
      </c>
      <c r="D1732" s="2">
        <v>42521</v>
      </c>
      <c r="E1732">
        <v>1020.56</v>
      </c>
      <c r="F1732" s="1" t="s">
        <v>10764</v>
      </c>
      <c r="G1732" s="1" t="s">
        <v>62</v>
      </c>
      <c r="H1732" s="1" t="s">
        <v>63</v>
      </c>
      <c r="I1732" s="1" t="s">
        <v>6871</v>
      </c>
      <c r="J1732">
        <v>70000</v>
      </c>
      <c r="K1732">
        <v>154.63</v>
      </c>
      <c r="L1732" s="1" t="s">
        <v>65</v>
      </c>
      <c r="M1732" s="1" t="s">
        <v>148</v>
      </c>
      <c r="N1732">
        <v>3.3000000000000002E-2</v>
      </c>
      <c r="O1732" s="1" t="s">
        <v>6728</v>
      </c>
      <c r="P1732">
        <v>0.84850000000000003</v>
      </c>
      <c r="Q1732" s="1" t="s">
        <v>6696</v>
      </c>
      <c r="R1732" s="1" t="s">
        <v>6729</v>
      </c>
      <c r="S1732" s="1" t="s">
        <v>6730</v>
      </c>
      <c r="T1732">
        <v>2310</v>
      </c>
      <c r="U1732" s="1" t="s">
        <v>66</v>
      </c>
      <c r="V1732" s="1" t="s">
        <v>120</v>
      </c>
      <c r="W1732" s="1" t="s">
        <v>6731</v>
      </c>
    </row>
    <row r="1733" spans="1:23" x14ac:dyDescent="0.25">
      <c r="A1733" s="1" t="s">
        <v>10765</v>
      </c>
      <c r="B1733" s="1" t="s">
        <v>10766</v>
      </c>
      <c r="C1733" s="2">
        <v>42491</v>
      </c>
      <c r="D1733" s="2">
        <v>42521</v>
      </c>
      <c r="E1733">
        <v>9622</v>
      </c>
      <c r="F1733" s="1" t="s">
        <v>10767</v>
      </c>
      <c r="G1733" s="1" t="s">
        <v>62</v>
      </c>
      <c r="H1733" s="1" t="s">
        <v>63</v>
      </c>
      <c r="I1733" s="1" t="s">
        <v>6937</v>
      </c>
      <c r="J1733">
        <v>334000</v>
      </c>
      <c r="K1733">
        <v>5909.23</v>
      </c>
      <c r="L1733" s="1" t="s">
        <v>65</v>
      </c>
      <c r="M1733" s="1" t="s">
        <v>148</v>
      </c>
      <c r="N1733">
        <v>0.06</v>
      </c>
      <c r="O1733" s="1" t="s">
        <v>6728</v>
      </c>
      <c r="P1733">
        <v>0.38590000000000002</v>
      </c>
      <c r="Q1733" s="1" t="s">
        <v>6696</v>
      </c>
      <c r="R1733" s="1" t="s">
        <v>6729</v>
      </c>
      <c r="S1733" s="1" t="s">
        <v>6730</v>
      </c>
      <c r="T1733">
        <v>20040</v>
      </c>
      <c r="U1733" s="1" t="s">
        <v>66</v>
      </c>
      <c r="V1733" s="1" t="s">
        <v>120</v>
      </c>
      <c r="W1733" s="1" t="s">
        <v>6938</v>
      </c>
    </row>
    <row r="1734" spans="1:23" x14ac:dyDescent="0.25">
      <c r="A1734" s="1" t="s">
        <v>10768</v>
      </c>
      <c r="B1734" s="1" t="s">
        <v>10769</v>
      </c>
      <c r="C1734" s="2">
        <v>42528</v>
      </c>
      <c r="D1734" s="2">
        <v>42551</v>
      </c>
      <c r="E1734">
        <v>1000</v>
      </c>
      <c r="F1734" s="1" t="s">
        <v>10770</v>
      </c>
      <c r="G1734" s="1" t="s">
        <v>62</v>
      </c>
      <c r="H1734" s="1" t="s">
        <v>63</v>
      </c>
      <c r="I1734" s="1" t="s">
        <v>68</v>
      </c>
      <c r="J1734">
        <v>1000000</v>
      </c>
      <c r="K1734">
        <v>100</v>
      </c>
      <c r="L1734" s="1" t="s">
        <v>65</v>
      </c>
      <c r="M1734" s="1" t="s">
        <v>131</v>
      </c>
      <c r="N1734">
        <v>1</v>
      </c>
      <c r="O1734" s="1" t="s">
        <v>6695</v>
      </c>
      <c r="P1734">
        <v>0.9</v>
      </c>
      <c r="Q1734" s="1" t="s">
        <v>6696</v>
      </c>
      <c r="R1734" s="1" t="s">
        <v>6697</v>
      </c>
      <c r="S1734" s="1" t="s">
        <v>6698</v>
      </c>
      <c r="T1734">
        <v>1000</v>
      </c>
      <c r="U1734" s="1" t="s">
        <v>66</v>
      </c>
      <c r="V1734" s="1" t="s">
        <v>120</v>
      </c>
      <c r="W1734" s="1" t="s">
        <v>6699</v>
      </c>
    </row>
    <row r="1735" spans="1:23" x14ac:dyDescent="0.25">
      <c r="A1735" s="1" t="s">
        <v>10768</v>
      </c>
      <c r="B1735" s="1" t="s">
        <v>10771</v>
      </c>
      <c r="C1735" s="2">
        <v>42528</v>
      </c>
      <c r="D1735" s="2">
        <v>42551</v>
      </c>
      <c r="E1735">
        <v>0</v>
      </c>
      <c r="F1735" s="1" t="s">
        <v>10772</v>
      </c>
      <c r="G1735" s="1" t="s">
        <v>62</v>
      </c>
      <c r="H1735" s="1" t="s">
        <v>63</v>
      </c>
      <c r="I1735" s="1" t="s">
        <v>6711</v>
      </c>
      <c r="J1735">
        <v>200000</v>
      </c>
      <c r="K1735">
        <v>0</v>
      </c>
      <c r="L1735" s="1" t="s">
        <v>65</v>
      </c>
      <c r="M1735" s="1" t="s">
        <v>131</v>
      </c>
      <c r="N1735">
        <v>1</v>
      </c>
      <c r="O1735" s="1" t="s">
        <v>6695</v>
      </c>
      <c r="P1735">
        <v>0</v>
      </c>
      <c r="Q1735" s="1" t="s">
        <v>6696</v>
      </c>
      <c r="R1735" s="1" t="s">
        <v>6697</v>
      </c>
      <c r="S1735" s="1" t="s">
        <v>6698</v>
      </c>
      <c r="T1735">
        <v>200</v>
      </c>
      <c r="U1735" s="1" t="s">
        <v>66</v>
      </c>
      <c r="V1735" s="1" t="s">
        <v>120</v>
      </c>
      <c r="W1735" s="1" t="s">
        <v>6699</v>
      </c>
    </row>
    <row r="1736" spans="1:23" x14ac:dyDescent="0.25">
      <c r="A1736" s="1" t="s">
        <v>10768</v>
      </c>
      <c r="B1736" s="1" t="s">
        <v>10773</v>
      </c>
      <c r="C1736" s="2">
        <v>42528</v>
      </c>
      <c r="D1736" s="2">
        <v>42551</v>
      </c>
      <c r="E1736">
        <v>2500</v>
      </c>
      <c r="F1736" s="1" t="s">
        <v>10774</v>
      </c>
      <c r="G1736" s="1" t="s">
        <v>62</v>
      </c>
      <c r="H1736" s="1" t="s">
        <v>63</v>
      </c>
      <c r="I1736" s="1" t="s">
        <v>67</v>
      </c>
      <c r="J1736">
        <v>5000000</v>
      </c>
      <c r="K1736">
        <v>500</v>
      </c>
      <c r="L1736" s="1" t="s">
        <v>65</v>
      </c>
      <c r="M1736" s="1" t="s">
        <v>131</v>
      </c>
      <c r="N1736">
        <v>1</v>
      </c>
      <c r="O1736" s="1" t="s">
        <v>6695</v>
      </c>
      <c r="P1736">
        <v>0.8</v>
      </c>
      <c r="Q1736" s="1" t="s">
        <v>6696</v>
      </c>
      <c r="R1736" s="1" t="s">
        <v>6697</v>
      </c>
      <c r="S1736" s="1" t="s">
        <v>6698</v>
      </c>
      <c r="T1736">
        <v>5000</v>
      </c>
      <c r="U1736" s="1" t="s">
        <v>66</v>
      </c>
      <c r="V1736" s="1" t="s">
        <v>120</v>
      </c>
      <c r="W1736" s="1" t="s">
        <v>6699</v>
      </c>
    </row>
    <row r="1737" spans="1:23" x14ac:dyDescent="0.25">
      <c r="A1737" s="1" t="s">
        <v>10768</v>
      </c>
      <c r="B1737" s="1" t="s">
        <v>10775</v>
      </c>
      <c r="C1737" s="2">
        <v>42528</v>
      </c>
      <c r="D1737" s="2">
        <v>42551</v>
      </c>
      <c r="E1737">
        <v>3000</v>
      </c>
      <c r="F1737" s="1" t="s">
        <v>10776</v>
      </c>
      <c r="G1737" s="1" t="s">
        <v>62</v>
      </c>
      <c r="H1737" s="1" t="s">
        <v>63</v>
      </c>
      <c r="I1737" s="1" t="s">
        <v>6706</v>
      </c>
      <c r="J1737">
        <v>3000000</v>
      </c>
      <c r="K1737">
        <v>600</v>
      </c>
      <c r="L1737" s="1" t="s">
        <v>65</v>
      </c>
      <c r="M1737" s="1" t="s">
        <v>131</v>
      </c>
      <c r="N1737">
        <v>1</v>
      </c>
      <c r="O1737" s="1" t="s">
        <v>6695</v>
      </c>
      <c r="P1737">
        <v>0.8</v>
      </c>
      <c r="Q1737" s="1" t="s">
        <v>6696</v>
      </c>
      <c r="R1737" s="1" t="s">
        <v>6697</v>
      </c>
      <c r="S1737" s="1" t="s">
        <v>6698</v>
      </c>
      <c r="T1737">
        <v>3000</v>
      </c>
      <c r="U1737" s="1" t="s">
        <v>66</v>
      </c>
      <c r="V1737" s="1" t="s">
        <v>120</v>
      </c>
      <c r="W1737" s="1" t="s">
        <v>6699</v>
      </c>
    </row>
    <row r="1738" spans="1:23" x14ac:dyDescent="0.25">
      <c r="A1738" s="1" t="s">
        <v>10768</v>
      </c>
      <c r="B1738" s="1" t="s">
        <v>10777</v>
      </c>
      <c r="C1738" s="2">
        <v>42528</v>
      </c>
      <c r="D1738" s="2">
        <v>42551</v>
      </c>
      <c r="E1738">
        <v>2000</v>
      </c>
      <c r="F1738" s="1" t="s">
        <v>10778</v>
      </c>
      <c r="G1738" s="1" t="s">
        <v>62</v>
      </c>
      <c r="H1738" s="1" t="s">
        <v>63</v>
      </c>
      <c r="I1738" s="1" t="s">
        <v>7023</v>
      </c>
      <c r="J1738">
        <v>2000000</v>
      </c>
      <c r="K1738">
        <v>700</v>
      </c>
      <c r="L1738" s="1" t="s">
        <v>65</v>
      </c>
      <c r="M1738" s="1" t="s">
        <v>131</v>
      </c>
      <c r="N1738">
        <v>1</v>
      </c>
      <c r="O1738" s="1" t="s">
        <v>6695</v>
      </c>
      <c r="P1738">
        <v>0.65</v>
      </c>
      <c r="Q1738" s="1" t="s">
        <v>6696</v>
      </c>
      <c r="R1738" s="1" t="s">
        <v>6697</v>
      </c>
      <c r="S1738" s="1" t="s">
        <v>6698</v>
      </c>
      <c r="T1738">
        <v>2000</v>
      </c>
      <c r="U1738" s="1" t="s">
        <v>66</v>
      </c>
      <c r="V1738" s="1" t="s">
        <v>120</v>
      </c>
      <c r="W1738" s="1" t="s">
        <v>6699</v>
      </c>
    </row>
    <row r="1739" spans="1:23" x14ac:dyDescent="0.25">
      <c r="A1739" s="1" t="s">
        <v>10779</v>
      </c>
      <c r="B1739" s="1" t="s">
        <v>10780</v>
      </c>
      <c r="C1739" s="2">
        <v>42524</v>
      </c>
      <c r="D1739" s="2">
        <v>42551</v>
      </c>
      <c r="E1739">
        <v>1000</v>
      </c>
      <c r="F1739" s="1" t="s">
        <v>10781</v>
      </c>
      <c r="G1739" s="1" t="s">
        <v>62</v>
      </c>
      <c r="H1739" s="1" t="s">
        <v>63</v>
      </c>
      <c r="I1739" s="1" t="s">
        <v>6706</v>
      </c>
      <c r="J1739">
        <v>1000000</v>
      </c>
      <c r="K1739">
        <v>200</v>
      </c>
      <c r="L1739" s="1" t="s">
        <v>65</v>
      </c>
      <c r="M1739" s="1" t="s">
        <v>131</v>
      </c>
      <c r="N1739">
        <v>1</v>
      </c>
      <c r="O1739" s="1" t="s">
        <v>6695</v>
      </c>
      <c r="P1739">
        <v>0.8</v>
      </c>
      <c r="Q1739" s="1" t="s">
        <v>6696</v>
      </c>
      <c r="R1739" s="1" t="s">
        <v>6697</v>
      </c>
      <c r="S1739" s="1" t="s">
        <v>6698</v>
      </c>
      <c r="T1739">
        <v>1000</v>
      </c>
      <c r="U1739" s="1" t="s">
        <v>66</v>
      </c>
      <c r="V1739" s="1" t="s">
        <v>120</v>
      </c>
      <c r="W1739" s="1" t="s">
        <v>6699</v>
      </c>
    </row>
    <row r="1740" spans="1:23" x14ac:dyDescent="0.25">
      <c r="A1740" s="1" t="s">
        <v>10779</v>
      </c>
      <c r="B1740" s="1" t="s">
        <v>10782</v>
      </c>
      <c r="C1740" s="2">
        <v>42524</v>
      </c>
      <c r="D1740" s="2">
        <v>42551</v>
      </c>
      <c r="E1740">
        <v>1000</v>
      </c>
      <c r="F1740" s="1" t="s">
        <v>10783</v>
      </c>
      <c r="G1740" s="1" t="s">
        <v>62</v>
      </c>
      <c r="H1740" s="1" t="s">
        <v>63</v>
      </c>
      <c r="I1740" s="1" t="s">
        <v>6788</v>
      </c>
      <c r="J1740">
        <v>1000000</v>
      </c>
      <c r="K1740">
        <v>150</v>
      </c>
      <c r="L1740" s="1" t="s">
        <v>65</v>
      </c>
      <c r="M1740" s="1" t="s">
        <v>131</v>
      </c>
      <c r="N1740">
        <v>1</v>
      </c>
      <c r="O1740" s="1" t="s">
        <v>6695</v>
      </c>
      <c r="P1740">
        <v>0.85</v>
      </c>
      <c r="Q1740" s="1" t="s">
        <v>6696</v>
      </c>
      <c r="R1740" s="1" t="s">
        <v>6697</v>
      </c>
      <c r="S1740" s="1" t="s">
        <v>6698</v>
      </c>
      <c r="T1740">
        <v>1000</v>
      </c>
      <c r="U1740" s="1" t="s">
        <v>66</v>
      </c>
      <c r="V1740" s="1" t="s">
        <v>120</v>
      </c>
      <c r="W1740" s="1" t="s">
        <v>6699</v>
      </c>
    </row>
    <row r="1741" spans="1:23" x14ac:dyDescent="0.25">
      <c r="A1741" s="1" t="s">
        <v>10779</v>
      </c>
      <c r="B1741" s="1" t="s">
        <v>10784</v>
      </c>
      <c r="C1741" s="2">
        <v>42524</v>
      </c>
      <c r="D1741" s="2">
        <v>42551</v>
      </c>
      <c r="E1741">
        <v>1000</v>
      </c>
      <c r="F1741" s="1" t="s">
        <v>10785</v>
      </c>
      <c r="G1741" s="1" t="s">
        <v>62</v>
      </c>
      <c r="H1741" s="1" t="s">
        <v>63</v>
      </c>
      <c r="I1741" s="1" t="s">
        <v>7197</v>
      </c>
      <c r="J1741">
        <v>1000000</v>
      </c>
      <c r="K1741">
        <v>100</v>
      </c>
      <c r="L1741" s="1" t="s">
        <v>65</v>
      </c>
      <c r="M1741" s="1" t="s">
        <v>131</v>
      </c>
      <c r="N1741">
        <v>1</v>
      </c>
      <c r="O1741" s="1" t="s">
        <v>6695</v>
      </c>
      <c r="P1741">
        <v>0.9</v>
      </c>
      <c r="Q1741" s="1" t="s">
        <v>6696</v>
      </c>
      <c r="R1741" s="1" t="s">
        <v>6697</v>
      </c>
      <c r="S1741" s="1" t="s">
        <v>6698</v>
      </c>
      <c r="T1741">
        <v>1000</v>
      </c>
      <c r="U1741" s="1" t="s">
        <v>66</v>
      </c>
      <c r="V1741" s="1" t="s">
        <v>120</v>
      </c>
      <c r="W1741" s="1" t="s">
        <v>6699</v>
      </c>
    </row>
    <row r="1742" spans="1:23" x14ac:dyDescent="0.25">
      <c r="A1742" s="1" t="s">
        <v>10779</v>
      </c>
      <c r="B1742" s="1" t="s">
        <v>10786</v>
      </c>
      <c r="C1742" s="2">
        <v>42524</v>
      </c>
      <c r="D1742" s="2">
        <v>42551</v>
      </c>
      <c r="E1742">
        <v>2000</v>
      </c>
      <c r="F1742" s="1" t="s">
        <v>10787</v>
      </c>
      <c r="G1742" s="1" t="s">
        <v>62</v>
      </c>
      <c r="H1742" s="1" t="s">
        <v>63</v>
      </c>
      <c r="I1742" s="1" t="s">
        <v>67</v>
      </c>
      <c r="J1742">
        <v>2000000</v>
      </c>
      <c r="K1742">
        <v>200</v>
      </c>
      <c r="L1742" s="1" t="s">
        <v>65</v>
      </c>
      <c r="M1742" s="1" t="s">
        <v>131</v>
      </c>
      <c r="N1742">
        <v>1</v>
      </c>
      <c r="O1742" s="1" t="s">
        <v>6695</v>
      </c>
      <c r="P1742">
        <v>0.9</v>
      </c>
      <c r="Q1742" s="1" t="s">
        <v>6696</v>
      </c>
      <c r="R1742" s="1" t="s">
        <v>6697</v>
      </c>
      <c r="S1742" s="1" t="s">
        <v>6698</v>
      </c>
      <c r="T1742">
        <v>2000</v>
      </c>
      <c r="U1742" s="1" t="s">
        <v>66</v>
      </c>
      <c r="V1742" s="1" t="s">
        <v>120</v>
      </c>
      <c r="W1742" s="1" t="s">
        <v>6699</v>
      </c>
    </row>
    <row r="1743" spans="1:23" x14ac:dyDescent="0.25">
      <c r="A1743" s="1" t="s">
        <v>10788</v>
      </c>
      <c r="B1743" s="1" t="s">
        <v>10789</v>
      </c>
      <c r="C1743" s="2">
        <v>42524</v>
      </c>
      <c r="D1743" s="2">
        <v>42551</v>
      </c>
      <c r="E1743">
        <v>2500</v>
      </c>
      <c r="F1743" s="1" t="s">
        <v>10790</v>
      </c>
      <c r="G1743" s="1" t="s">
        <v>62</v>
      </c>
      <c r="H1743" s="1" t="s">
        <v>63</v>
      </c>
      <c r="I1743" s="1" t="s">
        <v>68</v>
      </c>
      <c r="J1743">
        <v>80000</v>
      </c>
      <c r="K1743">
        <v>960</v>
      </c>
      <c r="L1743" s="1" t="s">
        <v>65</v>
      </c>
      <c r="M1743" s="1" t="s">
        <v>148</v>
      </c>
      <c r="N1743">
        <v>3.3000000000000002E-2</v>
      </c>
      <c r="O1743" s="1" t="s">
        <v>6728</v>
      </c>
      <c r="P1743">
        <v>0.61599999999999999</v>
      </c>
      <c r="Q1743" s="1" t="s">
        <v>6696</v>
      </c>
      <c r="R1743" s="1" t="s">
        <v>6729</v>
      </c>
      <c r="S1743" s="1" t="s">
        <v>6730</v>
      </c>
      <c r="T1743">
        <v>2640</v>
      </c>
      <c r="U1743" s="1" t="s">
        <v>66</v>
      </c>
      <c r="V1743" s="1" t="s">
        <v>120</v>
      </c>
      <c r="W1743" s="1" t="s">
        <v>6731</v>
      </c>
    </row>
    <row r="1744" spans="1:23" x14ac:dyDescent="0.25">
      <c r="A1744" s="1" t="s">
        <v>10788</v>
      </c>
      <c r="B1744" s="1" t="s">
        <v>10791</v>
      </c>
      <c r="C1744" s="2">
        <v>42524</v>
      </c>
      <c r="D1744" s="2">
        <v>42551</v>
      </c>
      <c r="E1744">
        <v>2498</v>
      </c>
      <c r="F1744" s="1" t="s">
        <v>10792</v>
      </c>
      <c r="G1744" s="1" t="s">
        <v>62</v>
      </c>
      <c r="H1744" s="1" t="s">
        <v>63</v>
      </c>
      <c r="I1744" s="1" t="s">
        <v>70</v>
      </c>
      <c r="J1744">
        <v>70000</v>
      </c>
      <c r="K1744">
        <v>1050</v>
      </c>
      <c r="L1744" s="1" t="s">
        <v>65</v>
      </c>
      <c r="M1744" s="1" t="s">
        <v>148</v>
      </c>
      <c r="N1744">
        <v>3.3000000000000002E-2</v>
      </c>
      <c r="O1744" s="1" t="s">
        <v>6728</v>
      </c>
      <c r="P1744">
        <v>0.57969999999999999</v>
      </c>
      <c r="Q1744" s="1" t="s">
        <v>6696</v>
      </c>
      <c r="R1744" s="1" t="s">
        <v>6729</v>
      </c>
      <c r="S1744" s="1" t="s">
        <v>6730</v>
      </c>
      <c r="T1744">
        <v>2310</v>
      </c>
      <c r="U1744" s="1" t="s">
        <v>66</v>
      </c>
      <c r="V1744" s="1" t="s">
        <v>120</v>
      </c>
      <c r="W1744" s="1" t="s">
        <v>6731</v>
      </c>
    </row>
    <row r="1745" spans="1:23" x14ac:dyDescent="0.25">
      <c r="A1745" s="1" t="s">
        <v>10788</v>
      </c>
      <c r="B1745" s="1" t="s">
        <v>10793</v>
      </c>
      <c r="C1745" s="2">
        <v>42524</v>
      </c>
      <c r="D1745" s="2">
        <v>42551</v>
      </c>
      <c r="E1745">
        <v>1500</v>
      </c>
      <c r="F1745" s="1" t="s">
        <v>10794</v>
      </c>
      <c r="G1745" s="1" t="s">
        <v>62</v>
      </c>
      <c r="H1745" s="1" t="s">
        <v>63</v>
      </c>
      <c r="I1745" s="1" t="s">
        <v>7023</v>
      </c>
      <c r="J1745">
        <v>60000</v>
      </c>
      <c r="K1745">
        <v>600</v>
      </c>
      <c r="L1745" s="1" t="s">
        <v>65</v>
      </c>
      <c r="M1745" s="1" t="s">
        <v>148</v>
      </c>
      <c r="N1745">
        <v>3.3000000000000002E-2</v>
      </c>
      <c r="O1745" s="1" t="s">
        <v>6728</v>
      </c>
      <c r="P1745">
        <v>0.6</v>
      </c>
      <c r="Q1745" s="1" t="s">
        <v>6696</v>
      </c>
      <c r="R1745" s="1" t="s">
        <v>6729</v>
      </c>
      <c r="S1745" s="1" t="s">
        <v>6730</v>
      </c>
      <c r="T1745">
        <v>1980</v>
      </c>
      <c r="U1745" s="1" t="s">
        <v>66</v>
      </c>
      <c r="V1745" s="1" t="s">
        <v>120</v>
      </c>
      <c r="W1745" s="1" t="s">
        <v>6731</v>
      </c>
    </row>
    <row r="1746" spans="1:23" x14ac:dyDescent="0.25">
      <c r="A1746" s="1" t="s">
        <v>10795</v>
      </c>
      <c r="B1746" s="1" t="s">
        <v>10796</v>
      </c>
      <c r="C1746" s="2">
        <v>42479</v>
      </c>
      <c r="D1746" s="2">
        <v>42488</v>
      </c>
      <c r="E1746">
        <v>6000</v>
      </c>
      <c r="F1746" s="1" t="s">
        <v>10797</v>
      </c>
      <c r="G1746" s="1" t="s">
        <v>62</v>
      </c>
      <c r="H1746" s="1" t="s">
        <v>63</v>
      </c>
      <c r="I1746" s="1" t="s">
        <v>6937</v>
      </c>
      <c r="J1746">
        <v>10000</v>
      </c>
      <c r="K1746">
        <v>4000</v>
      </c>
      <c r="L1746" s="1" t="s">
        <v>65</v>
      </c>
      <c r="M1746" s="1" t="s">
        <v>148</v>
      </c>
      <c r="N1746">
        <v>0.6</v>
      </c>
      <c r="O1746" s="1" t="s">
        <v>7327</v>
      </c>
      <c r="P1746">
        <v>0.33329999999999999</v>
      </c>
      <c r="Q1746" s="1" t="s">
        <v>6696</v>
      </c>
      <c r="R1746" s="1" t="s">
        <v>6729</v>
      </c>
      <c r="S1746" s="1" t="s">
        <v>6730</v>
      </c>
      <c r="T1746">
        <v>6</v>
      </c>
      <c r="U1746" s="1" t="s">
        <v>66</v>
      </c>
      <c r="V1746" s="1" t="s">
        <v>120</v>
      </c>
      <c r="W1746" s="1" t="s">
        <v>6731</v>
      </c>
    </row>
    <row r="1747" spans="1:23" x14ac:dyDescent="0.25">
      <c r="A1747" s="1" t="s">
        <v>10798</v>
      </c>
      <c r="B1747" s="1" t="s">
        <v>10799</v>
      </c>
      <c r="C1747" s="2">
        <v>42521</v>
      </c>
      <c r="D1747" s="2">
        <v>42521</v>
      </c>
      <c r="E1747">
        <v>8000</v>
      </c>
      <c r="F1747" s="1" t="s">
        <v>10800</v>
      </c>
      <c r="G1747" s="1" t="s">
        <v>62</v>
      </c>
      <c r="H1747" s="1" t="s">
        <v>63</v>
      </c>
      <c r="I1747" s="1" t="s">
        <v>69</v>
      </c>
      <c r="J1747">
        <v>842000</v>
      </c>
      <c r="K1747">
        <v>3368</v>
      </c>
      <c r="L1747" s="1" t="s">
        <v>65</v>
      </c>
      <c r="M1747" s="1" t="s">
        <v>72</v>
      </c>
      <c r="N1747">
        <v>9.5</v>
      </c>
      <c r="O1747" s="1" t="s">
        <v>6695</v>
      </c>
      <c r="P1747">
        <v>0.57899999999999996</v>
      </c>
      <c r="Q1747" s="1" t="s">
        <v>6696</v>
      </c>
      <c r="R1747" s="1" t="s">
        <v>72</v>
      </c>
      <c r="S1747" s="1" t="s">
        <v>74</v>
      </c>
      <c r="T1747">
        <v>7999</v>
      </c>
      <c r="U1747" s="1" t="s">
        <v>66</v>
      </c>
      <c r="V1747" s="1" t="s">
        <v>120</v>
      </c>
      <c r="W1747" s="1" t="s">
        <v>8402</v>
      </c>
    </row>
    <row r="1748" spans="1:23" x14ac:dyDescent="0.25">
      <c r="A1748" s="1" t="s">
        <v>10801</v>
      </c>
      <c r="B1748" s="1" t="s">
        <v>10802</v>
      </c>
      <c r="C1748" s="2">
        <v>42547</v>
      </c>
      <c r="D1748" s="2">
        <v>42551</v>
      </c>
      <c r="E1748">
        <v>442.72</v>
      </c>
      <c r="F1748" s="1" t="s">
        <v>10803</v>
      </c>
      <c r="G1748" s="1" t="s">
        <v>62</v>
      </c>
      <c r="H1748" s="1" t="s">
        <v>63</v>
      </c>
      <c r="I1748" s="1" t="s">
        <v>6706</v>
      </c>
      <c r="J1748">
        <v>170000</v>
      </c>
      <c r="K1748">
        <v>245.96</v>
      </c>
      <c r="L1748" s="1" t="s">
        <v>65</v>
      </c>
      <c r="M1748" s="1" t="s">
        <v>72</v>
      </c>
      <c r="N1748">
        <v>4.5</v>
      </c>
      <c r="O1748" s="1" t="s">
        <v>6695</v>
      </c>
      <c r="P1748">
        <v>0.44440000000000002</v>
      </c>
      <c r="Q1748" s="1" t="s">
        <v>6696</v>
      </c>
      <c r="R1748" s="1" t="s">
        <v>72</v>
      </c>
      <c r="S1748" s="1" t="s">
        <v>74</v>
      </c>
      <c r="T1748">
        <v>765</v>
      </c>
      <c r="U1748" s="1" t="s">
        <v>66</v>
      </c>
      <c r="V1748" s="1" t="s">
        <v>120</v>
      </c>
      <c r="W1748" s="1" t="s">
        <v>7120</v>
      </c>
    </row>
    <row r="1749" spans="1:23" x14ac:dyDescent="0.25">
      <c r="A1749" s="1" t="s">
        <v>10801</v>
      </c>
      <c r="B1749" s="1" t="s">
        <v>10804</v>
      </c>
      <c r="C1749" s="2">
        <v>42547</v>
      </c>
      <c r="D1749" s="2">
        <v>42551</v>
      </c>
      <c r="E1749">
        <v>918.66</v>
      </c>
      <c r="F1749" s="1" t="s">
        <v>10805</v>
      </c>
      <c r="G1749" s="1" t="s">
        <v>62</v>
      </c>
      <c r="H1749" s="1" t="s">
        <v>63</v>
      </c>
      <c r="I1749" s="1" t="s">
        <v>6805</v>
      </c>
      <c r="J1749">
        <v>200000</v>
      </c>
      <c r="K1749">
        <v>300</v>
      </c>
      <c r="L1749" s="1" t="s">
        <v>65</v>
      </c>
      <c r="M1749" s="1" t="s">
        <v>72</v>
      </c>
      <c r="N1749">
        <v>4.5</v>
      </c>
      <c r="O1749" s="1" t="s">
        <v>6695</v>
      </c>
      <c r="P1749">
        <v>0.6734</v>
      </c>
      <c r="Q1749" s="1" t="s">
        <v>6696</v>
      </c>
      <c r="R1749" s="1" t="s">
        <v>72</v>
      </c>
      <c r="S1749" s="1" t="s">
        <v>74</v>
      </c>
      <c r="T1749">
        <v>900</v>
      </c>
      <c r="U1749" s="1" t="s">
        <v>66</v>
      </c>
      <c r="V1749" s="1" t="s">
        <v>120</v>
      </c>
      <c r="W1749" s="1" t="s">
        <v>7120</v>
      </c>
    </row>
    <row r="1750" spans="1:23" x14ac:dyDescent="0.25">
      <c r="A1750" s="1" t="s">
        <v>10801</v>
      </c>
      <c r="B1750" s="1" t="s">
        <v>10806</v>
      </c>
      <c r="C1750" s="2">
        <v>42547</v>
      </c>
      <c r="D1750" s="2">
        <v>42551</v>
      </c>
      <c r="E1750">
        <v>1605.98</v>
      </c>
      <c r="F1750" s="1" t="s">
        <v>10807</v>
      </c>
      <c r="G1750" s="1" t="s">
        <v>62</v>
      </c>
      <c r="H1750" s="1" t="s">
        <v>63</v>
      </c>
      <c r="I1750" s="1" t="s">
        <v>67</v>
      </c>
      <c r="J1750">
        <v>600000</v>
      </c>
      <c r="K1750">
        <v>178.44</v>
      </c>
      <c r="L1750" s="1" t="s">
        <v>65</v>
      </c>
      <c r="M1750" s="1" t="s">
        <v>72</v>
      </c>
      <c r="N1750">
        <v>4.5</v>
      </c>
      <c r="O1750" s="1" t="s">
        <v>6695</v>
      </c>
      <c r="P1750">
        <v>0.88890000000000002</v>
      </c>
      <c r="Q1750" s="1" t="s">
        <v>6696</v>
      </c>
      <c r="R1750" s="1" t="s">
        <v>72</v>
      </c>
      <c r="S1750" s="1" t="s">
        <v>74</v>
      </c>
      <c r="T1750">
        <v>2700</v>
      </c>
      <c r="U1750" s="1" t="s">
        <v>66</v>
      </c>
      <c r="V1750" s="1" t="s">
        <v>120</v>
      </c>
      <c r="W1750" s="1" t="s">
        <v>7120</v>
      </c>
    </row>
    <row r="1751" spans="1:23" x14ac:dyDescent="0.25">
      <c r="A1751" s="1" t="s">
        <v>10801</v>
      </c>
      <c r="B1751" s="1" t="s">
        <v>10808</v>
      </c>
      <c r="C1751" s="2">
        <v>42547</v>
      </c>
      <c r="D1751" s="2">
        <v>42551</v>
      </c>
      <c r="E1751">
        <v>240.39</v>
      </c>
      <c r="F1751" s="1" t="s">
        <v>10809</v>
      </c>
      <c r="G1751" s="1" t="s">
        <v>62</v>
      </c>
      <c r="H1751" s="1" t="s">
        <v>63</v>
      </c>
      <c r="I1751" s="1" t="s">
        <v>6711</v>
      </c>
      <c r="J1751">
        <v>200000</v>
      </c>
      <c r="K1751">
        <v>106.84</v>
      </c>
      <c r="L1751" s="1" t="s">
        <v>65</v>
      </c>
      <c r="M1751" s="1" t="s">
        <v>72</v>
      </c>
      <c r="N1751">
        <v>4.5</v>
      </c>
      <c r="O1751" s="1" t="s">
        <v>6695</v>
      </c>
      <c r="P1751">
        <v>0.55559999999999998</v>
      </c>
      <c r="Q1751" s="1" t="s">
        <v>6696</v>
      </c>
      <c r="R1751" s="1" t="s">
        <v>72</v>
      </c>
      <c r="S1751" s="1" t="s">
        <v>74</v>
      </c>
      <c r="T1751">
        <v>900</v>
      </c>
      <c r="U1751" s="1" t="s">
        <v>66</v>
      </c>
      <c r="V1751" s="1" t="s">
        <v>120</v>
      </c>
      <c r="W1751" s="1" t="s">
        <v>7120</v>
      </c>
    </row>
    <row r="1752" spans="1:23" x14ac:dyDescent="0.25">
      <c r="A1752" s="1" t="s">
        <v>10810</v>
      </c>
      <c r="B1752" s="1" t="s">
        <v>10811</v>
      </c>
      <c r="C1752" s="2">
        <v>42565</v>
      </c>
      <c r="D1752" s="2">
        <v>42572</v>
      </c>
      <c r="E1752">
        <v>1400</v>
      </c>
      <c r="F1752" s="1" t="s">
        <v>10812</v>
      </c>
      <c r="G1752" s="1" t="s">
        <v>62</v>
      </c>
      <c r="H1752" s="1" t="s">
        <v>63</v>
      </c>
      <c r="I1752" s="1" t="s">
        <v>67</v>
      </c>
      <c r="J1752">
        <v>400000</v>
      </c>
      <c r="K1752">
        <v>165.93</v>
      </c>
      <c r="L1752" s="1" t="s">
        <v>65</v>
      </c>
      <c r="M1752" s="1" t="s">
        <v>72</v>
      </c>
      <c r="N1752">
        <v>4.5</v>
      </c>
      <c r="O1752" s="1" t="s">
        <v>6695</v>
      </c>
      <c r="P1752">
        <v>0.88149999999999995</v>
      </c>
      <c r="Q1752" s="1" t="s">
        <v>6696</v>
      </c>
      <c r="R1752" s="1" t="s">
        <v>72</v>
      </c>
      <c r="S1752" s="1" t="s">
        <v>74</v>
      </c>
      <c r="T1752">
        <v>1800</v>
      </c>
      <c r="U1752" s="1" t="s">
        <v>66</v>
      </c>
      <c r="V1752" s="1" t="s">
        <v>120</v>
      </c>
      <c r="W1752" s="1" t="s">
        <v>7120</v>
      </c>
    </row>
    <row r="1753" spans="1:23" x14ac:dyDescent="0.25">
      <c r="A1753" s="1" t="s">
        <v>10810</v>
      </c>
      <c r="B1753" s="1" t="s">
        <v>10813</v>
      </c>
      <c r="C1753" s="2">
        <v>42565</v>
      </c>
      <c r="D1753" s="2">
        <v>42572</v>
      </c>
      <c r="E1753">
        <v>59.25</v>
      </c>
      <c r="F1753" s="1" t="s">
        <v>10814</v>
      </c>
      <c r="G1753" s="1" t="s">
        <v>62</v>
      </c>
      <c r="H1753" s="1" t="s">
        <v>63</v>
      </c>
      <c r="I1753" s="1" t="s">
        <v>70</v>
      </c>
      <c r="J1753">
        <v>200000</v>
      </c>
      <c r="K1753">
        <v>96.66</v>
      </c>
      <c r="L1753" s="1" t="s">
        <v>65</v>
      </c>
      <c r="M1753" s="1" t="s">
        <v>72</v>
      </c>
      <c r="N1753">
        <v>4.5</v>
      </c>
      <c r="O1753" s="1" t="s">
        <v>6695</v>
      </c>
      <c r="P1753">
        <v>-0.63139999999999996</v>
      </c>
      <c r="Q1753" s="1" t="s">
        <v>6696</v>
      </c>
      <c r="R1753" s="1" t="s">
        <v>72</v>
      </c>
      <c r="S1753" s="1" t="s">
        <v>74</v>
      </c>
      <c r="T1753">
        <v>900</v>
      </c>
      <c r="U1753" s="1" t="s">
        <v>66</v>
      </c>
      <c r="V1753" s="1" t="s">
        <v>120</v>
      </c>
      <c r="W1753" s="1" t="s">
        <v>7120</v>
      </c>
    </row>
    <row r="1754" spans="1:23" x14ac:dyDescent="0.25">
      <c r="A1754" s="1" t="s">
        <v>10810</v>
      </c>
      <c r="B1754" s="1" t="s">
        <v>10815</v>
      </c>
      <c r="C1754" s="2">
        <v>42565</v>
      </c>
      <c r="D1754" s="2">
        <v>42572</v>
      </c>
      <c r="E1754">
        <v>600</v>
      </c>
      <c r="F1754" s="1" t="s">
        <v>10816</v>
      </c>
      <c r="G1754" s="1" t="s">
        <v>62</v>
      </c>
      <c r="H1754" s="1" t="s">
        <v>63</v>
      </c>
      <c r="I1754" s="1" t="s">
        <v>6711</v>
      </c>
      <c r="J1754">
        <v>100000</v>
      </c>
      <c r="K1754">
        <v>200</v>
      </c>
      <c r="L1754" s="1" t="s">
        <v>65</v>
      </c>
      <c r="M1754" s="1" t="s">
        <v>72</v>
      </c>
      <c r="N1754">
        <v>4.5</v>
      </c>
      <c r="O1754" s="1" t="s">
        <v>6695</v>
      </c>
      <c r="P1754">
        <v>0.66669999999999996</v>
      </c>
      <c r="Q1754" s="1" t="s">
        <v>6696</v>
      </c>
      <c r="R1754" s="1" t="s">
        <v>72</v>
      </c>
      <c r="S1754" s="1" t="s">
        <v>74</v>
      </c>
      <c r="T1754">
        <v>450</v>
      </c>
      <c r="U1754" s="1" t="s">
        <v>66</v>
      </c>
      <c r="V1754" s="1" t="s">
        <v>120</v>
      </c>
      <c r="W1754" s="1" t="s">
        <v>7120</v>
      </c>
    </row>
    <row r="1755" spans="1:23" x14ac:dyDescent="0.25">
      <c r="A1755" s="1" t="s">
        <v>10817</v>
      </c>
      <c r="B1755" s="1" t="s">
        <v>10818</v>
      </c>
      <c r="C1755" s="2">
        <v>42619</v>
      </c>
      <c r="D1755" s="2">
        <v>42622</v>
      </c>
      <c r="E1755">
        <v>2750</v>
      </c>
      <c r="F1755" s="1" t="s">
        <v>10819</v>
      </c>
      <c r="G1755" s="1" t="s">
        <v>62</v>
      </c>
      <c r="H1755" s="1" t="s">
        <v>63</v>
      </c>
      <c r="I1755" s="1" t="s">
        <v>6937</v>
      </c>
      <c r="J1755">
        <v>43000</v>
      </c>
      <c r="K1755">
        <v>1806</v>
      </c>
      <c r="L1755" s="1" t="s">
        <v>65</v>
      </c>
      <c r="M1755" s="1" t="s">
        <v>148</v>
      </c>
      <c r="N1755">
        <v>0.06</v>
      </c>
      <c r="O1755" s="1" t="s">
        <v>6728</v>
      </c>
      <c r="P1755">
        <v>0.34329999999999999</v>
      </c>
      <c r="Q1755" s="1" t="s">
        <v>6696</v>
      </c>
      <c r="R1755" s="1" t="s">
        <v>6729</v>
      </c>
      <c r="S1755" s="1" t="s">
        <v>6730</v>
      </c>
      <c r="T1755">
        <v>2580</v>
      </c>
      <c r="U1755" s="1" t="s">
        <v>66</v>
      </c>
      <c r="V1755" s="1" t="s">
        <v>120</v>
      </c>
      <c r="W1755" s="1" t="s">
        <v>6938</v>
      </c>
    </row>
    <row r="1756" spans="1:23" x14ac:dyDescent="0.25">
      <c r="A1756" s="1" t="s">
        <v>10820</v>
      </c>
      <c r="B1756" s="1" t="s">
        <v>10821</v>
      </c>
      <c r="C1756" s="2">
        <v>42644</v>
      </c>
      <c r="D1756" s="2">
        <v>42665</v>
      </c>
      <c r="E1756">
        <v>0</v>
      </c>
      <c r="F1756" s="1" t="s">
        <v>10822</v>
      </c>
      <c r="G1756" s="1" t="s">
        <v>62</v>
      </c>
      <c r="H1756" s="1" t="s">
        <v>63</v>
      </c>
      <c r="I1756" s="1" t="s">
        <v>7020</v>
      </c>
      <c r="J1756">
        <v>100000</v>
      </c>
      <c r="K1756">
        <v>0</v>
      </c>
      <c r="L1756" s="1" t="s">
        <v>65</v>
      </c>
      <c r="M1756" s="1" t="s">
        <v>148</v>
      </c>
      <c r="N1756">
        <v>0</v>
      </c>
      <c r="O1756" s="1" t="s">
        <v>6728</v>
      </c>
      <c r="P1756">
        <v>0</v>
      </c>
      <c r="Q1756" s="1" t="s">
        <v>6696</v>
      </c>
      <c r="R1756" s="1" t="s">
        <v>6729</v>
      </c>
      <c r="S1756" s="1" t="s">
        <v>6730</v>
      </c>
      <c r="T1756">
        <v>0</v>
      </c>
      <c r="U1756" s="1" t="s">
        <v>66</v>
      </c>
      <c r="V1756" s="1" t="s">
        <v>120</v>
      </c>
      <c r="W1756" s="1" t="s">
        <v>6731</v>
      </c>
    </row>
    <row r="1757" spans="1:23" x14ac:dyDescent="0.25">
      <c r="A1757" s="1" t="s">
        <v>10820</v>
      </c>
      <c r="B1757" s="1" t="s">
        <v>10823</v>
      </c>
      <c r="C1757" s="2">
        <v>42644</v>
      </c>
      <c r="D1757" s="2">
        <v>42665</v>
      </c>
      <c r="E1757">
        <v>15177.81</v>
      </c>
      <c r="F1757" s="1" t="s">
        <v>10824</v>
      </c>
      <c r="G1757" s="1" t="s">
        <v>62</v>
      </c>
      <c r="H1757" s="1" t="s">
        <v>63</v>
      </c>
      <c r="I1757" s="1" t="s">
        <v>76</v>
      </c>
      <c r="J1757">
        <v>250000</v>
      </c>
      <c r="K1757">
        <v>9750</v>
      </c>
      <c r="L1757" s="1" t="s">
        <v>65</v>
      </c>
      <c r="M1757" s="1" t="s">
        <v>148</v>
      </c>
      <c r="N1757">
        <v>0</v>
      </c>
      <c r="O1757" s="1" t="s">
        <v>6728</v>
      </c>
      <c r="P1757">
        <v>0.35759999999999997</v>
      </c>
      <c r="Q1757" s="1" t="s">
        <v>6696</v>
      </c>
      <c r="R1757" s="1" t="s">
        <v>6729</v>
      </c>
      <c r="S1757" s="1" t="s">
        <v>6730</v>
      </c>
      <c r="T1757">
        <v>0</v>
      </c>
      <c r="U1757" s="1" t="s">
        <v>66</v>
      </c>
      <c r="V1757" s="1" t="s">
        <v>120</v>
      </c>
      <c r="W1757" s="1" t="s">
        <v>6731</v>
      </c>
    </row>
    <row r="1758" spans="1:23" x14ac:dyDescent="0.25">
      <c r="A1758" s="1" t="s">
        <v>10825</v>
      </c>
      <c r="B1758" s="1" t="s">
        <v>10826</v>
      </c>
      <c r="C1758" s="2">
        <v>42644</v>
      </c>
      <c r="D1758" s="2">
        <v>42665</v>
      </c>
      <c r="E1758">
        <v>4872</v>
      </c>
      <c r="F1758" s="1" t="s">
        <v>10827</v>
      </c>
      <c r="G1758" s="1" t="s">
        <v>62</v>
      </c>
      <c r="H1758" s="1" t="s">
        <v>63</v>
      </c>
      <c r="I1758" s="1" t="s">
        <v>67</v>
      </c>
      <c r="J1758">
        <v>2000000</v>
      </c>
      <c r="K1758">
        <v>1000</v>
      </c>
      <c r="L1758" s="1" t="s">
        <v>65</v>
      </c>
      <c r="M1758" s="1" t="s">
        <v>72</v>
      </c>
      <c r="N1758">
        <v>3</v>
      </c>
      <c r="O1758" s="1" t="s">
        <v>6695</v>
      </c>
      <c r="P1758">
        <v>0.79469999999999996</v>
      </c>
      <c r="Q1758" s="1" t="s">
        <v>6696</v>
      </c>
      <c r="R1758" s="1" t="s">
        <v>72</v>
      </c>
      <c r="S1758" s="1" t="s">
        <v>74</v>
      </c>
      <c r="T1758">
        <v>6000</v>
      </c>
      <c r="U1758" s="1" t="s">
        <v>66</v>
      </c>
      <c r="V1758" s="1" t="s">
        <v>120</v>
      </c>
      <c r="W1758" s="1" t="s">
        <v>7120</v>
      </c>
    </row>
    <row r="1759" spans="1:23" x14ac:dyDescent="0.25">
      <c r="A1759" s="1" t="s">
        <v>10825</v>
      </c>
      <c r="B1759" s="1" t="s">
        <v>10828</v>
      </c>
      <c r="C1759" s="2">
        <v>42644</v>
      </c>
      <c r="D1759" s="2">
        <v>42665</v>
      </c>
      <c r="E1759">
        <v>2000</v>
      </c>
      <c r="F1759" s="1" t="s">
        <v>10829</v>
      </c>
      <c r="G1759" s="1" t="s">
        <v>62</v>
      </c>
      <c r="H1759" s="1" t="s">
        <v>63</v>
      </c>
      <c r="I1759" s="1" t="s">
        <v>6735</v>
      </c>
      <c r="J1759">
        <v>1500000</v>
      </c>
      <c r="K1759">
        <v>731.41</v>
      </c>
      <c r="L1759" s="1" t="s">
        <v>65</v>
      </c>
      <c r="M1759" s="1" t="s">
        <v>131</v>
      </c>
      <c r="N1759">
        <v>3</v>
      </c>
      <c r="O1759" s="1" t="s">
        <v>6695</v>
      </c>
      <c r="P1759">
        <v>0.63429999999999997</v>
      </c>
      <c r="Q1759" s="1" t="s">
        <v>6696</v>
      </c>
      <c r="R1759" s="1" t="s">
        <v>6697</v>
      </c>
      <c r="S1759" s="1" t="s">
        <v>6698</v>
      </c>
      <c r="T1759">
        <v>4500</v>
      </c>
      <c r="U1759" s="1" t="s">
        <v>66</v>
      </c>
      <c r="V1759" s="1" t="s">
        <v>120</v>
      </c>
      <c r="W1759" s="1" t="s">
        <v>6699</v>
      </c>
    </row>
    <row r="1760" spans="1:23" x14ac:dyDescent="0.25">
      <c r="A1760" s="1" t="s">
        <v>10825</v>
      </c>
      <c r="B1760" s="1" t="s">
        <v>10830</v>
      </c>
      <c r="C1760" s="2">
        <v>42644</v>
      </c>
      <c r="D1760" s="2">
        <v>42665</v>
      </c>
      <c r="E1760">
        <v>2000</v>
      </c>
      <c r="F1760" s="1" t="s">
        <v>10831</v>
      </c>
      <c r="G1760" s="1" t="s">
        <v>62</v>
      </c>
      <c r="H1760" s="1" t="s">
        <v>63</v>
      </c>
      <c r="I1760" s="1" t="s">
        <v>7023</v>
      </c>
      <c r="J1760">
        <v>1000000</v>
      </c>
      <c r="K1760">
        <v>343.96</v>
      </c>
      <c r="L1760" s="1" t="s">
        <v>65</v>
      </c>
      <c r="M1760" s="1" t="s">
        <v>131</v>
      </c>
      <c r="N1760">
        <v>3</v>
      </c>
      <c r="O1760" s="1" t="s">
        <v>6695</v>
      </c>
      <c r="P1760">
        <v>0.82799999999999996</v>
      </c>
      <c r="Q1760" s="1" t="s">
        <v>6696</v>
      </c>
      <c r="R1760" s="1" t="s">
        <v>6697</v>
      </c>
      <c r="S1760" s="1" t="s">
        <v>6698</v>
      </c>
      <c r="T1760">
        <v>3000</v>
      </c>
      <c r="U1760" s="1" t="s">
        <v>66</v>
      </c>
      <c r="V1760" s="1" t="s">
        <v>120</v>
      </c>
      <c r="W1760" s="1" t="s">
        <v>6699</v>
      </c>
    </row>
    <row r="1761" spans="1:23" x14ac:dyDescent="0.25">
      <c r="A1761" s="1" t="s">
        <v>10832</v>
      </c>
      <c r="B1761" s="1" t="s">
        <v>10833</v>
      </c>
      <c r="C1761" s="2">
        <v>42644</v>
      </c>
      <c r="D1761" s="2">
        <v>42665</v>
      </c>
      <c r="E1761">
        <v>18757.509999999998</v>
      </c>
      <c r="F1761" s="1" t="s">
        <v>10834</v>
      </c>
      <c r="G1761" s="1" t="s">
        <v>62</v>
      </c>
      <c r="H1761" s="1" t="s">
        <v>63</v>
      </c>
      <c r="I1761" s="1" t="s">
        <v>6809</v>
      </c>
      <c r="J1761">
        <v>6277094</v>
      </c>
      <c r="K1761">
        <v>6277.09</v>
      </c>
      <c r="L1761" s="1" t="s">
        <v>65</v>
      </c>
      <c r="M1761" s="1" t="s">
        <v>131</v>
      </c>
      <c r="N1761">
        <v>3.5</v>
      </c>
      <c r="O1761" s="1" t="s">
        <v>6695</v>
      </c>
      <c r="P1761">
        <v>0.66539999999999999</v>
      </c>
      <c r="Q1761" s="1" t="s">
        <v>6696</v>
      </c>
      <c r="R1761" s="1" t="s">
        <v>6697</v>
      </c>
      <c r="S1761" s="1" t="s">
        <v>6698</v>
      </c>
      <c r="T1761">
        <v>21969.83</v>
      </c>
      <c r="U1761" s="1" t="s">
        <v>66</v>
      </c>
      <c r="V1761" s="1" t="s">
        <v>120</v>
      </c>
      <c r="W1761" s="1" t="s">
        <v>6699</v>
      </c>
    </row>
    <row r="1762" spans="1:23" x14ac:dyDescent="0.25">
      <c r="A1762" s="1" t="s">
        <v>10835</v>
      </c>
      <c r="B1762" s="1" t="s">
        <v>10836</v>
      </c>
      <c r="C1762" s="2">
        <v>42644</v>
      </c>
      <c r="D1762" s="2">
        <v>42665</v>
      </c>
      <c r="E1762">
        <v>10990</v>
      </c>
      <c r="F1762" s="1" t="s">
        <v>10837</v>
      </c>
      <c r="G1762" s="1" t="s">
        <v>62</v>
      </c>
      <c r="H1762" s="1" t="s">
        <v>63</v>
      </c>
      <c r="I1762" s="1" t="s">
        <v>6937</v>
      </c>
      <c r="J1762">
        <v>18333</v>
      </c>
      <c r="K1762">
        <v>7333.2</v>
      </c>
      <c r="L1762" s="1" t="s">
        <v>65</v>
      </c>
      <c r="M1762" s="1" t="s">
        <v>148</v>
      </c>
      <c r="N1762">
        <v>0.6</v>
      </c>
      <c r="O1762" s="1" t="s">
        <v>7327</v>
      </c>
      <c r="P1762">
        <v>0.3327</v>
      </c>
      <c r="Q1762" s="1" t="s">
        <v>6696</v>
      </c>
      <c r="R1762" s="1" t="s">
        <v>6729</v>
      </c>
      <c r="S1762" s="1" t="s">
        <v>6730</v>
      </c>
      <c r="T1762">
        <v>11</v>
      </c>
      <c r="U1762" s="1" t="s">
        <v>66</v>
      </c>
      <c r="V1762" s="1" t="s">
        <v>120</v>
      </c>
      <c r="W1762" s="1" t="s">
        <v>6731</v>
      </c>
    </row>
    <row r="1763" spans="1:23" x14ac:dyDescent="0.25">
      <c r="A1763" s="1" t="s">
        <v>10838</v>
      </c>
      <c r="B1763" s="1" t="s">
        <v>10839</v>
      </c>
      <c r="C1763" s="2">
        <v>42475</v>
      </c>
      <c r="D1763" s="2">
        <v>42490</v>
      </c>
      <c r="E1763">
        <v>2450</v>
      </c>
      <c r="F1763" s="1" t="s">
        <v>10840</v>
      </c>
      <c r="G1763" s="1" t="s">
        <v>62</v>
      </c>
      <c r="H1763" s="1" t="s">
        <v>63</v>
      </c>
      <c r="I1763" s="1" t="s">
        <v>67</v>
      </c>
      <c r="J1763">
        <v>300000</v>
      </c>
      <c r="K1763">
        <v>30</v>
      </c>
      <c r="L1763" s="1" t="s">
        <v>65</v>
      </c>
      <c r="M1763" s="1" t="s">
        <v>131</v>
      </c>
      <c r="N1763">
        <v>8</v>
      </c>
      <c r="O1763" s="1" t="s">
        <v>6695</v>
      </c>
      <c r="P1763">
        <v>0.98780000000000001</v>
      </c>
      <c r="Q1763" s="1" t="s">
        <v>6696</v>
      </c>
      <c r="R1763" s="1" t="s">
        <v>6697</v>
      </c>
      <c r="S1763" s="1" t="s">
        <v>6698</v>
      </c>
      <c r="T1763">
        <v>2400</v>
      </c>
      <c r="U1763" s="1" t="s">
        <v>66</v>
      </c>
      <c r="V1763" s="1" t="s">
        <v>120</v>
      </c>
      <c r="W1763" s="1" t="s">
        <v>6699</v>
      </c>
    </row>
    <row r="1764" spans="1:23" x14ac:dyDescent="0.25">
      <c r="A1764" s="1" t="s">
        <v>10838</v>
      </c>
      <c r="B1764" s="1" t="s">
        <v>10841</v>
      </c>
      <c r="C1764" s="2">
        <v>42475</v>
      </c>
      <c r="D1764" s="2">
        <v>42490</v>
      </c>
      <c r="E1764">
        <v>2372.29</v>
      </c>
      <c r="F1764" s="1" t="s">
        <v>10842</v>
      </c>
      <c r="G1764" s="1" t="s">
        <v>62</v>
      </c>
      <c r="H1764" s="1" t="s">
        <v>63</v>
      </c>
      <c r="I1764" s="1" t="s">
        <v>6706</v>
      </c>
      <c r="J1764">
        <v>300000</v>
      </c>
      <c r="K1764">
        <v>59.31</v>
      </c>
      <c r="L1764" s="1" t="s">
        <v>65</v>
      </c>
      <c r="M1764" s="1" t="s">
        <v>131</v>
      </c>
      <c r="N1764">
        <v>8</v>
      </c>
      <c r="O1764" s="1" t="s">
        <v>6695</v>
      </c>
      <c r="P1764">
        <v>0.97499999999999998</v>
      </c>
      <c r="Q1764" s="1" t="s">
        <v>6696</v>
      </c>
      <c r="R1764" s="1" t="s">
        <v>6697</v>
      </c>
      <c r="S1764" s="1" t="s">
        <v>6698</v>
      </c>
      <c r="T1764">
        <v>2400</v>
      </c>
      <c r="U1764" s="1" t="s">
        <v>66</v>
      </c>
      <c r="V1764" s="1" t="s">
        <v>120</v>
      </c>
      <c r="W1764" s="1" t="s">
        <v>6699</v>
      </c>
    </row>
    <row r="1765" spans="1:23" x14ac:dyDescent="0.25">
      <c r="A1765" s="1" t="s">
        <v>10838</v>
      </c>
      <c r="B1765" s="1" t="s">
        <v>10843</v>
      </c>
      <c r="C1765" s="2">
        <v>42475</v>
      </c>
      <c r="D1765" s="2">
        <v>42490</v>
      </c>
      <c r="E1765">
        <v>1298.54</v>
      </c>
      <c r="F1765" s="1" t="s">
        <v>10844</v>
      </c>
      <c r="G1765" s="1" t="s">
        <v>62</v>
      </c>
      <c r="H1765" s="1" t="s">
        <v>63</v>
      </c>
      <c r="I1765" s="1" t="s">
        <v>6735</v>
      </c>
      <c r="J1765">
        <v>200000</v>
      </c>
      <c r="K1765">
        <v>81.16</v>
      </c>
      <c r="L1765" s="1" t="s">
        <v>65</v>
      </c>
      <c r="M1765" s="1" t="s">
        <v>131</v>
      </c>
      <c r="N1765">
        <v>8</v>
      </c>
      <c r="O1765" s="1" t="s">
        <v>6695</v>
      </c>
      <c r="P1765">
        <v>0.9375</v>
      </c>
      <c r="Q1765" s="1" t="s">
        <v>6696</v>
      </c>
      <c r="R1765" s="1" t="s">
        <v>6697</v>
      </c>
      <c r="S1765" s="1" t="s">
        <v>6698</v>
      </c>
      <c r="T1765">
        <v>1600</v>
      </c>
      <c r="U1765" s="1" t="s">
        <v>66</v>
      </c>
      <c r="V1765" s="1" t="s">
        <v>120</v>
      </c>
      <c r="W1765" s="1" t="s">
        <v>6699</v>
      </c>
    </row>
    <row r="1766" spans="1:23" x14ac:dyDescent="0.25">
      <c r="A1766" s="1" t="s">
        <v>10845</v>
      </c>
      <c r="B1766" s="1" t="s">
        <v>10846</v>
      </c>
      <c r="C1766" s="2">
        <v>42552</v>
      </c>
      <c r="D1766" s="2">
        <v>42582</v>
      </c>
      <c r="E1766">
        <v>6000</v>
      </c>
      <c r="F1766" s="1" t="s">
        <v>10847</v>
      </c>
      <c r="G1766" s="1" t="s">
        <v>62</v>
      </c>
      <c r="H1766" s="1" t="s">
        <v>63</v>
      </c>
      <c r="I1766" s="1" t="s">
        <v>76</v>
      </c>
      <c r="J1766">
        <v>100000</v>
      </c>
      <c r="K1766">
        <v>4847.3500000000004</v>
      </c>
      <c r="L1766" s="1" t="s">
        <v>65</v>
      </c>
      <c r="M1766" s="1" t="s">
        <v>148</v>
      </c>
      <c r="N1766">
        <v>0.06</v>
      </c>
      <c r="O1766" s="1" t="s">
        <v>6728</v>
      </c>
      <c r="P1766">
        <v>0.19209999999999999</v>
      </c>
      <c r="Q1766" s="1" t="s">
        <v>6696</v>
      </c>
      <c r="R1766" s="1" t="s">
        <v>6729</v>
      </c>
      <c r="S1766" s="1" t="s">
        <v>6730</v>
      </c>
      <c r="T1766">
        <v>6000</v>
      </c>
      <c r="U1766" s="1" t="s">
        <v>66</v>
      </c>
      <c r="V1766" s="1" t="s">
        <v>120</v>
      </c>
      <c r="W1766" s="1" t="s">
        <v>6731</v>
      </c>
    </row>
    <row r="1767" spans="1:23" x14ac:dyDescent="0.25">
      <c r="A1767" s="1" t="s">
        <v>10848</v>
      </c>
      <c r="B1767" s="1" t="s">
        <v>10849</v>
      </c>
      <c r="C1767" s="2">
        <v>42535</v>
      </c>
      <c r="D1767" s="2">
        <v>42551</v>
      </c>
      <c r="E1767">
        <v>3364.24</v>
      </c>
      <c r="F1767" s="1" t="s">
        <v>10850</v>
      </c>
      <c r="G1767" s="1" t="s">
        <v>62</v>
      </c>
      <c r="H1767" s="1" t="s">
        <v>63</v>
      </c>
      <c r="I1767" s="1" t="s">
        <v>6706</v>
      </c>
      <c r="J1767">
        <v>2000000</v>
      </c>
      <c r="K1767">
        <v>373.8</v>
      </c>
      <c r="L1767" s="1" t="s">
        <v>65</v>
      </c>
      <c r="M1767" s="1" t="s">
        <v>131</v>
      </c>
      <c r="N1767">
        <v>1.8</v>
      </c>
      <c r="O1767" s="1" t="s">
        <v>6695</v>
      </c>
      <c r="P1767">
        <v>0.88890000000000002</v>
      </c>
      <c r="Q1767" s="1" t="s">
        <v>6696</v>
      </c>
      <c r="R1767" s="1" t="s">
        <v>6697</v>
      </c>
      <c r="S1767" s="1" t="s">
        <v>6698</v>
      </c>
      <c r="T1767">
        <v>3600</v>
      </c>
      <c r="U1767" s="1" t="s">
        <v>66</v>
      </c>
      <c r="V1767" s="1" t="s">
        <v>120</v>
      </c>
      <c r="W1767" s="1" t="s">
        <v>6699</v>
      </c>
    </row>
    <row r="1768" spans="1:23" x14ac:dyDescent="0.25">
      <c r="A1768" s="1" t="s">
        <v>10848</v>
      </c>
      <c r="B1768" s="1" t="s">
        <v>10851</v>
      </c>
      <c r="C1768" s="2">
        <v>42535</v>
      </c>
      <c r="D1768" s="2">
        <v>42551</v>
      </c>
      <c r="E1768">
        <v>5400</v>
      </c>
      <c r="F1768" s="1" t="s">
        <v>10852</v>
      </c>
      <c r="G1768" s="1" t="s">
        <v>62</v>
      </c>
      <c r="H1768" s="1" t="s">
        <v>63</v>
      </c>
      <c r="I1768" s="1" t="s">
        <v>67</v>
      </c>
      <c r="J1768">
        <v>3000000</v>
      </c>
      <c r="K1768">
        <v>300</v>
      </c>
      <c r="L1768" s="1" t="s">
        <v>65</v>
      </c>
      <c r="M1768" s="1" t="s">
        <v>131</v>
      </c>
      <c r="N1768">
        <v>1.8</v>
      </c>
      <c r="O1768" s="1" t="s">
        <v>6695</v>
      </c>
      <c r="P1768">
        <v>0.94440000000000002</v>
      </c>
      <c r="Q1768" s="1" t="s">
        <v>6696</v>
      </c>
      <c r="R1768" s="1" t="s">
        <v>6697</v>
      </c>
      <c r="S1768" s="1" t="s">
        <v>6698</v>
      </c>
      <c r="T1768">
        <v>5400</v>
      </c>
      <c r="U1768" s="1" t="s">
        <v>66</v>
      </c>
      <c r="V1768" s="1" t="s">
        <v>120</v>
      </c>
      <c r="W1768" s="1" t="s">
        <v>6699</v>
      </c>
    </row>
    <row r="1769" spans="1:23" x14ac:dyDescent="0.25">
      <c r="A1769" s="1" t="s">
        <v>10848</v>
      </c>
      <c r="B1769" s="1" t="s">
        <v>10853</v>
      </c>
      <c r="C1769" s="2">
        <v>42535</v>
      </c>
      <c r="D1769" s="2">
        <v>42551</v>
      </c>
      <c r="E1769">
        <v>2707.7</v>
      </c>
      <c r="F1769" s="1" t="s">
        <v>10854</v>
      </c>
      <c r="G1769" s="1" t="s">
        <v>62</v>
      </c>
      <c r="H1769" s="1" t="s">
        <v>63</v>
      </c>
      <c r="I1769" s="1" t="s">
        <v>6735</v>
      </c>
      <c r="J1769">
        <v>1500000</v>
      </c>
      <c r="K1769">
        <v>750</v>
      </c>
      <c r="L1769" s="1" t="s">
        <v>65</v>
      </c>
      <c r="M1769" s="1" t="s">
        <v>131</v>
      </c>
      <c r="N1769">
        <v>1.8</v>
      </c>
      <c r="O1769" s="1" t="s">
        <v>6695</v>
      </c>
      <c r="P1769">
        <v>0.72299999999999998</v>
      </c>
      <c r="Q1769" s="1" t="s">
        <v>6696</v>
      </c>
      <c r="R1769" s="1" t="s">
        <v>6697</v>
      </c>
      <c r="S1769" s="1" t="s">
        <v>6698</v>
      </c>
      <c r="T1769">
        <v>2700</v>
      </c>
      <c r="U1769" s="1" t="s">
        <v>66</v>
      </c>
      <c r="V1769" s="1" t="s">
        <v>120</v>
      </c>
      <c r="W1769" s="1" t="s">
        <v>6699</v>
      </c>
    </row>
    <row r="1770" spans="1:23" x14ac:dyDescent="0.25">
      <c r="A1770" s="1" t="s">
        <v>10848</v>
      </c>
      <c r="B1770" s="1" t="s">
        <v>10855</v>
      </c>
      <c r="C1770" s="2">
        <v>42535</v>
      </c>
      <c r="D1770" s="2">
        <v>42551</v>
      </c>
      <c r="E1770">
        <v>1800</v>
      </c>
      <c r="F1770" s="1" t="s">
        <v>10856</v>
      </c>
      <c r="G1770" s="1" t="s">
        <v>62</v>
      </c>
      <c r="H1770" s="1" t="s">
        <v>63</v>
      </c>
      <c r="I1770" s="1" t="s">
        <v>7023</v>
      </c>
      <c r="J1770">
        <v>1000000</v>
      </c>
      <c r="K1770">
        <v>350</v>
      </c>
      <c r="L1770" s="1" t="s">
        <v>65</v>
      </c>
      <c r="M1770" s="1" t="s">
        <v>131</v>
      </c>
      <c r="N1770">
        <v>1.8</v>
      </c>
      <c r="O1770" s="1" t="s">
        <v>6695</v>
      </c>
      <c r="P1770">
        <v>0.80559999999999998</v>
      </c>
      <c r="Q1770" s="1" t="s">
        <v>6696</v>
      </c>
      <c r="R1770" s="1" t="s">
        <v>6697</v>
      </c>
      <c r="S1770" s="1" t="s">
        <v>6698</v>
      </c>
      <c r="T1770">
        <v>1800</v>
      </c>
      <c r="U1770" s="1" t="s">
        <v>66</v>
      </c>
      <c r="V1770" s="1" t="s">
        <v>120</v>
      </c>
      <c r="W1770" s="1" t="s">
        <v>6699</v>
      </c>
    </row>
    <row r="1771" spans="1:23" x14ac:dyDescent="0.25">
      <c r="A1771" s="1" t="s">
        <v>10857</v>
      </c>
      <c r="B1771" s="1" t="s">
        <v>10858</v>
      </c>
      <c r="C1771" s="2">
        <v>42447</v>
      </c>
      <c r="D1771" s="2">
        <v>42459</v>
      </c>
      <c r="E1771">
        <v>6000</v>
      </c>
      <c r="F1771" s="1" t="s">
        <v>10859</v>
      </c>
      <c r="G1771" s="1" t="s">
        <v>62</v>
      </c>
      <c r="H1771" s="1" t="s">
        <v>63</v>
      </c>
      <c r="I1771" s="1" t="s">
        <v>76</v>
      </c>
      <c r="J1771">
        <v>100000</v>
      </c>
      <c r="K1771">
        <v>3750</v>
      </c>
      <c r="L1771" s="1" t="s">
        <v>65</v>
      </c>
      <c r="M1771" s="1" t="s">
        <v>148</v>
      </c>
      <c r="N1771">
        <v>0.06</v>
      </c>
      <c r="O1771" s="1" t="s">
        <v>6728</v>
      </c>
      <c r="P1771">
        <v>0.375</v>
      </c>
      <c r="Q1771" s="1" t="s">
        <v>6696</v>
      </c>
      <c r="R1771" s="1" t="s">
        <v>6729</v>
      </c>
      <c r="S1771" s="1" t="s">
        <v>6730</v>
      </c>
      <c r="T1771">
        <v>6000</v>
      </c>
      <c r="U1771" s="1" t="s">
        <v>66</v>
      </c>
      <c r="V1771" s="1" t="s">
        <v>120</v>
      </c>
      <c r="W1771" s="1" t="s">
        <v>6731</v>
      </c>
    </row>
    <row r="1772" spans="1:23" x14ac:dyDescent="0.25">
      <c r="A1772" s="1" t="s">
        <v>10860</v>
      </c>
      <c r="B1772" s="1" t="s">
        <v>10861</v>
      </c>
      <c r="C1772" s="2">
        <v>42447</v>
      </c>
      <c r="D1772" s="2">
        <v>42459</v>
      </c>
      <c r="E1772">
        <v>3338.12</v>
      </c>
      <c r="F1772" s="1" t="s">
        <v>10862</v>
      </c>
      <c r="G1772" s="1" t="s">
        <v>62</v>
      </c>
      <c r="H1772" s="1" t="s">
        <v>63</v>
      </c>
      <c r="I1772" s="1" t="s">
        <v>6871</v>
      </c>
      <c r="J1772">
        <v>100000</v>
      </c>
      <c r="K1772">
        <v>500</v>
      </c>
      <c r="L1772" s="1" t="s">
        <v>65</v>
      </c>
      <c r="M1772" s="1" t="s">
        <v>148</v>
      </c>
      <c r="N1772">
        <v>3.3000000000000002E-2</v>
      </c>
      <c r="O1772" s="1" t="s">
        <v>6728</v>
      </c>
      <c r="P1772">
        <v>0.85019999999999996</v>
      </c>
      <c r="Q1772" s="1" t="s">
        <v>6696</v>
      </c>
      <c r="R1772" s="1" t="s">
        <v>6729</v>
      </c>
      <c r="S1772" s="1" t="s">
        <v>6730</v>
      </c>
      <c r="T1772">
        <v>3300</v>
      </c>
      <c r="U1772" s="1" t="s">
        <v>66</v>
      </c>
      <c r="V1772" s="1" t="s">
        <v>120</v>
      </c>
      <c r="W1772" s="1" t="s">
        <v>6731</v>
      </c>
    </row>
    <row r="1773" spans="1:23" x14ac:dyDescent="0.25">
      <c r="A1773" s="1" t="s">
        <v>10860</v>
      </c>
      <c r="B1773" s="1" t="s">
        <v>10863</v>
      </c>
      <c r="C1773" s="2">
        <v>42447</v>
      </c>
      <c r="D1773" s="2">
        <v>42459</v>
      </c>
      <c r="E1773">
        <v>1980.66</v>
      </c>
      <c r="F1773" s="1" t="s">
        <v>10864</v>
      </c>
      <c r="G1773" s="1" t="s">
        <v>62</v>
      </c>
      <c r="H1773" s="1" t="s">
        <v>63</v>
      </c>
      <c r="I1773" s="1" t="s">
        <v>7111</v>
      </c>
      <c r="J1773">
        <v>50000</v>
      </c>
      <c r="K1773">
        <v>1125</v>
      </c>
      <c r="L1773" s="1" t="s">
        <v>65</v>
      </c>
      <c r="M1773" s="1" t="s">
        <v>148</v>
      </c>
      <c r="N1773">
        <v>3.3000000000000002E-2</v>
      </c>
      <c r="O1773" s="1" t="s">
        <v>6728</v>
      </c>
      <c r="P1773">
        <v>0.432</v>
      </c>
      <c r="Q1773" s="1" t="s">
        <v>6696</v>
      </c>
      <c r="R1773" s="1" t="s">
        <v>6729</v>
      </c>
      <c r="S1773" s="1" t="s">
        <v>6730</v>
      </c>
      <c r="T1773">
        <v>1650</v>
      </c>
      <c r="U1773" s="1" t="s">
        <v>66</v>
      </c>
      <c r="V1773" s="1" t="s">
        <v>120</v>
      </c>
      <c r="W1773" s="1" t="s">
        <v>6731</v>
      </c>
    </row>
    <row r="1774" spans="1:23" x14ac:dyDescent="0.25">
      <c r="A1774" s="1" t="s">
        <v>10860</v>
      </c>
      <c r="B1774" s="1" t="s">
        <v>10865</v>
      </c>
      <c r="C1774" s="2">
        <v>42447</v>
      </c>
      <c r="D1774" s="2">
        <v>42459</v>
      </c>
      <c r="E1774">
        <v>2335</v>
      </c>
      <c r="F1774" s="1" t="s">
        <v>10866</v>
      </c>
      <c r="G1774" s="1" t="s">
        <v>62</v>
      </c>
      <c r="H1774" s="1" t="s">
        <v>63</v>
      </c>
      <c r="I1774" s="1" t="s">
        <v>6735</v>
      </c>
      <c r="J1774">
        <v>100000</v>
      </c>
      <c r="K1774">
        <v>1178.82</v>
      </c>
      <c r="L1774" s="1" t="s">
        <v>65</v>
      </c>
      <c r="M1774" s="1" t="s">
        <v>148</v>
      </c>
      <c r="N1774">
        <v>3.3000000000000002E-2</v>
      </c>
      <c r="O1774" s="1" t="s">
        <v>6728</v>
      </c>
      <c r="P1774">
        <v>0.49519999999999997</v>
      </c>
      <c r="Q1774" s="1" t="s">
        <v>6696</v>
      </c>
      <c r="R1774" s="1" t="s">
        <v>6729</v>
      </c>
      <c r="S1774" s="1" t="s">
        <v>6730</v>
      </c>
      <c r="T1774">
        <v>3300</v>
      </c>
      <c r="U1774" s="1" t="s">
        <v>66</v>
      </c>
      <c r="V1774" s="1" t="s">
        <v>120</v>
      </c>
      <c r="W1774" s="1" t="s">
        <v>6731</v>
      </c>
    </row>
    <row r="1775" spans="1:23" x14ac:dyDescent="0.25">
      <c r="A1775" s="1" t="s">
        <v>10860</v>
      </c>
      <c r="B1775" s="1" t="s">
        <v>10867</v>
      </c>
      <c r="C1775" s="2">
        <v>42447</v>
      </c>
      <c r="D1775" s="2">
        <v>42459</v>
      </c>
      <c r="E1775">
        <v>3059.69</v>
      </c>
      <c r="F1775" s="1" t="s">
        <v>10868</v>
      </c>
      <c r="G1775" s="1" t="s">
        <v>62</v>
      </c>
      <c r="H1775" s="1" t="s">
        <v>63</v>
      </c>
      <c r="I1775" s="1" t="s">
        <v>6706</v>
      </c>
      <c r="J1775">
        <v>100000</v>
      </c>
      <c r="K1775">
        <v>556.30999999999995</v>
      </c>
      <c r="L1775" s="1" t="s">
        <v>65</v>
      </c>
      <c r="M1775" s="1" t="s">
        <v>148</v>
      </c>
      <c r="N1775">
        <v>3.3000000000000002E-2</v>
      </c>
      <c r="O1775" s="1" t="s">
        <v>6728</v>
      </c>
      <c r="P1775">
        <v>0.81820000000000004</v>
      </c>
      <c r="Q1775" s="1" t="s">
        <v>6696</v>
      </c>
      <c r="R1775" s="1" t="s">
        <v>6729</v>
      </c>
      <c r="S1775" s="1" t="s">
        <v>6730</v>
      </c>
      <c r="T1775">
        <v>3300</v>
      </c>
      <c r="U1775" s="1" t="s">
        <v>66</v>
      </c>
      <c r="V1775" s="1" t="s">
        <v>120</v>
      </c>
      <c r="W1775" s="1" t="s">
        <v>6731</v>
      </c>
    </row>
    <row r="1776" spans="1:23" x14ac:dyDescent="0.25">
      <c r="A1776" s="1" t="s">
        <v>10860</v>
      </c>
      <c r="B1776" s="1" t="s">
        <v>10869</v>
      </c>
      <c r="C1776" s="2">
        <v>42447</v>
      </c>
      <c r="D1776" s="2">
        <v>42459</v>
      </c>
      <c r="E1776">
        <v>2487.41</v>
      </c>
      <c r="F1776" s="1" t="s">
        <v>10870</v>
      </c>
      <c r="G1776" s="1" t="s">
        <v>62</v>
      </c>
      <c r="H1776" s="1" t="s">
        <v>63</v>
      </c>
      <c r="I1776" s="1" t="s">
        <v>70</v>
      </c>
      <c r="J1776">
        <v>75000</v>
      </c>
      <c r="K1776">
        <v>0</v>
      </c>
      <c r="L1776" s="1" t="s">
        <v>65</v>
      </c>
      <c r="M1776" s="1" t="s">
        <v>148</v>
      </c>
      <c r="N1776">
        <v>3.3000000000000002E-2</v>
      </c>
      <c r="O1776" s="1" t="s">
        <v>6728</v>
      </c>
      <c r="P1776">
        <v>1</v>
      </c>
      <c r="Q1776" s="1" t="s">
        <v>6696</v>
      </c>
      <c r="R1776" s="1" t="s">
        <v>6729</v>
      </c>
      <c r="S1776" s="1" t="s">
        <v>6730</v>
      </c>
      <c r="T1776">
        <v>2475</v>
      </c>
      <c r="U1776" s="1" t="s">
        <v>66</v>
      </c>
      <c r="V1776" s="1" t="s">
        <v>120</v>
      </c>
      <c r="W1776" s="1" t="s">
        <v>6731</v>
      </c>
    </row>
    <row r="1777" spans="1:23" x14ac:dyDescent="0.25">
      <c r="A1777" s="1" t="s">
        <v>10871</v>
      </c>
      <c r="B1777" s="1" t="s">
        <v>10872</v>
      </c>
      <c r="C1777" s="2">
        <v>42475</v>
      </c>
      <c r="D1777" s="2">
        <v>42490</v>
      </c>
      <c r="E1777">
        <v>6000</v>
      </c>
      <c r="F1777" s="1" t="s">
        <v>10873</v>
      </c>
      <c r="G1777" s="1" t="s">
        <v>62</v>
      </c>
      <c r="H1777" s="1" t="s">
        <v>63</v>
      </c>
      <c r="I1777" s="1" t="s">
        <v>76</v>
      </c>
      <c r="J1777">
        <v>100000</v>
      </c>
      <c r="K1777">
        <v>3700</v>
      </c>
      <c r="L1777" s="1" t="s">
        <v>65</v>
      </c>
      <c r="M1777" s="1" t="s">
        <v>148</v>
      </c>
      <c r="N1777">
        <v>0.06</v>
      </c>
      <c r="O1777" s="1" t="s">
        <v>6728</v>
      </c>
      <c r="P1777">
        <v>0.38329999999999997</v>
      </c>
      <c r="Q1777" s="1" t="s">
        <v>6696</v>
      </c>
      <c r="R1777" s="1" t="s">
        <v>6729</v>
      </c>
      <c r="S1777" s="1" t="s">
        <v>6730</v>
      </c>
      <c r="T1777">
        <v>6000</v>
      </c>
      <c r="U1777" s="1" t="s">
        <v>66</v>
      </c>
      <c r="V1777" s="1" t="s">
        <v>120</v>
      </c>
      <c r="W1777" s="1" t="s">
        <v>6731</v>
      </c>
    </row>
    <row r="1778" spans="1:23" x14ac:dyDescent="0.25">
      <c r="A1778" s="1" t="s">
        <v>10874</v>
      </c>
      <c r="B1778" s="1" t="s">
        <v>10875</v>
      </c>
      <c r="C1778" s="2">
        <v>42475</v>
      </c>
      <c r="D1778" s="2">
        <v>42490</v>
      </c>
      <c r="E1778">
        <v>427.73</v>
      </c>
      <c r="F1778" s="1" t="s">
        <v>10876</v>
      </c>
      <c r="G1778" s="1" t="s">
        <v>62</v>
      </c>
      <c r="H1778" s="1" t="s">
        <v>63</v>
      </c>
      <c r="I1778" s="1" t="s">
        <v>6706</v>
      </c>
      <c r="J1778">
        <v>100000</v>
      </c>
      <c r="K1778">
        <v>78.97</v>
      </c>
      <c r="L1778" s="1" t="s">
        <v>65</v>
      </c>
      <c r="M1778" s="1" t="s">
        <v>148</v>
      </c>
      <c r="N1778">
        <v>3.3000000000000002E-2</v>
      </c>
      <c r="O1778" s="1" t="s">
        <v>6728</v>
      </c>
      <c r="P1778">
        <v>0.81540000000000001</v>
      </c>
      <c r="Q1778" s="1" t="s">
        <v>6696</v>
      </c>
      <c r="R1778" s="1" t="s">
        <v>6729</v>
      </c>
      <c r="S1778" s="1" t="s">
        <v>6730</v>
      </c>
      <c r="T1778">
        <v>3250</v>
      </c>
      <c r="U1778" s="1" t="s">
        <v>66</v>
      </c>
      <c r="V1778" s="1" t="s">
        <v>120</v>
      </c>
      <c r="W1778" s="1" t="s">
        <v>6731</v>
      </c>
    </row>
    <row r="1779" spans="1:23" x14ac:dyDescent="0.25">
      <c r="A1779" s="1" t="s">
        <v>10874</v>
      </c>
      <c r="B1779" s="1" t="s">
        <v>10877</v>
      </c>
      <c r="C1779" s="2">
        <v>42475</v>
      </c>
      <c r="D1779" s="2">
        <v>42490</v>
      </c>
      <c r="E1779">
        <v>3271.16</v>
      </c>
      <c r="F1779" s="1" t="s">
        <v>10878</v>
      </c>
      <c r="G1779" s="1" t="s">
        <v>62</v>
      </c>
      <c r="H1779" s="1" t="s">
        <v>63</v>
      </c>
      <c r="I1779" s="1" t="s">
        <v>70</v>
      </c>
      <c r="J1779">
        <v>100000</v>
      </c>
      <c r="K1779">
        <v>1000</v>
      </c>
      <c r="L1779" s="1" t="s">
        <v>65</v>
      </c>
      <c r="M1779" s="1" t="s">
        <v>148</v>
      </c>
      <c r="N1779">
        <v>3.3000000000000002E-2</v>
      </c>
      <c r="O1779" s="1" t="s">
        <v>6728</v>
      </c>
      <c r="P1779">
        <v>0.69430000000000003</v>
      </c>
      <c r="Q1779" s="1" t="s">
        <v>6696</v>
      </c>
      <c r="R1779" s="1" t="s">
        <v>6729</v>
      </c>
      <c r="S1779" s="1" t="s">
        <v>6730</v>
      </c>
      <c r="T1779">
        <v>3250</v>
      </c>
      <c r="U1779" s="1" t="s">
        <v>66</v>
      </c>
      <c r="V1779" s="1" t="s">
        <v>120</v>
      </c>
      <c r="W1779" s="1" t="s">
        <v>6731</v>
      </c>
    </row>
    <row r="1780" spans="1:23" x14ac:dyDescent="0.25">
      <c r="A1780" s="1" t="s">
        <v>10874</v>
      </c>
      <c r="B1780" s="1" t="s">
        <v>10879</v>
      </c>
      <c r="C1780" s="2">
        <v>42475</v>
      </c>
      <c r="D1780" s="2">
        <v>42490</v>
      </c>
      <c r="E1780">
        <v>3080.71</v>
      </c>
      <c r="F1780" s="1" t="s">
        <v>10880</v>
      </c>
      <c r="G1780" s="1" t="s">
        <v>62</v>
      </c>
      <c r="H1780" s="1" t="s">
        <v>63</v>
      </c>
      <c r="I1780" s="1" t="s">
        <v>6871</v>
      </c>
      <c r="J1780">
        <v>110000</v>
      </c>
      <c r="K1780">
        <v>473.96</v>
      </c>
      <c r="L1780" s="1" t="s">
        <v>65</v>
      </c>
      <c r="M1780" s="1" t="s">
        <v>148</v>
      </c>
      <c r="N1780">
        <v>3.3000000000000002E-2</v>
      </c>
      <c r="O1780" s="1" t="s">
        <v>6728</v>
      </c>
      <c r="P1780">
        <v>0.84619999999999995</v>
      </c>
      <c r="Q1780" s="1" t="s">
        <v>6696</v>
      </c>
      <c r="R1780" s="1" t="s">
        <v>6729</v>
      </c>
      <c r="S1780" s="1" t="s">
        <v>6730</v>
      </c>
      <c r="T1780">
        <v>3575</v>
      </c>
      <c r="U1780" s="1" t="s">
        <v>66</v>
      </c>
      <c r="V1780" s="1" t="s">
        <v>120</v>
      </c>
      <c r="W1780" s="1" t="s">
        <v>6731</v>
      </c>
    </row>
    <row r="1781" spans="1:23" x14ac:dyDescent="0.25">
      <c r="A1781" s="1" t="s">
        <v>10881</v>
      </c>
      <c r="B1781" s="1" t="s">
        <v>10882</v>
      </c>
      <c r="C1781" s="2">
        <v>42461</v>
      </c>
      <c r="D1781" s="2">
        <v>42490</v>
      </c>
      <c r="E1781">
        <v>6000</v>
      </c>
      <c r="F1781" s="1" t="s">
        <v>10883</v>
      </c>
      <c r="G1781" s="1" t="s">
        <v>62</v>
      </c>
      <c r="H1781" s="1" t="s">
        <v>63</v>
      </c>
      <c r="I1781" s="1" t="s">
        <v>76</v>
      </c>
      <c r="J1781">
        <v>100000</v>
      </c>
      <c r="K1781">
        <v>3700</v>
      </c>
      <c r="L1781" s="1" t="s">
        <v>65</v>
      </c>
      <c r="M1781" s="1" t="s">
        <v>148</v>
      </c>
      <c r="N1781">
        <v>0.06</v>
      </c>
      <c r="O1781" s="1" t="s">
        <v>6728</v>
      </c>
      <c r="P1781">
        <v>0.38329999999999997</v>
      </c>
      <c r="Q1781" s="1" t="s">
        <v>6696</v>
      </c>
      <c r="R1781" s="1" t="s">
        <v>6729</v>
      </c>
      <c r="S1781" s="1" t="s">
        <v>6730</v>
      </c>
      <c r="T1781">
        <v>6000</v>
      </c>
      <c r="U1781" s="1" t="s">
        <v>66</v>
      </c>
      <c r="V1781" s="1" t="s">
        <v>120</v>
      </c>
      <c r="W1781" s="1" t="s">
        <v>6731</v>
      </c>
    </row>
    <row r="1782" spans="1:23" x14ac:dyDescent="0.25">
      <c r="A1782" s="1" t="s">
        <v>10884</v>
      </c>
      <c r="B1782" s="1" t="s">
        <v>10885</v>
      </c>
      <c r="C1782" s="2">
        <v>42461</v>
      </c>
      <c r="D1782" s="2">
        <v>42490</v>
      </c>
      <c r="E1782">
        <v>2910</v>
      </c>
      <c r="F1782" s="1" t="s">
        <v>10886</v>
      </c>
      <c r="G1782" s="1" t="s">
        <v>62</v>
      </c>
      <c r="H1782" s="1" t="s">
        <v>63</v>
      </c>
      <c r="I1782" s="1" t="s">
        <v>6706</v>
      </c>
      <c r="J1782">
        <v>100000</v>
      </c>
      <c r="K1782">
        <v>385.02</v>
      </c>
      <c r="L1782" s="1" t="s">
        <v>65</v>
      </c>
      <c r="M1782" s="1" t="s">
        <v>148</v>
      </c>
      <c r="N1782">
        <v>3.3000000000000002E-2</v>
      </c>
      <c r="O1782" s="1" t="s">
        <v>6728</v>
      </c>
      <c r="P1782">
        <v>0.86770000000000003</v>
      </c>
      <c r="Q1782" s="1" t="s">
        <v>6696</v>
      </c>
      <c r="R1782" s="1" t="s">
        <v>6729</v>
      </c>
      <c r="S1782" s="1" t="s">
        <v>6730</v>
      </c>
      <c r="T1782">
        <v>3300</v>
      </c>
      <c r="U1782" s="1" t="s">
        <v>66</v>
      </c>
      <c r="V1782" s="1" t="s">
        <v>120</v>
      </c>
      <c r="W1782" s="1" t="s">
        <v>6731</v>
      </c>
    </row>
    <row r="1783" spans="1:23" x14ac:dyDescent="0.25">
      <c r="A1783" s="1" t="s">
        <v>10884</v>
      </c>
      <c r="B1783" s="1" t="s">
        <v>10887</v>
      </c>
      <c r="C1783" s="2">
        <v>42461</v>
      </c>
      <c r="D1783" s="2">
        <v>42490</v>
      </c>
      <c r="E1783">
        <v>3306.93</v>
      </c>
      <c r="F1783" s="1" t="s">
        <v>10888</v>
      </c>
      <c r="G1783" s="1" t="s">
        <v>62</v>
      </c>
      <c r="H1783" s="1" t="s">
        <v>63</v>
      </c>
      <c r="I1783" s="1" t="s">
        <v>6735</v>
      </c>
      <c r="J1783">
        <v>100000</v>
      </c>
      <c r="K1783">
        <v>1500</v>
      </c>
      <c r="L1783" s="1" t="s">
        <v>65</v>
      </c>
      <c r="M1783" s="1" t="s">
        <v>148</v>
      </c>
      <c r="N1783">
        <v>3.3000000000000002E-2</v>
      </c>
      <c r="O1783" s="1" t="s">
        <v>6728</v>
      </c>
      <c r="P1783">
        <v>0.5464</v>
      </c>
      <c r="Q1783" s="1" t="s">
        <v>6696</v>
      </c>
      <c r="R1783" s="1" t="s">
        <v>6729</v>
      </c>
      <c r="S1783" s="1" t="s">
        <v>6730</v>
      </c>
      <c r="T1783">
        <v>3300</v>
      </c>
      <c r="U1783" s="1" t="s">
        <v>66</v>
      </c>
      <c r="V1783" s="1" t="s">
        <v>120</v>
      </c>
      <c r="W1783" s="1" t="s">
        <v>6731</v>
      </c>
    </row>
    <row r="1784" spans="1:23" x14ac:dyDescent="0.25">
      <c r="A1784" s="1" t="s">
        <v>10884</v>
      </c>
      <c r="B1784" s="1" t="s">
        <v>10889</v>
      </c>
      <c r="C1784" s="2">
        <v>42461</v>
      </c>
      <c r="D1784" s="2">
        <v>42490</v>
      </c>
      <c r="E1784">
        <v>1790.58</v>
      </c>
      <c r="F1784" s="1" t="s">
        <v>10890</v>
      </c>
      <c r="G1784" s="1" t="s">
        <v>62</v>
      </c>
      <c r="H1784" s="1" t="s">
        <v>63</v>
      </c>
      <c r="I1784" s="1" t="s">
        <v>6871</v>
      </c>
      <c r="J1784">
        <v>90000</v>
      </c>
      <c r="K1784">
        <v>271.3</v>
      </c>
      <c r="L1784" s="1" t="s">
        <v>65</v>
      </c>
      <c r="M1784" s="1" t="s">
        <v>148</v>
      </c>
      <c r="N1784">
        <v>3.3000000000000002E-2</v>
      </c>
      <c r="O1784" s="1" t="s">
        <v>6728</v>
      </c>
      <c r="P1784">
        <v>0.84850000000000003</v>
      </c>
      <c r="Q1784" s="1" t="s">
        <v>6696</v>
      </c>
      <c r="R1784" s="1" t="s">
        <v>6729</v>
      </c>
      <c r="S1784" s="1" t="s">
        <v>6730</v>
      </c>
      <c r="T1784">
        <v>2970</v>
      </c>
      <c r="U1784" s="1" t="s">
        <v>66</v>
      </c>
      <c r="V1784" s="1" t="s">
        <v>120</v>
      </c>
      <c r="W1784" s="1" t="s">
        <v>6731</v>
      </c>
    </row>
    <row r="1785" spans="1:23" x14ac:dyDescent="0.25">
      <c r="A1785" s="1" t="s">
        <v>10884</v>
      </c>
      <c r="B1785" s="1" t="s">
        <v>10891</v>
      </c>
      <c r="C1785" s="2">
        <v>42461</v>
      </c>
      <c r="D1785" s="2">
        <v>42490</v>
      </c>
      <c r="E1785">
        <v>3293.24</v>
      </c>
      <c r="F1785" s="1" t="s">
        <v>10892</v>
      </c>
      <c r="G1785" s="1" t="s">
        <v>62</v>
      </c>
      <c r="H1785" s="1" t="s">
        <v>63</v>
      </c>
      <c r="I1785" s="1" t="s">
        <v>70</v>
      </c>
      <c r="J1785">
        <v>100000</v>
      </c>
      <c r="K1785">
        <v>997.95</v>
      </c>
      <c r="L1785" s="1" t="s">
        <v>65</v>
      </c>
      <c r="M1785" s="1" t="s">
        <v>148</v>
      </c>
      <c r="N1785">
        <v>3.3000000000000002E-2</v>
      </c>
      <c r="O1785" s="1" t="s">
        <v>6728</v>
      </c>
      <c r="P1785">
        <v>0.69699999999999995</v>
      </c>
      <c r="Q1785" s="1" t="s">
        <v>6696</v>
      </c>
      <c r="R1785" s="1" t="s">
        <v>6729</v>
      </c>
      <c r="S1785" s="1" t="s">
        <v>6730</v>
      </c>
      <c r="T1785">
        <v>3300</v>
      </c>
      <c r="U1785" s="1" t="s">
        <v>66</v>
      </c>
      <c r="V1785" s="1" t="s">
        <v>120</v>
      </c>
      <c r="W1785" s="1" t="s">
        <v>6731</v>
      </c>
    </row>
    <row r="1786" spans="1:23" x14ac:dyDescent="0.25">
      <c r="A1786" s="1" t="s">
        <v>10893</v>
      </c>
      <c r="B1786" s="1" t="s">
        <v>10894</v>
      </c>
      <c r="C1786" s="2">
        <v>42482</v>
      </c>
      <c r="D1786" s="2">
        <v>42490</v>
      </c>
      <c r="E1786">
        <v>287.05</v>
      </c>
      <c r="F1786" s="1" t="s">
        <v>10895</v>
      </c>
      <c r="G1786" s="1" t="s">
        <v>62</v>
      </c>
      <c r="H1786" s="1" t="s">
        <v>63</v>
      </c>
      <c r="I1786" s="1" t="s">
        <v>64</v>
      </c>
      <c r="J1786">
        <v>150000</v>
      </c>
      <c r="K1786">
        <v>32</v>
      </c>
      <c r="L1786" s="1" t="s">
        <v>65</v>
      </c>
      <c r="M1786" s="1" t="s">
        <v>131</v>
      </c>
      <c r="N1786">
        <v>3</v>
      </c>
      <c r="O1786" s="1" t="s">
        <v>6695</v>
      </c>
      <c r="P1786">
        <v>0.88849999999999996</v>
      </c>
      <c r="Q1786" s="1" t="s">
        <v>6696</v>
      </c>
      <c r="R1786" s="1" t="s">
        <v>6697</v>
      </c>
      <c r="S1786" s="1" t="s">
        <v>6698</v>
      </c>
      <c r="T1786">
        <v>450</v>
      </c>
      <c r="U1786" s="1" t="s">
        <v>66</v>
      </c>
      <c r="V1786" s="1" t="s">
        <v>120</v>
      </c>
      <c r="W1786" s="1" t="s">
        <v>6699</v>
      </c>
    </row>
    <row r="1787" spans="1:23" x14ac:dyDescent="0.25">
      <c r="A1787" s="1" t="s">
        <v>10893</v>
      </c>
      <c r="B1787" s="1" t="s">
        <v>10896</v>
      </c>
      <c r="C1787" s="2">
        <v>42482</v>
      </c>
      <c r="D1787" s="2">
        <v>42490</v>
      </c>
      <c r="E1787">
        <v>0.77</v>
      </c>
      <c r="F1787" s="1" t="s">
        <v>10897</v>
      </c>
      <c r="G1787" s="1" t="s">
        <v>62</v>
      </c>
      <c r="H1787" s="1" t="s">
        <v>63</v>
      </c>
      <c r="I1787" s="1" t="s">
        <v>79</v>
      </c>
      <c r="J1787">
        <v>2000</v>
      </c>
      <c r="K1787">
        <v>76.5</v>
      </c>
      <c r="L1787" s="1" t="s">
        <v>65</v>
      </c>
      <c r="M1787" s="1" t="s">
        <v>131</v>
      </c>
      <c r="N1787">
        <v>3</v>
      </c>
      <c r="O1787" s="1" t="s">
        <v>7327</v>
      </c>
      <c r="P1787">
        <v>-99</v>
      </c>
      <c r="Q1787" s="1" t="s">
        <v>6696</v>
      </c>
      <c r="R1787" s="1" t="s">
        <v>6697</v>
      </c>
      <c r="S1787" s="1" t="s">
        <v>6698</v>
      </c>
      <c r="T1787">
        <v>6</v>
      </c>
      <c r="U1787" s="1" t="s">
        <v>66</v>
      </c>
      <c r="V1787" s="1" t="s">
        <v>120</v>
      </c>
      <c r="W1787" s="1" t="s">
        <v>6699</v>
      </c>
    </row>
    <row r="1788" spans="1:23" x14ac:dyDescent="0.25">
      <c r="A1788" s="1" t="s">
        <v>10893</v>
      </c>
      <c r="B1788" s="1" t="s">
        <v>10898</v>
      </c>
      <c r="C1788" s="2">
        <v>42482</v>
      </c>
      <c r="D1788" s="2">
        <v>42490</v>
      </c>
      <c r="E1788">
        <v>0</v>
      </c>
      <c r="F1788" s="1" t="s">
        <v>10895</v>
      </c>
      <c r="G1788" s="1" t="s">
        <v>62</v>
      </c>
      <c r="H1788" s="1" t="s">
        <v>63</v>
      </c>
      <c r="I1788" s="1" t="s">
        <v>6702</v>
      </c>
      <c r="J1788">
        <v>0</v>
      </c>
      <c r="K1788">
        <v>31</v>
      </c>
      <c r="L1788" s="1" t="s">
        <v>65</v>
      </c>
      <c r="M1788" s="1" t="s">
        <v>131</v>
      </c>
      <c r="N1788">
        <v>3</v>
      </c>
      <c r="O1788" s="1" t="s">
        <v>6695</v>
      </c>
      <c r="P1788">
        <v>0</v>
      </c>
      <c r="Q1788" s="1" t="s">
        <v>6696</v>
      </c>
      <c r="R1788" s="1" t="s">
        <v>6697</v>
      </c>
      <c r="S1788" s="1" t="s">
        <v>6698</v>
      </c>
      <c r="T1788">
        <v>0</v>
      </c>
      <c r="U1788" s="1" t="s">
        <v>66</v>
      </c>
      <c r="V1788" s="1" t="s">
        <v>120</v>
      </c>
      <c r="W1788" s="1" t="s">
        <v>6699</v>
      </c>
    </row>
    <row r="1789" spans="1:23" x14ac:dyDescent="0.25">
      <c r="A1789" s="1" t="s">
        <v>10893</v>
      </c>
      <c r="B1789" s="1" t="s">
        <v>10899</v>
      </c>
      <c r="C1789" s="2">
        <v>42482</v>
      </c>
      <c r="D1789" s="2">
        <v>42490</v>
      </c>
      <c r="E1789">
        <v>2964</v>
      </c>
      <c r="F1789" s="1" t="s">
        <v>10900</v>
      </c>
      <c r="G1789" s="1" t="s">
        <v>62</v>
      </c>
      <c r="H1789" s="1" t="s">
        <v>63</v>
      </c>
      <c r="I1789" s="1" t="s">
        <v>6706</v>
      </c>
      <c r="J1789">
        <v>1000000</v>
      </c>
      <c r="K1789">
        <v>166.54</v>
      </c>
      <c r="L1789" s="1" t="s">
        <v>65</v>
      </c>
      <c r="M1789" s="1" t="s">
        <v>131</v>
      </c>
      <c r="N1789">
        <v>3</v>
      </c>
      <c r="O1789" s="1" t="s">
        <v>6695</v>
      </c>
      <c r="P1789">
        <v>0.94379999999999997</v>
      </c>
      <c r="Q1789" s="1" t="s">
        <v>6696</v>
      </c>
      <c r="R1789" s="1" t="s">
        <v>6697</v>
      </c>
      <c r="S1789" s="1" t="s">
        <v>6698</v>
      </c>
      <c r="T1789">
        <v>3000</v>
      </c>
      <c r="U1789" s="1" t="s">
        <v>66</v>
      </c>
      <c r="V1789" s="1" t="s">
        <v>120</v>
      </c>
      <c r="W1789" s="1" t="s">
        <v>6699</v>
      </c>
    </row>
    <row r="1790" spans="1:23" x14ac:dyDescent="0.25">
      <c r="A1790" s="1" t="s">
        <v>10893</v>
      </c>
      <c r="B1790" s="1" t="s">
        <v>10901</v>
      </c>
      <c r="C1790" s="2">
        <v>42482</v>
      </c>
      <c r="D1790" s="2">
        <v>42490</v>
      </c>
      <c r="E1790">
        <v>1524.34</v>
      </c>
      <c r="F1790" s="1" t="s">
        <v>10902</v>
      </c>
      <c r="G1790" s="1" t="s">
        <v>62</v>
      </c>
      <c r="H1790" s="1" t="s">
        <v>63</v>
      </c>
      <c r="I1790" s="1" t="s">
        <v>73</v>
      </c>
      <c r="J1790">
        <v>500000</v>
      </c>
      <c r="K1790">
        <v>625</v>
      </c>
      <c r="L1790" s="1" t="s">
        <v>65</v>
      </c>
      <c r="M1790" s="1" t="s">
        <v>131</v>
      </c>
      <c r="N1790">
        <v>3</v>
      </c>
      <c r="O1790" s="1" t="s">
        <v>6695</v>
      </c>
      <c r="P1790">
        <v>0.59</v>
      </c>
      <c r="Q1790" s="1" t="s">
        <v>6696</v>
      </c>
      <c r="R1790" s="1" t="s">
        <v>6697</v>
      </c>
      <c r="S1790" s="1" t="s">
        <v>6698</v>
      </c>
      <c r="T1790">
        <v>1500</v>
      </c>
      <c r="U1790" s="1" t="s">
        <v>66</v>
      </c>
      <c r="V1790" s="1" t="s">
        <v>120</v>
      </c>
      <c r="W1790" s="1" t="s">
        <v>6699</v>
      </c>
    </row>
    <row r="1791" spans="1:23" x14ac:dyDescent="0.25">
      <c r="A1791" s="1" t="s">
        <v>10893</v>
      </c>
      <c r="B1791" s="1" t="s">
        <v>10903</v>
      </c>
      <c r="C1791" s="2">
        <v>42482</v>
      </c>
      <c r="D1791" s="2">
        <v>42490</v>
      </c>
      <c r="E1791">
        <v>1973.26</v>
      </c>
      <c r="F1791" s="1" t="s">
        <v>10904</v>
      </c>
      <c r="G1791" s="1" t="s">
        <v>62</v>
      </c>
      <c r="H1791" s="1" t="s">
        <v>63</v>
      </c>
      <c r="I1791" s="1" t="s">
        <v>6735</v>
      </c>
      <c r="J1791">
        <v>750000</v>
      </c>
      <c r="K1791">
        <v>328.88</v>
      </c>
      <c r="L1791" s="1" t="s">
        <v>65</v>
      </c>
      <c r="M1791" s="1" t="s">
        <v>131</v>
      </c>
      <c r="N1791">
        <v>3</v>
      </c>
      <c r="O1791" s="1" t="s">
        <v>6695</v>
      </c>
      <c r="P1791">
        <v>0.83330000000000004</v>
      </c>
      <c r="Q1791" s="1" t="s">
        <v>6696</v>
      </c>
      <c r="R1791" s="1" t="s">
        <v>6697</v>
      </c>
      <c r="S1791" s="1" t="s">
        <v>6698</v>
      </c>
      <c r="T1791">
        <v>2250</v>
      </c>
      <c r="U1791" s="1" t="s">
        <v>66</v>
      </c>
      <c r="V1791" s="1" t="s">
        <v>120</v>
      </c>
      <c r="W1791" s="1" t="s">
        <v>6699</v>
      </c>
    </row>
    <row r="1792" spans="1:23" x14ac:dyDescent="0.25">
      <c r="A1792" s="1" t="s">
        <v>10893</v>
      </c>
      <c r="B1792" s="1" t="s">
        <v>10905</v>
      </c>
      <c r="C1792" s="2">
        <v>42482</v>
      </c>
      <c r="D1792" s="2">
        <v>42490</v>
      </c>
      <c r="E1792">
        <v>1.02</v>
      </c>
      <c r="F1792" s="1" t="s">
        <v>10906</v>
      </c>
      <c r="G1792" s="1" t="s">
        <v>62</v>
      </c>
      <c r="H1792" s="1" t="s">
        <v>63</v>
      </c>
      <c r="I1792" s="1" t="s">
        <v>78</v>
      </c>
      <c r="J1792">
        <v>3333</v>
      </c>
      <c r="K1792">
        <v>100</v>
      </c>
      <c r="L1792" s="1" t="s">
        <v>65</v>
      </c>
      <c r="M1792" s="1" t="s">
        <v>131</v>
      </c>
      <c r="N1792">
        <v>3</v>
      </c>
      <c r="O1792" s="1" t="s">
        <v>7327</v>
      </c>
      <c r="P1792">
        <v>-97.039199999999994</v>
      </c>
      <c r="Q1792" s="1" t="s">
        <v>6696</v>
      </c>
      <c r="R1792" s="1" t="s">
        <v>6697</v>
      </c>
      <c r="S1792" s="1" t="s">
        <v>6698</v>
      </c>
      <c r="T1792">
        <v>10</v>
      </c>
      <c r="U1792" s="1" t="s">
        <v>66</v>
      </c>
      <c r="V1792" s="1" t="s">
        <v>120</v>
      </c>
      <c r="W1792" s="1" t="s">
        <v>6699</v>
      </c>
    </row>
    <row r="1793" spans="1:23" x14ac:dyDescent="0.25">
      <c r="A1793" s="1" t="s">
        <v>10907</v>
      </c>
      <c r="B1793" s="1" t="s">
        <v>10908</v>
      </c>
      <c r="C1793" s="2">
        <v>42491</v>
      </c>
      <c r="D1793" s="2">
        <v>42521</v>
      </c>
      <c r="E1793">
        <v>2880</v>
      </c>
      <c r="F1793" s="1" t="s">
        <v>10909</v>
      </c>
      <c r="G1793" s="1" t="s">
        <v>62</v>
      </c>
      <c r="H1793" s="1" t="s">
        <v>63</v>
      </c>
      <c r="I1793" s="1" t="s">
        <v>6735</v>
      </c>
      <c r="J1793">
        <v>400000</v>
      </c>
      <c r="K1793">
        <v>200</v>
      </c>
      <c r="L1793" s="1" t="s">
        <v>65</v>
      </c>
      <c r="M1793" s="1" t="s">
        <v>131</v>
      </c>
      <c r="N1793">
        <v>8</v>
      </c>
      <c r="O1793" s="1" t="s">
        <v>6695</v>
      </c>
      <c r="P1793">
        <v>0.93059999999999998</v>
      </c>
      <c r="Q1793" s="1" t="s">
        <v>6696</v>
      </c>
      <c r="R1793" s="1" t="s">
        <v>6697</v>
      </c>
      <c r="S1793" s="1" t="s">
        <v>6698</v>
      </c>
      <c r="T1793">
        <v>3200</v>
      </c>
      <c r="U1793" s="1" t="s">
        <v>66</v>
      </c>
      <c r="V1793" s="1" t="s">
        <v>120</v>
      </c>
      <c r="W1793" s="1" t="s">
        <v>6699</v>
      </c>
    </row>
    <row r="1794" spans="1:23" x14ac:dyDescent="0.25">
      <c r="A1794" s="1" t="s">
        <v>10910</v>
      </c>
      <c r="B1794" s="1" t="s">
        <v>10911</v>
      </c>
      <c r="C1794" s="2">
        <v>42491</v>
      </c>
      <c r="D1794" s="2">
        <v>42521</v>
      </c>
      <c r="E1794">
        <v>6000</v>
      </c>
      <c r="F1794" s="1" t="s">
        <v>10912</v>
      </c>
      <c r="G1794" s="1" t="s">
        <v>62</v>
      </c>
      <c r="H1794" s="1" t="s">
        <v>63</v>
      </c>
      <c r="I1794" s="1" t="s">
        <v>76</v>
      </c>
      <c r="J1794">
        <v>100000</v>
      </c>
      <c r="K1794">
        <v>3800</v>
      </c>
      <c r="L1794" s="1" t="s">
        <v>65</v>
      </c>
      <c r="M1794" s="1" t="s">
        <v>148</v>
      </c>
      <c r="N1794">
        <v>0.06</v>
      </c>
      <c r="O1794" s="1" t="s">
        <v>6728</v>
      </c>
      <c r="P1794">
        <v>0.36670000000000003</v>
      </c>
      <c r="Q1794" s="1" t="s">
        <v>6696</v>
      </c>
      <c r="R1794" s="1" t="s">
        <v>6729</v>
      </c>
      <c r="S1794" s="1" t="s">
        <v>6730</v>
      </c>
      <c r="T1794">
        <v>6000</v>
      </c>
      <c r="U1794" s="1" t="s">
        <v>66</v>
      </c>
      <c r="V1794" s="1" t="s">
        <v>120</v>
      </c>
      <c r="W1794" s="1" t="s">
        <v>6731</v>
      </c>
    </row>
    <row r="1795" spans="1:23" x14ac:dyDescent="0.25">
      <c r="A1795" s="1" t="s">
        <v>10913</v>
      </c>
      <c r="B1795" s="1" t="s">
        <v>10914</v>
      </c>
      <c r="C1795" s="2">
        <v>42491</v>
      </c>
      <c r="D1795" s="2">
        <v>42521</v>
      </c>
      <c r="E1795">
        <v>4875</v>
      </c>
      <c r="F1795" s="1" t="s">
        <v>10915</v>
      </c>
      <c r="G1795" s="1" t="s">
        <v>62</v>
      </c>
      <c r="H1795" s="1" t="s">
        <v>63</v>
      </c>
      <c r="I1795" s="1" t="s">
        <v>6735</v>
      </c>
      <c r="J1795">
        <v>150000</v>
      </c>
      <c r="K1795">
        <v>2250</v>
      </c>
      <c r="L1795" s="1" t="s">
        <v>65</v>
      </c>
      <c r="M1795" s="1" t="s">
        <v>148</v>
      </c>
      <c r="N1795">
        <v>3.3000000000000002E-2</v>
      </c>
      <c r="O1795" s="1" t="s">
        <v>6728</v>
      </c>
      <c r="P1795">
        <v>0.53849999999999998</v>
      </c>
      <c r="Q1795" s="1" t="s">
        <v>6696</v>
      </c>
      <c r="R1795" s="1" t="s">
        <v>6729</v>
      </c>
      <c r="S1795" s="1" t="s">
        <v>6730</v>
      </c>
      <c r="T1795">
        <v>4875</v>
      </c>
      <c r="U1795" s="1" t="s">
        <v>66</v>
      </c>
      <c r="V1795" s="1" t="s">
        <v>120</v>
      </c>
      <c r="W1795" s="1" t="s">
        <v>6731</v>
      </c>
    </row>
    <row r="1796" spans="1:23" x14ac:dyDescent="0.25">
      <c r="A1796" s="1" t="s">
        <v>10913</v>
      </c>
      <c r="B1796" s="1" t="s">
        <v>10916</v>
      </c>
      <c r="C1796" s="2">
        <v>42491</v>
      </c>
      <c r="D1796" s="2">
        <v>42521</v>
      </c>
      <c r="E1796">
        <v>9595.4</v>
      </c>
      <c r="F1796" s="1" t="s">
        <v>10917</v>
      </c>
      <c r="G1796" s="1" t="s">
        <v>62</v>
      </c>
      <c r="H1796" s="1" t="s">
        <v>63</v>
      </c>
      <c r="I1796" s="1" t="s">
        <v>6871</v>
      </c>
      <c r="J1796">
        <v>400000</v>
      </c>
      <c r="K1796">
        <v>2000</v>
      </c>
      <c r="L1796" s="1" t="s">
        <v>65</v>
      </c>
      <c r="M1796" s="1" t="s">
        <v>148</v>
      </c>
      <c r="N1796">
        <v>3.3000000000000002E-2</v>
      </c>
      <c r="O1796" s="1" t="s">
        <v>6728</v>
      </c>
      <c r="P1796">
        <v>0.79159999999999997</v>
      </c>
      <c r="Q1796" s="1" t="s">
        <v>6696</v>
      </c>
      <c r="R1796" s="1" t="s">
        <v>6729</v>
      </c>
      <c r="S1796" s="1" t="s">
        <v>6730</v>
      </c>
      <c r="T1796">
        <v>13000</v>
      </c>
      <c r="U1796" s="1" t="s">
        <v>66</v>
      </c>
      <c r="V1796" s="1" t="s">
        <v>120</v>
      </c>
      <c r="W1796" s="1" t="s">
        <v>6731</v>
      </c>
    </row>
    <row r="1797" spans="1:23" x14ac:dyDescent="0.25">
      <c r="A1797" s="1" t="s">
        <v>10913</v>
      </c>
      <c r="B1797" s="1" t="s">
        <v>10918</v>
      </c>
      <c r="C1797" s="2">
        <v>42491</v>
      </c>
      <c r="D1797" s="2">
        <v>42521</v>
      </c>
      <c r="E1797">
        <v>3250</v>
      </c>
      <c r="F1797" s="1" t="s">
        <v>10919</v>
      </c>
      <c r="G1797" s="1" t="s">
        <v>62</v>
      </c>
      <c r="H1797" s="1" t="s">
        <v>63</v>
      </c>
      <c r="I1797" s="1" t="s">
        <v>6706</v>
      </c>
      <c r="J1797">
        <v>100000</v>
      </c>
      <c r="K1797">
        <v>587.65</v>
      </c>
      <c r="L1797" s="1" t="s">
        <v>65</v>
      </c>
      <c r="M1797" s="1" t="s">
        <v>148</v>
      </c>
      <c r="N1797">
        <v>3.3000000000000002E-2</v>
      </c>
      <c r="O1797" s="1" t="s">
        <v>6728</v>
      </c>
      <c r="P1797">
        <v>0.81920000000000004</v>
      </c>
      <c r="Q1797" s="1" t="s">
        <v>6696</v>
      </c>
      <c r="R1797" s="1" t="s">
        <v>6729</v>
      </c>
      <c r="S1797" s="1" t="s">
        <v>6730</v>
      </c>
      <c r="T1797">
        <v>3250</v>
      </c>
      <c r="U1797" s="1" t="s">
        <v>66</v>
      </c>
      <c r="V1797" s="1" t="s">
        <v>120</v>
      </c>
      <c r="W1797" s="1" t="s">
        <v>6731</v>
      </c>
    </row>
    <row r="1798" spans="1:23" x14ac:dyDescent="0.25">
      <c r="A1798" s="1" t="s">
        <v>10920</v>
      </c>
      <c r="B1798" s="1" t="s">
        <v>10921</v>
      </c>
      <c r="C1798" s="2">
        <v>42491</v>
      </c>
      <c r="D1798" s="2">
        <v>42521</v>
      </c>
      <c r="E1798">
        <v>3.56</v>
      </c>
      <c r="F1798" s="1" t="s">
        <v>10922</v>
      </c>
      <c r="G1798" s="1" t="s">
        <v>62</v>
      </c>
      <c r="H1798" s="1" t="s">
        <v>63</v>
      </c>
      <c r="I1798" s="1" t="s">
        <v>79</v>
      </c>
      <c r="J1798">
        <v>1187</v>
      </c>
      <c r="K1798">
        <v>357</v>
      </c>
      <c r="L1798" s="1" t="s">
        <v>65</v>
      </c>
      <c r="M1798" s="1" t="s">
        <v>131</v>
      </c>
      <c r="N1798">
        <v>3</v>
      </c>
      <c r="O1798" s="1" t="s">
        <v>7327</v>
      </c>
      <c r="P1798">
        <v>-99.252700000000004</v>
      </c>
      <c r="Q1798" s="1" t="s">
        <v>6696</v>
      </c>
      <c r="R1798" s="1" t="s">
        <v>6697</v>
      </c>
      <c r="S1798" s="1" t="s">
        <v>6698</v>
      </c>
      <c r="T1798">
        <v>3.56</v>
      </c>
      <c r="U1798" s="1" t="s">
        <v>66</v>
      </c>
      <c r="V1798" s="1" t="s">
        <v>120</v>
      </c>
      <c r="W1798" s="1" t="s">
        <v>6699</v>
      </c>
    </row>
    <row r="1799" spans="1:23" x14ac:dyDescent="0.25">
      <c r="A1799" s="1" t="s">
        <v>10920</v>
      </c>
      <c r="B1799" s="1" t="s">
        <v>10923</v>
      </c>
      <c r="C1799" s="2">
        <v>42491</v>
      </c>
      <c r="D1799" s="2">
        <v>42521</v>
      </c>
      <c r="E1799">
        <v>0</v>
      </c>
      <c r="F1799" s="1" t="s">
        <v>10924</v>
      </c>
      <c r="G1799" s="1" t="s">
        <v>62</v>
      </c>
      <c r="H1799" s="1" t="s">
        <v>63</v>
      </c>
      <c r="I1799" s="1" t="s">
        <v>6702</v>
      </c>
      <c r="J1799">
        <v>0</v>
      </c>
      <c r="K1799">
        <v>0</v>
      </c>
      <c r="L1799" s="1" t="s">
        <v>65</v>
      </c>
      <c r="M1799" s="1" t="s">
        <v>131</v>
      </c>
      <c r="N1799">
        <v>3</v>
      </c>
      <c r="O1799" s="1" t="s">
        <v>6695</v>
      </c>
      <c r="P1799">
        <v>0</v>
      </c>
      <c r="Q1799" s="1" t="s">
        <v>6696</v>
      </c>
      <c r="R1799" s="1" t="s">
        <v>6697</v>
      </c>
      <c r="S1799" s="1" t="s">
        <v>6698</v>
      </c>
      <c r="T1799">
        <v>0</v>
      </c>
      <c r="U1799" s="1" t="s">
        <v>66</v>
      </c>
      <c r="V1799" s="1" t="s">
        <v>120</v>
      </c>
      <c r="W1799" s="1" t="s">
        <v>6699</v>
      </c>
    </row>
    <row r="1800" spans="1:23" x14ac:dyDescent="0.25">
      <c r="A1800" s="1" t="s">
        <v>10920</v>
      </c>
      <c r="B1800" s="1" t="s">
        <v>10925</v>
      </c>
      <c r="C1800" s="2">
        <v>42491</v>
      </c>
      <c r="D1800" s="2">
        <v>42521</v>
      </c>
      <c r="E1800">
        <v>113</v>
      </c>
      <c r="F1800" s="1" t="s">
        <v>10926</v>
      </c>
      <c r="G1800" s="1" t="s">
        <v>62</v>
      </c>
      <c r="H1800" s="1" t="s">
        <v>63</v>
      </c>
      <c r="I1800" s="1" t="s">
        <v>6706</v>
      </c>
      <c r="J1800">
        <v>2500000</v>
      </c>
      <c r="K1800">
        <v>493.45</v>
      </c>
      <c r="L1800" s="1" t="s">
        <v>65</v>
      </c>
      <c r="M1800" s="1" t="s">
        <v>131</v>
      </c>
      <c r="N1800">
        <v>3</v>
      </c>
      <c r="O1800" s="1" t="s">
        <v>6695</v>
      </c>
      <c r="P1800">
        <v>-3.3668</v>
      </c>
      <c r="Q1800" s="1" t="s">
        <v>6696</v>
      </c>
      <c r="R1800" s="1" t="s">
        <v>6697</v>
      </c>
      <c r="S1800" s="1" t="s">
        <v>6698</v>
      </c>
      <c r="T1800">
        <v>7500</v>
      </c>
      <c r="U1800" s="1" t="s">
        <v>66</v>
      </c>
      <c r="V1800" s="1" t="s">
        <v>120</v>
      </c>
      <c r="W1800" s="1" t="s">
        <v>6699</v>
      </c>
    </row>
    <row r="1801" spans="1:23" x14ac:dyDescent="0.25">
      <c r="A1801" s="1" t="s">
        <v>10920</v>
      </c>
      <c r="B1801" s="1" t="s">
        <v>10927</v>
      </c>
      <c r="C1801" s="2">
        <v>42491</v>
      </c>
      <c r="D1801" s="2">
        <v>42521</v>
      </c>
      <c r="E1801">
        <v>2507</v>
      </c>
      <c r="F1801" s="1" t="s">
        <v>10928</v>
      </c>
      <c r="G1801" s="1" t="s">
        <v>62</v>
      </c>
      <c r="H1801" s="1" t="s">
        <v>63</v>
      </c>
      <c r="I1801" s="1" t="s">
        <v>64</v>
      </c>
      <c r="J1801">
        <v>1500000</v>
      </c>
      <c r="K1801">
        <v>7558</v>
      </c>
      <c r="L1801" s="1" t="s">
        <v>65</v>
      </c>
      <c r="M1801" s="1" t="s">
        <v>131</v>
      </c>
      <c r="N1801">
        <v>3</v>
      </c>
      <c r="O1801" s="1" t="s">
        <v>6695</v>
      </c>
      <c r="P1801">
        <v>-2.0148000000000001</v>
      </c>
      <c r="Q1801" s="1" t="s">
        <v>6696</v>
      </c>
      <c r="R1801" s="1" t="s">
        <v>6697</v>
      </c>
      <c r="S1801" s="1" t="s">
        <v>6698</v>
      </c>
      <c r="T1801">
        <v>4500</v>
      </c>
      <c r="U1801" s="1" t="s">
        <v>66</v>
      </c>
      <c r="V1801" s="1" t="s">
        <v>120</v>
      </c>
      <c r="W1801" s="1" t="s">
        <v>6699</v>
      </c>
    </row>
    <row r="1802" spans="1:23" x14ac:dyDescent="0.25">
      <c r="A1802" s="1" t="s">
        <v>10920</v>
      </c>
      <c r="B1802" s="1" t="s">
        <v>10929</v>
      </c>
      <c r="C1802" s="2">
        <v>42491</v>
      </c>
      <c r="D1802" s="2">
        <v>42521</v>
      </c>
      <c r="E1802">
        <v>3108.54</v>
      </c>
      <c r="F1802" s="1" t="s">
        <v>10930</v>
      </c>
      <c r="G1802" s="1" t="s">
        <v>62</v>
      </c>
      <c r="H1802" s="1" t="s">
        <v>63</v>
      </c>
      <c r="I1802" s="1" t="s">
        <v>73</v>
      </c>
      <c r="J1802">
        <v>1000000</v>
      </c>
      <c r="K1802">
        <v>1250</v>
      </c>
      <c r="L1802" s="1" t="s">
        <v>65</v>
      </c>
      <c r="M1802" s="1" t="s">
        <v>131</v>
      </c>
      <c r="N1802">
        <v>3</v>
      </c>
      <c r="O1802" s="1" t="s">
        <v>6695</v>
      </c>
      <c r="P1802">
        <v>0.59789999999999999</v>
      </c>
      <c r="Q1802" s="1" t="s">
        <v>6696</v>
      </c>
      <c r="R1802" s="1" t="s">
        <v>6697</v>
      </c>
      <c r="S1802" s="1" t="s">
        <v>6698</v>
      </c>
      <c r="T1802">
        <v>3000</v>
      </c>
      <c r="U1802" s="1" t="s">
        <v>66</v>
      </c>
      <c r="V1802" s="1" t="s">
        <v>120</v>
      </c>
      <c r="W1802" s="1" t="s">
        <v>6699</v>
      </c>
    </row>
    <row r="1803" spans="1:23" x14ac:dyDescent="0.25">
      <c r="A1803" s="1" t="s">
        <v>10920</v>
      </c>
      <c r="B1803" s="1" t="s">
        <v>10931</v>
      </c>
      <c r="C1803" s="2">
        <v>42491</v>
      </c>
      <c r="D1803" s="2">
        <v>42521</v>
      </c>
      <c r="E1803">
        <v>2708</v>
      </c>
      <c r="F1803" s="1" t="s">
        <v>10932</v>
      </c>
      <c r="G1803" s="1" t="s">
        <v>62</v>
      </c>
      <c r="H1803" s="1" t="s">
        <v>63</v>
      </c>
      <c r="I1803" s="1" t="s">
        <v>78</v>
      </c>
      <c r="J1803">
        <v>2993</v>
      </c>
      <c r="K1803">
        <v>750</v>
      </c>
      <c r="L1803" s="1" t="s">
        <v>65</v>
      </c>
      <c r="M1803" s="1" t="s">
        <v>131</v>
      </c>
      <c r="N1803">
        <v>3</v>
      </c>
      <c r="O1803" s="1" t="s">
        <v>7327</v>
      </c>
      <c r="P1803">
        <v>0.72299999999999998</v>
      </c>
      <c r="Q1803" s="1" t="s">
        <v>6696</v>
      </c>
      <c r="R1803" s="1" t="s">
        <v>6697</v>
      </c>
      <c r="S1803" s="1" t="s">
        <v>6698</v>
      </c>
      <c r="T1803">
        <v>8.98</v>
      </c>
      <c r="U1803" s="1" t="s">
        <v>66</v>
      </c>
      <c r="V1803" s="1" t="s">
        <v>120</v>
      </c>
      <c r="W1803" s="1" t="s">
        <v>6699</v>
      </c>
    </row>
    <row r="1804" spans="1:23" x14ac:dyDescent="0.25">
      <c r="A1804" s="1" t="s">
        <v>10920</v>
      </c>
      <c r="B1804" s="1" t="s">
        <v>10933</v>
      </c>
      <c r="C1804" s="2">
        <v>42491</v>
      </c>
      <c r="D1804" s="2">
        <v>42521</v>
      </c>
      <c r="E1804">
        <v>4000</v>
      </c>
      <c r="F1804" s="1" t="s">
        <v>10934</v>
      </c>
      <c r="G1804" s="1" t="s">
        <v>62</v>
      </c>
      <c r="H1804" s="1" t="s">
        <v>63</v>
      </c>
      <c r="I1804" s="1" t="s">
        <v>67</v>
      </c>
      <c r="J1804">
        <v>2500000</v>
      </c>
      <c r="K1804">
        <v>156.97</v>
      </c>
      <c r="L1804" s="1" t="s">
        <v>65</v>
      </c>
      <c r="M1804" s="1" t="s">
        <v>131</v>
      </c>
      <c r="N1804">
        <v>3</v>
      </c>
      <c r="O1804" s="1" t="s">
        <v>6695</v>
      </c>
      <c r="P1804">
        <v>0.96079999999999999</v>
      </c>
      <c r="Q1804" s="1" t="s">
        <v>6696</v>
      </c>
      <c r="R1804" s="1" t="s">
        <v>6697</v>
      </c>
      <c r="S1804" s="1" t="s">
        <v>6698</v>
      </c>
      <c r="T1804">
        <v>7500</v>
      </c>
      <c r="U1804" s="1" t="s">
        <v>66</v>
      </c>
      <c r="V1804" s="1" t="s">
        <v>120</v>
      </c>
      <c r="W1804" s="1" t="s">
        <v>6699</v>
      </c>
    </row>
    <row r="1805" spans="1:23" x14ac:dyDescent="0.25">
      <c r="A1805" s="1" t="s">
        <v>10935</v>
      </c>
      <c r="B1805" s="1" t="s">
        <v>10936</v>
      </c>
      <c r="C1805" s="2">
        <v>42531</v>
      </c>
      <c r="D1805" s="2">
        <v>42551</v>
      </c>
      <c r="E1805">
        <v>6000</v>
      </c>
      <c r="F1805" s="1" t="s">
        <v>10937</v>
      </c>
      <c r="G1805" s="1" t="s">
        <v>62</v>
      </c>
      <c r="H1805" s="1" t="s">
        <v>63</v>
      </c>
      <c r="I1805" s="1" t="s">
        <v>76</v>
      </c>
      <c r="J1805">
        <v>100000</v>
      </c>
      <c r="K1805">
        <v>3900</v>
      </c>
      <c r="L1805" s="1" t="s">
        <v>65</v>
      </c>
      <c r="M1805" s="1" t="s">
        <v>148</v>
      </c>
      <c r="N1805">
        <v>0.06</v>
      </c>
      <c r="O1805" s="1" t="s">
        <v>6728</v>
      </c>
      <c r="P1805">
        <v>0.35</v>
      </c>
      <c r="Q1805" s="1" t="s">
        <v>6696</v>
      </c>
      <c r="R1805" s="1" t="s">
        <v>6729</v>
      </c>
      <c r="S1805" s="1" t="s">
        <v>6730</v>
      </c>
      <c r="T1805">
        <v>6000</v>
      </c>
      <c r="U1805" s="1" t="s">
        <v>66</v>
      </c>
      <c r="V1805" s="1" t="s">
        <v>120</v>
      </c>
      <c r="W1805" s="1" t="s">
        <v>6731</v>
      </c>
    </row>
    <row r="1806" spans="1:23" x14ac:dyDescent="0.25">
      <c r="A1806" s="1" t="s">
        <v>10938</v>
      </c>
      <c r="B1806" s="1" t="s">
        <v>10939</v>
      </c>
      <c r="C1806" s="2">
        <v>42530</v>
      </c>
      <c r="D1806" s="2">
        <v>42551</v>
      </c>
      <c r="E1806">
        <v>3600</v>
      </c>
      <c r="F1806" s="1" t="s">
        <v>10940</v>
      </c>
      <c r="G1806" s="1" t="s">
        <v>62</v>
      </c>
      <c r="H1806" s="1" t="s">
        <v>63</v>
      </c>
      <c r="I1806" s="1" t="s">
        <v>7023</v>
      </c>
      <c r="J1806">
        <v>2000000</v>
      </c>
      <c r="K1806">
        <v>700</v>
      </c>
      <c r="L1806" s="1" t="s">
        <v>65</v>
      </c>
      <c r="M1806" s="1" t="s">
        <v>131</v>
      </c>
      <c r="N1806">
        <v>1.8</v>
      </c>
      <c r="O1806" s="1" t="s">
        <v>6695</v>
      </c>
      <c r="P1806">
        <v>0.80559999999999998</v>
      </c>
      <c r="Q1806" s="1" t="s">
        <v>6696</v>
      </c>
      <c r="R1806" s="1" t="s">
        <v>6697</v>
      </c>
      <c r="S1806" s="1" t="s">
        <v>6698</v>
      </c>
      <c r="T1806">
        <v>3600</v>
      </c>
      <c r="U1806" s="1" t="s">
        <v>66</v>
      </c>
      <c r="V1806" s="1" t="s">
        <v>120</v>
      </c>
      <c r="W1806" s="1" t="s">
        <v>6699</v>
      </c>
    </row>
    <row r="1807" spans="1:23" x14ac:dyDescent="0.25">
      <c r="A1807" s="1" t="s">
        <v>10938</v>
      </c>
      <c r="B1807" s="1" t="s">
        <v>10941</v>
      </c>
      <c r="C1807" s="2">
        <v>42530</v>
      </c>
      <c r="D1807" s="2">
        <v>42551</v>
      </c>
      <c r="E1807">
        <v>1725.89</v>
      </c>
      <c r="F1807" s="1" t="s">
        <v>10942</v>
      </c>
      <c r="G1807" s="1" t="s">
        <v>62</v>
      </c>
      <c r="H1807" s="1" t="s">
        <v>63</v>
      </c>
      <c r="I1807" s="1" t="s">
        <v>6706</v>
      </c>
      <c r="J1807">
        <v>1000000</v>
      </c>
      <c r="K1807">
        <v>191.77</v>
      </c>
      <c r="L1807" s="1" t="s">
        <v>65</v>
      </c>
      <c r="M1807" s="1" t="s">
        <v>131</v>
      </c>
      <c r="N1807">
        <v>1.8</v>
      </c>
      <c r="O1807" s="1" t="s">
        <v>6695</v>
      </c>
      <c r="P1807">
        <v>0.88890000000000002</v>
      </c>
      <c r="Q1807" s="1" t="s">
        <v>6696</v>
      </c>
      <c r="R1807" s="1" t="s">
        <v>6697</v>
      </c>
      <c r="S1807" s="1" t="s">
        <v>6698</v>
      </c>
      <c r="T1807">
        <v>1800</v>
      </c>
      <c r="U1807" s="1" t="s">
        <v>66</v>
      </c>
      <c r="V1807" s="1" t="s">
        <v>120</v>
      </c>
      <c r="W1807" s="1" t="s">
        <v>6699</v>
      </c>
    </row>
    <row r="1808" spans="1:23" x14ac:dyDescent="0.25">
      <c r="A1808" s="1" t="s">
        <v>10938</v>
      </c>
      <c r="B1808" s="1" t="s">
        <v>10943</v>
      </c>
      <c r="C1808" s="2">
        <v>42530</v>
      </c>
      <c r="D1808" s="2">
        <v>42551</v>
      </c>
      <c r="E1808">
        <v>0</v>
      </c>
      <c r="F1808" s="1" t="s">
        <v>10944</v>
      </c>
      <c r="G1808" s="1" t="s">
        <v>62</v>
      </c>
      <c r="H1808" s="1" t="s">
        <v>63</v>
      </c>
      <c r="I1808" s="1" t="s">
        <v>64</v>
      </c>
      <c r="J1808">
        <v>500000</v>
      </c>
      <c r="K1808">
        <v>0</v>
      </c>
      <c r="L1808" s="1" t="s">
        <v>65</v>
      </c>
      <c r="M1808" s="1" t="s">
        <v>131</v>
      </c>
      <c r="N1808">
        <v>1.8</v>
      </c>
      <c r="O1808" s="1" t="s">
        <v>6695</v>
      </c>
      <c r="P1808">
        <v>0</v>
      </c>
      <c r="Q1808" s="1" t="s">
        <v>6696</v>
      </c>
      <c r="R1808" s="1" t="s">
        <v>6697</v>
      </c>
      <c r="S1808" s="1" t="s">
        <v>6698</v>
      </c>
      <c r="T1808">
        <v>900</v>
      </c>
      <c r="U1808" s="1" t="s">
        <v>66</v>
      </c>
      <c r="V1808" s="1" t="s">
        <v>120</v>
      </c>
      <c r="W1808" s="1" t="s">
        <v>6699</v>
      </c>
    </row>
    <row r="1809" spans="1:23" x14ac:dyDescent="0.25">
      <c r="A1809" s="1" t="s">
        <v>10938</v>
      </c>
      <c r="B1809" s="1" t="s">
        <v>10945</v>
      </c>
      <c r="C1809" s="2">
        <v>42530</v>
      </c>
      <c r="D1809" s="2">
        <v>42551</v>
      </c>
      <c r="E1809">
        <v>1826.99</v>
      </c>
      <c r="F1809" s="1" t="s">
        <v>10946</v>
      </c>
      <c r="G1809" s="1" t="s">
        <v>62</v>
      </c>
      <c r="H1809" s="1" t="s">
        <v>63</v>
      </c>
      <c r="I1809" s="1" t="s">
        <v>6735</v>
      </c>
      <c r="J1809">
        <v>1000000</v>
      </c>
      <c r="K1809">
        <v>500</v>
      </c>
      <c r="L1809" s="1" t="s">
        <v>65</v>
      </c>
      <c r="M1809" s="1" t="s">
        <v>131</v>
      </c>
      <c r="N1809">
        <v>1.8</v>
      </c>
      <c r="O1809" s="1" t="s">
        <v>6695</v>
      </c>
      <c r="P1809">
        <v>0.72629999999999995</v>
      </c>
      <c r="Q1809" s="1" t="s">
        <v>6696</v>
      </c>
      <c r="R1809" s="1" t="s">
        <v>6697</v>
      </c>
      <c r="S1809" s="1" t="s">
        <v>6698</v>
      </c>
      <c r="T1809">
        <v>1800</v>
      </c>
      <c r="U1809" s="1" t="s">
        <v>66</v>
      </c>
      <c r="V1809" s="1" t="s">
        <v>120</v>
      </c>
      <c r="W1809" s="1" t="s">
        <v>6699</v>
      </c>
    </row>
    <row r="1810" spans="1:23" x14ac:dyDescent="0.25">
      <c r="A1810" s="1" t="s">
        <v>10938</v>
      </c>
      <c r="B1810" s="1" t="s">
        <v>10947</v>
      </c>
      <c r="C1810" s="2">
        <v>42530</v>
      </c>
      <c r="D1810" s="2">
        <v>42551</v>
      </c>
      <c r="E1810">
        <v>2361.5300000000002</v>
      </c>
      <c r="F1810" s="1" t="s">
        <v>10948</v>
      </c>
      <c r="G1810" s="1" t="s">
        <v>62</v>
      </c>
      <c r="H1810" s="1" t="s">
        <v>63</v>
      </c>
      <c r="I1810" s="1" t="s">
        <v>6788</v>
      </c>
      <c r="J1810">
        <v>1000000</v>
      </c>
      <c r="K1810">
        <v>150</v>
      </c>
      <c r="L1810" s="1" t="s">
        <v>65</v>
      </c>
      <c r="M1810" s="1" t="s">
        <v>131</v>
      </c>
      <c r="N1810">
        <v>1.8</v>
      </c>
      <c r="O1810" s="1" t="s">
        <v>6695</v>
      </c>
      <c r="P1810">
        <v>0.9365</v>
      </c>
      <c r="Q1810" s="1" t="s">
        <v>6696</v>
      </c>
      <c r="R1810" s="1" t="s">
        <v>6697</v>
      </c>
      <c r="S1810" s="1" t="s">
        <v>6698</v>
      </c>
      <c r="T1810">
        <v>1800</v>
      </c>
      <c r="U1810" s="1" t="s">
        <v>66</v>
      </c>
      <c r="V1810" s="1" t="s">
        <v>120</v>
      </c>
      <c r="W1810" s="1" t="s">
        <v>6699</v>
      </c>
    </row>
    <row r="1811" spans="1:23" x14ac:dyDescent="0.25">
      <c r="A1811" s="1" t="s">
        <v>10938</v>
      </c>
      <c r="B1811" s="1" t="s">
        <v>10949</v>
      </c>
      <c r="C1811" s="2">
        <v>42530</v>
      </c>
      <c r="D1811" s="2">
        <v>42551</v>
      </c>
      <c r="E1811">
        <v>1721.61</v>
      </c>
      <c r="F1811" s="1" t="s">
        <v>10950</v>
      </c>
      <c r="G1811" s="1" t="s">
        <v>62</v>
      </c>
      <c r="H1811" s="1" t="s">
        <v>63</v>
      </c>
      <c r="I1811" s="1" t="s">
        <v>67</v>
      </c>
      <c r="J1811">
        <v>1000000</v>
      </c>
      <c r="K1811">
        <v>95.64</v>
      </c>
      <c r="L1811" s="1" t="s">
        <v>65</v>
      </c>
      <c r="M1811" s="1" t="s">
        <v>131</v>
      </c>
      <c r="N1811">
        <v>1.8</v>
      </c>
      <c r="O1811" s="1" t="s">
        <v>6695</v>
      </c>
      <c r="P1811">
        <v>0.94440000000000002</v>
      </c>
      <c r="Q1811" s="1" t="s">
        <v>6696</v>
      </c>
      <c r="R1811" s="1" t="s">
        <v>6697</v>
      </c>
      <c r="S1811" s="1" t="s">
        <v>6698</v>
      </c>
      <c r="T1811">
        <v>1800</v>
      </c>
      <c r="U1811" s="1" t="s">
        <v>66</v>
      </c>
      <c r="V1811" s="1" t="s">
        <v>120</v>
      </c>
      <c r="W1811" s="1" t="s">
        <v>6699</v>
      </c>
    </row>
    <row r="1812" spans="1:23" x14ac:dyDescent="0.25">
      <c r="A1812" s="1" t="s">
        <v>10951</v>
      </c>
      <c r="B1812" s="1" t="s">
        <v>10952</v>
      </c>
      <c r="C1812" s="2">
        <v>42552</v>
      </c>
      <c r="D1812" s="2">
        <v>42582</v>
      </c>
      <c r="E1812">
        <v>2700.09</v>
      </c>
      <c r="F1812" s="1" t="s">
        <v>10953</v>
      </c>
      <c r="G1812" s="1" t="s">
        <v>62</v>
      </c>
      <c r="H1812" s="1" t="s">
        <v>63</v>
      </c>
      <c r="I1812" s="1" t="s">
        <v>7023</v>
      </c>
      <c r="J1812">
        <v>1500000</v>
      </c>
      <c r="K1812">
        <v>525</v>
      </c>
      <c r="L1812" s="1" t="s">
        <v>65</v>
      </c>
      <c r="M1812" s="1" t="s">
        <v>131</v>
      </c>
      <c r="N1812">
        <v>1.8</v>
      </c>
      <c r="O1812" s="1" t="s">
        <v>6695</v>
      </c>
      <c r="P1812">
        <v>0.80559999999999998</v>
      </c>
      <c r="Q1812" s="1" t="s">
        <v>6696</v>
      </c>
      <c r="R1812" s="1" t="s">
        <v>6697</v>
      </c>
      <c r="S1812" s="1" t="s">
        <v>6698</v>
      </c>
      <c r="T1812">
        <v>2700</v>
      </c>
      <c r="U1812" s="1" t="s">
        <v>66</v>
      </c>
      <c r="V1812" s="1" t="s">
        <v>120</v>
      </c>
      <c r="W1812" s="1" t="s">
        <v>6699</v>
      </c>
    </row>
    <row r="1813" spans="1:23" x14ac:dyDescent="0.25">
      <c r="A1813" s="1" t="s">
        <v>10954</v>
      </c>
      <c r="B1813" s="1" t="s">
        <v>10955</v>
      </c>
      <c r="C1813" s="2">
        <v>42552</v>
      </c>
      <c r="D1813" s="2">
        <v>42582</v>
      </c>
      <c r="E1813">
        <v>3628.42</v>
      </c>
      <c r="F1813" s="1" t="s">
        <v>10956</v>
      </c>
      <c r="G1813" s="1" t="s">
        <v>62</v>
      </c>
      <c r="H1813" s="1" t="s">
        <v>63</v>
      </c>
      <c r="I1813" s="1" t="s">
        <v>7020</v>
      </c>
      <c r="J1813">
        <v>275000</v>
      </c>
      <c r="K1813">
        <v>1036.69</v>
      </c>
      <c r="L1813" s="1" t="s">
        <v>65</v>
      </c>
      <c r="M1813" s="1" t="s">
        <v>148</v>
      </c>
      <c r="N1813">
        <v>3.5000000000000003E-2</v>
      </c>
      <c r="O1813" s="1" t="s">
        <v>6728</v>
      </c>
      <c r="P1813">
        <v>0.71430000000000005</v>
      </c>
      <c r="Q1813" s="1" t="s">
        <v>6696</v>
      </c>
      <c r="R1813" s="1" t="s">
        <v>6729</v>
      </c>
      <c r="S1813" s="1" t="s">
        <v>6730</v>
      </c>
      <c r="T1813">
        <v>9625</v>
      </c>
      <c r="U1813" s="1" t="s">
        <v>66</v>
      </c>
      <c r="V1813" s="1" t="s">
        <v>120</v>
      </c>
      <c r="W1813" s="1" t="s">
        <v>6731</v>
      </c>
    </row>
    <row r="1814" spans="1:23" x14ac:dyDescent="0.25">
      <c r="A1814" s="1" t="s">
        <v>10954</v>
      </c>
      <c r="B1814" s="1" t="s">
        <v>10957</v>
      </c>
      <c r="C1814" s="2">
        <v>42552</v>
      </c>
      <c r="D1814" s="2">
        <v>42582</v>
      </c>
      <c r="E1814">
        <v>1520.82</v>
      </c>
      <c r="F1814" s="1" t="s">
        <v>10958</v>
      </c>
      <c r="G1814" s="1" t="s">
        <v>62</v>
      </c>
      <c r="H1814" s="1" t="s">
        <v>63</v>
      </c>
      <c r="I1814" s="1" t="s">
        <v>68</v>
      </c>
      <c r="J1814">
        <v>150000</v>
      </c>
      <c r="K1814">
        <v>521.41999999999996</v>
      </c>
      <c r="L1814" s="1" t="s">
        <v>65</v>
      </c>
      <c r="M1814" s="1" t="s">
        <v>148</v>
      </c>
      <c r="N1814">
        <v>3.5000000000000003E-2</v>
      </c>
      <c r="O1814" s="1" t="s">
        <v>6728</v>
      </c>
      <c r="P1814">
        <v>0.65710000000000002</v>
      </c>
      <c r="Q1814" s="1" t="s">
        <v>6696</v>
      </c>
      <c r="R1814" s="1" t="s">
        <v>6729</v>
      </c>
      <c r="S1814" s="1" t="s">
        <v>6730</v>
      </c>
      <c r="T1814">
        <v>5250</v>
      </c>
      <c r="U1814" s="1" t="s">
        <v>66</v>
      </c>
      <c r="V1814" s="1" t="s">
        <v>120</v>
      </c>
      <c r="W1814" s="1" t="s">
        <v>6731</v>
      </c>
    </row>
    <row r="1815" spans="1:23" x14ac:dyDescent="0.25">
      <c r="A1815" s="1" t="s">
        <v>10959</v>
      </c>
      <c r="B1815" s="1" t="s">
        <v>10960</v>
      </c>
      <c r="C1815" s="2">
        <v>42552</v>
      </c>
      <c r="D1815" s="2">
        <v>42582</v>
      </c>
      <c r="E1815">
        <v>3190.09</v>
      </c>
      <c r="F1815" s="1" t="s">
        <v>10961</v>
      </c>
      <c r="G1815" s="1" t="s">
        <v>62</v>
      </c>
      <c r="H1815" s="1" t="s">
        <v>63</v>
      </c>
      <c r="I1815" s="1" t="s">
        <v>6735</v>
      </c>
      <c r="J1815">
        <v>2000000</v>
      </c>
      <c r="K1815">
        <v>886.16</v>
      </c>
      <c r="L1815" s="1" t="s">
        <v>65</v>
      </c>
      <c r="M1815" s="1" t="s">
        <v>131</v>
      </c>
      <c r="N1815">
        <v>1.8</v>
      </c>
      <c r="O1815" s="1" t="s">
        <v>6695</v>
      </c>
      <c r="P1815">
        <v>0.72219999999999995</v>
      </c>
      <c r="Q1815" s="1" t="s">
        <v>6696</v>
      </c>
      <c r="R1815" s="1" t="s">
        <v>6697</v>
      </c>
      <c r="S1815" s="1" t="s">
        <v>6698</v>
      </c>
      <c r="T1815">
        <v>3600</v>
      </c>
      <c r="U1815" s="1" t="s">
        <v>66</v>
      </c>
      <c r="V1815" s="1" t="s">
        <v>120</v>
      </c>
      <c r="W1815" s="1" t="s">
        <v>6699</v>
      </c>
    </row>
    <row r="1816" spans="1:23" x14ac:dyDescent="0.25">
      <c r="A1816" s="1" t="s">
        <v>10959</v>
      </c>
      <c r="B1816" s="1" t="s">
        <v>10962</v>
      </c>
      <c r="C1816" s="2">
        <v>42552</v>
      </c>
      <c r="D1816" s="2">
        <v>42582</v>
      </c>
      <c r="E1816">
        <v>3579.74</v>
      </c>
      <c r="F1816" s="1" t="s">
        <v>10963</v>
      </c>
      <c r="G1816" s="1" t="s">
        <v>62</v>
      </c>
      <c r="H1816" s="1" t="s">
        <v>63</v>
      </c>
      <c r="I1816" s="1" t="s">
        <v>6706</v>
      </c>
      <c r="J1816">
        <v>2000000</v>
      </c>
      <c r="K1816">
        <v>397.75</v>
      </c>
      <c r="L1816" s="1" t="s">
        <v>65</v>
      </c>
      <c r="M1816" s="1" t="s">
        <v>131</v>
      </c>
      <c r="N1816">
        <v>1.8</v>
      </c>
      <c r="O1816" s="1" t="s">
        <v>6695</v>
      </c>
      <c r="P1816">
        <v>0.88890000000000002</v>
      </c>
      <c r="Q1816" s="1" t="s">
        <v>6696</v>
      </c>
      <c r="R1816" s="1" t="s">
        <v>6697</v>
      </c>
      <c r="S1816" s="1" t="s">
        <v>6698</v>
      </c>
      <c r="T1816">
        <v>3600</v>
      </c>
      <c r="U1816" s="1" t="s">
        <v>66</v>
      </c>
      <c r="V1816" s="1" t="s">
        <v>120</v>
      </c>
      <c r="W1816" s="1" t="s">
        <v>6699</v>
      </c>
    </row>
    <row r="1817" spans="1:23" x14ac:dyDescent="0.25">
      <c r="A1817" s="1" t="s">
        <v>10959</v>
      </c>
      <c r="B1817" s="1" t="s">
        <v>10964</v>
      </c>
      <c r="C1817" s="2">
        <v>42552</v>
      </c>
      <c r="D1817" s="2">
        <v>42582</v>
      </c>
      <c r="E1817">
        <v>4500.21</v>
      </c>
      <c r="F1817" s="1" t="s">
        <v>10965</v>
      </c>
      <c r="G1817" s="1" t="s">
        <v>62</v>
      </c>
      <c r="H1817" s="1" t="s">
        <v>63</v>
      </c>
      <c r="I1817" s="1" t="s">
        <v>7023</v>
      </c>
      <c r="J1817">
        <v>2500000</v>
      </c>
      <c r="K1817">
        <v>875</v>
      </c>
      <c r="L1817" s="1" t="s">
        <v>65</v>
      </c>
      <c r="M1817" s="1" t="s">
        <v>131</v>
      </c>
      <c r="N1817">
        <v>1.8</v>
      </c>
      <c r="O1817" s="1" t="s">
        <v>6695</v>
      </c>
      <c r="P1817">
        <v>0.80559999999999998</v>
      </c>
      <c r="Q1817" s="1" t="s">
        <v>6696</v>
      </c>
      <c r="R1817" s="1" t="s">
        <v>6697</v>
      </c>
      <c r="S1817" s="1" t="s">
        <v>6698</v>
      </c>
      <c r="T1817">
        <v>4500</v>
      </c>
      <c r="U1817" s="1" t="s">
        <v>66</v>
      </c>
      <c r="V1817" s="1" t="s">
        <v>120</v>
      </c>
      <c r="W1817" s="1" t="s">
        <v>6699</v>
      </c>
    </row>
    <row r="1818" spans="1:23" x14ac:dyDescent="0.25">
      <c r="A1818" s="1" t="s">
        <v>10966</v>
      </c>
      <c r="B1818" s="1" t="s">
        <v>10967</v>
      </c>
      <c r="C1818" s="2">
        <v>42583</v>
      </c>
      <c r="D1818" s="2">
        <v>42587</v>
      </c>
      <c r="E1818">
        <v>563.9</v>
      </c>
      <c r="F1818" s="1" t="s">
        <v>10968</v>
      </c>
      <c r="G1818" s="1" t="s">
        <v>62</v>
      </c>
      <c r="H1818" s="1" t="s">
        <v>63</v>
      </c>
      <c r="I1818" s="1" t="s">
        <v>67</v>
      </c>
      <c r="J1818">
        <v>1000000</v>
      </c>
      <c r="K1818">
        <v>100</v>
      </c>
      <c r="L1818" s="1" t="s">
        <v>65</v>
      </c>
      <c r="M1818" s="1" t="s">
        <v>131</v>
      </c>
      <c r="N1818">
        <v>1.8</v>
      </c>
      <c r="O1818" s="1" t="s">
        <v>6695</v>
      </c>
      <c r="P1818">
        <v>0.82269999999999999</v>
      </c>
      <c r="Q1818" s="1" t="s">
        <v>6696</v>
      </c>
      <c r="R1818" s="1" t="s">
        <v>6697</v>
      </c>
      <c r="S1818" s="1" t="s">
        <v>6698</v>
      </c>
      <c r="T1818">
        <v>1800</v>
      </c>
      <c r="U1818" s="1" t="s">
        <v>66</v>
      </c>
      <c r="V1818" s="1" t="s">
        <v>120</v>
      </c>
      <c r="W1818" s="1" t="s">
        <v>6699</v>
      </c>
    </row>
    <row r="1819" spans="1:23" x14ac:dyDescent="0.25">
      <c r="A1819" s="1" t="s">
        <v>10966</v>
      </c>
      <c r="B1819" s="1" t="s">
        <v>10969</v>
      </c>
      <c r="C1819" s="2">
        <v>42583</v>
      </c>
      <c r="D1819" s="2">
        <v>42587</v>
      </c>
      <c r="E1819">
        <v>500</v>
      </c>
      <c r="F1819" s="1" t="s">
        <v>10970</v>
      </c>
      <c r="G1819" s="1" t="s">
        <v>62</v>
      </c>
      <c r="H1819" s="1" t="s">
        <v>63</v>
      </c>
      <c r="I1819" s="1" t="s">
        <v>7023</v>
      </c>
      <c r="J1819">
        <v>1000000</v>
      </c>
      <c r="K1819">
        <v>350</v>
      </c>
      <c r="L1819" s="1" t="s">
        <v>65</v>
      </c>
      <c r="M1819" s="1" t="s">
        <v>131</v>
      </c>
      <c r="N1819">
        <v>1.8</v>
      </c>
      <c r="O1819" s="1" t="s">
        <v>6695</v>
      </c>
      <c r="P1819">
        <v>0.3</v>
      </c>
      <c r="Q1819" s="1" t="s">
        <v>6696</v>
      </c>
      <c r="R1819" s="1" t="s">
        <v>6697</v>
      </c>
      <c r="S1819" s="1" t="s">
        <v>6698</v>
      </c>
      <c r="T1819">
        <v>1800</v>
      </c>
      <c r="U1819" s="1" t="s">
        <v>66</v>
      </c>
      <c r="V1819" s="1" t="s">
        <v>120</v>
      </c>
      <c r="W1819" s="1" t="s">
        <v>6699</v>
      </c>
    </row>
    <row r="1820" spans="1:23" x14ac:dyDescent="0.25">
      <c r="A1820" s="1" t="s">
        <v>10971</v>
      </c>
      <c r="B1820" s="1" t="s">
        <v>10972</v>
      </c>
      <c r="C1820" s="2">
        <v>42583</v>
      </c>
      <c r="D1820" s="2">
        <v>42587</v>
      </c>
      <c r="E1820">
        <v>4800</v>
      </c>
      <c r="F1820" s="1" t="s">
        <v>10973</v>
      </c>
      <c r="G1820" s="1" t="s">
        <v>62</v>
      </c>
      <c r="H1820" s="1" t="s">
        <v>63</v>
      </c>
      <c r="I1820" s="1" t="s">
        <v>68</v>
      </c>
      <c r="J1820">
        <v>140000</v>
      </c>
      <c r="K1820">
        <v>1680</v>
      </c>
      <c r="L1820" s="1" t="s">
        <v>65</v>
      </c>
      <c r="M1820" s="1" t="s">
        <v>148</v>
      </c>
      <c r="N1820">
        <v>3.5000000000000003E-2</v>
      </c>
      <c r="O1820" s="1" t="s">
        <v>6728</v>
      </c>
      <c r="P1820">
        <v>0.65</v>
      </c>
      <c r="Q1820" s="1" t="s">
        <v>6696</v>
      </c>
      <c r="R1820" s="1" t="s">
        <v>6729</v>
      </c>
      <c r="S1820" s="1" t="s">
        <v>6730</v>
      </c>
      <c r="T1820">
        <v>4900</v>
      </c>
      <c r="U1820" s="1" t="s">
        <v>66</v>
      </c>
      <c r="V1820" s="1" t="s">
        <v>120</v>
      </c>
      <c r="W1820" s="1" t="s">
        <v>6731</v>
      </c>
    </row>
    <row r="1821" spans="1:23" x14ac:dyDescent="0.25">
      <c r="A1821" s="1" t="s">
        <v>10971</v>
      </c>
      <c r="B1821" s="1" t="s">
        <v>10974</v>
      </c>
      <c r="C1821" s="2">
        <v>42583</v>
      </c>
      <c r="D1821" s="2">
        <v>42587</v>
      </c>
      <c r="E1821">
        <v>1050.78</v>
      </c>
      <c r="F1821" s="1" t="s">
        <v>10975</v>
      </c>
      <c r="G1821" s="1" t="s">
        <v>62</v>
      </c>
      <c r="H1821" s="1" t="s">
        <v>63</v>
      </c>
      <c r="I1821" s="1" t="s">
        <v>7020</v>
      </c>
      <c r="J1821">
        <v>30184</v>
      </c>
      <c r="K1821">
        <v>301.83999999999997</v>
      </c>
      <c r="L1821" s="1" t="s">
        <v>65</v>
      </c>
      <c r="M1821" s="1" t="s">
        <v>148</v>
      </c>
      <c r="N1821">
        <v>3.5000000000000003E-2</v>
      </c>
      <c r="O1821" s="1" t="s">
        <v>6728</v>
      </c>
      <c r="P1821">
        <v>0.7127</v>
      </c>
      <c r="Q1821" s="1" t="s">
        <v>6696</v>
      </c>
      <c r="R1821" s="1" t="s">
        <v>6729</v>
      </c>
      <c r="S1821" s="1" t="s">
        <v>6730</v>
      </c>
      <c r="T1821">
        <v>1056.44</v>
      </c>
      <c r="U1821" s="1" t="s">
        <v>66</v>
      </c>
      <c r="V1821" s="1" t="s">
        <v>120</v>
      </c>
      <c r="W1821" s="1" t="s">
        <v>6731</v>
      </c>
    </row>
    <row r="1822" spans="1:23" x14ac:dyDescent="0.25">
      <c r="A1822" s="1" t="s">
        <v>10976</v>
      </c>
      <c r="B1822" s="1" t="s">
        <v>10977</v>
      </c>
      <c r="C1822" s="2">
        <v>42583</v>
      </c>
      <c r="D1822" s="2">
        <v>42587</v>
      </c>
      <c r="E1822">
        <v>0</v>
      </c>
      <c r="F1822" s="1" t="s">
        <v>10978</v>
      </c>
      <c r="G1822" s="1" t="s">
        <v>62</v>
      </c>
      <c r="H1822" s="1" t="s">
        <v>63</v>
      </c>
      <c r="I1822" s="1" t="s">
        <v>67</v>
      </c>
      <c r="J1822">
        <v>300000</v>
      </c>
      <c r="K1822">
        <v>0</v>
      </c>
      <c r="L1822" s="1" t="s">
        <v>65</v>
      </c>
      <c r="M1822" s="1" t="s">
        <v>131</v>
      </c>
      <c r="N1822">
        <v>1.8</v>
      </c>
      <c r="O1822" s="1" t="s">
        <v>6695</v>
      </c>
      <c r="P1822">
        <v>0</v>
      </c>
      <c r="Q1822" s="1" t="s">
        <v>6696</v>
      </c>
      <c r="R1822" s="1" t="s">
        <v>6697</v>
      </c>
      <c r="S1822" s="1" t="s">
        <v>6698</v>
      </c>
      <c r="T1822">
        <v>540</v>
      </c>
      <c r="U1822" s="1" t="s">
        <v>66</v>
      </c>
      <c r="V1822" s="1" t="s">
        <v>120</v>
      </c>
      <c r="W1822" s="1" t="s">
        <v>6699</v>
      </c>
    </row>
    <row r="1823" spans="1:23" x14ac:dyDescent="0.25">
      <c r="A1823" s="1" t="s">
        <v>10976</v>
      </c>
      <c r="B1823" s="1" t="s">
        <v>10979</v>
      </c>
      <c r="C1823" s="2">
        <v>42583</v>
      </c>
      <c r="D1823" s="2">
        <v>42587</v>
      </c>
      <c r="E1823">
        <v>100</v>
      </c>
      <c r="F1823" s="1" t="s">
        <v>10980</v>
      </c>
      <c r="G1823" s="1" t="s">
        <v>62</v>
      </c>
      <c r="H1823" s="1" t="s">
        <v>63</v>
      </c>
      <c r="I1823" s="1" t="s">
        <v>7023</v>
      </c>
      <c r="J1823">
        <v>1000000</v>
      </c>
      <c r="K1823">
        <v>349.88</v>
      </c>
      <c r="L1823" s="1" t="s">
        <v>65</v>
      </c>
      <c r="M1823" s="1" t="s">
        <v>131</v>
      </c>
      <c r="N1823">
        <v>1.8</v>
      </c>
      <c r="O1823" s="1" t="s">
        <v>6695</v>
      </c>
      <c r="P1823">
        <v>-2.4988000000000001</v>
      </c>
      <c r="Q1823" s="1" t="s">
        <v>6696</v>
      </c>
      <c r="R1823" s="1" t="s">
        <v>6697</v>
      </c>
      <c r="S1823" s="1" t="s">
        <v>6698</v>
      </c>
      <c r="T1823">
        <v>1800</v>
      </c>
      <c r="U1823" s="1" t="s">
        <v>66</v>
      </c>
      <c r="V1823" s="1" t="s">
        <v>120</v>
      </c>
      <c r="W1823" s="1" t="s">
        <v>6699</v>
      </c>
    </row>
    <row r="1824" spans="1:23" x14ac:dyDescent="0.25">
      <c r="A1824" s="1" t="s">
        <v>10976</v>
      </c>
      <c r="B1824" s="1" t="s">
        <v>10981</v>
      </c>
      <c r="C1824" s="2">
        <v>42583</v>
      </c>
      <c r="D1824" s="2">
        <v>42587</v>
      </c>
      <c r="E1824">
        <v>158.03</v>
      </c>
      <c r="F1824" s="1" t="s">
        <v>10982</v>
      </c>
      <c r="G1824" s="1" t="s">
        <v>62</v>
      </c>
      <c r="H1824" s="1" t="s">
        <v>63</v>
      </c>
      <c r="I1824" s="1" t="s">
        <v>6706</v>
      </c>
      <c r="J1824">
        <v>300000</v>
      </c>
      <c r="K1824">
        <v>59.82</v>
      </c>
      <c r="L1824" s="1" t="s">
        <v>65</v>
      </c>
      <c r="M1824" s="1" t="s">
        <v>131</v>
      </c>
      <c r="N1824">
        <v>1.8</v>
      </c>
      <c r="O1824" s="1" t="s">
        <v>6695</v>
      </c>
      <c r="P1824">
        <v>0.62150000000000005</v>
      </c>
      <c r="Q1824" s="1" t="s">
        <v>6696</v>
      </c>
      <c r="R1824" s="1" t="s">
        <v>6697</v>
      </c>
      <c r="S1824" s="1" t="s">
        <v>6698</v>
      </c>
      <c r="T1824">
        <v>540</v>
      </c>
      <c r="U1824" s="1" t="s">
        <v>66</v>
      </c>
      <c r="V1824" s="1" t="s">
        <v>120</v>
      </c>
      <c r="W1824" s="1" t="s">
        <v>6699</v>
      </c>
    </row>
    <row r="1825" spans="1:23" x14ac:dyDescent="0.25">
      <c r="A1825" s="1" t="s">
        <v>10976</v>
      </c>
      <c r="B1825" s="1" t="s">
        <v>10983</v>
      </c>
      <c r="C1825" s="2">
        <v>42583</v>
      </c>
      <c r="D1825" s="2">
        <v>42587</v>
      </c>
      <c r="E1825">
        <v>200</v>
      </c>
      <c r="F1825" s="1" t="s">
        <v>10984</v>
      </c>
      <c r="G1825" s="1" t="s">
        <v>62</v>
      </c>
      <c r="H1825" s="1" t="s">
        <v>63</v>
      </c>
      <c r="I1825" s="1" t="s">
        <v>6735</v>
      </c>
      <c r="J1825">
        <v>300000</v>
      </c>
      <c r="K1825">
        <v>150</v>
      </c>
      <c r="L1825" s="1" t="s">
        <v>65</v>
      </c>
      <c r="M1825" s="1" t="s">
        <v>131</v>
      </c>
      <c r="N1825">
        <v>1.8</v>
      </c>
      <c r="O1825" s="1" t="s">
        <v>6695</v>
      </c>
      <c r="P1825">
        <v>0.25</v>
      </c>
      <c r="Q1825" s="1" t="s">
        <v>6696</v>
      </c>
      <c r="R1825" s="1" t="s">
        <v>6697</v>
      </c>
      <c r="S1825" s="1" t="s">
        <v>6698</v>
      </c>
      <c r="T1825">
        <v>540</v>
      </c>
      <c r="U1825" s="1" t="s">
        <v>66</v>
      </c>
      <c r="V1825" s="1" t="s">
        <v>120</v>
      </c>
      <c r="W1825" s="1" t="s">
        <v>6699</v>
      </c>
    </row>
    <row r="1826" spans="1:23" x14ac:dyDescent="0.25">
      <c r="A1826" s="1" t="s">
        <v>10985</v>
      </c>
      <c r="B1826" s="1" t="s">
        <v>10986</v>
      </c>
      <c r="C1826" s="2">
        <v>42644</v>
      </c>
      <c r="D1826" s="2">
        <v>42689</v>
      </c>
      <c r="E1826">
        <v>0</v>
      </c>
      <c r="F1826" s="1" t="s">
        <v>10987</v>
      </c>
      <c r="G1826" s="1" t="s">
        <v>62</v>
      </c>
      <c r="H1826" s="1" t="s">
        <v>63</v>
      </c>
      <c r="I1826" s="1" t="s">
        <v>64</v>
      </c>
      <c r="J1826">
        <v>1500000</v>
      </c>
      <c r="K1826">
        <v>372.83</v>
      </c>
      <c r="L1826" s="1" t="s">
        <v>65</v>
      </c>
      <c r="M1826" s="1" t="s">
        <v>131</v>
      </c>
      <c r="N1826">
        <v>2</v>
      </c>
      <c r="O1826" s="1" t="s">
        <v>6695</v>
      </c>
      <c r="P1826">
        <v>0</v>
      </c>
      <c r="Q1826" s="1" t="s">
        <v>6696</v>
      </c>
      <c r="R1826" s="1" t="s">
        <v>6697</v>
      </c>
      <c r="S1826" s="1" t="s">
        <v>6698</v>
      </c>
      <c r="T1826">
        <v>3000</v>
      </c>
      <c r="U1826" s="1" t="s">
        <v>66</v>
      </c>
      <c r="V1826" s="1" t="s">
        <v>120</v>
      </c>
      <c r="W1826" s="1" t="s">
        <v>6699</v>
      </c>
    </row>
    <row r="1827" spans="1:23" x14ac:dyDescent="0.25">
      <c r="A1827" s="1" t="s">
        <v>10985</v>
      </c>
      <c r="B1827" s="1" t="s">
        <v>10988</v>
      </c>
      <c r="C1827" s="2">
        <v>42644</v>
      </c>
      <c r="D1827" s="2">
        <v>42689</v>
      </c>
      <c r="E1827">
        <v>0</v>
      </c>
      <c r="F1827" s="1" t="s">
        <v>10989</v>
      </c>
      <c r="G1827" s="1" t="s">
        <v>62</v>
      </c>
      <c r="H1827" s="1" t="s">
        <v>63</v>
      </c>
      <c r="I1827" s="1" t="s">
        <v>7076</v>
      </c>
      <c r="J1827">
        <v>0</v>
      </c>
      <c r="K1827">
        <v>456.24</v>
      </c>
      <c r="L1827" s="1" t="s">
        <v>65</v>
      </c>
      <c r="M1827" s="1" t="s">
        <v>131</v>
      </c>
      <c r="N1827">
        <v>2</v>
      </c>
      <c r="O1827" s="1" t="s">
        <v>6695</v>
      </c>
      <c r="P1827">
        <v>0</v>
      </c>
      <c r="Q1827" s="1" t="s">
        <v>6696</v>
      </c>
      <c r="R1827" s="1" t="s">
        <v>6697</v>
      </c>
      <c r="S1827" s="1" t="s">
        <v>6698</v>
      </c>
      <c r="T1827">
        <v>0</v>
      </c>
      <c r="U1827" s="1" t="s">
        <v>66</v>
      </c>
      <c r="V1827" s="1" t="s">
        <v>120</v>
      </c>
      <c r="W1827" s="1" t="s">
        <v>6699</v>
      </c>
    </row>
    <row r="1828" spans="1:23" x14ac:dyDescent="0.25">
      <c r="A1828" s="1" t="s">
        <v>10985</v>
      </c>
      <c r="B1828" s="1" t="s">
        <v>10990</v>
      </c>
      <c r="C1828" s="2">
        <v>42644</v>
      </c>
      <c r="D1828" s="2">
        <v>42689</v>
      </c>
      <c r="E1828">
        <v>0</v>
      </c>
      <c r="F1828" s="1" t="s">
        <v>10991</v>
      </c>
      <c r="G1828" s="1" t="s">
        <v>62</v>
      </c>
      <c r="H1828" s="1" t="s">
        <v>63</v>
      </c>
      <c r="I1828" s="1" t="s">
        <v>7073</v>
      </c>
      <c r="J1828">
        <v>0</v>
      </c>
      <c r="K1828">
        <v>334.1</v>
      </c>
      <c r="L1828" s="1" t="s">
        <v>65</v>
      </c>
      <c r="M1828" s="1" t="s">
        <v>131</v>
      </c>
      <c r="N1828">
        <v>2</v>
      </c>
      <c r="O1828" s="1" t="s">
        <v>6695</v>
      </c>
      <c r="P1828">
        <v>0</v>
      </c>
      <c r="Q1828" s="1" t="s">
        <v>6696</v>
      </c>
      <c r="R1828" s="1" t="s">
        <v>6697</v>
      </c>
      <c r="S1828" s="1" t="s">
        <v>6698</v>
      </c>
      <c r="T1828">
        <v>0</v>
      </c>
      <c r="U1828" s="1" t="s">
        <v>66</v>
      </c>
      <c r="V1828" s="1" t="s">
        <v>120</v>
      </c>
      <c r="W1828" s="1" t="s">
        <v>6699</v>
      </c>
    </row>
    <row r="1829" spans="1:23" x14ac:dyDescent="0.25">
      <c r="A1829" s="1" t="s">
        <v>10985</v>
      </c>
      <c r="B1829" s="1" t="s">
        <v>10992</v>
      </c>
      <c r="C1829" s="2">
        <v>42644</v>
      </c>
      <c r="D1829" s="2">
        <v>42689</v>
      </c>
      <c r="E1829">
        <v>5040.54</v>
      </c>
      <c r="F1829" s="1" t="s">
        <v>10993</v>
      </c>
      <c r="G1829" s="1" t="s">
        <v>62</v>
      </c>
      <c r="H1829" s="1" t="s">
        <v>63</v>
      </c>
      <c r="I1829" s="1" t="s">
        <v>6735</v>
      </c>
      <c r="J1829">
        <v>2500000</v>
      </c>
      <c r="K1829">
        <v>1250</v>
      </c>
      <c r="L1829" s="1" t="s">
        <v>65</v>
      </c>
      <c r="M1829" s="1" t="s">
        <v>131</v>
      </c>
      <c r="N1829">
        <v>2</v>
      </c>
      <c r="O1829" s="1" t="s">
        <v>6695</v>
      </c>
      <c r="P1829">
        <v>0.752</v>
      </c>
      <c r="Q1829" s="1" t="s">
        <v>6696</v>
      </c>
      <c r="R1829" s="1" t="s">
        <v>6697</v>
      </c>
      <c r="S1829" s="1" t="s">
        <v>6698</v>
      </c>
      <c r="T1829">
        <v>5000</v>
      </c>
      <c r="U1829" s="1" t="s">
        <v>66</v>
      </c>
      <c r="V1829" s="1" t="s">
        <v>120</v>
      </c>
      <c r="W1829" s="1" t="s">
        <v>6699</v>
      </c>
    </row>
    <row r="1830" spans="1:23" x14ac:dyDescent="0.25">
      <c r="A1830" s="1" t="s">
        <v>10985</v>
      </c>
      <c r="B1830" s="1" t="s">
        <v>10994</v>
      </c>
      <c r="C1830" s="2">
        <v>42644</v>
      </c>
      <c r="D1830" s="2">
        <v>42689</v>
      </c>
      <c r="E1830">
        <v>6000.09</v>
      </c>
      <c r="F1830" s="1" t="s">
        <v>10995</v>
      </c>
      <c r="G1830" s="1" t="s">
        <v>62</v>
      </c>
      <c r="H1830" s="1" t="s">
        <v>63</v>
      </c>
      <c r="I1830" s="1" t="s">
        <v>7023</v>
      </c>
      <c r="J1830">
        <v>3000000</v>
      </c>
      <c r="K1830">
        <v>1050</v>
      </c>
      <c r="L1830" s="1" t="s">
        <v>65</v>
      </c>
      <c r="M1830" s="1" t="s">
        <v>131</v>
      </c>
      <c r="N1830">
        <v>2</v>
      </c>
      <c r="O1830" s="1" t="s">
        <v>6695</v>
      </c>
      <c r="P1830">
        <v>0.82499999999999996</v>
      </c>
      <c r="Q1830" s="1" t="s">
        <v>6696</v>
      </c>
      <c r="R1830" s="1" t="s">
        <v>6697</v>
      </c>
      <c r="S1830" s="1" t="s">
        <v>6698</v>
      </c>
      <c r="T1830">
        <v>6000</v>
      </c>
      <c r="U1830" s="1" t="s">
        <v>66</v>
      </c>
      <c r="V1830" s="1" t="s">
        <v>120</v>
      </c>
      <c r="W1830" s="1" t="s">
        <v>6699</v>
      </c>
    </row>
    <row r="1831" spans="1:23" x14ac:dyDescent="0.25">
      <c r="A1831" s="1" t="s">
        <v>10985</v>
      </c>
      <c r="B1831" s="1" t="s">
        <v>10996</v>
      </c>
      <c r="C1831" s="2">
        <v>42644</v>
      </c>
      <c r="D1831" s="2">
        <v>42689</v>
      </c>
      <c r="E1831">
        <v>0</v>
      </c>
      <c r="F1831" s="1" t="s">
        <v>10997</v>
      </c>
      <c r="G1831" s="1" t="s">
        <v>62</v>
      </c>
      <c r="H1831" s="1" t="s">
        <v>63</v>
      </c>
      <c r="I1831" s="1" t="s">
        <v>6702</v>
      </c>
      <c r="J1831">
        <v>0</v>
      </c>
      <c r="K1831">
        <v>0</v>
      </c>
      <c r="L1831" s="1" t="s">
        <v>65</v>
      </c>
      <c r="M1831" s="1" t="s">
        <v>131</v>
      </c>
      <c r="N1831">
        <v>2</v>
      </c>
      <c r="O1831" s="1" t="s">
        <v>6695</v>
      </c>
      <c r="P1831">
        <v>0</v>
      </c>
      <c r="Q1831" s="1" t="s">
        <v>6696</v>
      </c>
      <c r="R1831" s="1" t="s">
        <v>6697</v>
      </c>
      <c r="S1831" s="1" t="s">
        <v>6698</v>
      </c>
      <c r="T1831">
        <v>0</v>
      </c>
      <c r="U1831" s="1" t="s">
        <v>66</v>
      </c>
      <c r="V1831" s="1" t="s">
        <v>120</v>
      </c>
      <c r="W1831" s="1" t="s">
        <v>6699</v>
      </c>
    </row>
    <row r="1832" spans="1:23" x14ac:dyDescent="0.25">
      <c r="A1832" s="1" t="s">
        <v>10985</v>
      </c>
      <c r="B1832" s="1" t="s">
        <v>10998</v>
      </c>
      <c r="C1832" s="2">
        <v>42644</v>
      </c>
      <c r="D1832" s="2">
        <v>42689</v>
      </c>
      <c r="E1832">
        <v>0</v>
      </c>
      <c r="F1832" s="1" t="s">
        <v>10999</v>
      </c>
      <c r="G1832" s="1" t="s">
        <v>62</v>
      </c>
      <c r="H1832" s="1" t="s">
        <v>63</v>
      </c>
      <c r="I1832" s="1" t="s">
        <v>7073</v>
      </c>
      <c r="J1832">
        <v>0</v>
      </c>
      <c r="K1832">
        <v>775.22</v>
      </c>
      <c r="L1832" s="1" t="s">
        <v>65</v>
      </c>
      <c r="M1832" s="1" t="s">
        <v>131</v>
      </c>
      <c r="N1832">
        <v>2</v>
      </c>
      <c r="O1832" s="1" t="s">
        <v>6695</v>
      </c>
      <c r="P1832">
        <v>0</v>
      </c>
      <c r="Q1832" s="1" t="s">
        <v>6696</v>
      </c>
      <c r="R1832" s="1" t="s">
        <v>6697</v>
      </c>
      <c r="S1832" s="1" t="s">
        <v>6698</v>
      </c>
      <c r="T1832">
        <v>0</v>
      </c>
      <c r="U1832" s="1" t="s">
        <v>66</v>
      </c>
      <c r="V1832" s="1" t="s">
        <v>120</v>
      </c>
      <c r="W1832" s="1" t="s">
        <v>6699</v>
      </c>
    </row>
    <row r="1833" spans="1:23" x14ac:dyDescent="0.25">
      <c r="A1833" s="1" t="s">
        <v>10985</v>
      </c>
      <c r="B1833" s="1" t="s">
        <v>11000</v>
      </c>
      <c r="C1833" s="2">
        <v>42644</v>
      </c>
      <c r="D1833" s="2">
        <v>42689</v>
      </c>
      <c r="E1833">
        <v>0</v>
      </c>
      <c r="F1833" s="1" t="s">
        <v>11001</v>
      </c>
      <c r="G1833" s="1" t="s">
        <v>62</v>
      </c>
      <c r="H1833" s="1" t="s">
        <v>63</v>
      </c>
      <c r="I1833" s="1" t="s">
        <v>7070</v>
      </c>
      <c r="J1833">
        <v>0</v>
      </c>
      <c r="K1833">
        <v>109.5</v>
      </c>
      <c r="L1833" s="1" t="s">
        <v>65</v>
      </c>
      <c r="M1833" s="1" t="s">
        <v>131</v>
      </c>
      <c r="N1833">
        <v>2</v>
      </c>
      <c r="O1833" s="1" t="s">
        <v>6695</v>
      </c>
      <c r="P1833">
        <v>0</v>
      </c>
      <c r="Q1833" s="1" t="s">
        <v>6696</v>
      </c>
      <c r="R1833" s="1" t="s">
        <v>6697</v>
      </c>
      <c r="S1833" s="1" t="s">
        <v>6698</v>
      </c>
      <c r="T1833">
        <v>0</v>
      </c>
      <c r="U1833" s="1" t="s">
        <v>66</v>
      </c>
      <c r="V1833" s="1" t="s">
        <v>120</v>
      </c>
      <c r="W1833" s="1" t="s">
        <v>6699</v>
      </c>
    </row>
    <row r="1834" spans="1:23" x14ac:dyDescent="0.25">
      <c r="A1834" s="1" t="s">
        <v>11002</v>
      </c>
      <c r="B1834" s="1" t="s">
        <v>11003</v>
      </c>
      <c r="C1834" s="2">
        <v>42644</v>
      </c>
      <c r="D1834" s="2">
        <v>42689</v>
      </c>
      <c r="E1834">
        <v>9000</v>
      </c>
      <c r="F1834" s="1" t="s">
        <v>11004</v>
      </c>
      <c r="G1834" s="1" t="s">
        <v>62</v>
      </c>
      <c r="H1834" s="1" t="s">
        <v>63</v>
      </c>
      <c r="I1834" s="1" t="s">
        <v>6809</v>
      </c>
      <c r="J1834">
        <v>3000000</v>
      </c>
      <c r="K1834">
        <v>3000</v>
      </c>
      <c r="L1834" s="1" t="s">
        <v>65</v>
      </c>
      <c r="M1834" s="1" t="s">
        <v>131</v>
      </c>
      <c r="N1834">
        <v>3</v>
      </c>
      <c r="O1834" s="1" t="s">
        <v>6695</v>
      </c>
      <c r="P1834">
        <v>0.66669999999999996</v>
      </c>
      <c r="Q1834" s="1" t="s">
        <v>6696</v>
      </c>
      <c r="R1834" s="1" t="s">
        <v>6697</v>
      </c>
      <c r="S1834" s="1" t="s">
        <v>6698</v>
      </c>
      <c r="T1834">
        <v>9000</v>
      </c>
      <c r="U1834" s="1" t="s">
        <v>66</v>
      </c>
      <c r="V1834" s="1" t="s">
        <v>120</v>
      </c>
      <c r="W1834" s="1" t="s">
        <v>6699</v>
      </c>
    </row>
    <row r="1835" spans="1:23" x14ac:dyDescent="0.25">
      <c r="A1835" s="1" t="s">
        <v>11005</v>
      </c>
      <c r="B1835" s="1" t="s">
        <v>11006</v>
      </c>
      <c r="C1835" s="2">
        <v>42675</v>
      </c>
      <c r="D1835" s="2">
        <v>42689</v>
      </c>
      <c r="E1835">
        <v>5000</v>
      </c>
      <c r="F1835" s="1" t="s">
        <v>11007</v>
      </c>
      <c r="G1835" s="1" t="s">
        <v>62</v>
      </c>
      <c r="H1835" s="1" t="s">
        <v>63</v>
      </c>
      <c r="I1835" s="1" t="s">
        <v>7023</v>
      </c>
      <c r="J1835">
        <v>3000000</v>
      </c>
      <c r="K1835">
        <v>1050</v>
      </c>
      <c r="L1835" s="1" t="s">
        <v>65</v>
      </c>
      <c r="M1835" s="1" t="s">
        <v>131</v>
      </c>
      <c r="N1835">
        <v>2</v>
      </c>
      <c r="O1835" s="1" t="s">
        <v>6695</v>
      </c>
      <c r="P1835">
        <v>0.79</v>
      </c>
      <c r="Q1835" s="1" t="s">
        <v>6696</v>
      </c>
      <c r="R1835" s="1" t="s">
        <v>6697</v>
      </c>
      <c r="S1835" s="1" t="s">
        <v>6698</v>
      </c>
      <c r="T1835">
        <v>6000</v>
      </c>
      <c r="U1835" s="1" t="s">
        <v>66</v>
      </c>
      <c r="V1835" s="1" t="s">
        <v>120</v>
      </c>
      <c r="W1835" s="1" t="s">
        <v>6699</v>
      </c>
    </row>
    <row r="1836" spans="1:23" x14ac:dyDescent="0.25">
      <c r="A1836" s="1" t="s">
        <v>11005</v>
      </c>
      <c r="B1836" s="1" t="s">
        <v>11008</v>
      </c>
      <c r="C1836" s="2">
        <v>42675</v>
      </c>
      <c r="D1836" s="2">
        <v>42689</v>
      </c>
      <c r="E1836">
        <v>5000</v>
      </c>
      <c r="F1836" s="1" t="s">
        <v>11009</v>
      </c>
      <c r="G1836" s="1" t="s">
        <v>62</v>
      </c>
      <c r="H1836" s="1" t="s">
        <v>63</v>
      </c>
      <c r="I1836" s="1" t="s">
        <v>6735</v>
      </c>
      <c r="J1836">
        <v>3500000</v>
      </c>
      <c r="K1836">
        <v>1750</v>
      </c>
      <c r="L1836" s="1" t="s">
        <v>65</v>
      </c>
      <c r="M1836" s="1" t="s">
        <v>131</v>
      </c>
      <c r="N1836">
        <v>2</v>
      </c>
      <c r="O1836" s="1" t="s">
        <v>6695</v>
      </c>
      <c r="P1836">
        <v>0.65</v>
      </c>
      <c r="Q1836" s="1" t="s">
        <v>6696</v>
      </c>
      <c r="R1836" s="1" t="s">
        <v>6697</v>
      </c>
      <c r="S1836" s="1" t="s">
        <v>6698</v>
      </c>
      <c r="T1836">
        <v>7000</v>
      </c>
      <c r="U1836" s="1" t="s">
        <v>66</v>
      </c>
      <c r="V1836" s="1" t="s">
        <v>120</v>
      </c>
      <c r="W1836" s="1" t="s">
        <v>6699</v>
      </c>
    </row>
    <row r="1837" spans="1:23" x14ac:dyDescent="0.25">
      <c r="A1837" s="1" t="s">
        <v>11005</v>
      </c>
      <c r="B1837" s="1" t="s">
        <v>11010</v>
      </c>
      <c r="C1837" s="2">
        <v>42675</v>
      </c>
      <c r="D1837" s="2">
        <v>42689</v>
      </c>
      <c r="E1837">
        <v>6459.38</v>
      </c>
      <c r="F1837" s="1" t="s">
        <v>11011</v>
      </c>
      <c r="G1837" s="1" t="s">
        <v>62</v>
      </c>
      <c r="H1837" s="1" t="s">
        <v>63</v>
      </c>
      <c r="I1837" s="1" t="s">
        <v>6706</v>
      </c>
      <c r="J1837">
        <v>3000000</v>
      </c>
      <c r="K1837">
        <v>600</v>
      </c>
      <c r="L1837" s="1" t="s">
        <v>65</v>
      </c>
      <c r="M1837" s="1" t="s">
        <v>131</v>
      </c>
      <c r="N1837">
        <v>2</v>
      </c>
      <c r="O1837" s="1" t="s">
        <v>6695</v>
      </c>
      <c r="P1837">
        <v>0.90710000000000002</v>
      </c>
      <c r="Q1837" s="1" t="s">
        <v>6696</v>
      </c>
      <c r="R1837" s="1" t="s">
        <v>6697</v>
      </c>
      <c r="S1837" s="1" t="s">
        <v>6698</v>
      </c>
      <c r="T1837">
        <v>6000</v>
      </c>
      <c r="U1837" s="1" t="s">
        <v>66</v>
      </c>
      <c r="V1837" s="1" t="s">
        <v>120</v>
      </c>
      <c r="W1837" s="1" t="s">
        <v>6699</v>
      </c>
    </row>
    <row r="1838" spans="1:23" x14ac:dyDescent="0.25">
      <c r="A1838" s="1" t="s">
        <v>11012</v>
      </c>
      <c r="B1838" s="1" t="s">
        <v>11013</v>
      </c>
      <c r="C1838" s="2">
        <v>42675</v>
      </c>
      <c r="D1838" s="2">
        <v>42689</v>
      </c>
      <c r="E1838">
        <v>1000</v>
      </c>
      <c r="F1838" s="1" t="s">
        <v>11014</v>
      </c>
      <c r="G1838" s="1" t="s">
        <v>62</v>
      </c>
      <c r="H1838" s="1" t="s">
        <v>63</v>
      </c>
      <c r="I1838" s="1" t="s">
        <v>6809</v>
      </c>
      <c r="J1838">
        <v>500000</v>
      </c>
      <c r="K1838">
        <v>500</v>
      </c>
      <c r="L1838" s="1" t="s">
        <v>65</v>
      </c>
      <c r="M1838" s="1" t="s">
        <v>131</v>
      </c>
      <c r="N1838">
        <v>3</v>
      </c>
      <c r="O1838" s="1" t="s">
        <v>6695</v>
      </c>
      <c r="P1838">
        <v>0.5</v>
      </c>
      <c r="Q1838" s="1" t="s">
        <v>6696</v>
      </c>
      <c r="R1838" s="1" t="s">
        <v>6697</v>
      </c>
      <c r="S1838" s="1" t="s">
        <v>6698</v>
      </c>
      <c r="T1838">
        <v>1500</v>
      </c>
      <c r="U1838" s="1" t="s">
        <v>66</v>
      </c>
      <c r="V1838" s="1" t="s">
        <v>120</v>
      </c>
      <c r="W1838" s="1" t="s">
        <v>6699</v>
      </c>
    </row>
    <row r="1839" spans="1:23" x14ac:dyDescent="0.25">
      <c r="A1839" s="1" t="s">
        <v>11015</v>
      </c>
      <c r="B1839" s="1" t="s">
        <v>11016</v>
      </c>
      <c r="C1839" s="2">
        <v>42681</v>
      </c>
      <c r="D1839" s="2">
        <v>42689</v>
      </c>
      <c r="E1839">
        <v>900</v>
      </c>
      <c r="F1839" s="1" t="s">
        <v>11017</v>
      </c>
      <c r="G1839" s="1" t="s">
        <v>62</v>
      </c>
      <c r="H1839" s="1" t="s">
        <v>63</v>
      </c>
      <c r="I1839" s="1" t="s">
        <v>6735</v>
      </c>
      <c r="J1839">
        <v>500000</v>
      </c>
      <c r="K1839">
        <v>250</v>
      </c>
      <c r="L1839" s="1" t="s">
        <v>65</v>
      </c>
      <c r="M1839" s="1" t="s">
        <v>131</v>
      </c>
      <c r="N1839">
        <v>1.8</v>
      </c>
      <c r="O1839" s="1" t="s">
        <v>6695</v>
      </c>
      <c r="P1839">
        <v>0.72219999999999995</v>
      </c>
      <c r="Q1839" s="1" t="s">
        <v>6696</v>
      </c>
      <c r="R1839" s="1" t="s">
        <v>6697</v>
      </c>
      <c r="S1839" s="1" t="s">
        <v>6698</v>
      </c>
      <c r="T1839">
        <v>900</v>
      </c>
      <c r="U1839" s="1" t="s">
        <v>66</v>
      </c>
      <c r="V1839" s="1" t="s">
        <v>120</v>
      </c>
      <c r="W1839" s="1" t="s">
        <v>6699</v>
      </c>
    </row>
    <row r="1840" spans="1:23" x14ac:dyDescent="0.25">
      <c r="A1840" s="1" t="s">
        <v>11015</v>
      </c>
      <c r="B1840" s="1" t="s">
        <v>11018</v>
      </c>
      <c r="C1840" s="2">
        <v>42681</v>
      </c>
      <c r="D1840" s="2">
        <v>42689</v>
      </c>
      <c r="E1840">
        <v>1080</v>
      </c>
      <c r="F1840" s="1" t="s">
        <v>11019</v>
      </c>
      <c r="G1840" s="1" t="s">
        <v>62</v>
      </c>
      <c r="H1840" s="1" t="s">
        <v>63</v>
      </c>
      <c r="I1840" s="1" t="s">
        <v>64</v>
      </c>
      <c r="J1840">
        <v>600000</v>
      </c>
      <c r="K1840">
        <v>187.83</v>
      </c>
      <c r="L1840" s="1" t="s">
        <v>65</v>
      </c>
      <c r="M1840" s="1" t="s">
        <v>131</v>
      </c>
      <c r="N1840">
        <v>1.8</v>
      </c>
      <c r="O1840" s="1" t="s">
        <v>6695</v>
      </c>
      <c r="P1840">
        <v>0.82609999999999995</v>
      </c>
      <c r="Q1840" s="1" t="s">
        <v>6696</v>
      </c>
      <c r="R1840" s="1" t="s">
        <v>6697</v>
      </c>
      <c r="S1840" s="1" t="s">
        <v>6698</v>
      </c>
      <c r="T1840">
        <v>1080</v>
      </c>
      <c r="U1840" s="1" t="s">
        <v>66</v>
      </c>
      <c r="V1840" s="1" t="s">
        <v>120</v>
      </c>
      <c r="W1840" s="1" t="s">
        <v>6699</v>
      </c>
    </row>
    <row r="1841" spans="1:23" x14ac:dyDescent="0.25">
      <c r="A1841" s="1" t="s">
        <v>11015</v>
      </c>
      <c r="B1841" s="1" t="s">
        <v>11020</v>
      </c>
      <c r="C1841" s="2">
        <v>42681</v>
      </c>
      <c r="D1841" s="2">
        <v>42689</v>
      </c>
      <c r="E1841">
        <v>630</v>
      </c>
      <c r="F1841" s="1" t="s">
        <v>11021</v>
      </c>
      <c r="G1841" s="1" t="s">
        <v>62</v>
      </c>
      <c r="H1841" s="1" t="s">
        <v>63</v>
      </c>
      <c r="I1841" s="1" t="s">
        <v>7023</v>
      </c>
      <c r="J1841">
        <v>350000</v>
      </c>
      <c r="K1841">
        <v>122.5</v>
      </c>
      <c r="L1841" s="1" t="s">
        <v>65</v>
      </c>
      <c r="M1841" s="1" t="s">
        <v>131</v>
      </c>
      <c r="N1841">
        <v>1.8</v>
      </c>
      <c r="O1841" s="1" t="s">
        <v>6695</v>
      </c>
      <c r="P1841">
        <v>0.80559999999999998</v>
      </c>
      <c r="Q1841" s="1" t="s">
        <v>6696</v>
      </c>
      <c r="R1841" s="1" t="s">
        <v>6697</v>
      </c>
      <c r="S1841" s="1" t="s">
        <v>6698</v>
      </c>
      <c r="T1841">
        <v>630</v>
      </c>
      <c r="U1841" s="1" t="s">
        <v>66</v>
      </c>
      <c r="V1841" s="1" t="s">
        <v>120</v>
      </c>
      <c r="W1841" s="1" t="s">
        <v>6699</v>
      </c>
    </row>
    <row r="1842" spans="1:23" x14ac:dyDescent="0.25">
      <c r="A1842" s="1" t="s">
        <v>11015</v>
      </c>
      <c r="B1842" s="1" t="s">
        <v>11022</v>
      </c>
      <c r="C1842" s="2">
        <v>42681</v>
      </c>
      <c r="D1842" s="2">
        <v>42689</v>
      </c>
      <c r="E1842">
        <v>0</v>
      </c>
      <c r="F1842" s="1" t="s">
        <v>11023</v>
      </c>
      <c r="G1842" s="1" t="s">
        <v>62</v>
      </c>
      <c r="H1842" s="1" t="s">
        <v>63</v>
      </c>
      <c r="I1842" s="1" t="s">
        <v>7070</v>
      </c>
      <c r="J1842">
        <v>0</v>
      </c>
      <c r="K1842">
        <v>56.98</v>
      </c>
      <c r="L1842" s="1" t="s">
        <v>65</v>
      </c>
      <c r="M1842" s="1" t="s">
        <v>131</v>
      </c>
      <c r="N1842">
        <v>1.8</v>
      </c>
      <c r="O1842" s="1" t="s">
        <v>6695</v>
      </c>
      <c r="P1842">
        <v>0</v>
      </c>
      <c r="Q1842" s="1" t="s">
        <v>6696</v>
      </c>
      <c r="R1842" s="1" t="s">
        <v>6697</v>
      </c>
      <c r="S1842" s="1" t="s">
        <v>6698</v>
      </c>
      <c r="T1842">
        <v>0</v>
      </c>
      <c r="U1842" s="1" t="s">
        <v>66</v>
      </c>
      <c r="V1842" s="1" t="s">
        <v>120</v>
      </c>
      <c r="W1842" s="1" t="s">
        <v>6699</v>
      </c>
    </row>
    <row r="1843" spans="1:23" x14ac:dyDescent="0.25">
      <c r="A1843" s="1" t="s">
        <v>11015</v>
      </c>
      <c r="B1843" s="1" t="s">
        <v>11024</v>
      </c>
      <c r="C1843" s="2">
        <v>42681</v>
      </c>
      <c r="D1843" s="2">
        <v>42689</v>
      </c>
      <c r="E1843">
        <v>1890.71</v>
      </c>
      <c r="F1843" s="1" t="s">
        <v>11025</v>
      </c>
      <c r="G1843" s="1" t="s">
        <v>62</v>
      </c>
      <c r="H1843" s="1" t="s">
        <v>63</v>
      </c>
      <c r="I1843" s="1" t="s">
        <v>71</v>
      </c>
      <c r="J1843">
        <v>850000</v>
      </c>
      <c r="K1843">
        <v>255</v>
      </c>
      <c r="L1843" s="1" t="s">
        <v>65</v>
      </c>
      <c r="M1843" s="1" t="s">
        <v>131</v>
      </c>
      <c r="N1843">
        <v>1.8</v>
      </c>
      <c r="O1843" s="1" t="s">
        <v>6695</v>
      </c>
      <c r="P1843">
        <v>0.86509999999999998</v>
      </c>
      <c r="Q1843" s="1" t="s">
        <v>6696</v>
      </c>
      <c r="R1843" s="1" t="s">
        <v>6697</v>
      </c>
      <c r="S1843" s="1" t="s">
        <v>6698</v>
      </c>
      <c r="T1843">
        <v>1530</v>
      </c>
      <c r="U1843" s="1" t="s">
        <v>66</v>
      </c>
      <c r="V1843" s="1" t="s">
        <v>120</v>
      </c>
      <c r="W1843" s="1" t="s">
        <v>6699</v>
      </c>
    </row>
    <row r="1844" spans="1:23" x14ac:dyDescent="0.25">
      <c r="A1844" s="1" t="s">
        <v>11015</v>
      </c>
      <c r="B1844" s="1" t="s">
        <v>11026</v>
      </c>
      <c r="C1844" s="2">
        <v>42681</v>
      </c>
      <c r="D1844" s="2">
        <v>42689</v>
      </c>
      <c r="E1844">
        <v>0</v>
      </c>
      <c r="F1844" s="1" t="s">
        <v>11027</v>
      </c>
      <c r="G1844" s="1" t="s">
        <v>62</v>
      </c>
      <c r="H1844" s="1" t="s">
        <v>63</v>
      </c>
      <c r="I1844" s="1" t="s">
        <v>7073</v>
      </c>
      <c r="J1844">
        <v>0</v>
      </c>
      <c r="K1844">
        <v>83.07</v>
      </c>
      <c r="L1844" s="1" t="s">
        <v>65</v>
      </c>
      <c r="M1844" s="1" t="s">
        <v>131</v>
      </c>
      <c r="N1844">
        <v>1.8</v>
      </c>
      <c r="O1844" s="1" t="s">
        <v>6695</v>
      </c>
      <c r="P1844">
        <v>0</v>
      </c>
      <c r="Q1844" s="1" t="s">
        <v>6696</v>
      </c>
      <c r="R1844" s="1" t="s">
        <v>6697</v>
      </c>
      <c r="S1844" s="1" t="s">
        <v>6698</v>
      </c>
      <c r="T1844">
        <v>0</v>
      </c>
      <c r="U1844" s="1" t="s">
        <v>66</v>
      </c>
      <c r="V1844" s="1" t="s">
        <v>120</v>
      </c>
      <c r="W1844" s="1" t="s">
        <v>6699</v>
      </c>
    </row>
    <row r="1845" spans="1:23" x14ac:dyDescent="0.25">
      <c r="A1845" s="1" t="s">
        <v>11015</v>
      </c>
      <c r="B1845" s="1" t="s">
        <v>11028</v>
      </c>
      <c r="C1845" s="2">
        <v>42681</v>
      </c>
      <c r="D1845" s="2">
        <v>42689</v>
      </c>
      <c r="E1845">
        <v>0</v>
      </c>
      <c r="F1845" s="1" t="s">
        <v>11029</v>
      </c>
      <c r="G1845" s="1" t="s">
        <v>62</v>
      </c>
      <c r="H1845" s="1" t="s">
        <v>63</v>
      </c>
      <c r="I1845" s="1" t="s">
        <v>7076</v>
      </c>
      <c r="J1845">
        <v>0</v>
      </c>
      <c r="K1845">
        <v>356.11</v>
      </c>
      <c r="L1845" s="1" t="s">
        <v>65</v>
      </c>
      <c r="M1845" s="1" t="s">
        <v>131</v>
      </c>
      <c r="N1845">
        <v>1.8</v>
      </c>
      <c r="O1845" s="1" t="s">
        <v>6695</v>
      </c>
      <c r="P1845">
        <v>0</v>
      </c>
      <c r="Q1845" s="1" t="s">
        <v>6696</v>
      </c>
      <c r="R1845" s="1" t="s">
        <v>6697</v>
      </c>
      <c r="S1845" s="1" t="s">
        <v>6698</v>
      </c>
      <c r="T1845">
        <v>0</v>
      </c>
      <c r="U1845" s="1" t="s">
        <v>66</v>
      </c>
      <c r="V1845" s="1" t="s">
        <v>120</v>
      </c>
      <c r="W1845" s="1" t="s">
        <v>6699</v>
      </c>
    </row>
    <row r="1846" spans="1:23" x14ac:dyDescent="0.25">
      <c r="A1846" s="1" t="s">
        <v>11015</v>
      </c>
      <c r="B1846" s="1" t="s">
        <v>11030</v>
      </c>
      <c r="C1846" s="2">
        <v>42681</v>
      </c>
      <c r="D1846" s="2">
        <v>42689</v>
      </c>
      <c r="E1846">
        <v>0</v>
      </c>
      <c r="F1846" s="1" t="s">
        <v>11031</v>
      </c>
      <c r="G1846" s="1" t="s">
        <v>62</v>
      </c>
      <c r="H1846" s="1" t="s">
        <v>63</v>
      </c>
      <c r="I1846" s="1" t="s">
        <v>6702</v>
      </c>
      <c r="J1846">
        <v>0</v>
      </c>
      <c r="K1846">
        <v>493.88</v>
      </c>
      <c r="L1846" s="1" t="s">
        <v>65</v>
      </c>
      <c r="M1846" s="1" t="s">
        <v>131</v>
      </c>
      <c r="N1846">
        <v>1.8</v>
      </c>
      <c r="O1846" s="1" t="s">
        <v>6695</v>
      </c>
      <c r="P1846">
        <v>0</v>
      </c>
      <c r="Q1846" s="1" t="s">
        <v>6696</v>
      </c>
      <c r="R1846" s="1" t="s">
        <v>6697</v>
      </c>
      <c r="S1846" s="1" t="s">
        <v>6698</v>
      </c>
      <c r="T1846">
        <v>0</v>
      </c>
      <c r="U1846" s="1" t="s">
        <v>66</v>
      </c>
      <c r="V1846" s="1" t="s">
        <v>120</v>
      </c>
      <c r="W1846" s="1" t="s">
        <v>6699</v>
      </c>
    </row>
    <row r="1847" spans="1:23" x14ac:dyDescent="0.25">
      <c r="A1847" s="1" t="s">
        <v>11032</v>
      </c>
      <c r="B1847" s="1" t="s">
        <v>11033</v>
      </c>
      <c r="C1847" s="2">
        <v>42705</v>
      </c>
      <c r="D1847" s="2">
        <v>42719</v>
      </c>
      <c r="E1847">
        <v>1749.64</v>
      </c>
      <c r="F1847" s="1" t="s">
        <v>11034</v>
      </c>
      <c r="G1847" s="1" t="s">
        <v>62</v>
      </c>
      <c r="H1847" s="1" t="s">
        <v>63</v>
      </c>
      <c r="I1847" s="1" t="s">
        <v>71</v>
      </c>
      <c r="J1847">
        <v>1500000</v>
      </c>
      <c r="K1847">
        <v>450</v>
      </c>
      <c r="L1847" s="1" t="s">
        <v>65</v>
      </c>
      <c r="M1847" s="1" t="s">
        <v>131</v>
      </c>
      <c r="N1847">
        <v>1.8</v>
      </c>
      <c r="O1847" s="1" t="s">
        <v>6695</v>
      </c>
      <c r="P1847">
        <v>0.74280000000000002</v>
      </c>
      <c r="Q1847" s="1" t="s">
        <v>6696</v>
      </c>
      <c r="R1847" s="1" t="s">
        <v>6697</v>
      </c>
      <c r="S1847" s="1" t="s">
        <v>6698</v>
      </c>
      <c r="T1847">
        <v>2700</v>
      </c>
      <c r="U1847" s="1" t="s">
        <v>66</v>
      </c>
      <c r="V1847" s="1" t="s">
        <v>120</v>
      </c>
      <c r="W1847" s="1" t="s">
        <v>6699</v>
      </c>
    </row>
    <row r="1848" spans="1:23" x14ac:dyDescent="0.25">
      <c r="A1848" s="1" t="s">
        <v>11032</v>
      </c>
      <c r="B1848" s="1" t="s">
        <v>11035</v>
      </c>
      <c r="C1848" s="2">
        <v>42705</v>
      </c>
      <c r="D1848" s="2">
        <v>42719</v>
      </c>
      <c r="E1848">
        <v>0</v>
      </c>
      <c r="F1848" s="1" t="s">
        <v>11036</v>
      </c>
      <c r="G1848" s="1" t="s">
        <v>62</v>
      </c>
      <c r="H1848" s="1" t="s">
        <v>63</v>
      </c>
      <c r="I1848" s="1" t="s">
        <v>7076</v>
      </c>
      <c r="J1848">
        <v>0</v>
      </c>
      <c r="K1848">
        <v>200</v>
      </c>
      <c r="L1848" s="1" t="s">
        <v>65</v>
      </c>
      <c r="M1848" s="1" t="s">
        <v>131</v>
      </c>
      <c r="N1848">
        <v>0</v>
      </c>
      <c r="O1848" s="1" t="s">
        <v>6695</v>
      </c>
      <c r="P1848">
        <v>0</v>
      </c>
      <c r="Q1848" s="1" t="s">
        <v>6696</v>
      </c>
      <c r="R1848" s="1" t="s">
        <v>6697</v>
      </c>
      <c r="S1848" s="1" t="s">
        <v>6698</v>
      </c>
      <c r="T1848">
        <v>0</v>
      </c>
      <c r="U1848" s="1" t="s">
        <v>66</v>
      </c>
      <c r="V1848" s="1" t="s">
        <v>120</v>
      </c>
      <c r="W1848" s="1" t="s">
        <v>6699</v>
      </c>
    </row>
    <row r="1849" spans="1:23" x14ac:dyDescent="0.25">
      <c r="A1849" s="1" t="s">
        <v>11032</v>
      </c>
      <c r="B1849" s="1" t="s">
        <v>11037</v>
      </c>
      <c r="C1849" s="2">
        <v>42705</v>
      </c>
      <c r="D1849" s="2">
        <v>42719</v>
      </c>
      <c r="E1849">
        <v>1749.64</v>
      </c>
      <c r="F1849" s="1" t="s">
        <v>11038</v>
      </c>
      <c r="G1849" s="1" t="s">
        <v>62</v>
      </c>
      <c r="H1849" s="1" t="s">
        <v>63</v>
      </c>
      <c r="I1849" s="1" t="s">
        <v>7023</v>
      </c>
      <c r="J1849">
        <v>1500000</v>
      </c>
      <c r="K1849">
        <v>525</v>
      </c>
      <c r="L1849" s="1" t="s">
        <v>65</v>
      </c>
      <c r="M1849" s="1" t="s">
        <v>131</v>
      </c>
      <c r="N1849">
        <v>1.8</v>
      </c>
      <c r="O1849" s="1" t="s">
        <v>6695</v>
      </c>
      <c r="P1849">
        <v>0.69989999999999997</v>
      </c>
      <c r="Q1849" s="1" t="s">
        <v>6696</v>
      </c>
      <c r="R1849" s="1" t="s">
        <v>6697</v>
      </c>
      <c r="S1849" s="1" t="s">
        <v>6698</v>
      </c>
      <c r="T1849">
        <v>2700</v>
      </c>
      <c r="U1849" s="1" t="s">
        <v>66</v>
      </c>
      <c r="V1849" s="1" t="s">
        <v>120</v>
      </c>
      <c r="W1849" s="1" t="s">
        <v>6699</v>
      </c>
    </row>
    <row r="1850" spans="1:23" x14ac:dyDescent="0.25">
      <c r="A1850" s="1" t="s">
        <v>11039</v>
      </c>
      <c r="B1850" s="1" t="s">
        <v>11040</v>
      </c>
      <c r="C1850" s="2">
        <v>42531</v>
      </c>
      <c r="D1850" s="2">
        <v>42551</v>
      </c>
      <c r="E1850">
        <v>3761.31</v>
      </c>
      <c r="F1850" s="1" t="s">
        <v>11041</v>
      </c>
      <c r="G1850" s="1" t="s">
        <v>62</v>
      </c>
      <c r="H1850" s="1" t="s">
        <v>63</v>
      </c>
      <c r="I1850" s="1" t="s">
        <v>68</v>
      </c>
      <c r="J1850">
        <v>100000</v>
      </c>
      <c r="K1850">
        <v>1200</v>
      </c>
      <c r="L1850" s="1" t="s">
        <v>65</v>
      </c>
      <c r="M1850" s="1" t="s">
        <v>148</v>
      </c>
      <c r="N1850">
        <v>3.5000000000000003E-2</v>
      </c>
      <c r="O1850" s="1" t="s">
        <v>6728</v>
      </c>
      <c r="P1850">
        <v>0.68100000000000005</v>
      </c>
      <c r="Q1850" s="1" t="s">
        <v>6696</v>
      </c>
      <c r="R1850" s="1" t="s">
        <v>6729</v>
      </c>
      <c r="S1850" s="1" t="s">
        <v>6730</v>
      </c>
      <c r="T1850">
        <v>3500</v>
      </c>
      <c r="U1850" s="1" t="s">
        <v>66</v>
      </c>
      <c r="V1850" s="1" t="s">
        <v>120</v>
      </c>
      <c r="W1850" s="1" t="s">
        <v>6731</v>
      </c>
    </row>
    <row r="1851" spans="1:23" x14ac:dyDescent="0.25">
      <c r="A1851" s="1" t="s">
        <v>11039</v>
      </c>
      <c r="B1851" s="1" t="s">
        <v>11042</v>
      </c>
      <c r="C1851" s="2">
        <v>42531</v>
      </c>
      <c r="D1851" s="2">
        <v>42551</v>
      </c>
      <c r="E1851">
        <v>2491.86</v>
      </c>
      <c r="F1851" s="1" t="s">
        <v>11043</v>
      </c>
      <c r="G1851" s="1" t="s">
        <v>62</v>
      </c>
      <c r="H1851" s="1" t="s">
        <v>63</v>
      </c>
      <c r="I1851" s="1" t="s">
        <v>70</v>
      </c>
      <c r="J1851">
        <v>75000</v>
      </c>
      <c r="K1851">
        <v>1067.94</v>
      </c>
      <c r="L1851" s="1" t="s">
        <v>65</v>
      </c>
      <c r="M1851" s="1" t="s">
        <v>148</v>
      </c>
      <c r="N1851">
        <v>3.5000000000000003E-2</v>
      </c>
      <c r="O1851" s="1" t="s">
        <v>6728</v>
      </c>
      <c r="P1851">
        <v>0.57140000000000002</v>
      </c>
      <c r="Q1851" s="1" t="s">
        <v>6696</v>
      </c>
      <c r="R1851" s="1" t="s">
        <v>6729</v>
      </c>
      <c r="S1851" s="1" t="s">
        <v>6730</v>
      </c>
      <c r="T1851">
        <v>2625</v>
      </c>
      <c r="U1851" s="1" t="s">
        <v>66</v>
      </c>
      <c r="V1851" s="1" t="s">
        <v>120</v>
      </c>
      <c r="W1851" s="1" t="s">
        <v>6731</v>
      </c>
    </row>
    <row r="1852" spans="1:23" x14ac:dyDescent="0.25">
      <c r="A1852" s="1" t="s">
        <v>11039</v>
      </c>
      <c r="B1852" s="1" t="s">
        <v>11044</v>
      </c>
      <c r="C1852" s="2">
        <v>42531</v>
      </c>
      <c r="D1852" s="2">
        <v>42551</v>
      </c>
      <c r="E1852">
        <v>1416.42</v>
      </c>
      <c r="F1852" s="1" t="s">
        <v>11045</v>
      </c>
      <c r="G1852" s="1" t="s">
        <v>62</v>
      </c>
      <c r="H1852" s="1" t="s">
        <v>63</v>
      </c>
      <c r="I1852" s="1" t="s">
        <v>80</v>
      </c>
      <c r="J1852">
        <v>30000</v>
      </c>
      <c r="K1852">
        <v>750</v>
      </c>
      <c r="L1852" s="1" t="s">
        <v>65</v>
      </c>
      <c r="M1852" s="1" t="s">
        <v>148</v>
      </c>
      <c r="N1852">
        <v>3.5000000000000003E-2</v>
      </c>
      <c r="O1852" s="1" t="s">
        <v>6728</v>
      </c>
      <c r="P1852">
        <v>0.47049999999999997</v>
      </c>
      <c r="Q1852" s="1" t="s">
        <v>6696</v>
      </c>
      <c r="R1852" s="1" t="s">
        <v>6729</v>
      </c>
      <c r="S1852" s="1" t="s">
        <v>6730</v>
      </c>
      <c r="T1852">
        <v>1050</v>
      </c>
      <c r="U1852" s="1" t="s">
        <v>66</v>
      </c>
      <c r="V1852" s="1" t="s">
        <v>120</v>
      </c>
      <c r="W1852" s="1" t="s">
        <v>6731</v>
      </c>
    </row>
    <row r="1853" spans="1:23" x14ac:dyDescent="0.25">
      <c r="A1853" s="1" t="s">
        <v>11039</v>
      </c>
      <c r="B1853" s="1" t="s">
        <v>11046</v>
      </c>
      <c r="C1853" s="2">
        <v>42531</v>
      </c>
      <c r="D1853" s="2">
        <v>42551</v>
      </c>
      <c r="E1853">
        <v>0.88</v>
      </c>
      <c r="F1853" s="1" t="s">
        <v>11047</v>
      </c>
      <c r="G1853" s="1" t="s">
        <v>62</v>
      </c>
      <c r="H1853" s="1" t="s">
        <v>63</v>
      </c>
      <c r="I1853" s="1" t="s">
        <v>6735</v>
      </c>
      <c r="J1853">
        <v>100000</v>
      </c>
      <c r="K1853">
        <v>0.38</v>
      </c>
      <c r="L1853" s="1" t="s">
        <v>65</v>
      </c>
      <c r="M1853" s="1" t="s">
        <v>148</v>
      </c>
      <c r="N1853">
        <v>3.5000000000000003E-2</v>
      </c>
      <c r="O1853" s="1" t="s">
        <v>6728</v>
      </c>
      <c r="P1853">
        <v>0.57140000000000002</v>
      </c>
      <c r="Q1853" s="1" t="s">
        <v>6696</v>
      </c>
      <c r="R1853" s="1" t="s">
        <v>6729</v>
      </c>
      <c r="S1853" s="1" t="s">
        <v>6730</v>
      </c>
      <c r="T1853">
        <v>3500</v>
      </c>
      <c r="U1853" s="1" t="s">
        <v>66</v>
      </c>
      <c r="V1853" s="1" t="s">
        <v>120</v>
      </c>
      <c r="W1853" s="1" t="s">
        <v>6731</v>
      </c>
    </row>
    <row r="1854" spans="1:23" x14ac:dyDescent="0.25">
      <c r="A1854" s="1" t="s">
        <v>11039</v>
      </c>
      <c r="B1854" s="1" t="s">
        <v>11048</v>
      </c>
      <c r="C1854" s="2">
        <v>42531</v>
      </c>
      <c r="D1854" s="2">
        <v>42551</v>
      </c>
      <c r="E1854">
        <v>3683.96</v>
      </c>
      <c r="F1854" s="1" t="s">
        <v>11049</v>
      </c>
      <c r="G1854" s="1" t="s">
        <v>62</v>
      </c>
      <c r="H1854" s="1" t="s">
        <v>63</v>
      </c>
      <c r="I1854" s="1" t="s">
        <v>7023</v>
      </c>
      <c r="J1854">
        <v>100000</v>
      </c>
      <c r="K1854">
        <v>1000</v>
      </c>
      <c r="L1854" s="1" t="s">
        <v>65</v>
      </c>
      <c r="M1854" s="1" t="s">
        <v>148</v>
      </c>
      <c r="N1854">
        <v>3.5000000000000003E-2</v>
      </c>
      <c r="O1854" s="1" t="s">
        <v>6728</v>
      </c>
      <c r="P1854">
        <v>0.72860000000000003</v>
      </c>
      <c r="Q1854" s="1" t="s">
        <v>6696</v>
      </c>
      <c r="R1854" s="1" t="s">
        <v>6729</v>
      </c>
      <c r="S1854" s="1" t="s">
        <v>6730</v>
      </c>
      <c r="T1854">
        <v>3500</v>
      </c>
      <c r="U1854" s="1" t="s">
        <v>66</v>
      </c>
      <c r="V1854" s="1" t="s">
        <v>120</v>
      </c>
      <c r="W1854" s="1" t="s">
        <v>6731</v>
      </c>
    </row>
    <row r="1855" spans="1:23" x14ac:dyDescent="0.25">
      <c r="A1855" s="1" t="s">
        <v>11039</v>
      </c>
      <c r="B1855" s="1" t="s">
        <v>11050</v>
      </c>
      <c r="C1855" s="2">
        <v>42531</v>
      </c>
      <c r="D1855" s="2">
        <v>42551</v>
      </c>
      <c r="E1855">
        <v>2645.58</v>
      </c>
      <c r="F1855" s="1" t="s">
        <v>11051</v>
      </c>
      <c r="G1855" s="1" t="s">
        <v>62</v>
      </c>
      <c r="H1855" s="1" t="s">
        <v>63</v>
      </c>
      <c r="I1855" s="1" t="s">
        <v>6871</v>
      </c>
      <c r="J1855">
        <v>75000</v>
      </c>
      <c r="K1855">
        <v>375</v>
      </c>
      <c r="L1855" s="1" t="s">
        <v>65</v>
      </c>
      <c r="M1855" s="1" t="s">
        <v>148</v>
      </c>
      <c r="N1855">
        <v>3.5000000000000003E-2</v>
      </c>
      <c r="O1855" s="1" t="s">
        <v>6728</v>
      </c>
      <c r="P1855">
        <v>0.85829999999999995</v>
      </c>
      <c r="Q1855" s="1" t="s">
        <v>6696</v>
      </c>
      <c r="R1855" s="1" t="s">
        <v>6729</v>
      </c>
      <c r="S1855" s="1" t="s">
        <v>6730</v>
      </c>
      <c r="T1855">
        <v>2625</v>
      </c>
      <c r="U1855" s="1" t="s">
        <v>66</v>
      </c>
      <c r="V1855" s="1" t="s">
        <v>120</v>
      </c>
      <c r="W1855" s="1" t="s">
        <v>6731</v>
      </c>
    </row>
    <row r="1856" spans="1:23" x14ac:dyDescent="0.25">
      <c r="A1856" s="1" t="s">
        <v>11052</v>
      </c>
      <c r="B1856" s="1" t="s">
        <v>11053</v>
      </c>
      <c r="C1856" s="2">
        <v>42706</v>
      </c>
      <c r="D1856" s="2">
        <v>42735</v>
      </c>
      <c r="E1856">
        <v>0</v>
      </c>
      <c r="F1856" s="1" t="s">
        <v>11054</v>
      </c>
      <c r="G1856" s="1" t="s">
        <v>62</v>
      </c>
      <c r="H1856" s="1" t="s">
        <v>63</v>
      </c>
      <c r="I1856" s="1" t="s">
        <v>78</v>
      </c>
      <c r="J1856">
        <v>3000</v>
      </c>
      <c r="K1856">
        <v>0</v>
      </c>
      <c r="L1856" s="1" t="s">
        <v>65</v>
      </c>
      <c r="M1856" s="1" t="s">
        <v>131</v>
      </c>
      <c r="N1856">
        <v>2</v>
      </c>
      <c r="O1856" s="1" t="s">
        <v>7327</v>
      </c>
      <c r="P1856">
        <v>0</v>
      </c>
      <c r="Q1856" s="1" t="s">
        <v>6696</v>
      </c>
      <c r="R1856" s="1" t="s">
        <v>6697</v>
      </c>
      <c r="S1856" s="1" t="s">
        <v>6698</v>
      </c>
      <c r="T1856">
        <v>6</v>
      </c>
      <c r="U1856" s="1" t="s">
        <v>66</v>
      </c>
      <c r="V1856" s="1" t="s">
        <v>120</v>
      </c>
      <c r="W1856" s="1" t="s">
        <v>6699</v>
      </c>
    </row>
    <row r="1857" spans="1:23" x14ac:dyDescent="0.25">
      <c r="A1857" s="1" t="s">
        <v>11052</v>
      </c>
      <c r="B1857" s="1" t="s">
        <v>11055</v>
      </c>
      <c r="C1857" s="2">
        <v>42706</v>
      </c>
      <c r="D1857" s="2">
        <v>42735</v>
      </c>
      <c r="E1857">
        <v>0</v>
      </c>
      <c r="F1857" s="1" t="s">
        <v>11056</v>
      </c>
      <c r="G1857" s="1" t="s">
        <v>62</v>
      </c>
      <c r="H1857" s="1" t="s">
        <v>63</v>
      </c>
      <c r="I1857" s="1" t="s">
        <v>7011</v>
      </c>
      <c r="J1857">
        <v>350000</v>
      </c>
      <c r="K1857">
        <v>0</v>
      </c>
      <c r="L1857" s="1" t="s">
        <v>65</v>
      </c>
      <c r="M1857" s="1" t="s">
        <v>131</v>
      </c>
      <c r="N1857">
        <v>2</v>
      </c>
      <c r="O1857" s="1" t="s">
        <v>6695</v>
      </c>
      <c r="P1857">
        <v>0</v>
      </c>
      <c r="Q1857" s="1" t="s">
        <v>6696</v>
      </c>
      <c r="R1857" s="1" t="s">
        <v>6697</v>
      </c>
      <c r="S1857" s="1" t="s">
        <v>6698</v>
      </c>
      <c r="T1857">
        <v>700</v>
      </c>
      <c r="U1857" s="1" t="s">
        <v>66</v>
      </c>
      <c r="V1857" s="1" t="s">
        <v>120</v>
      </c>
      <c r="W1857" s="1" t="s">
        <v>6699</v>
      </c>
    </row>
    <row r="1858" spans="1:23" x14ac:dyDescent="0.25">
      <c r="A1858" s="1" t="s">
        <v>11052</v>
      </c>
      <c r="B1858" s="1" t="s">
        <v>11057</v>
      </c>
      <c r="C1858" s="2">
        <v>42706</v>
      </c>
      <c r="D1858" s="2">
        <v>42735</v>
      </c>
      <c r="E1858">
        <v>1089.81</v>
      </c>
      <c r="F1858" s="1" t="s">
        <v>11058</v>
      </c>
      <c r="G1858" s="1" t="s">
        <v>62</v>
      </c>
      <c r="H1858" s="1" t="s">
        <v>63</v>
      </c>
      <c r="I1858" s="1" t="s">
        <v>6735</v>
      </c>
      <c r="J1858">
        <v>600000</v>
      </c>
      <c r="K1858">
        <v>272.45</v>
      </c>
      <c r="L1858" s="1" t="s">
        <v>65</v>
      </c>
      <c r="M1858" s="1" t="s">
        <v>131</v>
      </c>
      <c r="N1858">
        <v>2</v>
      </c>
      <c r="O1858" s="1" t="s">
        <v>6695</v>
      </c>
      <c r="P1858">
        <v>0.75</v>
      </c>
      <c r="Q1858" s="1" t="s">
        <v>6696</v>
      </c>
      <c r="R1858" s="1" t="s">
        <v>6697</v>
      </c>
      <c r="S1858" s="1" t="s">
        <v>6698</v>
      </c>
      <c r="T1858">
        <v>1200</v>
      </c>
      <c r="U1858" s="1" t="s">
        <v>66</v>
      </c>
      <c r="V1858" s="1" t="s">
        <v>120</v>
      </c>
      <c r="W1858" s="1" t="s">
        <v>6699</v>
      </c>
    </row>
    <row r="1859" spans="1:23" x14ac:dyDescent="0.25">
      <c r="A1859" s="1" t="s">
        <v>11052</v>
      </c>
      <c r="B1859" s="1" t="s">
        <v>11059</v>
      </c>
      <c r="C1859" s="2">
        <v>42706</v>
      </c>
      <c r="D1859" s="2">
        <v>42735</v>
      </c>
      <c r="E1859">
        <v>410.19</v>
      </c>
      <c r="F1859" s="1" t="s">
        <v>11060</v>
      </c>
      <c r="G1859" s="1" t="s">
        <v>62</v>
      </c>
      <c r="H1859" s="1" t="s">
        <v>63</v>
      </c>
      <c r="I1859" s="1" t="s">
        <v>6706</v>
      </c>
      <c r="J1859">
        <v>350000</v>
      </c>
      <c r="K1859">
        <v>34.82</v>
      </c>
      <c r="L1859" s="1" t="s">
        <v>65</v>
      </c>
      <c r="M1859" s="1" t="s">
        <v>131</v>
      </c>
      <c r="N1859">
        <v>2</v>
      </c>
      <c r="O1859" s="1" t="s">
        <v>6695</v>
      </c>
      <c r="P1859">
        <v>0.91510000000000002</v>
      </c>
      <c r="Q1859" s="1" t="s">
        <v>6696</v>
      </c>
      <c r="R1859" s="1" t="s">
        <v>6697</v>
      </c>
      <c r="S1859" s="1" t="s">
        <v>6698</v>
      </c>
      <c r="T1859">
        <v>700</v>
      </c>
      <c r="U1859" s="1" t="s">
        <v>66</v>
      </c>
      <c r="V1859" s="1" t="s">
        <v>120</v>
      </c>
      <c r="W1859" s="1" t="s">
        <v>6699</v>
      </c>
    </row>
    <row r="1860" spans="1:23" x14ac:dyDescent="0.25">
      <c r="A1860" s="1" t="s">
        <v>11061</v>
      </c>
      <c r="B1860" s="1" t="s">
        <v>11062</v>
      </c>
      <c r="C1860" s="2">
        <v>42706</v>
      </c>
      <c r="D1860" s="2">
        <v>42735</v>
      </c>
      <c r="E1860">
        <v>900</v>
      </c>
      <c r="F1860" s="1" t="s">
        <v>11063</v>
      </c>
      <c r="G1860" s="1" t="s">
        <v>62</v>
      </c>
      <c r="H1860" s="1" t="s">
        <v>63</v>
      </c>
      <c r="I1860" s="1" t="s">
        <v>7020</v>
      </c>
      <c r="J1860">
        <v>200000</v>
      </c>
      <c r="K1860">
        <v>500</v>
      </c>
      <c r="L1860" s="1" t="s">
        <v>65</v>
      </c>
      <c r="M1860" s="1" t="s">
        <v>72</v>
      </c>
      <c r="N1860">
        <v>4.5</v>
      </c>
      <c r="O1860" s="1" t="s">
        <v>6695</v>
      </c>
      <c r="P1860">
        <v>0.44440000000000002</v>
      </c>
      <c r="Q1860" s="1" t="s">
        <v>6696</v>
      </c>
      <c r="R1860" s="1" t="s">
        <v>72</v>
      </c>
      <c r="S1860" s="1" t="s">
        <v>74</v>
      </c>
      <c r="T1860">
        <v>900</v>
      </c>
      <c r="U1860" s="1" t="s">
        <v>66</v>
      </c>
      <c r="V1860" s="1" t="s">
        <v>120</v>
      </c>
      <c r="W1860" s="1" t="s">
        <v>7120</v>
      </c>
    </row>
    <row r="1861" spans="1:23" x14ac:dyDescent="0.25">
      <c r="A1861" s="1" t="s">
        <v>11061</v>
      </c>
      <c r="B1861" s="1" t="s">
        <v>11064</v>
      </c>
      <c r="C1861" s="2">
        <v>42706</v>
      </c>
      <c r="D1861" s="2">
        <v>42735</v>
      </c>
      <c r="E1861">
        <v>200</v>
      </c>
      <c r="F1861" s="1" t="s">
        <v>11065</v>
      </c>
      <c r="G1861" s="1" t="s">
        <v>62</v>
      </c>
      <c r="H1861" s="1" t="s">
        <v>63</v>
      </c>
      <c r="I1861" s="1" t="s">
        <v>70</v>
      </c>
      <c r="J1861">
        <v>100000</v>
      </c>
      <c r="K1861">
        <v>125</v>
      </c>
      <c r="L1861" s="1" t="s">
        <v>65</v>
      </c>
      <c r="M1861" s="1" t="s">
        <v>72</v>
      </c>
      <c r="N1861">
        <v>4.5</v>
      </c>
      <c r="O1861" s="1" t="s">
        <v>6695</v>
      </c>
      <c r="P1861">
        <v>0.375</v>
      </c>
      <c r="Q1861" s="1" t="s">
        <v>6696</v>
      </c>
      <c r="R1861" s="1" t="s">
        <v>72</v>
      </c>
      <c r="S1861" s="1" t="s">
        <v>74</v>
      </c>
      <c r="T1861">
        <v>450</v>
      </c>
      <c r="U1861" s="1" t="s">
        <v>66</v>
      </c>
      <c r="V1861" s="1" t="s">
        <v>120</v>
      </c>
      <c r="W1861" s="1" t="s">
        <v>7120</v>
      </c>
    </row>
    <row r="1862" spans="1:23" x14ac:dyDescent="0.25">
      <c r="A1862" s="1" t="s">
        <v>11061</v>
      </c>
      <c r="B1862" s="1" t="s">
        <v>11066</v>
      </c>
      <c r="C1862" s="2">
        <v>42706</v>
      </c>
      <c r="D1862" s="2">
        <v>42735</v>
      </c>
      <c r="E1862">
        <v>900</v>
      </c>
      <c r="F1862" s="1" t="s">
        <v>11067</v>
      </c>
      <c r="G1862" s="1" t="s">
        <v>62</v>
      </c>
      <c r="H1862" s="1" t="s">
        <v>63</v>
      </c>
      <c r="I1862" s="1" t="s">
        <v>67</v>
      </c>
      <c r="J1862">
        <v>200000</v>
      </c>
      <c r="K1862">
        <v>100</v>
      </c>
      <c r="L1862" s="1" t="s">
        <v>65</v>
      </c>
      <c r="M1862" s="1" t="s">
        <v>72</v>
      </c>
      <c r="N1862">
        <v>4.5</v>
      </c>
      <c r="O1862" s="1" t="s">
        <v>6695</v>
      </c>
      <c r="P1862">
        <v>0.88890000000000002</v>
      </c>
      <c r="Q1862" s="1" t="s">
        <v>6696</v>
      </c>
      <c r="R1862" s="1" t="s">
        <v>72</v>
      </c>
      <c r="S1862" s="1" t="s">
        <v>74</v>
      </c>
      <c r="T1862">
        <v>900</v>
      </c>
      <c r="U1862" s="1" t="s">
        <v>66</v>
      </c>
      <c r="V1862" s="1" t="s">
        <v>120</v>
      </c>
      <c r="W1862" s="1" t="s">
        <v>7120</v>
      </c>
    </row>
    <row r="1863" spans="1:23" x14ac:dyDescent="0.25">
      <c r="A1863" s="1" t="s">
        <v>11068</v>
      </c>
      <c r="B1863" s="1" t="s">
        <v>11069</v>
      </c>
      <c r="C1863" s="2">
        <v>42408</v>
      </c>
      <c r="D1863" s="2">
        <v>42413</v>
      </c>
      <c r="E1863">
        <v>15000</v>
      </c>
      <c r="F1863" s="1" t="s">
        <v>11070</v>
      </c>
      <c r="G1863" s="1" t="s">
        <v>62</v>
      </c>
      <c r="H1863" s="1" t="s">
        <v>63</v>
      </c>
      <c r="I1863" s="1" t="s">
        <v>6937</v>
      </c>
      <c r="J1863">
        <v>25000</v>
      </c>
      <c r="K1863">
        <v>11250</v>
      </c>
      <c r="L1863" s="1" t="s">
        <v>65</v>
      </c>
      <c r="M1863" s="1" t="s">
        <v>148</v>
      </c>
      <c r="N1863">
        <v>0.6</v>
      </c>
      <c r="O1863" s="1" t="s">
        <v>7327</v>
      </c>
      <c r="P1863">
        <v>0.25</v>
      </c>
      <c r="Q1863" s="1" t="s">
        <v>6696</v>
      </c>
      <c r="R1863" s="1" t="s">
        <v>6729</v>
      </c>
      <c r="S1863" s="1" t="s">
        <v>6730</v>
      </c>
      <c r="T1863">
        <v>15</v>
      </c>
      <c r="U1863" s="1" t="s">
        <v>66</v>
      </c>
      <c r="V1863" s="1" t="s">
        <v>120</v>
      </c>
      <c r="W1863" s="1" t="s">
        <v>6731</v>
      </c>
    </row>
    <row r="1864" spans="1:23" x14ac:dyDescent="0.25">
      <c r="A1864" s="1" t="s">
        <v>11071</v>
      </c>
      <c r="B1864" s="1" t="s">
        <v>11072</v>
      </c>
      <c r="C1864" s="2">
        <v>42398</v>
      </c>
      <c r="D1864" s="2">
        <v>42400</v>
      </c>
      <c r="E1864">
        <v>4187</v>
      </c>
      <c r="F1864" s="1" t="s">
        <v>11073</v>
      </c>
      <c r="G1864" s="1" t="s">
        <v>62</v>
      </c>
      <c r="H1864" s="1" t="s">
        <v>63</v>
      </c>
      <c r="I1864" s="1" t="s">
        <v>6937</v>
      </c>
      <c r="J1864">
        <v>6250</v>
      </c>
      <c r="K1864">
        <v>2812</v>
      </c>
      <c r="L1864" s="1" t="s">
        <v>65</v>
      </c>
      <c r="M1864" s="1" t="s">
        <v>148</v>
      </c>
      <c r="N1864">
        <v>0.6</v>
      </c>
      <c r="O1864" s="1" t="s">
        <v>7327</v>
      </c>
      <c r="P1864">
        <v>0.32840000000000003</v>
      </c>
      <c r="Q1864" s="1" t="s">
        <v>6696</v>
      </c>
      <c r="R1864" s="1" t="s">
        <v>6729</v>
      </c>
      <c r="S1864" s="1" t="s">
        <v>6730</v>
      </c>
      <c r="T1864">
        <v>3.75</v>
      </c>
      <c r="U1864" s="1" t="s">
        <v>66</v>
      </c>
      <c r="V1864" s="1" t="s">
        <v>120</v>
      </c>
      <c r="W1864" s="1" t="s">
        <v>6731</v>
      </c>
    </row>
    <row r="1865" spans="1:23" x14ac:dyDescent="0.25">
      <c r="A1865" s="1" t="s">
        <v>11074</v>
      </c>
      <c r="B1865" s="1" t="s">
        <v>11075</v>
      </c>
      <c r="C1865" s="2">
        <v>42430</v>
      </c>
      <c r="D1865" s="2">
        <v>42459</v>
      </c>
      <c r="E1865">
        <v>7500</v>
      </c>
      <c r="F1865" s="1" t="s">
        <v>11076</v>
      </c>
      <c r="G1865" s="1" t="s">
        <v>62</v>
      </c>
      <c r="H1865" s="1" t="s">
        <v>63</v>
      </c>
      <c r="I1865" s="1" t="s">
        <v>6937</v>
      </c>
      <c r="J1865">
        <v>18750</v>
      </c>
      <c r="K1865">
        <v>5625</v>
      </c>
      <c r="L1865" s="1" t="s">
        <v>65</v>
      </c>
      <c r="M1865" s="1" t="s">
        <v>148</v>
      </c>
      <c r="N1865">
        <v>0.6</v>
      </c>
      <c r="O1865" s="1" t="s">
        <v>6728</v>
      </c>
      <c r="P1865">
        <v>0.25</v>
      </c>
      <c r="Q1865" s="1" t="s">
        <v>6696</v>
      </c>
      <c r="R1865" s="1" t="s">
        <v>6729</v>
      </c>
      <c r="S1865" s="1" t="s">
        <v>6730</v>
      </c>
      <c r="T1865">
        <v>11250</v>
      </c>
      <c r="U1865" s="1" t="s">
        <v>66</v>
      </c>
      <c r="V1865" s="1" t="s">
        <v>120</v>
      </c>
      <c r="W1865" s="1" t="s">
        <v>6731</v>
      </c>
    </row>
    <row r="1866" spans="1:23" x14ac:dyDescent="0.25">
      <c r="A1866" s="1" t="s">
        <v>11077</v>
      </c>
      <c r="B1866" s="1" t="s">
        <v>11078</v>
      </c>
      <c r="C1866" s="2">
        <v>42468</v>
      </c>
      <c r="D1866" s="2">
        <v>42488</v>
      </c>
      <c r="E1866">
        <v>0</v>
      </c>
      <c r="F1866" s="1" t="s">
        <v>11079</v>
      </c>
      <c r="G1866" s="1" t="s">
        <v>62</v>
      </c>
      <c r="H1866" s="1" t="s">
        <v>63</v>
      </c>
      <c r="I1866" s="1" t="s">
        <v>6735</v>
      </c>
      <c r="J1866">
        <v>1000000</v>
      </c>
      <c r="K1866">
        <v>367.6</v>
      </c>
      <c r="L1866" s="1" t="s">
        <v>65</v>
      </c>
      <c r="M1866" s="1" t="s">
        <v>131</v>
      </c>
      <c r="N1866">
        <v>0</v>
      </c>
      <c r="O1866" s="1" t="s">
        <v>6695</v>
      </c>
      <c r="P1866">
        <v>0</v>
      </c>
      <c r="Q1866" s="1" t="s">
        <v>6696</v>
      </c>
      <c r="R1866" s="1" t="s">
        <v>6697</v>
      </c>
      <c r="S1866" s="1" t="s">
        <v>6698</v>
      </c>
      <c r="T1866">
        <v>0</v>
      </c>
      <c r="U1866" s="1" t="s">
        <v>66</v>
      </c>
      <c r="V1866" s="1" t="s">
        <v>120</v>
      </c>
      <c r="W1866" s="1" t="s">
        <v>6699</v>
      </c>
    </row>
    <row r="1867" spans="1:23" x14ac:dyDescent="0.25">
      <c r="A1867" s="1" t="s">
        <v>11080</v>
      </c>
      <c r="B1867" s="1" t="s">
        <v>11081</v>
      </c>
      <c r="C1867" s="2">
        <v>42468</v>
      </c>
      <c r="D1867" s="2">
        <v>42488</v>
      </c>
      <c r="E1867">
        <v>0</v>
      </c>
      <c r="F1867" s="1" t="s">
        <v>11082</v>
      </c>
      <c r="G1867" s="1" t="s">
        <v>62</v>
      </c>
      <c r="H1867" s="1" t="s">
        <v>63</v>
      </c>
      <c r="I1867" s="1" t="s">
        <v>70</v>
      </c>
      <c r="J1867">
        <v>1000000</v>
      </c>
      <c r="K1867">
        <v>1500</v>
      </c>
      <c r="L1867" s="1" t="s">
        <v>65</v>
      </c>
      <c r="M1867" s="1" t="s">
        <v>72</v>
      </c>
      <c r="N1867">
        <v>0</v>
      </c>
      <c r="O1867" s="1" t="s">
        <v>6695</v>
      </c>
      <c r="P1867">
        <v>0</v>
      </c>
      <c r="Q1867" s="1" t="s">
        <v>6696</v>
      </c>
      <c r="R1867" s="1" t="s">
        <v>72</v>
      </c>
      <c r="S1867" s="1" t="s">
        <v>6698</v>
      </c>
      <c r="T1867">
        <v>0</v>
      </c>
      <c r="U1867" s="1" t="s">
        <v>66</v>
      </c>
      <c r="V1867" s="1" t="s">
        <v>120</v>
      </c>
      <c r="W1867" s="1" t="s">
        <v>6699</v>
      </c>
    </row>
    <row r="1868" spans="1:23" x14ac:dyDescent="0.25">
      <c r="A1868" s="1" t="s">
        <v>11083</v>
      </c>
      <c r="B1868" s="1" t="s">
        <v>11084</v>
      </c>
      <c r="C1868" s="2">
        <v>42505</v>
      </c>
      <c r="D1868" s="2">
        <v>42511</v>
      </c>
      <c r="E1868">
        <v>3313</v>
      </c>
      <c r="F1868" s="1" t="s">
        <v>11085</v>
      </c>
      <c r="G1868" s="1" t="s">
        <v>62</v>
      </c>
      <c r="H1868" s="1" t="s">
        <v>63</v>
      </c>
      <c r="I1868" s="1" t="s">
        <v>6937</v>
      </c>
      <c r="J1868">
        <v>6250</v>
      </c>
      <c r="K1868">
        <v>2500</v>
      </c>
      <c r="L1868" s="1" t="s">
        <v>65</v>
      </c>
      <c r="M1868" s="1" t="s">
        <v>131</v>
      </c>
      <c r="N1868">
        <v>0.6</v>
      </c>
      <c r="O1868" s="1" t="s">
        <v>7327</v>
      </c>
      <c r="P1868">
        <v>0.24540000000000001</v>
      </c>
      <c r="Q1868" s="1" t="s">
        <v>6696</v>
      </c>
      <c r="R1868" s="1" t="s">
        <v>6697</v>
      </c>
      <c r="S1868" s="1" t="s">
        <v>6730</v>
      </c>
      <c r="T1868">
        <v>3.75</v>
      </c>
      <c r="U1868" s="1" t="s">
        <v>66</v>
      </c>
      <c r="V1868" s="1" t="s">
        <v>120</v>
      </c>
      <c r="W1868" s="1" t="s">
        <v>6731</v>
      </c>
    </row>
    <row r="1869" spans="1:23" x14ac:dyDescent="0.25">
      <c r="A1869" s="1" t="s">
        <v>11086</v>
      </c>
      <c r="B1869" s="1" t="s">
        <v>11087</v>
      </c>
      <c r="C1869" s="2">
        <v>42591</v>
      </c>
      <c r="D1869" s="2">
        <v>42597</v>
      </c>
      <c r="E1869">
        <v>11700</v>
      </c>
      <c r="F1869" s="1" t="s">
        <v>11088</v>
      </c>
      <c r="G1869" s="1" t="s">
        <v>62</v>
      </c>
      <c r="H1869" s="1" t="s">
        <v>63</v>
      </c>
      <c r="I1869" s="1" t="s">
        <v>76</v>
      </c>
      <c r="J1869">
        <v>180000</v>
      </c>
      <c r="K1869">
        <v>9000</v>
      </c>
      <c r="L1869" s="1" t="s">
        <v>65</v>
      </c>
      <c r="M1869" s="1" t="s">
        <v>148</v>
      </c>
      <c r="N1869">
        <v>6.5000000000000002E-2</v>
      </c>
      <c r="O1869" s="1" t="s">
        <v>6728</v>
      </c>
      <c r="P1869">
        <v>0.23080000000000001</v>
      </c>
      <c r="Q1869" s="1" t="s">
        <v>6696</v>
      </c>
      <c r="R1869" s="1" t="s">
        <v>6729</v>
      </c>
      <c r="S1869" s="1" t="s">
        <v>6730</v>
      </c>
      <c r="T1869">
        <v>11700</v>
      </c>
      <c r="U1869" s="1" t="s">
        <v>66</v>
      </c>
      <c r="V1869" s="1" t="s">
        <v>120</v>
      </c>
      <c r="W1869" s="1" t="s">
        <v>6731</v>
      </c>
    </row>
    <row r="1870" spans="1:23" x14ac:dyDescent="0.25">
      <c r="A1870" s="1" t="s">
        <v>11086</v>
      </c>
      <c r="B1870" s="1" t="s">
        <v>11089</v>
      </c>
      <c r="C1870" s="2">
        <v>42591</v>
      </c>
      <c r="D1870" s="2">
        <v>42597</v>
      </c>
      <c r="E1870">
        <v>3300</v>
      </c>
      <c r="F1870" s="1" t="s">
        <v>11090</v>
      </c>
      <c r="G1870" s="1" t="s">
        <v>62</v>
      </c>
      <c r="H1870" s="1" t="s">
        <v>63</v>
      </c>
      <c r="I1870" s="1" t="s">
        <v>6706</v>
      </c>
      <c r="J1870">
        <v>60000</v>
      </c>
      <c r="K1870">
        <v>360</v>
      </c>
      <c r="L1870" s="1" t="s">
        <v>65</v>
      </c>
      <c r="M1870" s="1" t="s">
        <v>148</v>
      </c>
      <c r="N1870">
        <v>6.5000000000000002E-2</v>
      </c>
      <c r="O1870" s="1" t="s">
        <v>6728</v>
      </c>
      <c r="P1870">
        <v>0.89090000000000003</v>
      </c>
      <c r="Q1870" s="1" t="s">
        <v>6696</v>
      </c>
      <c r="R1870" s="1" t="s">
        <v>6729</v>
      </c>
      <c r="S1870" s="1" t="s">
        <v>6730</v>
      </c>
      <c r="T1870">
        <v>3900</v>
      </c>
      <c r="U1870" s="1" t="s">
        <v>66</v>
      </c>
      <c r="V1870" s="1" t="s">
        <v>120</v>
      </c>
      <c r="W1870" s="1" t="s">
        <v>6731</v>
      </c>
    </row>
    <row r="1871" spans="1:23" x14ac:dyDescent="0.25">
      <c r="A1871" s="1" t="s">
        <v>11091</v>
      </c>
      <c r="B1871" s="1" t="s">
        <v>11092</v>
      </c>
      <c r="C1871" s="2">
        <v>42639</v>
      </c>
      <c r="D1871" s="2">
        <v>42643</v>
      </c>
      <c r="E1871">
        <v>1100</v>
      </c>
      <c r="F1871" s="1" t="s">
        <v>11093</v>
      </c>
      <c r="G1871" s="1" t="s">
        <v>62</v>
      </c>
      <c r="H1871" s="1" t="s">
        <v>63</v>
      </c>
      <c r="I1871" s="1" t="s">
        <v>7480</v>
      </c>
      <c r="J1871">
        <v>35000</v>
      </c>
      <c r="K1871">
        <v>350</v>
      </c>
      <c r="L1871" s="1" t="s">
        <v>65</v>
      </c>
      <c r="M1871" s="1" t="s">
        <v>148</v>
      </c>
      <c r="N1871">
        <v>3.3000000000000002E-2</v>
      </c>
      <c r="O1871" s="1" t="s">
        <v>6728</v>
      </c>
      <c r="P1871">
        <v>0.68179999999999996</v>
      </c>
      <c r="Q1871" s="1" t="s">
        <v>6696</v>
      </c>
      <c r="R1871" s="1" t="s">
        <v>6729</v>
      </c>
      <c r="S1871" s="1" t="s">
        <v>6730</v>
      </c>
      <c r="T1871">
        <v>1155</v>
      </c>
      <c r="U1871" s="1" t="s">
        <v>66</v>
      </c>
      <c r="V1871" s="1" t="s">
        <v>120</v>
      </c>
      <c r="W1871" s="1" t="s">
        <v>6731</v>
      </c>
    </row>
    <row r="1872" spans="1:23" x14ac:dyDescent="0.25">
      <c r="A1872" s="1" t="s">
        <v>11091</v>
      </c>
      <c r="B1872" s="1" t="s">
        <v>11094</v>
      </c>
      <c r="C1872" s="2">
        <v>42639</v>
      </c>
      <c r="D1872" s="2">
        <v>42643</v>
      </c>
      <c r="E1872">
        <v>1000</v>
      </c>
      <c r="F1872" s="1" t="s">
        <v>11095</v>
      </c>
      <c r="G1872" s="1" t="s">
        <v>62</v>
      </c>
      <c r="H1872" s="1" t="s">
        <v>63</v>
      </c>
      <c r="I1872" s="1" t="s">
        <v>7020</v>
      </c>
      <c r="J1872">
        <v>30000</v>
      </c>
      <c r="K1872">
        <v>300</v>
      </c>
      <c r="L1872" s="1" t="s">
        <v>65</v>
      </c>
      <c r="M1872" s="1" t="s">
        <v>148</v>
      </c>
      <c r="N1872">
        <v>3.3000000000000002E-2</v>
      </c>
      <c r="O1872" s="1" t="s">
        <v>6728</v>
      </c>
      <c r="P1872">
        <v>0.7</v>
      </c>
      <c r="Q1872" s="1" t="s">
        <v>6696</v>
      </c>
      <c r="R1872" s="1" t="s">
        <v>6729</v>
      </c>
      <c r="S1872" s="1" t="s">
        <v>6730</v>
      </c>
      <c r="T1872">
        <v>990</v>
      </c>
      <c r="U1872" s="1" t="s">
        <v>66</v>
      </c>
      <c r="V1872" s="1" t="s">
        <v>120</v>
      </c>
      <c r="W1872" s="1" t="s">
        <v>6731</v>
      </c>
    </row>
    <row r="1873" spans="1:23" x14ac:dyDescent="0.25">
      <c r="A1873" s="1" t="s">
        <v>11091</v>
      </c>
      <c r="B1873" s="1" t="s">
        <v>11096</v>
      </c>
      <c r="C1873" s="2">
        <v>42639</v>
      </c>
      <c r="D1873" s="2">
        <v>42643</v>
      </c>
      <c r="E1873">
        <v>600</v>
      </c>
      <c r="F1873" s="1" t="s">
        <v>11097</v>
      </c>
      <c r="G1873" s="1" t="s">
        <v>62</v>
      </c>
      <c r="H1873" s="1" t="s">
        <v>63</v>
      </c>
      <c r="I1873" s="1" t="s">
        <v>6805</v>
      </c>
      <c r="J1873">
        <v>20000</v>
      </c>
      <c r="K1873">
        <v>400</v>
      </c>
      <c r="L1873" s="1" t="s">
        <v>65</v>
      </c>
      <c r="M1873" s="1" t="s">
        <v>148</v>
      </c>
      <c r="N1873">
        <v>3.3000000000000002E-2</v>
      </c>
      <c r="O1873" s="1" t="s">
        <v>6728</v>
      </c>
      <c r="P1873">
        <v>0.33329999999999999</v>
      </c>
      <c r="Q1873" s="1" t="s">
        <v>6696</v>
      </c>
      <c r="R1873" s="1" t="s">
        <v>6729</v>
      </c>
      <c r="S1873" s="1" t="s">
        <v>6730</v>
      </c>
      <c r="T1873">
        <v>660</v>
      </c>
      <c r="U1873" s="1" t="s">
        <v>66</v>
      </c>
      <c r="V1873" s="1" t="s">
        <v>120</v>
      </c>
      <c r="W1873" s="1" t="s">
        <v>6731</v>
      </c>
    </row>
    <row r="1874" spans="1:23" x14ac:dyDescent="0.25">
      <c r="A1874" s="1" t="s">
        <v>11091</v>
      </c>
      <c r="B1874" s="1" t="s">
        <v>11098</v>
      </c>
      <c r="C1874" s="2">
        <v>42639</v>
      </c>
      <c r="D1874" s="2">
        <v>42643</v>
      </c>
      <c r="E1874">
        <v>961.32</v>
      </c>
      <c r="F1874" s="1" t="s">
        <v>11099</v>
      </c>
      <c r="G1874" s="1" t="s">
        <v>62</v>
      </c>
      <c r="H1874" s="1" t="s">
        <v>63</v>
      </c>
      <c r="I1874" s="1" t="s">
        <v>68</v>
      </c>
      <c r="J1874">
        <v>40000</v>
      </c>
      <c r="K1874">
        <v>480</v>
      </c>
      <c r="L1874" s="1" t="s">
        <v>65</v>
      </c>
      <c r="M1874" s="1" t="s">
        <v>148</v>
      </c>
      <c r="N1874">
        <v>3.3000000000000002E-2</v>
      </c>
      <c r="O1874" s="1" t="s">
        <v>6728</v>
      </c>
      <c r="P1874">
        <v>0.50070000000000003</v>
      </c>
      <c r="Q1874" s="1" t="s">
        <v>6696</v>
      </c>
      <c r="R1874" s="1" t="s">
        <v>6729</v>
      </c>
      <c r="S1874" s="1" t="s">
        <v>6730</v>
      </c>
      <c r="T1874">
        <v>1320</v>
      </c>
      <c r="U1874" s="1" t="s">
        <v>66</v>
      </c>
      <c r="V1874" s="1" t="s">
        <v>120</v>
      </c>
      <c r="W1874" s="1" t="s">
        <v>6731</v>
      </c>
    </row>
    <row r="1875" spans="1:23" x14ac:dyDescent="0.25">
      <c r="A1875" s="1" t="s">
        <v>11091</v>
      </c>
      <c r="B1875" s="1" t="s">
        <v>11100</v>
      </c>
      <c r="C1875" s="2">
        <v>42639</v>
      </c>
      <c r="D1875" s="2">
        <v>42643</v>
      </c>
      <c r="E1875">
        <v>1000</v>
      </c>
      <c r="F1875" s="1" t="s">
        <v>11101</v>
      </c>
      <c r="G1875" s="1" t="s">
        <v>62</v>
      </c>
      <c r="H1875" s="1" t="s">
        <v>63</v>
      </c>
      <c r="I1875" s="1" t="s">
        <v>7023</v>
      </c>
      <c r="J1875">
        <v>30000</v>
      </c>
      <c r="K1875">
        <v>300</v>
      </c>
      <c r="L1875" s="1" t="s">
        <v>65</v>
      </c>
      <c r="M1875" s="1" t="s">
        <v>148</v>
      </c>
      <c r="N1875">
        <v>3.3000000000000002E-2</v>
      </c>
      <c r="O1875" s="1" t="s">
        <v>6728</v>
      </c>
      <c r="P1875">
        <v>0.7</v>
      </c>
      <c r="Q1875" s="1" t="s">
        <v>6696</v>
      </c>
      <c r="R1875" s="1" t="s">
        <v>6729</v>
      </c>
      <c r="S1875" s="1" t="s">
        <v>6730</v>
      </c>
      <c r="T1875">
        <v>990</v>
      </c>
      <c r="U1875" s="1" t="s">
        <v>66</v>
      </c>
      <c r="V1875" s="1" t="s">
        <v>120</v>
      </c>
      <c r="W1875" s="1" t="s">
        <v>6731</v>
      </c>
    </row>
    <row r="1876" spans="1:23" x14ac:dyDescent="0.25">
      <c r="A1876" s="1" t="s">
        <v>11102</v>
      </c>
      <c r="B1876" s="1" t="s">
        <v>11103</v>
      </c>
      <c r="C1876" s="2">
        <v>42655</v>
      </c>
      <c r="D1876" s="2">
        <v>42662</v>
      </c>
      <c r="E1876">
        <v>0</v>
      </c>
      <c r="F1876" s="1" t="s">
        <v>11104</v>
      </c>
      <c r="G1876" s="1" t="s">
        <v>62</v>
      </c>
      <c r="H1876" s="1" t="s">
        <v>63</v>
      </c>
      <c r="I1876" s="1" t="s">
        <v>67</v>
      </c>
      <c r="J1876">
        <v>500000</v>
      </c>
      <c r="K1876">
        <v>0</v>
      </c>
      <c r="L1876" s="1" t="s">
        <v>65</v>
      </c>
      <c r="M1876" s="1" t="s">
        <v>72</v>
      </c>
      <c r="N1876">
        <v>4.5</v>
      </c>
      <c r="O1876" s="1" t="s">
        <v>6695</v>
      </c>
      <c r="P1876">
        <v>0</v>
      </c>
      <c r="Q1876" s="1" t="s">
        <v>6696</v>
      </c>
      <c r="R1876" s="1" t="s">
        <v>72</v>
      </c>
      <c r="S1876" s="1" t="s">
        <v>74</v>
      </c>
      <c r="T1876">
        <v>2250</v>
      </c>
      <c r="U1876" s="1" t="s">
        <v>66</v>
      </c>
      <c r="V1876" s="1" t="s">
        <v>120</v>
      </c>
      <c r="W1876" s="1" t="s">
        <v>7120</v>
      </c>
    </row>
    <row r="1877" spans="1:23" x14ac:dyDescent="0.25">
      <c r="A1877" s="1" t="s">
        <v>11102</v>
      </c>
      <c r="B1877" s="1" t="s">
        <v>11105</v>
      </c>
      <c r="C1877" s="2">
        <v>42655</v>
      </c>
      <c r="D1877" s="2">
        <v>42662</v>
      </c>
      <c r="E1877">
        <v>1885.89</v>
      </c>
      <c r="F1877" s="1" t="s">
        <v>11106</v>
      </c>
      <c r="G1877" s="1" t="s">
        <v>62</v>
      </c>
      <c r="H1877" s="1" t="s">
        <v>63</v>
      </c>
      <c r="I1877" s="1" t="s">
        <v>6735</v>
      </c>
      <c r="J1877">
        <v>300000</v>
      </c>
      <c r="K1877">
        <v>750</v>
      </c>
      <c r="L1877" s="1" t="s">
        <v>65</v>
      </c>
      <c r="M1877" s="1" t="s">
        <v>72</v>
      </c>
      <c r="N1877">
        <v>4.5</v>
      </c>
      <c r="O1877" s="1" t="s">
        <v>6695</v>
      </c>
      <c r="P1877">
        <v>0.60229999999999995</v>
      </c>
      <c r="Q1877" s="1" t="s">
        <v>6696</v>
      </c>
      <c r="R1877" s="1" t="s">
        <v>72</v>
      </c>
      <c r="S1877" s="1" t="s">
        <v>74</v>
      </c>
      <c r="T1877">
        <v>1350</v>
      </c>
      <c r="U1877" s="1" t="s">
        <v>66</v>
      </c>
      <c r="V1877" s="1" t="s">
        <v>120</v>
      </c>
      <c r="W1877" s="1" t="s">
        <v>7120</v>
      </c>
    </row>
    <row r="1878" spans="1:23" x14ac:dyDescent="0.25">
      <c r="A1878" s="1" t="s">
        <v>11102</v>
      </c>
      <c r="B1878" s="1" t="s">
        <v>11107</v>
      </c>
      <c r="C1878" s="2">
        <v>42655</v>
      </c>
      <c r="D1878" s="2">
        <v>42662</v>
      </c>
      <c r="E1878">
        <v>1000</v>
      </c>
      <c r="F1878" s="1" t="s">
        <v>11108</v>
      </c>
      <c r="G1878" s="1" t="s">
        <v>62</v>
      </c>
      <c r="H1878" s="1" t="s">
        <v>63</v>
      </c>
      <c r="I1878" s="1" t="s">
        <v>7023</v>
      </c>
      <c r="J1878">
        <v>800000</v>
      </c>
      <c r="K1878">
        <v>913.85</v>
      </c>
      <c r="L1878" s="1" t="s">
        <v>65</v>
      </c>
      <c r="M1878" s="1" t="s">
        <v>72</v>
      </c>
      <c r="N1878">
        <v>4.5</v>
      </c>
      <c r="O1878" s="1" t="s">
        <v>6695</v>
      </c>
      <c r="P1878">
        <v>8.6199999999999999E-2</v>
      </c>
      <c r="Q1878" s="1" t="s">
        <v>6696</v>
      </c>
      <c r="R1878" s="1" t="s">
        <v>72</v>
      </c>
      <c r="S1878" s="1" t="s">
        <v>74</v>
      </c>
      <c r="T1878">
        <v>3600</v>
      </c>
      <c r="U1878" s="1" t="s">
        <v>66</v>
      </c>
      <c r="V1878" s="1" t="s">
        <v>120</v>
      </c>
      <c r="W1878" s="1" t="s">
        <v>7120</v>
      </c>
    </row>
    <row r="1879" spans="1:23" x14ac:dyDescent="0.25">
      <c r="A1879" s="1" t="s">
        <v>11109</v>
      </c>
      <c r="B1879" s="1" t="s">
        <v>11110</v>
      </c>
      <c r="C1879" s="2">
        <v>42655</v>
      </c>
      <c r="D1879" s="2">
        <v>42662</v>
      </c>
      <c r="E1879">
        <v>3015.42</v>
      </c>
      <c r="F1879" s="1" t="s">
        <v>11111</v>
      </c>
      <c r="G1879" s="1" t="s">
        <v>62</v>
      </c>
      <c r="H1879" s="1" t="s">
        <v>63</v>
      </c>
      <c r="I1879" s="1" t="s">
        <v>6809</v>
      </c>
      <c r="J1879">
        <v>1100000</v>
      </c>
      <c r="K1879">
        <v>1001.01</v>
      </c>
      <c r="L1879" s="1" t="s">
        <v>65</v>
      </c>
      <c r="M1879" s="1" t="s">
        <v>131</v>
      </c>
      <c r="N1879">
        <v>3.5</v>
      </c>
      <c r="O1879" s="1" t="s">
        <v>6695</v>
      </c>
      <c r="P1879">
        <v>0.66800000000000004</v>
      </c>
      <c r="Q1879" s="1" t="s">
        <v>6696</v>
      </c>
      <c r="R1879" s="1" t="s">
        <v>6697</v>
      </c>
      <c r="S1879" s="1" t="s">
        <v>6698</v>
      </c>
      <c r="T1879">
        <v>3850</v>
      </c>
      <c r="U1879" s="1" t="s">
        <v>66</v>
      </c>
      <c r="V1879" s="1" t="s">
        <v>120</v>
      </c>
      <c r="W1879" s="1" t="s">
        <v>6699</v>
      </c>
    </row>
    <row r="1880" spans="1:23" x14ac:dyDescent="0.25">
      <c r="A1880" s="1" t="s">
        <v>11112</v>
      </c>
      <c r="B1880" s="1" t="s">
        <v>11113</v>
      </c>
      <c r="C1880" s="2">
        <v>42644</v>
      </c>
      <c r="D1880" s="2">
        <v>42646</v>
      </c>
      <c r="E1880">
        <v>138.68</v>
      </c>
      <c r="F1880" s="1" t="s">
        <v>11114</v>
      </c>
      <c r="G1880" s="1" t="s">
        <v>62</v>
      </c>
      <c r="H1880" s="1" t="s">
        <v>63</v>
      </c>
      <c r="I1880" s="1" t="s">
        <v>68</v>
      </c>
      <c r="J1880">
        <v>50000</v>
      </c>
      <c r="K1880">
        <v>0</v>
      </c>
      <c r="L1880" s="1" t="s">
        <v>65</v>
      </c>
      <c r="M1880" s="1" t="s">
        <v>148</v>
      </c>
      <c r="N1880">
        <v>3.3000000000000002E-2</v>
      </c>
      <c r="O1880" s="1" t="s">
        <v>6728</v>
      </c>
      <c r="P1880">
        <v>1</v>
      </c>
      <c r="Q1880" s="1" t="s">
        <v>6696</v>
      </c>
      <c r="R1880" s="1" t="s">
        <v>6729</v>
      </c>
      <c r="S1880" s="1" t="s">
        <v>6730</v>
      </c>
      <c r="T1880">
        <v>1650</v>
      </c>
      <c r="U1880" s="1" t="s">
        <v>66</v>
      </c>
      <c r="V1880" s="1" t="s">
        <v>120</v>
      </c>
      <c r="W1880" s="1" t="s">
        <v>6731</v>
      </c>
    </row>
    <row r="1881" spans="1:23" x14ac:dyDescent="0.25">
      <c r="A1881" s="1" t="s">
        <v>11112</v>
      </c>
      <c r="B1881" s="1" t="s">
        <v>11115</v>
      </c>
      <c r="C1881" s="2">
        <v>42644</v>
      </c>
      <c r="D1881" s="2">
        <v>42646</v>
      </c>
      <c r="E1881">
        <v>200</v>
      </c>
      <c r="F1881" s="1" t="s">
        <v>11116</v>
      </c>
      <c r="G1881" s="1" t="s">
        <v>62</v>
      </c>
      <c r="H1881" s="1" t="s">
        <v>63</v>
      </c>
      <c r="I1881" s="1" t="s">
        <v>7480</v>
      </c>
      <c r="J1881">
        <v>5000</v>
      </c>
      <c r="K1881">
        <v>50</v>
      </c>
      <c r="L1881" s="1" t="s">
        <v>65</v>
      </c>
      <c r="M1881" s="1" t="s">
        <v>148</v>
      </c>
      <c r="N1881">
        <v>3.3000000000000002E-2</v>
      </c>
      <c r="O1881" s="1" t="s">
        <v>6728</v>
      </c>
      <c r="P1881">
        <v>0.75</v>
      </c>
      <c r="Q1881" s="1" t="s">
        <v>6696</v>
      </c>
      <c r="R1881" s="1" t="s">
        <v>6729</v>
      </c>
      <c r="S1881" s="1" t="s">
        <v>6730</v>
      </c>
      <c r="T1881">
        <v>165</v>
      </c>
      <c r="U1881" s="1" t="s">
        <v>66</v>
      </c>
      <c r="V1881" s="1" t="s">
        <v>120</v>
      </c>
      <c r="W1881" s="1" t="s">
        <v>6731</v>
      </c>
    </row>
    <row r="1882" spans="1:23" x14ac:dyDescent="0.25">
      <c r="A1882" s="1" t="s">
        <v>11117</v>
      </c>
      <c r="B1882" s="1" t="s">
        <v>11118</v>
      </c>
      <c r="C1882" s="2">
        <v>42689</v>
      </c>
      <c r="D1882" s="2">
        <v>42719</v>
      </c>
      <c r="E1882">
        <v>10493.91</v>
      </c>
      <c r="F1882" s="1" t="s">
        <v>11119</v>
      </c>
      <c r="G1882" s="1" t="s">
        <v>62</v>
      </c>
      <c r="H1882" s="1" t="s">
        <v>63</v>
      </c>
      <c r="I1882" s="1" t="s">
        <v>6735</v>
      </c>
      <c r="J1882">
        <v>450000</v>
      </c>
      <c r="K1882">
        <v>4497.3900000000003</v>
      </c>
      <c r="L1882" s="1" t="s">
        <v>65</v>
      </c>
      <c r="M1882" s="1" t="s">
        <v>148</v>
      </c>
      <c r="N1882">
        <v>3.5000000000000003E-2</v>
      </c>
      <c r="O1882" s="1" t="s">
        <v>6728</v>
      </c>
      <c r="P1882">
        <v>0.57140000000000002</v>
      </c>
      <c r="Q1882" s="1" t="s">
        <v>6696</v>
      </c>
      <c r="R1882" s="1" t="s">
        <v>6729</v>
      </c>
      <c r="S1882" s="1" t="s">
        <v>6730</v>
      </c>
      <c r="T1882">
        <v>15750</v>
      </c>
      <c r="U1882" s="1" t="s">
        <v>66</v>
      </c>
      <c r="V1882" s="1" t="s">
        <v>120</v>
      </c>
      <c r="W1882" s="1" t="s">
        <v>6731</v>
      </c>
    </row>
    <row r="1883" spans="1:23" x14ac:dyDescent="0.25">
      <c r="A1883" s="1" t="s">
        <v>11120</v>
      </c>
      <c r="B1883" s="1" t="s">
        <v>11121</v>
      </c>
      <c r="C1883" s="2">
        <v>42705</v>
      </c>
      <c r="D1883" s="2">
        <v>42719</v>
      </c>
      <c r="E1883">
        <v>728.04</v>
      </c>
      <c r="F1883" s="1" t="s">
        <v>11122</v>
      </c>
      <c r="G1883" s="1" t="s">
        <v>62</v>
      </c>
      <c r="H1883" s="1" t="s">
        <v>63</v>
      </c>
      <c r="I1883" s="1" t="s">
        <v>7023</v>
      </c>
      <c r="J1883">
        <v>200000</v>
      </c>
      <c r="K1883">
        <v>208.01</v>
      </c>
      <c r="L1883" s="1" t="s">
        <v>65</v>
      </c>
      <c r="M1883" s="1" t="s">
        <v>148</v>
      </c>
      <c r="N1883">
        <v>3.5000000000000003E-2</v>
      </c>
      <c r="O1883" s="1" t="s">
        <v>6728</v>
      </c>
      <c r="P1883">
        <v>0.71430000000000005</v>
      </c>
      <c r="Q1883" s="1" t="s">
        <v>6696</v>
      </c>
      <c r="R1883" s="1" t="s">
        <v>6729</v>
      </c>
      <c r="S1883" s="1" t="s">
        <v>6730</v>
      </c>
      <c r="T1883">
        <v>7000</v>
      </c>
      <c r="U1883" s="1" t="s">
        <v>66</v>
      </c>
      <c r="V1883" s="1" t="s">
        <v>120</v>
      </c>
      <c r="W1883" s="1" t="s">
        <v>6731</v>
      </c>
    </row>
    <row r="1884" spans="1:23" x14ac:dyDescent="0.25">
      <c r="A1884" s="1" t="s">
        <v>11120</v>
      </c>
      <c r="B1884" s="1" t="s">
        <v>11123</v>
      </c>
      <c r="C1884" s="2">
        <v>42705</v>
      </c>
      <c r="D1884" s="2">
        <v>42719</v>
      </c>
      <c r="E1884">
        <v>0</v>
      </c>
      <c r="F1884" s="1" t="s">
        <v>11124</v>
      </c>
      <c r="G1884" s="1" t="s">
        <v>62</v>
      </c>
      <c r="H1884" s="1" t="s">
        <v>63</v>
      </c>
      <c r="I1884" s="1" t="s">
        <v>7070</v>
      </c>
      <c r="J1884">
        <v>0</v>
      </c>
      <c r="K1884">
        <v>100</v>
      </c>
      <c r="L1884" s="1" t="s">
        <v>65</v>
      </c>
      <c r="M1884" s="1" t="s">
        <v>148</v>
      </c>
      <c r="N1884">
        <v>3.5000000000000003E-2</v>
      </c>
      <c r="O1884" s="1" t="s">
        <v>6728</v>
      </c>
      <c r="P1884">
        <v>0</v>
      </c>
      <c r="Q1884" s="1" t="s">
        <v>6696</v>
      </c>
      <c r="R1884" s="1" t="s">
        <v>6729</v>
      </c>
      <c r="S1884" s="1" t="s">
        <v>6730</v>
      </c>
      <c r="T1884">
        <v>0</v>
      </c>
      <c r="U1884" s="1" t="s">
        <v>66</v>
      </c>
      <c r="V1884" s="1" t="s">
        <v>120</v>
      </c>
      <c r="W1884" s="1" t="s">
        <v>6731</v>
      </c>
    </row>
    <row r="1885" spans="1:23" x14ac:dyDescent="0.25">
      <c r="A1885" s="1" t="s">
        <v>11120</v>
      </c>
      <c r="B1885" s="1" t="s">
        <v>11125</v>
      </c>
      <c r="C1885" s="2">
        <v>42705</v>
      </c>
      <c r="D1885" s="2">
        <v>42719</v>
      </c>
      <c r="E1885">
        <v>0</v>
      </c>
      <c r="F1885" s="1" t="s">
        <v>11126</v>
      </c>
      <c r="G1885" s="1" t="s">
        <v>62</v>
      </c>
      <c r="H1885" s="1" t="s">
        <v>63</v>
      </c>
      <c r="I1885" s="1" t="s">
        <v>7076</v>
      </c>
      <c r="J1885">
        <v>0</v>
      </c>
      <c r="K1885">
        <v>500</v>
      </c>
      <c r="L1885" s="1" t="s">
        <v>65</v>
      </c>
      <c r="M1885" s="1" t="s">
        <v>148</v>
      </c>
      <c r="N1885">
        <v>3.5000000000000003E-2</v>
      </c>
      <c r="O1885" s="1" t="s">
        <v>6728</v>
      </c>
      <c r="P1885">
        <v>0</v>
      </c>
      <c r="Q1885" s="1" t="s">
        <v>6696</v>
      </c>
      <c r="R1885" s="1" t="s">
        <v>6729</v>
      </c>
      <c r="S1885" s="1" t="s">
        <v>6730</v>
      </c>
      <c r="T1885">
        <v>0</v>
      </c>
      <c r="U1885" s="1" t="s">
        <v>66</v>
      </c>
      <c r="V1885" s="1" t="s">
        <v>120</v>
      </c>
      <c r="W1885" s="1" t="s">
        <v>6731</v>
      </c>
    </row>
    <row r="1886" spans="1:23" x14ac:dyDescent="0.25">
      <c r="A1886" s="1" t="s">
        <v>11120</v>
      </c>
      <c r="B1886" s="1" t="s">
        <v>11127</v>
      </c>
      <c r="C1886" s="2">
        <v>42705</v>
      </c>
      <c r="D1886" s="2">
        <v>42719</v>
      </c>
      <c r="E1886">
        <v>0</v>
      </c>
      <c r="F1886" s="1" t="s">
        <v>11128</v>
      </c>
      <c r="G1886" s="1" t="s">
        <v>62</v>
      </c>
      <c r="H1886" s="1" t="s">
        <v>63</v>
      </c>
      <c r="I1886" s="1" t="s">
        <v>7073</v>
      </c>
      <c r="J1886">
        <v>0</v>
      </c>
      <c r="K1886">
        <v>300</v>
      </c>
      <c r="L1886" s="1" t="s">
        <v>65</v>
      </c>
      <c r="M1886" s="1" t="s">
        <v>148</v>
      </c>
      <c r="N1886">
        <v>3.5000000000000003E-2</v>
      </c>
      <c r="O1886" s="1" t="s">
        <v>6728</v>
      </c>
      <c r="P1886">
        <v>0</v>
      </c>
      <c r="Q1886" s="1" t="s">
        <v>6696</v>
      </c>
      <c r="R1886" s="1" t="s">
        <v>6729</v>
      </c>
      <c r="S1886" s="1" t="s">
        <v>6730</v>
      </c>
      <c r="T1886">
        <v>0</v>
      </c>
      <c r="U1886" s="1" t="s">
        <v>66</v>
      </c>
      <c r="V1886" s="1" t="s">
        <v>120</v>
      </c>
      <c r="W1886" s="1" t="s">
        <v>6731</v>
      </c>
    </row>
    <row r="1887" spans="1:23" x14ac:dyDescent="0.25">
      <c r="A1887" s="1" t="s">
        <v>11120</v>
      </c>
      <c r="B1887" s="1" t="s">
        <v>11129</v>
      </c>
      <c r="C1887" s="2">
        <v>42705</v>
      </c>
      <c r="D1887" s="2">
        <v>42719</v>
      </c>
      <c r="E1887">
        <v>14083.93</v>
      </c>
      <c r="F1887" s="1" t="s">
        <v>11130</v>
      </c>
      <c r="G1887" s="1" t="s">
        <v>62</v>
      </c>
      <c r="H1887" s="1" t="s">
        <v>63</v>
      </c>
      <c r="I1887" s="1" t="s">
        <v>6735</v>
      </c>
      <c r="J1887">
        <v>400000</v>
      </c>
      <c r="K1887">
        <v>6000</v>
      </c>
      <c r="L1887" s="1" t="s">
        <v>65</v>
      </c>
      <c r="M1887" s="1" t="s">
        <v>148</v>
      </c>
      <c r="N1887">
        <v>3.5000000000000003E-2</v>
      </c>
      <c r="O1887" s="1" t="s">
        <v>6728</v>
      </c>
      <c r="P1887">
        <v>0.57399999999999995</v>
      </c>
      <c r="Q1887" s="1" t="s">
        <v>6696</v>
      </c>
      <c r="R1887" s="1" t="s">
        <v>6729</v>
      </c>
      <c r="S1887" s="1" t="s">
        <v>6730</v>
      </c>
      <c r="T1887">
        <v>14000</v>
      </c>
      <c r="U1887" s="1" t="s">
        <v>66</v>
      </c>
      <c r="V1887" s="1" t="s">
        <v>120</v>
      </c>
      <c r="W1887" s="1" t="s">
        <v>6731</v>
      </c>
    </row>
    <row r="1888" spans="1:23" x14ac:dyDescent="0.25">
      <c r="A1888" s="1" t="s">
        <v>11120</v>
      </c>
      <c r="B1888" s="1" t="s">
        <v>11131</v>
      </c>
      <c r="C1888" s="2">
        <v>42705</v>
      </c>
      <c r="D1888" s="2">
        <v>42719</v>
      </c>
      <c r="E1888">
        <v>4694.13</v>
      </c>
      <c r="F1888" s="1" t="s">
        <v>11132</v>
      </c>
      <c r="G1888" s="1" t="s">
        <v>62</v>
      </c>
      <c r="H1888" s="1" t="s">
        <v>63</v>
      </c>
      <c r="I1888" s="1" t="s">
        <v>6706</v>
      </c>
      <c r="J1888">
        <v>150000</v>
      </c>
      <c r="K1888">
        <v>804.71</v>
      </c>
      <c r="L1888" s="1" t="s">
        <v>65</v>
      </c>
      <c r="M1888" s="1" t="s">
        <v>148</v>
      </c>
      <c r="N1888">
        <v>3.5000000000000003E-2</v>
      </c>
      <c r="O1888" s="1" t="s">
        <v>6728</v>
      </c>
      <c r="P1888">
        <v>0.8286</v>
      </c>
      <c r="Q1888" s="1" t="s">
        <v>6696</v>
      </c>
      <c r="R1888" s="1" t="s">
        <v>6729</v>
      </c>
      <c r="S1888" s="1" t="s">
        <v>6730</v>
      </c>
      <c r="T1888">
        <v>5250</v>
      </c>
      <c r="U1888" s="1" t="s">
        <v>66</v>
      </c>
      <c r="V1888" s="1" t="s">
        <v>120</v>
      </c>
      <c r="W1888" s="1" t="s">
        <v>6731</v>
      </c>
    </row>
    <row r="1889" spans="1:23" x14ac:dyDescent="0.25">
      <c r="A1889" s="1" t="s">
        <v>11133</v>
      </c>
      <c r="B1889" s="1" t="s">
        <v>11134</v>
      </c>
      <c r="C1889" s="2">
        <v>42491</v>
      </c>
      <c r="D1889" s="2">
        <v>42493</v>
      </c>
      <c r="E1889">
        <v>1142.55</v>
      </c>
      <c r="F1889" s="1" t="s">
        <v>11135</v>
      </c>
      <c r="G1889" s="1" t="s">
        <v>62</v>
      </c>
      <c r="H1889" s="1" t="s">
        <v>63</v>
      </c>
      <c r="I1889" s="1" t="s">
        <v>69</v>
      </c>
      <c r="J1889">
        <v>23000</v>
      </c>
      <c r="K1889">
        <v>575</v>
      </c>
      <c r="L1889" s="1" t="s">
        <v>65</v>
      </c>
      <c r="M1889" s="1" t="s">
        <v>148</v>
      </c>
      <c r="N1889">
        <v>0.05</v>
      </c>
      <c r="O1889" s="1" t="s">
        <v>6728</v>
      </c>
      <c r="P1889">
        <v>0.49669999999999997</v>
      </c>
      <c r="Q1889" s="1" t="s">
        <v>6696</v>
      </c>
      <c r="R1889" s="1" t="s">
        <v>6729</v>
      </c>
      <c r="S1889" s="1" t="s">
        <v>6723</v>
      </c>
      <c r="T1889">
        <v>1150</v>
      </c>
      <c r="U1889" s="1" t="s">
        <v>66</v>
      </c>
      <c r="V1889" s="1" t="s">
        <v>120</v>
      </c>
      <c r="W1889" s="1" t="s">
        <v>6724</v>
      </c>
    </row>
    <row r="1890" spans="1:23" x14ac:dyDescent="0.25">
      <c r="A1890" s="1" t="s">
        <v>11136</v>
      </c>
      <c r="B1890" s="1" t="s">
        <v>11137</v>
      </c>
      <c r="C1890" s="2">
        <v>42405</v>
      </c>
      <c r="D1890" s="2">
        <v>42429</v>
      </c>
      <c r="E1890">
        <v>161.22</v>
      </c>
      <c r="F1890" s="1" t="s">
        <v>11138</v>
      </c>
      <c r="G1890" s="1" t="s">
        <v>62</v>
      </c>
      <c r="H1890" s="1" t="s">
        <v>63</v>
      </c>
      <c r="I1890" s="1" t="s">
        <v>68</v>
      </c>
      <c r="J1890">
        <v>250000</v>
      </c>
      <c r="K1890">
        <v>10.75</v>
      </c>
      <c r="L1890" s="1" t="s">
        <v>65</v>
      </c>
      <c r="M1890" s="1" t="s">
        <v>131</v>
      </c>
      <c r="N1890">
        <v>1.5</v>
      </c>
      <c r="O1890" s="1" t="s">
        <v>6695</v>
      </c>
      <c r="P1890">
        <v>0.93330000000000002</v>
      </c>
      <c r="Q1890" s="1" t="s">
        <v>6696</v>
      </c>
      <c r="R1890" s="1" t="s">
        <v>6697</v>
      </c>
      <c r="S1890" s="1" t="s">
        <v>6698</v>
      </c>
      <c r="T1890">
        <v>375</v>
      </c>
      <c r="U1890" s="1" t="s">
        <v>66</v>
      </c>
      <c r="V1890" s="1" t="s">
        <v>120</v>
      </c>
      <c r="W1890" s="1" t="s">
        <v>6699</v>
      </c>
    </row>
    <row r="1891" spans="1:23" x14ac:dyDescent="0.25">
      <c r="A1891" s="1" t="s">
        <v>11136</v>
      </c>
      <c r="B1891" s="1" t="s">
        <v>11139</v>
      </c>
      <c r="C1891" s="2">
        <v>42405</v>
      </c>
      <c r="D1891" s="2">
        <v>42429</v>
      </c>
      <c r="E1891">
        <v>1400</v>
      </c>
      <c r="F1891" s="1" t="s">
        <v>11140</v>
      </c>
      <c r="G1891" s="1" t="s">
        <v>62</v>
      </c>
      <c r="H1891" s="1" t="s">
        <v>63</v>
      </c>
      <c r="I1891" s="1" t="s">
        <v>6778</v>
      </c>
      <c r="J1891">
        <v>250000</v>
      </c>
      <c r="K1891">
        <v>12.91</v>
      </c>
      <c r="L1891" s="1" t="s">
        <v>65</v>
      </c>
      <c r="M1891" s="1" t="s">
        <v>131</v>
      </c>
      <c r="N1891">
        <v>1.5</v>
      </c>
      <c r="O1891" s="1" t="s">
        <v>6695</v>
      </c>
      <c r="P1891">
        <v>0.99080000000000001</v>
      </c>
      <c r="Q1891" s="1" t="s">
        <v>6696</v>
      </c>
      <c r="R1891" s="1" t="s">
        <v>6697</v>
      </c>
      <c r="S1891" s="1" t="s">
        <v>6698</v>
      </c>
      <c r="T1891">
        <v>375</v>
      </c>
      <c r="U1891" s="1" t="s">
        <v>66</v>
      </c>
      <c r="V1891" s="1" t="s">
        <v>120</v>
      </c>
      <c r="W1891" s="1" t="s">
        <v>6699</v>
      </c>
    </row>
    <row r="1892" spans="1:23" x14ac:dyDescent="0.25">
      <c r="A1892" s="1" t="s">
        <v>11136</v>
      </c>
      <c r="B1892" s="1" t="s">
        <v>11141</v>
      </c>
      <c r="C1892" s="2">
        <v>42405</v>
      </c>
      <c r="D1892" s="2">
        <v>42429</v>
      </c>
      <c r="E1892">
        <v>1334.88</v>
      </c>
      <c r="F1892" s="1" t="s">
        <v>11142</v>
      </c>
      <c r="G1892" s="1" t="s">
        <v>62</v>
      </c>
      <c r="H1892" s="1" t="s">
        <v>63</v>
      </c>
      <c r="I1892" s="1" t="s">
        <v>67</v>
      </c>
      <c r="J1892">
        <v>1250000</v>
      </c>
      <c r="K1892">
        <v>88.99</v>
      </c>
      <c r="L1892" s="1" t="s">
        <v>65</v>
      </c>
      <c r="M1892" s="1" t="s">
        <v>131</v>
      </c>
      <c r="N1892">
        <v>1.5</v>
      </c>
      <c r="O1892" s="1" t="s">
        <v>6695</v>
      </c>
      <c r="P1892">
        <v>0.93330000000000002</v>
      </c>
      <c r="Q1892" s="1" t="s">
        <v>6696</v>
      </c>
      <c r="R1892" s="1" t="s">
        <v>6697</v>
      </c>
      <c r="S1892" s="1" t="s">
        <v>6698</v>
      </c>
      <c r="T1892">
        <v>1875</v>
      </c>
      <c r="U1892" s="1" t="s">
        <v>66</v>
      </c>
      <c r="V1892" s="1" t="s">
        <v>120</v>
      </c>
      <c r="W1892" s="1" t="s">
        <v>6699</v>
      </c>
    </row>
    <row r="1893" spans="1:23" x14ac:dyDescent="0.25">
      <c r="A1893" s="1" t="s">
        <v>11136</v>
      </c>
      <c r="B1893" s="1" t="s">
        <v>11143</v>
      </c>
      <c r="C1893" s="2">
        <v>42405</v>
      </c>
      <c r="D1893" s="2">
        <v>42429</v>
      </c>
      <c r="E1893">
        <v>601.52</v>
      </c>
      <c r="F1893" s="1" t="s">
        <v>11144</v>
      </c>
      <c r="G1893" s="1" t="s">
        <v>62</v>
      </c>
      <c r="H1893" s="1" t="s">
        <v>63</v>
      </c>
      <c r="I1893" s="1" t="s">
        <v>6706</v>
      </c>
      <c r="J1893">
        <v>750000</v>
      </c>
      <c r="K1893">
        <v>80.2</v>
      </c>
      <c r="L1893" s="1" t="s">
        <v>65</v>
      </c>
      <c r="M1893" s="1" t="s">
        <v>131</v>
      </c>
      <c r="N1893">
        <v>1.5</v>
      </c>
      <c r="O1893" s="1" t="s">
        <v>6695</v>
      </c>
      <c r="P1893">
        <v>0.86670000000000003</v>
      </c>
      <c r="Q1893" s="1" t="s">
        <v>6696</v>
      </c>
      <c r="R1893" s="1" t="s">
        <v>6697</v>
      </c>
      <c r="S1893" s="1" t="s">
        <v>6698</v>
      </c>
      <c r="T1893">
        <v>1125</v>
      </c>
      <c r="U1893" s="1" t="s">
        <v>66</v>
      </c>
      <c r="V1893" s="1" t="s">
        <v>120</v>
      </c>
      <c r="W1893" s="1" t="s">
        <v>6699</v>
      </c>
    </row>
    <row r="1894" spans="1:23" x14ac:dyDescent="0.25">
      <c r="A1894" s="1" t="s">
        <v>11136</v>
      </c>
      <c r="B1894" s="1" t="s">
        <v>11145</v>
      </c>
      <c r="C1894" s="2">
        <v>42405</v>
      </c>
      <c r="D1894" s="2">
        <v>42429</v>
      </c>
      <c r="E1894">
        <v>371.75</v>
      </c>
      <c r="F1894" s="1" t="s">
        <v>11146</v>
      </c>
      <c r="G1894" s="1" t="s">
        <v>62</v>
      </c>
      <c r="H1894" s="1" t="s">
        <v>63</v>
      </c>
      <c r="I1894" s="1" t="s">
        <v>75</v>
      </c>
      <c r="J1894">
        <v>500000</v>
      </c>
      <c r="K1894">
        <v>37.18</v>
      </c>
      <c r="L1894" s="1" t="s">
        <v>65</v>
      </c>
      <c r="M1894" s="1" t="s">
        <v>131</v>
      </c>
      <c r="N1894">
        <v>1.5</v>
      </c>
      <c r="O1894" s="1" t="s">
        <v>6695</v>
      </c>
      <c r="P1894">
        <v>0.9</v>
      </c>
      <c r="Q1894" s="1" t="s">
        <v>6696</v>
      </c>
      <c r="R1894" s="1" t="s">
        <v>6697</v>
      </c>
      <c r="S1894" s="1" t="s">
        <v>6698</v>
      </c>
      <c r="T1894">
        <v>750</v>
      </c>
      <c r="U1894" s="1" t="s">
        <v>66</v>
      </c>
      <c r="V1894" s="1" t="s">
        <v>120</v>
      </c>
      <c r="W1894" s="1" t="s">
        <v>6699</v>
      </c>
    </row>
    <row r="1895" spans="1:23" x14ac:dyDescent="0.25">
      <c r="A1895" s="1" t="s">
        <v>11136</v>
      </c>
      <c r="B1895" s="1" t="s">
        <v>11147</v>
      </c>
      <c r="C1895" s="2">
        <v>42405</v>
      </c>
      <c r="D1895" s="2">
        <v>42429</v>
      </c>
      <c r="E1895">
        <v>670.43</v>
      </c>
      <c r="F1895" s="1" t="s">
        <v>11148</v>
      </c>
      <c r="G1895" s="1" t="s">
        <v>62</v>
      </c>
      <c r="H1895" s="1" t="s">
        <v>63</v>
      </c>
      <c r="I1895" s="1" t="s">
        <v>6805</v>
      </c>
      <c r="J1895">
        <v>250000</v>
      </c>
      <c r="K1895">
        <v>50</v>
      </c>
      <c r="L1895" s="1" t="s">
        <v>65</v>
      </c>
      <c r="M1895" s="1" t="s">
        <v>131</v>
      </c>
      <c r="N1895">
        <v>1.5</v>
      </c>
      <c r="O1895" s="1" t="s">
        <v>6695</v>
      </c>
      <c r="P1895">
        <v>0.9254</v>
      </c>
      <c r="Q1895" s="1" t="s">
        <v>6696</v>
      </c>
      <c r="R1895" s="1" t="s">
        <v>6697</v>
      </c>
      <c r="S1895" s="1" t="s">
        <v>6698</v>
      </c>
      <c r="T1895">
        <v>375</v>
      </c>
      <c r="U1895" s="1" t="s">
        <v>66</v>
      </c>
      <c r="V1895" s="1" t="s">
        <v>120</v>
      </c>
      <c r="W1895" s="1" t="s">
        <v>6699</v>
      </c>
    </row>
    <row r="1896" spans="1:23" x14ac:dyDescent="0.25">
      <c r="A1896" s="1" t="s">
        <v>11149</v>
      </c>
      <c r="B1896" s="1" t="s">
        <v>11150</v>
      </c>
      <c r="C1896" s="2">
        <v>42454</v>
      </c>
      <c r="D1896" s="2">
        <v>42459</v>
      </c>
      <c r="E1896">
        <v>750</v>
      </c>
      <c r="F1896" s="1" t="s">
        <v>11151</v>
      </c>
      <c r="G1896" s="1" t="s">
        <v>62</v>
      </c>
      <c r="H1896" s="1" t="s">
        <v>63</v>
      </c>
      <c r="I1896" s="1" t="s">
        <v>67</v>
      </c>
      <c r="J1896">
        <v>500000</v>
      </c>
      <c r="K1896">
        <v>50</v>
      </c>
      <c r="L1896" s="1" t="s">
        <v>65</v>
      </c>
      <c r="M1896" s="1" t="s">
        <v>131</v>
      </c>
      <c r="N1896">
        <v>1.5</v>
      </c>
      <c r="O1896" s="1" t="s">
        <v>6695</v>
      </c>
      <c r="P1896">
        <v>0.93330000000000002</v>
      </c>
      <c r="Q1896" s="1" t="s">
        <v>6696</v>
      </c>
      <c r="R1896" s="1" t="s">
        <v>6697</v>
      </c>
      <c r="S1896" s="1" t="s">
        <v>6698</v>
      </c>
      <c r="T1896">
        <v>750</v>
      </c>
      <c r="U1896" s="1" t="s">
        <v>66</v>
      </c>
      <c r="V1896" s="1" t="s">
        <v>120</v>
      </c>
      <c r="W1896" s="1" t="s">
        <v>7537</v>
      </c>
    </row>
    <row r="1897" spans="1:23" x14ac:dyDescent="0.25">
      <c r="A1897" s="1" t="s">
        <v>11149</v>
      </c>
      <c r="B1897" s="1" t="s">
        <v>11152</v>
      </c>
      <c r="C1897" s="2">
        <v>42454</v>
      </c>
      <c r="D1897" s="2">
        <v>42459</v>
      </c>
      <c r="E1897">
        <v>750</v>
      </c>
      <c r="F1897" s="1" t="s">
        <v>11153</v>
      </c>
      <c r="G1897" s="1" t="s">
        <v>62</v>
      </c>
      <c r="H1897" s="1" t="s">
        <v>63</v>
      </c>
      <c r="I1897" s="1" t="s">
        <v>6706</v>
      </c>
      <c r="J1897">
        <v>500000</v>
      </c>
      <c r="K1897">
        <v>100</v>
      </c>
      <c r="L1897" s="1" t="s">
        <v>65</v>
      </c>
      <c r="M1897" s="1" t="s">
        <v>131</v>
      </c>
      <c r="N1897">
        <v>1.5</v>
      </c>
      <c r="O1897" s="1" t="s">
        <v>6695</v>
      </c>
      <c r="P1897">
        <v>0.86670000000000003</v>
      </c>
      <c r="Q1897" s="1" t="s">
        <v>6696</v>
      </c>
      <c r="R1897" s="1" t="s">
        <v>6697</v>
      </c>
      <c r="S1897" s="1" t="s">
        <v>6698</v>
      </c>
      <c r="T1897">
        <v>750</v>
      </c>
      <c r="U1897" s="1" t="s">
        <v>66</v>
      </c>
      <c r="V1897" s="1" t="s">
        <v>120</v>
      </c>
      <c r="W1897" s="1" t="s">
        <v>7537</v>
      </c>
    </row>
    <row r="1898" spans="1:23" x14ac:dyDescent="0.25">
      <c r="A1898" s="1" t="s">
        <v>11154</v>
      </c>
      <c r="B1898" s="1" t="s">
        <v>11155</v>
      </c>
      <c r="C1898" s="2">
        <v>42461</v>
      </c>
      <c r="D1898" s="2">
        <v>42473</v>
      </c>
      <c r="E1898">
        <v>1124</v>
      </c>
      <c r="F1898" s="1" t="s">
        <v>11156</v>
      </c>
      <c r="G1898" s="1" t="s">
        <v>62</v>
      </c>
      <c r="H1898" s="1" t="s">
        <v>63</v>
      </c>
      <c r="I1898" s="1" t="s">
        <v>67</v>
      </c>
      <c r="J1898">
        <v>1700000</v>
      </c>
      <c r="K1898">
        <v>170</v>
      </c>
      <c r="L1898" s="1" t="s">
        <v>65</v>
      </c>
      <c r="M1898" s="1" t="s">
        <v>131</v>
      </c>
      <c r="N1898">
        <v>1.5</v>
      </c>
      <c r="O1898" s="1" t="s">
        <v>6695</v>
      </c>
      <c r="P1898">
        <v>0.8488</v>
      </c>
      <c r="Q1898" s="1" t="s">
        <v>6696</v>
      </c>
      <c r="R1898" s="1" t="s">
        <v>6697</v>
      </c>
      <c r="S1898" s="1" t="s">
        <v>6698</v>
      </c>
      <c r="T1898">
        <v>2550</v>
      </c>
      <c r="U1898" s="1" t="s">
        <v>66</v>
      </c>
      <c r="V1898" s="1" t="s">
        <v>120</v>
      </c>
      <c r="W1898" s="1" t="s">
        <v>6699</v>
      </c>
    </row>
    <row r="1899" spans="1:23" x14ac:dyDescent="0.25">
      <c r="A1899" s="1" t="s">
        <v>11154</v>
      </c>
      <c r="B1899" s="1" t="s">
        <v>11157</v>
      </c>
      <c r="C1899" s="2">
        <v>42461</v>
      </c>
      <c r="D1899" s="2">
        <v>42473</v>
      </c>
      <c r="E1899">
        <v>16.579999999999998</v>
      </c>
      <c r="F1899" s="1" t="s">
        <v>11158</v>
      </c>
      <c r="G1899" s="1" t="s">
        <v>62</v>
      </c>
      <c r="H1899" s="1" t="s">
        <v>63</v>
      </c>
      <c r="I1899" s="1" t="s">
        <v>6778</v>
      </c>
      <c r="J1899">
        <v>250000</v>
      </c>
      <c r="K1899">
        <v>5.53</v>
      </c>
      <c r="L1899" s="1" t="s">
        <v>65</v>
      </c>
      <c r="M1899" s="1" t="s">
        <v>131</v>
      </c>
      <c r="N1899">
        <v>1.5</v>
      </c>
      <c r="O1899" s="1" t="s">
        <v>6695</v>
      </c>
      <c r="P1899">
        <v>0.66669999999999996</v>
      </c>
      <c r="Q1899" s="1" t="s">
        <v>6696</v>
      </c>
      <c r="R1899" s="1" t="s">
        <v>6697</v>
      </c>
      <c r="S1899" s="1" t="s">
        <v>6698</v>
      </c>
      <c r="T1899">
        <v>375</v>
      </c>
      <c r="U1899" s="1" t="s">
        <v>66</v>
      </c>
      <c r="V1899" s="1" t="s">
        <v>120</v>
      </c>
      <c r="W1899" s="1" t="s">
        <v>6699</v>
      </c>
    </row>
    <row r="1900" spans="1:23" x14ac:dyDescent="0.25">
      <c r="A1900" s="1" t="s">
        <v>11154</v>
      </c>
      <c r="B1900" s="1" t="s">
        <v>11159</v>
      </c>
      <c r="C1900" s="2">
        <v>42461</v>
      </c>
      <c r="D1900" s="2">
        <v>42473</v>
      </c>
      <c r="E1900">
        <v>1535.09</v>
      </c>
      <c r="F1900" s="1" t="s">
        <v>11160</v>
      </c>
      <c r="G1900" s="1" t="s">
        <v>62</v>
      </c>
      <c r="H1900" s="1" t="s">
        <v>63</v>
      </c>
      <c r="I1900" s="1" t="s">
        <v>6706</v>
      </c>
      <c r="J1900">
        <v>1000000</v>
      </c>
      <c r="K1900">
        <v>200</v>
      </c>
      <c r="L1900" s="1" t="s">
        <v>65</v>
      </c>
      <c r="M1900" s="1" t="s">
        <v>131</v>
      </c>
      <c r="N1900">
        <v>1.5</v>
      </c>
      <c r="O1900" s="1" t="s">
        <v>6695</v>
      </c>
      <c r="P1900">
        <v>0.86970000000000003</v>
      </c>
      <c r="Q1900" s="1" t="s">
        <v>6696</v>
      </c>
      <c r="R1900" s="1" t="s">
        <v>6697</v>
      </c>
      <c r="S1900" s="1" t="s">
        <v>6698</v>
      </c>
      <c r="T1900">
        <v>1500</v>
      </c>
      <c r="U1900" s="1" t="s">
        <v>66</v>
      </c>
      <c r="V1900" s="1" t="s">
        <v>120</v>
      </c>
      <c r="W1900" s="1" t="s">
        <v>6699</v>
      </c>
    </row>
    <row r="1901" spans="1:23" x14ac:dyDescent="0.25">
      <c r="A1901" s="1" t="s">
        <v>11154</v>
      </c>
      <c r="B1901" s="1" t="s">
        <v>11161</v>
      </c>
      <c r="C1901" s="2">
        <v>42461</v>
      </c>
      <c r="D1901" s="2">
        <v>42473</v>
      </c>
      <c r="E1901">
        <v>422.67</v>
      </c>
      <c r="F1901" s="1" t="s">
        <v>11162</v>
      </c>
      <c r="G1901" s="1" t="s">
        <v>62</v>
      </c>
      <c r="H1901" s="1" t="s">
        <v>63</v>
      </c>
      <c r="I1901" s="1" t="s">
        <v>6805</v>
      </c>
      <c r="J1901">
        <v>250000</v>
      </c>
      <c r="K1901">
        <v>50</v>
      </c>
      <c r="L1901" s="1" t="s">
        <v>65</v>
      </c>
      <c r="M1901" s="1" t="s">
        <v>131</v>
      </c>
      <c r="N1901">
        <v>1.5</v>
      </c>
      <c r="O1901" s="1" t="s">
        <v>6695</v>
      </c>
      <c r="P1901">
        <v>0.88170000000000004</v>
      </c>
      <c r="Q1901" s="1" t="s">
        <v>6696</v>
      </c>
      <c r="R1901" s="1" t="s">
        <v>6697</v>
      </c>
      <c r="S1901" s="1" t="s">
        <v>6698</v>
      </c>
      <c r="T1901">
        <v>375</v>
      </c>
      <c r="U1901" s="1" t="s">
        <v>66</v>
      </c>
      <c r="V1901" s="1" t="s">
        <v>120</v>
      </c>
      <c r="W1901" s="1" t="s">
        <v>6699</v>
      </c>
    </row>
    <row r="1902" spans="1:23" x14ac:dyDescent="0.25">
      <c r="A1902" s="1" t="s">
        <v>11154</v>
      </c>
      <c r="B1902" s="1" t="s">
        <v>11163</v>
      </c>
      <c r="C1902" s="2">
        <v>42461</v>
      </c>
      <c r="D1902" s="2">
        <v>42473</v>
      </c>
      <c r="E1902">
        <v>402.16</v>
      </c>
      <c r="F1902" s="1" t="s">
        <v>11164</v>
      </c>
      <c r="G1902" s="1" t="s">
        <v>62</v>
      </c>
      <c r="H1902" s="1" t="s">
        <v>63</v>
      </c>
      <c r="I1902" s="1" t="s">
        <v>68</v>
      </c>
      <c r="J1902">
        <v>250000</v>
      </c>
      <c r="K1902">
        <v>25</v>
      </c>
      <c r="L1902" s="1" t="s">
        <v>65</v>
      </c>
      <c r="M1902" s="1" t="s">
        <v>131</v>
      </c>
      <c r="N1902">
        <v>1.5</v>
      </c>
      <c r="O1902" s="1" t="s">
        <v>6695</v>
      </c>
      <c r="P1902">
        <v>0.93779999999999997</v>
      </c>
      <c r="Q1902" s="1" t="s">
        <v>6696</v>
      </c>
      <c r="R1902" s="1" t="s">
        <v>6697</v>
      </c>
      <c r="S1902" s="1" t="s">
        <v>6698</v>
      </c>
      <c r="T1902">
        <v>375</v>
      </c>
      <c r="U1902" s="1" t="s">
        <v>66</v>
      </c>
      <c r="V1902" s="1" t="s">
        <v>120</v>
      </c>
      <c r="W1902" s="1" t="s">
        <v>6699</v>
      </c>
    </row>
    <row r="1903" spans="1:23" x14ac:dyDescent="0.25">
      <c r="A1903" s="1" t="s">
        <v>11165</v>
      </c>
      <c r="B1903" s="1" t="s">
        <v>11166</v>
      </c>
      <c r="C1903" s="2">
        <v>42494</v>
      </c>
      <c r="D1903" s="2">
        <v>42498</v>
      </c>
      <c r="E1903">
        <v>946.7</v>
      </c>
      <c r="F1903" s="1" t="s">
        <v>11167</v>
      </c>
      <c r="G1903" s="1" t="s">
        <v>62</v>
      </c>
      <c r="H1903" s="1" t="s">
        <v>63</v>
      </c>
      <c r="I1903" s="1" t="s">
        <v>6706</v>
      </c>
      <c r="J1903">
        <v>1500000</v>
      </c>
      <c r="K1903">
        <v>300</v>
      </c>
      <c r="L1903" s="1" t="s">
        <v>65</v>
      </c>
      <c r="M1903" s="1" t="s">
        <v>131</v>
      </c>
      <c r="N1903">
        <v>1.5</v>
      </c>
      <c r="O1903" s="1" t="s">
        <v>6695</v>
      </c>
      <c r="P1903">
        <v>0.68310000000000004</v>
      </c>
      <c r="Q1903" s="1" t="s">
        <v>6696</v>
      </c>
      <c r="R1903" s="1" t="s">
        <v>6697</v>
      </c>
      <c r="S1903" s="1" t="s">
        <v>6698</v>
      </c>
      <c r="T1903">
        <v>2250</v>
      </c>
      <c r="U1903" s="1" t="s">
        <v>66</v>
      </c>
      <c r="V1903" s="1" t="s">
        <v>120</v>
      </c>
      <c r="W1903" s="1" t="s">
        <v>7537</v>
      </c>
    </row>
    <row r="1904" spans="1:23" x14ac:dyDescent="0.25">
      <c r="A1904" s="1" t="s">
        <v>11165</v>
      </c>
      <c r="B1904" s="1" t="s">
        <v>11168</v>
      </c>
      <c r="C1904" s="2">
        <v>42494</v>
      </c>
      <c r="D1904" s="2">
        <v>42498</v>
      </c>
      <c r="E1904">
        <v>1561.86</v>
      </c>
      <c r="F1904" s="1" t="s">
        <v>11169</v>
      </c>
      <c r="G1904" s="1" t="s">
        <v>62</v>
      </c>
      <c r="H1904" s="1" t="s">
        <v>63</v>
      </c>
      <c r="I1904" s="1" t="s">
        <v>67</v>
      </c>
      <c r="J1904">
        <v>1500000</v>
      </c>
      <c r="K1904">
        <v>104.12</v>
      </c>
      <c r="L1904" s="1" t="s">
        <v>65</v>
      </c>
      <c r="M1904" s="1" t="s">
        <v>131</v>
      </c>
      <c r="N1904">
        <v>1.5</v>
      </c>
      <c r="O1904" s="1" t="s">
        <v>6695</v>
      </c>
      <c r="P1904">
        <v>0.93330000000000002</v>
      </c>
      <c r="Q1904" s="1" t="s">
        <v>6696</v>
      </c>
      <c r="R1904" s="1" t="s">
        <v>6697</v>
      </c>
      <c r="S1904" s="1" t="s">
        <v>6698</v>
      </c>
      <c r="T1904">
        <v>2250</v>
      </c>
      <c r="U1904" s="1" t="s">
        <v>66</v>
      </c>
      <c r="V1904" s="1" t="s">
        <v>120</v>
      </c>
      <c r="W1904" s="1" t="s">
        <v>7537</v>
      </c>
    </row>
    <row r="1905" spans="1:23" x14ac:dyDescent="0.25">
      <c r="A1905" s="1" t="s">
        <v>11165</v>
      </c>
      <c r="B1905" s="1" t="s">
        <v>11170</v>
      </c>
      <c r="C1905" s="2">
        <v>42494</v>
      </c>
      <c r="D1905" s="2">
        <v>42498</v>
      </c>
      <c r="E1905">
        <v>0</v>
      </c>
      <c r="F1905" s="1" t="s">
        <v>11171</v>
      </c>
      <c r="G1905" s="1" t="s">
        <v>62</v>
      </c>
      <c r="H1905" s="1" t="s">
        <v>63</v>
      </c>
      <c r="I1905" s="1" t="s">
        <v>6778</v>
      </c>
      <c r="J1905">
        <v>333333</v>
      </c>
      <c r="K1905">
        <v>0</v>
      </c>
      <c r="L1905" s="1" t="s">
        <v>65</v>
      </c>
      <c r="M1905" s="1" t="s">
        <v>131</v>
      </c>
      <c r="N1905">
        <v>1.5</v>
      </c>
      <c r="O1905" s="1" t="s">
        <v>6695</v>
      </c>
      <c r="P1905">
        <v>0</v>
      </c>
      <c r="Q1905" s="1" t="s">
        <v>6696</v>
      </c>
      <c r="R1905" s="1" t="s">
        <v>6697</v>
      </c>
      <c r="S1905" s="1" t="s">
        <v>6698</v>
      </c>
      <c r="T1905">
        <v>500</v>
      </c>
      <c r="U1905" s="1" t="s">
        <v>66</v>
      </c>
      <c r="V1905" s="1" t="s">
        <v>120</v>
      </c>
      <c r="W1905" s="1" t="s">
        <v>7537</v>
      </c>
    </row>
    <row r="1906" spans="1:23" x14ac:dyDescent="0.25">
      <c r="A1906" s="1" t="s">
        <v>11165</v>
      </c>
      <c r="B1906" s="1" t="s">
        <v>11172</v>
      </c>
      <c r="C1906" s="2">
        <v>42494</v>
      </c>
      <c r="D1906" s="2">
        <v>42498</v>
      </c>
      <c r="E1906">
        <v>545.44000000000005</v>
      </c>
      <c r="F1906" s="1" t="s">
        <v>11173</v>
      </c>
      <c r="G1906" s="1" t="s">
        <v>62</v>
      </c>
      <c r="H1906" s="1" t="s">
        <v>63</v>
      </c>
      <c r="I1906" s="1" t="s">
        <v>6711</v>
      </c>
      <c r="J1906">
        <v>200000</v>
      </c>
      <c r="K1906">
        <v>140</v>
      </c>
      <c r="L1906" s="1" t="s">
        <v>65</v>
      </c>
      <c r="M1906" s="1" t="s">
        <v>131</v>
      </c>
      <c r="N1906">
        <v>1.5</v>
      </c>
      <c r="O1906" s="1" t="s">
        <v>6695</v>
      </c>
      <c r="P1906">
        <v>0.74329999999999996</v>
      </c>
      <c r="Q1906" s="1" t="s">
        <v>6696</v>
      </c>
      <c r="R1906" s="1" t="s">
        <v>6697</v>
      </c>
      <c r="S1906" s="1" t="s">
        <v>6698</v>
      </c>
      <c r="T1906">
        <v>300</v>
      </c>
      <c r="U1906" s="1" t="s">
        <v>66</v>
      </c>
      <c r="V1906" s="1" t="s">
        <v>120</v>
      </c>
      <c r="W1906" s="1" t="s">
        <v>7537</v>
      </c>
    </row>
    <row r="1907" spans="1:23" x14ac:dyDescent="0.25">
      <c r="A1907" s="1" t="s">
        <v>11174</v>
      </c>
      <c r="B1907" s="1" t="s">
        <v>11175</v>
      </c>
      <c r="C1907" s="2">
        <v>42614</v>
      </c>
      <c r="D1907" s="2">
        <v>42643</v>
      </c>
      <c r="E1907">
        <v>1000</v>
      </c>
      <c r="F1907" s="1" t="s">
        <v>11176</v>
      </c>
      <c r="G1907" s="1" t="s">
        <v>62</v>
      </c>
      <c r="H1907" s="1" t="s">
        <v>63</v>
      </c>
      <c r="I1907" s="1" t="s">
        <v>64</v>
      </c>
      <c r="J1907">
        <v>900000</v>
      </c>
      <c r="K1907">
        <v>117.72</v>
      </c>
      <c r="L1907" s="1" t="s">
        <v>65</v>
      </c>
      <c r="M1907" s="1" t="s">
        <v>131</v>
      </c>
      <c r="N1907">
        <v>2</v>
      </c>
      <c r="O1907" s="1" t="s">
        <v>6695</v>
      </c>
      <c r="P1907">
        <v>0.88229999999999997</v>
      </c>
      <c r="Q1907" s="1" t="s">
        <v>6696</v>
      </c>
      <c r="R1907" s="1" t="s">
        <v>6697</v>
      </c>
      <c r="S1907" s="1" t="s">
        <v>6698</v>
      </c>
      <c r="T1907">
        <v>1800</v>
      </c>
      <c r="U1907" s="1" t="s">
        <v>66</v>
      </c>
      <c r="V1907" s="1" t="s">
        <v>120</v>
      </c>
      <c r="W1907" s="1" t="s">
        <v>6699</v>
      </c>
    </row>
    <row r="1908" spans="1:23" x14ac:dyDescent="0.25">
      <c r="A1908" s="1" t="s">
        <v>11174</v>
      </c>
      <c r="B1908" s="1" t="s">
        <v>11177</v>
      </c>
      <c r="C1908" s="2">
        <v>42614</v>
      </c>
      <c r="D1908" s="2">
        <v>42643</v>
      </c>
      <c r="E1908">
        <v>0</v>
      </c>
      <c r="F1908" s="1" t="s">
        <v>11178</v>
      </c>
      <c r="G1908" s="1" t="s">
        <v>62</v>
      </c>
      <c r="H1908" s="1" t="s">
        <v>63</v>
      </c>
      <c r="I1908" s="1" t="s">
        <v>7073</v>
      </c>
      <c r="J1908">
        <v>0</v>
      </c>
      <c r="K1908">
        <v>313.45</v>
      </c>
      <c r="L1908" s="1" t="s">
        <v>65</v>
      </c>
      <c r="M1908" s="1" t="s">
        <v>131</v>
      </c>
      <c r="N1908">
        <v>0</v>
      </c>
      <c r="O1908" s="1" t="s">
        <v>6695</v>
      </c>
      <c r="P1908">
        <v>0</v>
      </c>
      <c r="Q1908" s="1" t="s">
        <v>6696</v>
      </c>
      <c r="R1908" s="1" t="s">
        <v>6697</v>
      </c>
      <c r="S1908" s="1" t="s">
        <v>6698</v>
      </c>
      <c r="T1908">
        <v>0</v>
      </c>
      <c r="U1908" s="1" t="s">
        <v>66</v>
      </c>
      <c r="V1908" s="1" t="s">
        <v>120</v>
      </c>
      <c r="W1908" s="1" t="s">
        <v>6699</v>
      </c>
    </row>
    <row r="1909" spans="1:23" x14ac:dyDescent="0.25">
      <c r="A1909" s="1" t="s">
        <v>11174</v>
      </c>
      <c r="B1909" s="1" t="s">
        <v>11179</v>
      </c>
      <c r="C1909" s="2">
        <v>42614</v>
      </c>
      <c r="D1909" s="2">
        <v>42643</v>
      </c>
      <c r="E1909">
        <v>800</v>
      </c>
      <c r="F1909" s="1" t="s">
        <v>11180</v>
      </c>
      <c r="G1909" s="1" t="s">
        <v>62</v>
      </c>
      <c r="H1909" s="1" t="s">
        <v>63</v>
      </c>
      <c r="I1909" s="1" t="s">
        <v>6702</v>
      </c>
      <c r="J1909">
        <v>899254</v>
      </c>
      <c r="K1909">
        <v>461.96</v>
      </c>
      <c r="L1909" s="1" t="s">
        <v>65</v>
      </c>
      <c r="M1909" s="1" t="s">
        <v>131</v>
      </c>
      <c r="N1909">
        <v>1</v>
      </c>
      <c r="O1909" s="1" t="s">
        <v>6695</v>
      </c>
      <c r="P1909">
        <v>0.42249999999999999</v>
      </c>
      <c r="Q1909" s="1" t="s">
        <v>6696</v>
      </c>
      <c r="R1909" s="1" t="s">
        <v>6697</v>
      </c>
      <c r="S1909" s="1" t="s">
        <v>6698</v>
      </c>
      <c r="T1909">
        <v>899.25</v>
      </c>
      <c r="U1909" s="1" t="s">
        <v>66</v>
      </c>
      <c r="V1909" s="1" t="s">
        <v>120</v>
      </c>
      <c r="W1909" s="1" t="s">
        <v>6699</v>
      </c>
    </row>
    <row r="1910" spans="1:23" x14ac:dyDescent="0.25">
      <c r="A1910" s="1" t="s">
        <v>11181</v>
      </c>
      <c r="B1910" s="1" t="s">
        <v>11182</v>
      </c>
      <c r="C1910" s="2">
        <v>42644</v>
      </c>
      <c r="D1910" s="2">
        <v>42674</v>
      </c>
      <c r="E1910">
        <v>1000</v>
      </c>
      <c r="F1910" s="1" t="s">
        <v>11183</v>
      </c>
      <c r="G1910" s="1" t="s">
        <v>62</v>
      </c>
      <c r="H1910" s="1" t="s">
        <v>63</v>
      </c>
      <c r="I1910" s="1" t="s">
        <v>6735</v>
      </c>
      <c r="J1910">
        <v>500000</v>
      </c>
      <c r="K1910">
        <v>250</v>
      </c>
      <c r="L1910" s="1" t="s">
        <v>65</v>
      </c>
      <c r="M1910" s="1" t="s">
        <v>131</v>
      </c>
      <c r="N1910">
        <v>2</v>
      </c>
      <c r="O1910" s="1" t="s">
        <v>6695</v>
      </c>
      <c r="P1910">
        <v>0.75</v>
      </c>
      <c r="Q1910" s="1" t="s">
        <v>6696</v>
      </c>
      <c r="R1910" s="1" t="s">
        <v>6697</v>
      </c>
      <c r="S1910" s="1" t="s">
        <v>6698</v>
      </c>
      <c r="T1910">
        <v>1000</v>
      </c>
      <c r="U1910" s="1" t="s">
        <v>66</v>
      </c>
      <c r="V1910" s="1" t="s">
        <v>120</v>
      </c>
      <c r="W1910" s="1" t="s">
        <v>6699</v>
      </c>
    </row>
    <row r="1911" spans="1:23" x14ac:dyDescent="0.25">
      <c r="A1911" s="1" t="s">
        <v>11181</v>
      </c>
      <c r="B1911" s="1" t="s">
        <v>11184</v>
      </c>
      <c r="C1911" s="2">
        <v>42644</v>
      </c>
      <c r="D1911" s="2">
        <v>42674</v>
      </c>
      <c r="E1911">
        <v>994</v>
      </c>
      <c r="F1911" s="1" t="s">
        <v>11185</v>
      </c>
      <c r="G1911" s="1" t="s">
        <v>62</v>
      </c>
      <c r="H1911" s="1" t="s">
        <v>63</v>
      </c>
      <c r="I1911" s="1" t="s">
        <v>6706</v>
      </c>
      <c r="J1911">
        <v>600000</v>
      </c>
      <c r="K1911">
        <v>120</v>
      </c>
      <c r="L1911" s="1" t="s">
        <v>65</v>
      </c>
      <c r="M1911" s="1" t="s">
        <v>131</v>
      </c>
      <c r="N1911">
        <v>2</v>
      </c>
      <c r="O1911" s="1" t="s">
        <v>6695</v>
      </c>
      <c r="P1911">
        <v>0.87929999999999997</v>
      </c>
      <c r="Q1911" s="1" t="s">
        <v>6696</v>
      </c>
      <c r="R1911" s="1" t="s">
        <v>6697</v>
      </c>
      <c r="S1911" s="1" t="s">
        <v>6698</v>
      </c>
      <c r="T1911">
        <v>1200</v>
      </c>
      <c r="U1911" s="1" t="s">
        <v>66</v>
      </c>
      <c r="V1911" s="1" t="s">
        <v>120</v>
      </c>
      <c r="W1911" s="1" t="s">
        <v>6699</v>
      </c>
    </row>
    <row r="1912" spans="1:23" x14ac:dyDescent="0.25">
      <c r="A1912" s="1" t="s">
        <v>11186</v>
      </c>
      <c r="B1912" s="1" t="s">
        <v>11187</v>
      </c>
      <c r="C1912" s="2">
        <v>42713</v>
      </c>
      <c r="D1912" s="2">
        <v>42735</v>
      </c>
      <c r="E1912">
        <v>531.34</v>
      </c>
      <c r="F1912" s="1" t="s">
        <v>11188</v>
      </c>
      <c r="G1912" s="1" t="s">
        <v>62</v>
      </c>
      <c r="H1912" s="1" t="s">
        <v>63</v>
      </c>
      <c r="I1912" s="1" t="s">
        <v>7020</v>
      </c>
      <c r="J1912">
        <v>50000</v>
      </c>
      <c r="K1912">
        <v>178.46</v>
      </c>
      <c r="L1912" s="1" t="s">
        <v>65</v>
      </c>
      <c r="M1912" s="1" t="s">
        <v>148</v>
      </c>
      <c r="N1912">
        <v>0.03</v>
      </c>
      <c r="O1912" s="1" t="s">
        <v>6728</v>
      </c>
      <c r="P1912">
        <v>0.66410000000000002</v>
      </c>
      <c r="Q1912" s="1" t="s">
        <v>6696</v>
      </c>
      <c r="R1912" s="1" t="s">
        <v>6729</v>
      </c>
      <c r="S1912" s="1" t="s">
        <v>6730</v>
      </c>
      <c r="T1912">
        <v>1500</v>
      </c>
      <c r="U1912" s="1" t="s">
        <v>66</v>
      </c>
      <c r="V1912" s="1" t="s">
        <v>120</v>
      </c>
      <c r="W1912" s="1" t="s">
        <v>6731</v>
      </c>
    </row>
    <row r="1913" spans="1:23" x14ac:dyDescent="0.25">
      <c r="A1913" s="1" t="s">
        <v>11186</v>
      </c>
      <c r="B1913" s="1" t="s">
        <v>11189</v>
      </c>
      <c r="C1913" s="2">
        <v>42713</v>
      </c>
      <c r="D1913" s="2">
        <v>42735</v>
      </c>
      <c r="E1913">
        <v>1566.66</v>
      </c>
      <c r="F1913" s="1" t="s">
        <v>11190</v>
      </c>
      <c r="G1913" s="1" t="s">
        <v>62</v>
      </c>
      <c r="H1913" s="1" t="s">
        <v>63</v>
      </c>
      <c r="I1913" s="1" t="s">
        <v>7480</v>
      </c>
      <c r="J1913">
        <v>50000</v>
      </c>
      <c r="K1913">
        <v>500</v>
      </c>
      <c r="L1913" s="1" t="s">
        <v>65</v>
      </c>
      <c r="M1913" s="1" t="s">
        <v>148</v>
      </c>
      <c r="N1913">
        <v>0.03</v>
      </c>
      <c r="O1913" s="1" t="s">
        <v>6728</v>
      </c>
      <c r="P1913">
        <v>0.68079999999999996</v>
      </c>
      <c r="Q1913" s="1" t="s">
        <v>6696</v>
      </c>
      <c r="R1913" s="1" t="s">
        <v>6729</v>
      </c>
      <c r="S1913" s="1" t="s">
        <v>6730</v>
      </c>
      <c r="T1913">
        <v>1500</v>
      </c>
      <c r="U1913" s="1" t="s">
        <v>66</v>
      </c>
      <c r="V1913" s="1" t="s">
        <v>120</v>
      </c>
      <c r="W1913" s="1" t="s">
        <v>6731</v>
      </c>
    </row>
    <row r="1914" spans="1:23" x14ac:dyDescent="0.25">
      <c r="A1914" s="1" t="s">
        <v>11191</v>
      </c>
      <c r="B1914" s="1" t="s">
        <v>11192</v>
      </c>
      <c r="C1914" s="2">
        <v>42499</v>
      </c>
      <c r="D1914" s="2">
        <v>42510</v>
      </c>
      <c r="E1914">
        <v>1289.83</v>
      </c>
      <c r="F1914" s="1" t="s">
        <v>11193</v>
      </c>
      <c r="G1914" s="1" t="s">
        <v>62</v>
      </c>
      <c r="H1914" s="1" t="s">
        <v>63</v>
      </c>
      <c r="I1914" s="1" t="s">
        <v>67</v>
      </c>
      <c r="J1914">
        <v>400000</v>
      </c>
      <c r="K1914">
        <v>143.26</v>
      </c>
      <c r="L1914" s="1" t="s">
        <v>65</v>
      </c>
      <c r="M1914" s="1" t="s">
        <v>72</v>
      </c>
      <c r="N1914">
        <v>4.5</v>
      </c>
      <c r="O1914" s="1" t="s">
        <v>6695</v>
      </c>
      <c r="P1914">
        <v>0.88890000000000002</v>
      </c>
      <c r="Q1914" s="1" t="s">
        <v>6696</v>
      </c>
      <c r="R1914" s="1" t="s">
        <v>72</v>
      </c>
      <c r="S1914" s="1" t="s">
        <v>74</v>
      </c>
      <c r="T1914">
        <v>1800</v>
      </c>
      <c r="U1914" s="1" t="s">
        <v>66</v>
      </c>
      <c r="V1914" s="1" t="s">
        <v>120</v>
      </c>
      <c r="W1914" s="1" t="s">
        <v>7120</v>
      </c>
    </row>
    <row r="1915" spans="1:23" x14ac:dyDescent="0.25">
      <c r="A1915" s="1" t="s">
        <v>11191</v>
      </c>
      <c r="B1915" s="1" t="s">
        <v>11194</v>
      </c>
      <c r="C1915" s="2">
        <v>42499</v>
      </c>
      <c r="D1915" s="2">
        <v>42510</v>
      </c>
      <c r="E1915">
        <v>1586.17</v>
      </c>
      <c r="F1915" s="1" t="s">
        <v>11195</v>
      </c>
      <c r="G1915" s="1" t="s">
        <v>62</v>
      </c>
      <c r="H1915" s="1" t="s">
        <v>63</v>
      </c>
      <c r="I1915" s="1" t="s">
        <v>70</v>
      </c>
      <c r="J1915">
        <v>350000</v>
      </c>
      <c r="K1915">
        <v>525</v>
      </c>
      <c r="L1915" s="1" t="s">
        <v>65</v>
      </c>
      <c r="M1915" s="1" t="s">
        <v>72</v>
      </c>
      <c r="N1915">
        <v>4.5</v>
      </c>
      <c r="O1915" s="1" t="s">
        <v>6695</v>
      </c>
      <c r="P1915">
        <v>0.66900000000000004</v>
      </c>
      <c r="Q1915" s="1" t="s">
        <v>6696</v>
      </c>
      <c r="R1915" s="1" t="s">
        <v>72</v>
      </c>
      <c r="S1915" s="1" t="s">
        <v>74</v>
      </c>
      <c r="T1915">
        <v>1575</v>
      </c>
      <c r="U1915" s="1" t="s">
        <v>66</v>
      </c>
      <c r="V1915" s="1" t="s">
        <v>120</v>
      </c>
      <c r="W1915" s="1" t="s">
        <v>7120</v>
      </c>
    </row>
    <row r="1916" spans="1:23" x14ac:dyDescent="0.25">
      <c r="A1916" s="1" t="s">
        <v>11196</v>
      </c>
      <c r="B1916" s="1" t="s">
        <v>11197</v>
      </c>
      <c r="C1916" s="2">
        <v>42398</v>
      </c>
      <c r="D1916" s="2">
        <v>42400</v>
      </c>
      <c r="E1916">
        <v>0</v>
      </c>
      <c r="F1916" s="1" t="s">
        <v>11198</v>
      </c>
      <c r="G1916" s="1" t="s">
        <v>62</v>
      </c>
      <c r="H1916" s="1" t="s">
        <v>63</v>
      </c>
      <c r="I1916" s="1" t="s">
        <v>78</v>
      </c>
      <c r="J1916">
        <v>722</v>
      </c>
      <c r="K1916">
        <v>216</v>
      </c>
      <c r="L1916" s="1" t="s">
        <v>65</v>
      </c>
      <c r="M1916" s="1" t="s">
        <v>131</v>
      </c>
      <c r="N1916">
        <v>0</v>
      </c>
      <c r="O1916" s="1" t="s">
        <v>7327</v>
      </c>
      <c r="P1916">
        <v>0</v>
      </c>
      <c r="Q1916" s="1" t="s">
        <v>6696</v>
      </c>
      <c r="R1916" s="1" t="s">
        <v>6697</v>
      </c>
      <c r="S1916" s="1" t="s">
        <v>6698</v>
      </c>
      <c r="T1916">
        <v>0</v>
      </c>
      <c r="U1916" s="1" t="s">
        <v>66</v>
      </c>
      <c r="V1916" s="1" t="s">
        <v>120</v>
      </c>
      <c r="W1916" s="1" t="s">
        <v>6699</v>
      </c>
    </row>
    <row r="1917" spans="1:23" x14ac:dyDescent="0.25">
      <c r="A1917" s="1" t="s">
        <v>11199</v>
      </c>
      <c r="B1917" s="1" t="s">
        <v>11200</v>
      </c>
      <c r="C1917" s="2">
        <v>42376</v>
      </c>
      <c r="D1917" s="2">
        <v>42393</v>
      </c>
      <c r="E1917">
        <v>9999.99</v>
      </c>
      <c r="F1917" s="1" t="s">
        <v>11201</v>
      </c>
      <c r="G1917" s="1" t="s">
        <v>62</v>
      </c>
      <c r="H1917" s="1" t="s">
        <v>63</v>
      </c>
      <c r="I1917" s="1" t="s">
        <v>6937</v>
      </c>
      <c r="J1917">
        <v>181818</v>
      </c>
      <c r="K1917">
        <v>7090.9</v>
      </c>
      <c r="L1917" s="1" t="s">
        <v>65</v>
      </c>
      <c r="M1917" s="1" t="s">
        <v>148</v>
      </c>
      <c r="N1917">
        <v>5.5E-2</v>
      </c>
      <c r="O1917" s="1" t="s">
        <v>6728</v>
      </c>
      <c r="P1917">
        <v>0.29089999999999999</v>
      </c>
      <c r="Q1917" s="1" t="s">
        <v>6696</v>
      </c>
      <c r="R1917" s="1" t="s">
        <v>6729</v>
      </c>
      <c r="S1917" s="1" t="s">
        <v>6730</v>
      </c>
      <c r="T1917">
        <v>9999.99</v>
      </c>
      <c r="U1917" s="1" t="s">
        <v>66</v>
      </c>
      <c r="V1917" s="1" t="s">
        <v>120</v>
      </c>
      <c r="W1917" s="1" t="s">
        <v>6938</v>
      </c>
    </row>
    <row r="1918" spans="1:23" x14ac:dyDescent="0.25">
      <c r="A1918" s="1" t="s">
        <v>11202</v>
      </c>
      <c r="B1918" s="1" t="s">
        <v>11203</v>
      </c>
      <c r="C1918" s="2">
        <v>42407</v>
      </c>
      <c r="D1918" s="2">
        <v>42428</v>
      </c>
      <c r="E1918">
        <v>10010</v>
      </c>
      <c r="F1918" s="1" t="s">
        <v>11204</v>
      </c>
      <c r="G1918" s="1" t="s">
        <v>62</v>
      </c>
      <c r="H1918" s="1" t="s">
        <v>63</v>
      </c>
      <c r="I1918" s="1" t="s">
        <v>6937</v>
      </c>
      <c r="J1918">
        <v>182000</v>
      </c>
      <c r="K1918">
        <v>6370</v>
      </c>
      <c r="L1918" s="1" t="s">
        <v>65</v>
      </c>
      <c r="M1918" s="1" t="s">
        <v>148</v>
      </c>
      <c r="N1918">
        <v>5.5E-2</v>
      </c>
      <c r="O1918" s="1" t="s">
        <v>6728</v>
      </c>
      <c r="P1918">
        <v>0.36359999999999998</v>
      </c>
      <c r="Q1918" s="1" t="s">
        <v>6696</v>
      </c>
      <c r="R1918" s="1" t="s">
        <v>6729</v>
      </c>
      <c r="S1918" s="1" t="s">
        <v>6730</v>
      </c>
      <c r="T1918">
        <v>10010</v>
      </c>
      <c r="U1918" s="1" t="s">
        <v>66</v>
      </c>
      <c r="V1918" s="1" t="s">
        <v>120</v>
      </c>
      <c r="W1918" s="1" t="s">
        <v>6938</v>
      </c>
    </row>
    <row r="1919" spans="1:23" x14ac:dyDescent="0.25">
      <c r="A1919" s="1" t="s">
        <v>11205</v>
      </c>
      <c r="B1919" s="1" t="s">
        <v>11206</v>
      </c>
      <c r="C1919" s="2">
        <v>42440</v>
      </c>
      <c r="D1919" s="2">
        <v>42456</v>
      </c>
      <c r="E1919">
        <v>9999.99</v>
      </c>
      <c r="F1919" s="1" t="s">
        <v>11207</v>
      </c>
      <c r="G1919" s="1" t="s">
        <v>62</v>
      </c>
      <c r="H1919" s="1" t="s">
        <v>63</v>
      </c>
      <c r="I1919" s="1" t="s">
        <v>6937</v>
      </c>
      <c r="J1919">
        <v>181818</v>
      </c>
      <c r="K1919">
        <v>7636.36</v>
      </c>
      <c r="L1919" s="1" t="s">
        <v>65</v>
      </c>
      <c r="M1919" s="1" t="s">
        <v>148</v>
      </c>
      <c r="N1919">
        <v>5.5E-2</v>
      </c>
      <c r="O1919" s="1" t="s">
        <v>6728</v>
      </c>
      <c r="P1919">
        <v>0.2364</v>
      </c>
      <c r="Q1919" s="1" t="s">
        <v>6696</v>
      </c>
      <c r="R1919" s="1" t="s">
        <v>6729</v>
      </c>
      <c r="S1919" s="1" t="s">
        <v>6730</v>
      </c>
      <c r="T1919">
        <v>9999.99</v>
      </c>
      <c r="U1919" s="1" t="s">
        <v>66</v>
      </c>
      <c r="V1919" s="1" t="s">
        <v>120</v>
      </c>
      <c r="W1919" s="1" t="s">
        <v>6938</v>
      </c>
    </row>
    <row r="1920" spans="1:23" x14ac:dyDescent="0.25">
      <c r="A1920" s="1" t="s">
        <v>11208</v>
      </c>
      <c r="B1920" s="1" t="s">
        <v>11209</v>
      </c>
      <c r="C1920" s="2">
        <v>42462</v>
      </c>
      <c r="D1920" s="2">
        <v>42477</v>
      </c>
      <c r="E1920">
        <v>1893.78</v>
      </c>
      <c r="F1920" s="1" t="s">
        <v>11210</v>
      </c>
      <c r="G1920" s="1" t="s">
        <v>62</v>
      </c>
      <c r="H1920" s="1" t="s">
        <v>63</v>
      </c>
      <c r="I1920" s="1" t="s">
        <v>6833</v>
      </c>
      <c r="J1920">
        <v>1250000</v>
      </c>
      <c r="K1920">
        <v>177.54</v>
      </c>
      <c r="L1920" s="1" t="s">
        <v>65</v>
      </c>
      <c r="M1920" s="1" t="s">
        <v>131</v>
      </c>
      <c r="N1920">
        <v>1.6</v>
      </c>
      <c r="O1920" s="1" t="s">
        <v>6695</v>
      </c>
      <c r="P1920">
        <v>0.90629999999999999</v>
      </c>
      <c r="Q1920" s="1" t="s">
        <v>6696</v>
      </c>
      <c r="R1920" s="1" t="s">
        <v>6697</v>
      </c>
      <c r="S1920" s="1" t="s">
        <v>6698</v>
      </c>
      <c r="T1920">
        <v>2000</v>
      </c>
      <c r="U1920" s="1" t="s">
        <v>66</v>
      </c>
      <c r="V1920" s="1" t="s">
        <v>120</v>
      </c>
      <c r="W1920" s="1" t="s">
        <v>6699</v>
      </c>
    </row>
    <row r="1921" spans="1:23" x14ac:dyDescent="0.25">
      <c r="A1921" s="1" t="s">
        <v>11208</v>
      </c>
      <c r="B1921" s="1" t="s">
        <v>11211</v>
      </c>
      <c r="C1921" s="2">
        <v>42462</v>
      </c>
      <c r="D1921" s="2">
        <v>42477</v>
      </c>
      <c r="E1921">
        <v>1634.86</v>
      </c>
      <c r="F1921" s="1" t="s">
        <v>11212</v>
      </c>
      <c r="G1921" s="1" t="s">
        <v>62</v>
      </c>
      <c r="H1921" s="1" t="s">
        <v>63</v>
      </c>
      <c r="I1921" s="1" t="s">
        <v>67</v>
      </c>
      <c r="J1921">
        <v>1000000</v>
      </c>
      <c r="K1921">
        <v>100</v>
      </c>
      <c r="L1921" s="1" t="s">
        <v>65</v>
      </c>
      <c r="M1921" s="1" t="s">
        <v>131</v>
      </c>
      <c r="N1921">
        <v>1.6</v>
      </c>
      <c r="O1921" s="1" t="s">
        <v>6695</v>
      </c>
      <c r="P1921">
        <v>0.93879999999999997</v>
      </c>
      <c r="Q1921" s="1" t="s">
        <v>6696</v>
      </c>
      <c r="R1921" s="1" t="s">
        <v>6697</v>
      </c>
      <c r="S1921" s="1" t="s">
        <v>6698</v>
      </c>
      <c r="T1921">
        <v>1600</v>
      </c>
      <c r="U1921" s="1" t="s">
        <v>66</v>
      </c>
      <c r="V1921" s="1" t="s">
        <v>120</v>
      </c>
      <c r="W1921" s="1" t="s">
        <v>6699</v>
      </c>
    </row>
    <row r="1922" spans="1:23" x14ac:dyDescent="0.25">
      <c r="A1922" s="1" t="s">
        <v>11208</v>
      </c>
      <c r="B1922" s="1" t="s">
        <v>11213</v>
      </c>
      <c r="C1922" s="2">
        <v>42462</v>
      </c>
      <c r="D1922" s="2">
        <v>42477</v>
      </c>
      <c r="E1922">
        <v>1440.67</v>
      </c>
      <c r="F1922" s="1" t="s">
        <v>11214</v>
      </c>
      <c r="G1922" s="1" t="s">
        <v>62</v>
      </c>
      <c r="H1922" s="1" t="s">
        <v>63</v>
      </c>
      <c r="I1922" s="1" t="s">
        <v>73</v>
      </c>
      <c r="J1922">
        <v>1300000</v>
      </c>
      <c r="K1922">
        <v>153.07</v>
      </c>
      <c r="L1922" s="1" t="s">
        <v>65</v>
      </c>
      <c r="M1922" s="1" t="s">
        <v>131</v>
      </c>
      <c r="N1922">
        <v>1.6</v>
      </c>
      <c r="O1922" s="1" t="s">
        <v>6695</v>
      </c>
      <c r="P1922">
        <v>0.89380000000000004</v>
      </c>
      <c r="Q1922" s="1" t="s">
        <v>6696</v>
      </c>
      <c r="R1922" s="1" t="s">
        <v>6697</v>
      </c>
      <c r="S1922" s="1" t="s">
        <v>6698</v>
      </c>
      <c r="T1922">
        <v>2080</v>
      </c>
      <c r="U1922" s="1" t="s">
        <v>66</v>
      </c>
      <c r="V1922" s="1" t="s">
        <v>120</v>
      </c>
      <c r="W1922" s="1" t="s">
        <v>6699</v>
      </c>
    </row>
    <row r="1923" spans="1:23" x14ac:dyDescent="0.25">
      <c r="A1923" s="1" t="s">
        <v>11208</v>
      </c>
      <c r="B1923" s="1" t="s">
        <v>11215</v>
      </c>
      <c r="C1923" s="2">
        <v>42462</v>
      </c>
      <c r="D1923" s="2">
        <v>42477</v>
      </c>
      <c r="E1923">
        <v>2378.02</v>
      </c>
      <c r="F1923" s="1" t="s">
        <v>11216</v>
      </c>
      <c r="G1923" s="1" t="s">
        <v>62</v>
      </c>
      <c r="H1923" s="1" t="s">
        <v>63</v>
      </c>
      <c r="I1923" s="1" t="s">
        <v>6706</v>
      </c>
      <c r="J1923">
        <v>1500000</v>
      </c>
      <c r="K1923">
        <v>297.25</v>
      </c>
      <c r="L1923" s="1" t="s">
        <v>65</v>
      </c>
      <c r="M1923" s="1" t="s">
        <v>131</v>
      </c>
      <c r="N1923">
        <v>1.6</v>
      </c>
      <c r="O1923" s="1" t="s">
        <v>6695</v>
      </c>
      <c r="P1923">
        <v>0.875</v>
      </c>
      <c r="Q1923" s="1" t="s">
        <v>6696</v>
      </c>
      <c r="R1923" s="1" t="s">
        <v>6697</v>
      </c>
      <c r="S1923" s="1" t="s">
        <v>6698</v>
      </c>
      <c r="T1923">
        <v>2400</v>
      </c>
      <c r="U1923" s="1" t="s">
        <v>66</v>
      </c>
      <c r="V1923" s="1" t="s">
        <v>120</v>
      </c>
      <c r="W1923" s="1" t="s">
        <v>6699</v>
      </c>
    </row>
    <row r="1924" spans="1:23" x14ac:dyDescent="0.25">
      <c r="A1924" s="1" t="s">
        <v>11208</v>
      </c>
      <c r="B1924" s="1" t="s">
        <v>11217</v>
      </c>
      <c r="C1924" s="2">
        <v>42462</v>
      </c>
      <c r="D1924" s="2">
        <v>42477</v>
      </c>
      <c r="E1924">
        <v>1125.7</v>
      </c>
      <c r="F1924" s="1" t="s">
        <v>11218</v>
      </c>
      <c r="G1924" s="1" t="s">
        <v>62</v>
      </c>
      <c r="H1924" s="1" t="s">
        <v>63</v>
      </c>
      <c r="I1924" s="1" t="s">
        <v>6735</v>
      </c>
      <c r="J1924">
        <v>2350000</v>
      </c>
      <c r="K1924">
        <v>1009.98</v>
      </c>
      <c r="L1924" s="1" t="s">
        <v>65</v>
      </c>
      <c r="M1924" s="1" t="s">
        <v>131</v>
      </c>
      <c r="N1924">
        <v>1.6</v>
      </c>
      <c r="O1924" s="1" t="s">
        <v>6695</v>
      </c>
      <c r="P1924">
        <v>0.1028</v>
      </c>
      <c r="Q1924" s="1" t="s">
        <v>6696</v>
      </c>
      <c r="R1924" s="1" t="s">
        <v>6697</v>
      </c>
      <c r="S1924" s="1" t="s">
        <v>6698</v>
      </c>
      <c r="T1924">
        <v>3760</v>
      </c>
      <c r="U1924" s="1" t="s">
        <v>66</v>
      </c>
      <c r="V1924" s="1" t="s">
        <v>120</v>
      </c>
      <c r="W1924" s="1" t="s">
        <v>6699</v>
      </c>
    </row>
    <row r="1925" spans="1:23" x14ac:dyDescent="0.25">
      <c r="A1925" s="1" t="s">
        <v>11219</v>
      </c>
      <c r="B1925" s="1" t="s">
        <v>11220</v>
      </c>
      <c r="C1925" s="2">
        <v>42462</v>
      </c>
      <c r="D1925" s="2">
        <v>42477</v>
      </c>
      <c r="E1925">
        <v>2982.59</v>
      </c>
      <c r="F1925" s="1" t="s">
        <v>11221</v>
      </c>
      <c r="G1925" s="1" t="s">
        <v>62</v>
      </c>
      <c r="H1925" s="1" t="s">
        <v>63</v>
      </c>
      <c r="I1925" s="1" t="s">
        <v>6706</v>
      </c>
      <c r="J1925">
        <v>1500000</v>
      </c>
      <c r="K1925">
        <v>300</v>
      </c>
      <c r="L1925" s="1" t="s">
        <v>65</v>
      </c>
      <c r="M1925" s="1" t="s">
        <v>131</v>
      </c>
      <c r="N1925">
        <v>1.6</v>
      </c>
      <c r="O1925" s="1" t="s">
        <v>6695</v>
      </c>
      <c r="P1925">
        <v>0.89939999999999998</v>
      </c>
      <c r="Q1925" s="1" t="s">
        <v>6696</v>
      </c>
      <c r="R1925" s="1" t="s">
        <v>6697</v>
      </c>
      <c r="S1925" s="1" t="s">
        <v>6698</v>
      </c>
      <c r="T1925">
        <v>2400</v>
      </c>
      <c r="U1925" s="1" t="s">
        <v>66</v>
      </c>
      <c r="V1925" s="1" t="s">
        <v>120</v>
      </c>
      <c r="W1925" s="1" t="s">
        <v>6699</v>
      </c>
    </row>
    <row r="1926" spans="1:23" x14ac:dyDescent="0.25">
      <c r="A1926" s="1" t="s">
        <v>11219</v>
      </c>
      <c r="B1926" s="1" t="s">
        <v>11222</v>
      </c>
      <c r="C1926" s="2">
        <v>42462</v>
      </c>
      <c r="D1926" s="2">
        <v>42477</v>
      </c>
      <c r="E1926">
        <v>1606.22</v>
      </c>
      <c r="F1926" s="1" t="s">
        <v>11223</v>
      </c>
      <c r="G1926" s="1" t="s">
        <v>62</v>
      </c>
      <c r="H1926" s="1" t="s">
        <v>63</v>
      </c>
      <c r="I1926" s="1" t="s">
        <v>67</v>
      </c>
      <c r="J1926">
        <v>1000000</v>
      </c>
      <c r="K1926">
        <v>100</v>
      </c>
      <c r="L1926" s="1" t="s">
        <v>65</v>
      </c>
      <c r="M1926" s="1" t="s">
        <v>131</v>
      </c>
      <c r="N1926">
        <v>1.6</v>
      </c>
      <c r="O1926" s="1" t="s">
        <v>6695</v>
      </c>
      <c r="P1926">
        <v>0.93769999999999998</v>
      </c>
      <c r="Q1926" s="1" t="s">
        <v>6696</v>
      </c>
      <c r="R1926" s="1" t="s">
        <v>6697</v>
      </c>
      <c r="S1926" s="1" t="s">
        <v>6698</v>
      </c>
      <c r="T1926">
        <v>1600</v>
      </c>
      <c r="U1926" s="1" t="s">
        <v>66</v>
      </c>
      <c r="V1926" s="1" t="s">
        <v>120</v>
      </c>
      <c r="W1926" s="1" t="s">
        <v>6699</v>
      </c>
    </row>
    <row r="1927" spans="1:23" x14ac:dyDescent="0.25">
      <c r="A1927" s="1" t="s">
        <v>11219</v>
      </c>
      <c r="B1927" s="1" t="s">
        <v>11224</v>
      </c>
      <c r="C1927" s="2">
        <v>42462</v>
      </c>
      <c r="D1927" s="2">
        <v>42477</v>
      </c>
      <c r="E1927">
        <v>1948.77</v>
      </c>
      <c r="F1927" s="1" t="s">
        <v>11225</v>
      </c>
      <c r="G1927" s="1" t="s">
        <v>62</v>
      </c>
      <c r="H1927" s="1" t="s">
        <v>63</v>
      </c>
      <c r="I1927" s="1" t="s">
        <v>6833</v>
      </c>
      <c r="J1927">
        <v>1150000</v>
      </c>
      <c r="K1927">
        <v>172.5</v>
      </c>
      <c r="L1927" s="1" t="s">
        <v>65</v>
      </c>
      <c r="M1927" s="1" t="s">
        <v>131</v>
      </c>
      <c r="N1927">
        <v>1.6</v>
      </c>
      <c r="O1927" s="1" t="s">
        <v>6695</v>
      </c>
      <c r="P1927">
        <v>0.91149999999999998</v>
      </c>
      <c r="Q1927" s="1" t="s">
        <v>6696</v>
      </c>
      <c r="R1927" s="1" t="s">
        <v>6697</v>
      </c>
      <c r="S1927" s="1" t="s">
        <v>6698</v>
      </c>
      <c r="T1927">
        <v>1840</v>
      </c>
      <c r="U1927" s="1" t="s">
        <v>66</v>
      </c>
      <c r="V1927" s="1" t="s">
        <v>120</v>
      </c>
      <c r="W1927" s="1" t="s">
        <v>6699</v>
      </c>
    </row>
    <row r="1928" spans="1:23" x14ac:dyDescent="0.25">
      <c r="A1928" s="1" t="s">
        <v>11219</v>
      </c>
      <c r="B1928" s="1" t="s">
        <v>11226</v>
      </c>
      <c r="C1928" s="2">
        <v>42462</v>
      </c>
      <c r="D1928" s="2">
        <v>42477</v>
      </c>
      <c r="E1928">
        <v>1239</v>
      </c>
      <c r="F1928" s="1" t="s">
        <v>11227</v>
      </c>
      <c r="G1928" s="1" t="s">
        <v>62</v>
      </c>
      <c r="H1928" s="1" t="s">
        <v>63</v>
      </c>
      <c r="I1928" s="1" t="s">
        <v>6735</v>
      </c>
      <c r="J1928">
        <v>2250000</v>
      </c>
      <c r="K1928">
        <v>1014.37</v>
      </c>
      <c r="L1928" s="1" t="s">
        <v>65</v>
      </c>
      <c r="M1928" s="1" t="s">
        <v>131</v>
      </c>
      <c r="N1928">
        <v>1.6</v>
      </c>
      <c r="O1928" s="1" t="s">
        <v>6695</v>
      </c>
      <c r="P1928">
        <v>0.18129999999999999</v>
      </c>
      <c r="Q1928" s="1" t="s">
        <v>6696</v>
      </c>
      <c r="R1928" s="1" t="s">
        <v>6697</v>
      </c>
      <c r="S1928" s="1" t="s">
        <v>6698</v>
      </c>
      <c r="T1928">
        <v>3600</v>
      </c>
      <c r="U1928" s="1" t="s">
        <v>66</v>
      </c>
      <c r="V1928" s="1" t="s">
        <v>120</v>
      </c>
      <c r="W1928" s="1" t="s">
        <v>6699</v>
      </c>
    </row>
    <row r="1929" spans="1:23" x14ac:dyDescent="0.25">
      <c r="A1929" s="1" t="s">
        <v>11219</v>
      </c>
      <c r="B1929" s="1" t="s">
        <v>11228</v>
      </c>
      <c r="C1929" s="2">
        <v>42462</v>
      </c>
      <c r="D1929" s="2">
        <v>42477</v>
      </c>
      <c r="E1929">
        <v>1253.07</v>
      </c>
      <c r="F1929" s="1" t="s">
        <v>11229</v>
      </c>
      <c r="G1929" s="1" t="s">
        <v>62</v>
      </c>
      <c r="H1929" s="1" t="s">
        <v>63</v>
      </c>
      <c r="I1929" s="1" t="s">
        <v>73</v>
      </c>
      <c r="J1929">
        <v>1200000</v>
      </c>
      <c r="K1929">
        <v>133.13999999999999</v>
      </c>
      <c r="L1929" s="1" t="s">
        <v>65</v>
      </c>
      <c r="M1929" s="1" t="s">
        <v>131</v>
      </c>
      <c r="N1929">
        <v>1.6</v>
      </c>
      <c r="O1929" s="1" t="s">
        <v>6695</v>
      </c>
      <c r="P1929">
        <v>0.89380000000000004</v>
      </c>
      <c r="Q1929" s="1" t="s">
        <v>6696</v>
      </c>
      <c r="R1929" s="1" t="s">
        <v>6697</v>
      </c>
      <c r="S1929" s="1" t="s">
        <v>6698</v>
      </c>
      <c r="T1929">
        <v>1920</v>
      </c>
      <c r="U1929" s="1" t="s">
        <v>66</v>
      </c>
      <c r="V1929" s="1" t="s">
        <v>120</v>
      </c>
      <c r="W1929" s="1" t="s">
        <v>6699</v>
      </c>
    </row>
    <row r="1930" spans="1:23" x14ac:dyDescent="0.25">
      <c r="A1930" s="1" t="s">
        <v>11230</v>
      </c>
      <c r="B1930" s="1" t="s">
        <v>11231</v>
      </c>
      <c r="C1930" s="2">
        <v>42488</v>
      </c>
      <c r="D1930" s="2">
        <v>42490</v>
      </c>
      <c r="E1930">
        <v>1414</v>
      </c>
      <c r="F1930" s="1" t="s">
        <v>11232</v>
      </c>
      <c r="G1930" s="1" t="s">
        <v>62</v>
      </c>
      <c r="H1930" s="1" t="s">
        <v>63</v>
      </c>
      <c r="I1930" s="1" t="s">
        <v>73</v>
      </c>
      <c r="J1930">
        <v>100000</v>
      </c>
      <c r="K1930">
        <v>300</v>
      </c>
      <c r="L1930" s="1" t="s">
        <v>65</v>
      </c>
      <c r="M1930" s="1" t="s">
        <v>72</v>
      </c>
      <c r="N1930">
        <v>8</v>
      </c>
      <c r="O1930" s="1" t="s">
        <v>6695</v>
      </c>
      <c r="P1930">
        <v>0.78779999999999994</v>
      </c>
      <c r="Q1930" s="1" t="s">
        <v>6696</v>
      </c>
      <c r="R1930" s="1" t="s">
        <v>72</v>
      </c>
      <c r="S1930" s="1" t="s">
        <v>6723</v>
      </c>
      <c r="T1930">
        <v>800</v>
      </c>
      <c r="U1930" s="1" t="s">
        <v>66</v>
      </c>
      <c r="V1930" s="1" t="s">
        <v>120</v>
      </c>
      <c r="W1930" s="1" t="s">
        <v>6724</v>
      </c>
    </row>
    <row r="1931" spans="1:23" x14ac:dyDescent="0.25">
      <c r="A1931" s="1" t="s">
        <v>11230</v>
      </c>
      <c r="B1931" s="1" t="s">
        <v>11233</v>
      </c>
      <c r="C1931" s="2">
        <v>42488</v>
      </c>
      <c r="D1931" s="2">
        <v>42490</v>
      </c>
      <c r="E1931">
        <v>5000</v>
      </c>
      <c r="F1931" s="1" t="s">
        <v>11234</v>
      </c>
      <c r="G1931" s="1" t="s">
        <v>62</v>
      </c>
      <c r="H1931" s="1" t="s">
        <v>63</v>
      </c>
      <c r="I1931" s="1" t="s">
        <v>69</v>
      </c>
      <c r="J1931">
        <v>625000</v>
      </c>
      <c r="K1931">
        <v>2500</v>
      </c>
      <c r="L1931" s="1" t="s">
        <v>65</v>
      </c>
      <c r="M1931" s="1" t="s">
        <v>72</v>
      </c>
      <c r="N1931">
        <v>8</v>
      </c>
      <c r="O1931" s="1" t="s">
        <v>6695</v>
      </c>
      <c r="P1931">
        <v>0.5</v>
      </c>
      <c r="Q1931" s="1" t="s">
        <v>6696</v>
      </c>
      <c r="R1931" s="1" t="s">
        <v>72</v>
      </c>
      <c r="S1931" s="1" t="s">
        <v>6723</v>
      </c>
      <c r="T1931">
        <v>5000</v>
      </c>
      <c r="U1931" s="1" t="s">
        <v>66</v>
      </c>
      <c r="V1931" s="1" t="s">
        <v>120</v>
      </c>
      <c r="W1931" s="1" t="s">
        <v>6724</v>
      </c>
    </row>
    <row r="1932" spans="1:23" x14ac:dyDescent="0.25">
      <c r="A1932" s="1" t="s">
        <v>11235</v>
      </c>
      <c r="B1932" s="1" t="s">
        <v>11236</v>
      </c>
      <c r="C1932" s="2">
        <v>42485</v>
      </c>
      <c r="D1932" s="2">
        <v>42490</v>
      </c>
      <c r="E1932">
        <v>3517</v>
      </c>
      <c r="F1932" s="1" t="s">
        <v>11237</v>
      </c>
      <c r="G1932" s="1" t="s">
        <v>62</v>
      </c>
      <c r="H1932" s="1" t="s">
        <v>63</v>
      </c>
      <c r="I1932" s="1" t="s">
        <v>6937</v>
      </c>
      <c r="J1932">
        <v>61000</v>
      </c>
      <c r="K1932">
        <v>2257</v>
      </c>
      <c r="L1932" s="1" t="s">
        <v>65</v>
      </c>
      <c r="M1932" s="1" t="s">
        <v>148</v>
      </c>
      <c r="N1932">
        <v>5.5E-2</v>
      </c>
      <c r="O1932" s="1" t="s">
        <v>6728</v>
      </c>
      <c r="P1932">
        <v>0.35830000000000001</v>
      </c>
      <c r="Q1932" s="1" t="s">
        <v>6696</v>
      </c>
      <c r="R1932" s="1" t="s">
        <v>6729</v>
      </c>
      <c r="S1932" s="1" t="s">
        <v>6730</v>
      </c>
      <c r="T1932">
        <v>3355</v>
      </c>
      <c r="U1932" s="1" t="s">
        <v>66</v>
      </c>
      <c r="V1932" s="1" t="s">
        <v>120</v>
      </c>
      <c r="W1932" s="1" t="s">
        <v>6938</v>
      </c>
    </row>
    <row r="1933" spans="1:23" x14ac:dyDescent="0.25">
      <c r="A1933" s="1" t="s">
        <v>11238</v>
      </c>
      <c r="B1933" s="1" t="s">
        <v>11239</v>
      </c>
      <c r="C1933" s="2">
        <v>42491</v>
      </c>
      <c r="D1933" s="2">
        <v>42506</v>
      </c>
      <c r="E1933">
        <v>9686</v>
      </c>
      <c r="F1933" s="1" t="s">
        <v>11240</v>
      </c>
      <c r="G1933" s="1" t="s">
        <v>62</v>
      </c>
      <c r="H1933" s="1" t="s">
        <v>63</v>
      </c>
      <c r="I1933" s="1" t="s">
        <v>69</v>
      </c>
      <c r="J1933">
        <v>1000000</v>
      </c>
      <c r="K1933">
        <v>4000</v>
      </c>
      <c r="L1933" s="1" t="s">
        <v>65</v>
      </c>
      <c r="M1933" s="1" t="s">
        <v>131</v>
      </c>
      <c r="N1933">
        <v>8</v>
      </c>
      <c r="O1933" s="1" t="s">
        <v>6695</v>
      </c>
      <c r="P1933">
        <v>0.58699999999999997</v>
      </c>
      <c r="Q1933" s="1" t="s">
        <v>6696</v>
      </c>
      <c r="R1933" s="1" t="s">
        <v>6697</v>
      </c>
      <c r="S1933" s="1" t="s">
        <v>6723</v>
      </c>
      <c r="T1933">
        <v>8000</v>
      </c>
      <c r="U1933" s="1" t="s">
        <v>66</v>
      </c>
      <c r="V1933" s="1" t="s">
        <v>120</v>
      </c>
      <c r="W1933" s="1" t="s">
        <v>6724</v>
      </c>
    </row>
    <row r="1934" spans="1:23" x14ac:dyDescent="0.25">
      <c r="A1934" s="1" t="s">
        <v>11238</v>
      </c>
      <c r="B1934" s="1" t="s">
        <v>11241</v>
      </c>
      <c r="C1934" s="2">
        <v>42491</v>
      </c>
      <c r="D1934" s="2">
        <v>42506</v>
      </c>
      <c r="E1934">
        <v>10400</v>
      </c>
      <c r="F1934" s="1" t="s">
        <v>11242</v>
      </c>
      <c r="G1934" s="1" t="s">
        <v>62</v>
      </c>
      <c r="H1934" s="1" t="s">
        <v>63</v>
      </c>
      <c r="I1934" s="1" t="s">
        <v>73</v>
      </c>
      <c r="J1934">
        <v>1300000</v>
      </c>
      <c r="K1934">
        <v>3900</v>
      </c>
      <c r="L1934" s="1" t="s">
        <v>65</v>
      </c>
      <c r="M1934" s="1" t="s">
        <v>131</v>
      </c>
      <c r="N1934">
        <v>8</v>
      </c>
      <c r="O1934" s="1" t="s">
        <v>6695</v>
      </c>
      <c r="P1934">
        <v>0.625</v>
      </c>
      <c r="Q1934" s="1" t="s">
        <v>6696</v>
      </c>
      <c r="R1934" s="1" t="s">
        <v>6697</v>
      </c>
      <c r="S1934" s="1" t="s">
        <v>6723</v>
      </c>
      <c r="T1934">
        <v>10400</v>
      </c>
      <c r="U1934" s="1" t="s">
        <v>66</v>
      </c>
      <c r="V1934" s="1" t="s">
        <v>120</v>
      </c>
      <c r="W1934" s="1" t="s">
        <v>6724</v>
      </c>
    </row>
    <row r="1935" spans="1:23" x14ac:dyDescent="0.25">
      <c r="A1935" s="1" t="s">
        <v>11243</v>
      </c>
      <c r="B1935" s="1" t="s">
        <v>11244</v>
      </c>
      <c r="C1935" s="2">
        <v>42491</v>
      </c>
      <c r="D1935" s="2">
        <v>42504</v>
      </c>
      <c r="E1935">
        <v>6482.52</v>
      </c>
      <c r="F1935" s="1" t="s">
        <v>11245</v>
      </c>
      <c r="G1935" s="1" t="s">
        <v>62</v>
      </c>
      <c r="H1935" s="1" t="s">
        <v>63</v>
      </c>
      <c r="I1935" s="1" t="s">
        <v>6937</v>
      </c>
      <c r="J1935">
        <v>121000</v>
      </c>
      <c r="K1935">
        <v>4477</v>
      </c>
      <c r="L1935" s="1" t="s">
        <v>65</v>
      </c>
      <c r="M1935" s="1" t="s">
        <v>148</v>
      </c>
      <c r="N1935">
        <v>5.5E-2</v>
      </c>
      <c r="O1935" s="1" t="s">
        <v>6728</v>
      </c>
      <c r="P1935">
        <v>0.30940000000000001</v>
      </c>
      <c r="Q1935" s="1" t="s">
        <v>6696</v>
      </c>
      <c r="R1935" s="1" t="s">
        <v>6729</v>
      </c>
      <c r="S1935" s="1" t="s">
        <v>6730</v>
      </c>
      <c r="T1935">
        <v>6655</v>
      </c>
      <c r="U1935" s="1" t="s">
        <v>66</v>
      </c>
      <c r="V1935" s="1" t="s">
        <v>120</v>
      </c>
      <c r="W1935" s="1" t="s">
        <v>6938</v>
      </c>
    </row>
    <row r="1936" spans="1:23" x14ac:dyDescent="0.25">
      <c r="A1936" s="1" t="s">
        <v>11246</v>
      </c>
      <c r="B1936" s="1" t="s">
        <v>11247</v>
      </c>
      <c r="C1936" s="2">
        <v>42531</v>
      </c>
      <c r="D1936" s="2">
        <v>42551</v>
      </c>
      <c r="E1936">
        <v>11000</v>
      </c>
      <c r="F1936" s="1" t="s">
        <v>11248</v>
      </c>
      <c r="G1936" s="1" t="s">
        <v>62</v>
      </c>
      <c r="H1936" s="1" t="s">
        <v>63</v>
      </c>
      <c r="I1936" s="1" t="s">
        <v>6937</v>
      </c>
      <c r="J1936">
        <v>200000</v>
      </c>
      <c r="K1936">
        <v>7000</v>
      </c>
      <c r="L1936" s="1" t="s">
        <v>65</v>
      </c>
      <c r="M1936" s="1" t="s">
        <v>148</v>
      </c>
      <c r="N1936">
        <v>5.5E-2</v>
      </c>
      <c r="O1936" s="1" t="s">
        <v>6728</v>
      </c>
      <c r="P1936">
        <v>0.36359999999999998</v>
      </c>
      <c r="Q1936" s="1" t="s">
        <v>6696</v>
      </c>
      <c r="R1936" s="1" t="s">
        <v>6729</v>
      </c>
      <c r="S1936" s="1" t="s">
        <v>6730</v>
      </c>
      <c r="T1936">
        <v>11000</v>
      </c>
      <c r="U1936" s="1" t="s">
        <v>66</v>
      </c>
      <c r="V1936" s="1" t="s">
        <v>120</v>
      </c>
      <c r="W1936" s="1" t="s">
        <v>6938</v>
      </c>
    </row>
    <row r="1937" spans="1:23" x14ac:dyDescent="0.25">
      <c r="A1937" s="1" t="s">
        <v>11249</v>
      </c>
      <c r="B1937" s="1" t="s">
        <v>11250</v>
      </c>
      <c r="C1937" s="2">
        <v>42552</v>
      </c>
      <c r="D1937" s="2">
        <v>42556</v>
      </c>
      <c r="E1937">
        <v>2000</v>
      </c>
      <c r="F1937" s="1" t="s">
        <v>11251</v>
      </c>
      <c r="G1937" s="1" t="s">
        <v>62</v>
      </c>
      <c r="H1937" s="1" t="s">
        <v>63</v>
      </c>
      <c r="I1937" s="1" t="s">
        <v>7020</v>
      </c>
      <c r="J1937">
        <v>75000</v>
      </c>
      <c r="K1937">
        <v>750</v>
      </c>
      <c r="L1937" s="1" t="s">
        <v>65</v>
      </c>
      <c r="M1937" s="1" t="s">
        <v>131</v>
      </c>
      <c r="N1937">
        <v>5.5E-2</v>
      </c>
      <c r="O1937" s="1" t="s">
        <v>6728</v>
      </c>
      <c r="P1937">
        <v>0.625</v>
      </c>
      <c r="Q1937" s="1" t="s">
        <v>6696</v>
      </c>
      <c r="R1937" s="1" t="s">
        <v>6697</v>
      </c>
      <c r="S1937" s="1" t="s">
        <v>6730</v>
      </c>
      <c r="T1937">
        <v>4125</v>
      </c>
      <c r="U1937" s="1" t="s">
        <v>66</v>
      </c>
      <c r="V1937" s="1" t="s">
        <v>120</v>
      </c>
      <c r="W1937" s="1" t="s">
        <v>6938</v>
      </c>
    </row>
    <row r="1938" spans="1:23" x14ac:dyDescent="0.25">
      <c r="A1938" s="1" t="s">
        <v>11249</v>
      </c>
      <c r="B1938" s="1" t="s">
        <v>11252</v>
      </c>
      <c r="C1938" s="2">
        <v>42579</v>
      </c>
      <c r="D1938" s="2">
        <v>42582</v>
      </c>
      <c r="E1938">
        <v>6000</v>
      </c>
      <c r="F1938" s="1" t="s">
        <v>11253</v>
      </c>
      <c r="G1938" s="1" t="s">
        <v>62</v>
      </c>
      <c r="H1938" s="1" t="s">
        <v>63</v>
      </c>
      <c r="I1938" s="1" t="s">
        <v>6937</v>
      </c>
      <c r="J1938">
        <v>100000</v>
      </c>
      <c r="K1938">
        <v>4500</v>
      </c>
      <c r="L1938" s="1" t="s">
        <v>65</v>
      </c>
      <c r="M1938" s="1" t="s">
        <v>148</v>
      </c>
      <c r="N1938">
        <v>0.06</v>
      </c>
      <c r="O1938" s="1" t="s">
        <v>6728</v>
      </c>
      <c r="P1938">
        <v>0.25</v>
      </c>
      <c r="Q1938" s="1" t="s">
        <v>6696</v>
      </c>
      <c r="R1938" s="1" t="s">
        <v>6729</v>
      </c>
      <c r="S1938" s="1" t="s">
        <v>6730</v>
      </c>
      <c r="T1938">
        <v>6000</v>
      </c>
      <c r="U1938" s="1" t="s">
        <v>66</v>
      </c>
      <c r="V1938" s="1" t="s">
        <v>120</v>
      </c>
      <c r="W1938" s="1" t="s">
        <v>6938</v>
      </c>
    </row>
    <row r="1939" spans="1:23" x14ac:dyDescent="0.25">
      <c r="A1939" s="1" t="s">
        <v>11249</v>
      </c>
      <c r="B1939" s="1" t="s">
        <v>11254</v>
      </c>
      <c r="C1939" s="2">
        <v>42552</v>
      </c>
      <c r="D1939" s="2">
        <v>42556</v>
      </c>
      <c r="E1939">
        <v>2000</v>
      </c>
      <c r="F1939" s="1" t="s">
        <v>11255</v>
      </c>
      <c r="G1939" s="1" t="s">
        <v>62</v>
      </c>
      <c r="H1939" s="1" t="s">
        <v>63</v>
      </c>
      <c r="I1939" s="1" t="s">
        <v>70</v>
      </c>
      <c r="J1939">
        <v>38767</v>
      </c>
      <c r="K1939">
        <v>581.51</v>
      </c>
      <c r="L1939" s="1" t="s">
        <v>65</v>
      </c>
      <c r="M1939" s="1" t="s">
        <v>131</v>
      </c>
      <c r="N1939">
        <v>5.5E-2</v>
      </c>
      <c r="O1939" s="1" t="s">
        <v>6728</v>
      </c>
      <c r="P1939">
        <v>0.70920000000000005</v>
      </c>
      <c r="Q1939" s="1" t="s">
        <v>6696</v>
      </c>
      <c r="R1939" s="1" t="s">
        <v>6697</v>
      </c>
      <c r="S1939" s="1" t="s">
        <v>6730</v>
      </c>
      <c r="T1939">
        <v>2132.19</v>
      </c>
      <c r="U1939" s="1" t="s">
        <v>66</v>
      </c>
      <c r="V1939" s="1" t="s">
        <v>120</v>
      </c>
      <c r="W1939" s="1" t="s">
        <v>6938</v>
      </c>
    </row>
    <row r="1940" spans="1:23" x14ac:dyDescent="0.25">
      <c r="A1940" s="1" t="s">
        <v>11256</v>
      </c>
      <c r="B1940" s="1" t="s">
        <v>11257</v>
      </c>
      <c r="C1940" s="2">
        <v>42583</v>
      </c>
      <c r="D1940" s="2">
        <v>42603</v>
      </c>
      <c r="E1940">
        <v>17000</v>
      </c>
      <c r="F1940" s="1" t="s">
        <v>11258</v>
      </c>
      <c r="G1940" s="1" t="s">
        <v>62</v>
      </c>
      <c r="H1940" s="1" t="s">
        <v>63</v>
      </c>
      <c r="I1940" s="1" t="s">
        <v>6937</v>
      </c>
      <c r="J1940">
        <v>283000</v>
      </c>
      <c r="K1940">
        <v>12735</v>
      </c>
      <c r="L1940" s="1" t="s">
        <v>65</v>
      </c>
      <c r="M1940" s="1" t="s">
        <v>148</v>
      </c>
      <c r="N1940">
        <v>0.06</v>
      </c>
      <c r="O1940" s="1" t="s">
        <v>6728</v>
      </c>
      <c r="P1940">
        <v>0.25090000000000001</v>
      </c>
      <c r="Q1940" s="1" t="s">
        <v>6696</v>
      </c>
      <c r="R1940" s="1" t="s">
        <v>6729</v>
      </c>
      <c r="S1940" s="1" t="s">
        <v>6730</v>
      </c>
      <c r="T1940">
        <v>16980</v>
      </c>
      <c r="U1940" s="1" t="s">
        <v>66</v>
      </c>
      <c r="V1940" s="1" t="s">
        <v>120</v>
      </c>
      <c r="W1940" s="1" t="s">
        <v>6938</v>
      </c>
    </row>
    <row r="1941" spans="1:23" x14ac:dyDescent="0.25">
      <c r="A1941" s="1" t="s">
        <v>11259</v>
      </c>
      <c r="B1941" s="1" t="s">
        <v>11260</v>
      </c>
      <c r="C1941" s="2">
        <v>42639</v>
      </c>
      <c r="D1941" s="2">
        <v>42643</v>
      </c>
      <c r="E1941">
        <v>1200</v>
      </c>
      <c r="F1941" s="1" t="s">
        <v>11261</v>
      </c>
      <c r="G1941" s="1" t="s">
        <v>62</v>
      </c>
      <c r="H1941" s="1" t="s">
        <v>63</v>
      </c>
      <c r="I1941" s="1" t="s">
        <v>6937</v>
      </c>
      <c r="J1941">
        <v>20000</v>
      </c>
      <c r="K1941">
        <v>840</v>
      </c>
      <c r="L1941" s="1" t="s">
        <v>65</v>
      </c>
      <c r="M1941" s="1" t="s">
        <v>148</v>
      </c>
      <c r="N1941">
        <v>0.06</v>
      </c>
      <c r="O1941" s="1" t="s">
        <v>6728</v>
      </c>
      <c r="P1941">
        <v>0.3</v>
      </c>
      <c r="Q1941" s="1" t="s">
        <v>6696</v>
      </c>
      <c r="R1941" s="1" t="s">
        <v>6729</v>
      </c>
      <c r="S1941" s="1" t="s">
        <v>6730</v>
      </c>
      <c r="T1941">
        <v>1200</v>
      </c>
      <c r="U1941" s="1" t="s">
        <v>66</v>
      </c>
      <c r="V1941" s="1" t="s">
        <v>120</v>
      </c>
      <c r="W1941" s="1" t="s">
        <v>6938</v>
      </c>
    </row>
    <row r="1942" spans="1:23" x14ac:dyDescent="0.25">
      <c r="A1942" s="1" t="s">
        <v>11262</v>
      </c>
      <c r="B1942" s="1" t="s">
        <v>11263</v>
      </c>
      <c r="C1942" s="2">
        <v>42640</v>
      </c>
      <c r="D1942" s="2">
        <v>42643</v>
      </c>
      <c r="E1942">
        <v>1000</v>
      </c>
      <c r="F1942" s="1" t="s">
        <v>11264</v>
      </c>
      <c r="G1942" s="1" t="s">
        <v>62</v>
      </c>
      <c r="H1942" s="1" t="s">
        <v>63</v>
      </c>
      <c r="I1942" s="1" t="s">
        <v>6735</v>
      </c>
      <c r="J1942">
        <v>500000</v>
      </c>
      <c r="K1942">
        <v>250</v>
      </c>
      <c r="L1942" s="1" t="s">
        <v>65</v>
      </c>
      <c r="M1942" s="1" t="s">
        <v>131</v>
      </c>
      <c r="N1942">
        <v>2</v>
      </c>
      <c r="O1942" s="1" t="s">
        <v>6695</v>
      </c>
      <c r="P1942">
        <v>0.75</v>
      </c>
      <c r="Q1942" s="1" t="s">
        <v>6696</v>
      </c>
      <c r="R1942" s="1" t="s">
        <v>6697</v>
      </c>
      <c r="S1942" s="1" t="s">
        <v>6698</v>
      </c>
      <c r="T1942">
        <v>1000</v>
      </c>
      <c r="U1942" s="1" t="s">
        <v>66</v>
      </c>
      <c r="V1942" s="1" t="s">
        <v>120</v>
      </c>
      <c r="W1942" s="1" t="s">
        <v>6699</v>
      </c>
    </row>
    <row r="1943" spans="1:23" x14ac:dyDescent="0.25">
      <c r="A1943" s="1" t="s">
        <v>11262</v>
      </c>
      <c r="B1943" s="1" t="s">
        <v>11265</v>
      </c>
      <c r="C1943" s="2">
        <v>42640</v>
      </c>
      <c r="D1943" s="2">
        <v>42643</v>
      </c>
      <c r="E1943">
        <v>500</v>
      </c>
      <c r="F1943" s="1" t="s">
        <v>11266</v>
      </c>
      <c r="G1943" s="1" t="s">
        <v>62</v>
      </c>
      <c r="H1943" s="1" t="s">
        <v>63</v>
      </c>
      <c r="I1943" s="1" t="s">
        <v>80</v>
      </c>
      <c r="J1943">
        <v>250000</v>
      </c>
      <c r="K1943">
        <v>250</v>
      </c>
      <c r="L1943" s="1" t="s">
        <v>65</v>
      </c>
      <c r="M1943" s="1" t="s">
        <v>131</v>
      </c>
      <c r="N1943">
        <v>2</v>
      </c>
      <c r="O1943" s="1" t="s">
        <v>6695</v>
      </c>
      <c r="P1943">
        <v>0.5</v>
      </c>
      <c r="Q1943" s="1" t="s">
        <v>6696</v>
      </c>
      <c r="R1943" s="1" t="s">
        <v>6697</v>
      </c>
      <c r="S1943" s="1" t="s">
        <v>6698</v>
      </c>
      <c r="T1943">
        <v>500</v>
      </c>
      <c r="U1943" s="1" t="s">
        <v>66</v>
      </c>
      <c r="V1943" s="1" t="s">
        <v>120</v>
      </c>
      <c r="W1943" s="1" t="s">
        <v>6699</v>
      </c>
    </row>
    <row r="1944" spans="1:23" x14ac:dyDescent="0.25">
      <c r="A1944" s="1" t="s">
        <v>11267</v>
      </c>
      <c r="B1944" s="1" t="s">
        <v>11268</v>
      </c>
      <c r="C1944" s="2">
        <v>42640</v>
      </c>
      <c r="D1944" s="2">
        <v>42643</v>
      </c>
      <c r="E1944">
        <v>734.8</v>
      </c>
      <c r="F1944" s="1" t="s">
        <v>11269</v>
      </c>
      <c r="G1944" s="1" t="s">
        <v>62</v>
      </c>
      <c r="H1944" s="1" t="s">
        <v>63</v>
      </c>
      <c r="I1944" s="1" t="s">
        <v>71</v>
      </c>
      <c r="J1944">
        <v>500000</v>
      </c>
      <c r="K1944">
        <v>146.96</v>
      </c>
      <c r="L1944" s="1" t="s">
        <v>65</v>
      </c>
      <c r="M1944" s="1" t="s">
        <v>131</v>
      </c>
      <c r="N1944">
        <v>5</v>
      </c>
      <c r="O1944" s="1" t="s">
        <v>6695</v>
      </c>
      <c r="P1944">
        <v>0.8</v>
      </c>
      <c r="Q1944" s="1" t="s">
        <v>6696</v>
      </c>
      <c r="R1944" s="1" t="s">
        <v>6697</v>
      </c>
      <c r="S1944" s="1" t="s">
        <v>6723</v>
      </c>
      <c r="T1944">
        <v>2500</v>
      </c>
      <c r="U1944" s="1" t="s">
        <v>66</v>
      </c>
      <c r="V1944" s="1" t="s">
        <v>120</v>
      </c>
      <c r="W1944" s="1" t="s">
        <v>6724</v>
      </c>
    </row>
    <row r="1945" spans="1:23" x14ac:dyDescent="0.25">
      <c r="A1945" s="1" t="s">
        <v>11270</v>
      </c>
      <c r="B1945" s="1" t="s">
        <v>11271</v>
      </c>
      <c r="C1945" s="2">
        <v>42644</v>
      </c>
      <c r="D1945" s="2">
        <v>42656</v>
      </c>
      <c r="E1945">
        <v>4150.0200000000004</v>
      </c>
      <c r="F1945" s="1" t="s">
        <v>11272</v>
      </c>
      <c r="G1945" s="1" t="s">
        <v>62</v>
      </c>
      <c r="H1945" s="1" t="s">
        <v>63</v>
      </c>
      <c r="I1945" s="1" t="s">
        <v>6937</v>
      </c>
      <c r="J1945">
        <v>70000</v>
      </c>
      <c r="K1945">
        <v>2940</v>
      </c>
      <c r="L1945" s="1" t="s">
        <v>65</v>
      </c>
      <c r="M1945" s="1" t="s">
        <v>148</v>
      </c>
      <c r="N1945">
        <v>0.06</v>
      </c>
      <c r="O1945" s="1" t="s">
        <v>6728</v>
      </c>
      <c r="P1945">
        <v>0.29160000000000003</v>
      </c>
      <c r="Q1945" s="1" t="s">
        <v>6696</v>
      </c>
      <c r="R1945" s="1" t="s">
        <v>6729</v>
      </c>
      <c r="S1945" s="1" t="s">
        <v>6730</v>
      </c>
      <c r="T1945">
        <v>4200</v>
      </c>
      <c r="U1945" s="1" t="s">
        <v>66</v>
      </c>
      <c r="V1945" s="1" t="s">
        <v>120</v>
      </c>
      <c r="W1945" s="1" t="s">
        <v>6938</v>
      </c>
    </row>
    <row r="1946" spans="1:23" x14ac:dyDescent="0.25">
      <c r="A1946" s="1" t="s">
        <v>11273</v>
      </c>
      <c r="B1946" s="1" t="s">
        <v>11274</v>
      </c>
      <c r="C1946" s="2">
        <v>42664</v>
      </c>
      <c r="D1946" s="2">
        <v>42706</v>
      </c>
      <c r="E1946">
        <v>1500</v>
      </c>
      <c r="F1946" s="1" t="s">
        <v>11275</v>
      </c>
      <c r="G1946" s="1" t="s">
        <v>62</v>
      </c>
      <c r="H1946" s="1" t="s">
        <v>63</v>
      </c>
      <c r="I1946" s="1" t="s">
        <v>80</v>
      </c>
      <c r="J1946">
        <v>1000000</v>
      </c>
      <c r="K1946">
        <v>730.75</v>
      </c>
      <c r="L1946" s="1" t="s">
        <v>65</v>
      </c>
      <c r="M1946" s="1" t="s">
        <v>131</v>
      </c>
      <c r="N1946">
        <v>3</v>
      </c>
      <c r="O1946" s="1" t="s">
        <v>6695</v>
      </c>
      <c r="P1946">
        <v>0.51280000000000003</v>
      </c>
      <c r="Q1946" s="1" t="s">
        <v>6696</v>
      </c>
      <c r="R1946" s="1" t="s">
        <v>6697</v>
      </c>
      <c r="S1946" s="1" t="s">
        <v>6698</v>
      </c>
      <c r="T1946">
        <v>3000</v>
      </c>
      <c r="U1946" s="1" t="s">
        <v>66</v>
      </c>
      <c r="V1946" s="1" t="s">
        <v>120</v>
      </c>
      <c r="W1946" s="1" t="s">
        <v>6699</v>
      </c>
    </row>
    <row r="1947" spans="1:23" x14ac:dyDescent="0.25">
      <c r="A1947" s="1" t="s">
        <v>11273</v>
      </c>
      <c r="B1947" s="1" t="s">
        <v>11276</v>
      </c>
      <c r="C1947" s="2">
        <v>42664</v>
      </c>
      <c r="D1947" s="2">
        <v>42706</v>
      </c>
      <c r="E1947">
        <v>1500</v>
      </c>
      <c r="F1947" s="1" t="s">
        <v>11277</v>
      </c>
      <c r="G1947" s="1" t="s">
        <v>62</v>
      </c>
      <c r="H1947" s="1" t="s">
        <v>63</v>
      </c>
      <c r="I1947" s="1" t="s">
        <v>6735</v>
      </c>
      <c r="J1947">
        <v>2000000</v>
      </c>
      <c r="K1947">
        <v>341.06</v>
      </c>
      <c r="L1947" s="1" t="s">
        <v>65</v>
      </c>
      <c r="M1947" s="1" t="s">
        <v>131</v>
      </c>
      <c r="N1947">
        <v>3</v>
      </c>
      <c r="O1947" s="1" t="s">
        <v>6695</v>
      </c>
      <c r="P1947">
        <v>0.77259999999999995</v>
      </c>
      <c r="Q1947" s="1" t="s">
        <v>6696</v>
      </c>
      <c r="R1947" s="1" t="s">
        <v>6697</v>
      </c>
      <c r="S1947" s="1" t="s">
        <v>6698</v>
      </c>
      <c r="T1947">
        <v>6000</v>
      </c>
      <c r="U1947" s="1" t="s">
        <v>66</v>
      </c>
      <c r="V1947" s="1" t="s">
        <v>120</v>
      </c>
      <c r="W1947" s="1" t="s">
        <v>6699</v>
      </c>
    </row>
    <row r="1948" spans="1:23" x14ac:dyDescent="0.25">
      <c r="A1948" s="1" t="s">
        <v>11273</v>
      </c>
      <c r="B1948" s="1" t="s">
        <v>11278</v>
      </c>
      <c r="C1948" s="2">
        <v>42664</v>
      </c>
      <c r="D1948" s="2">
        <v>42706</v>
      </c>
      <c r="E1948">
        <v>496.43</v>
      </c>
      <c r="F1948" s="1" t="s">
        <v>11279</v>
      </c>
      <c r="G1948" s="1" t="s">
        <v>62</v>
      </c>
      <c r="H1948" s="1" t="s">
        <v>63</v>
      </c>
      <c r="I1948" s="1" t="s">
        <v>73</v>
      </c>
      <c r="J1948">
        <v>1000000</v>
      </c>
      <c r="K1948">
        <v>81.489999999999995</v>
      </c>
      <c r="L1948" s="1" t="s">
        <v>65</v>
      </c>
      <c r="M1948" s="1" t="s">
        <v>131</v>
      </c>
      <c r="N1948">
        <v>3</v>
      </c>
      <c r="O1948" s="1" t="s">
        <v>6695</v>
      </c>
      <c r="P1948">
        <v>0.83579999999999999</v>
      </c>
      <c r="Q1948" s="1" t="s">
        <v>6696</v>
      </c>
      <c r="R1948" s="1" t="s">
        <v>6697</v>
      </c>
      <c r="S1948" s="1" t="s">
        <v>6698</v>
      </c>
      <c r="T1948">
        <v>3000</v>
      </c>
      <c r="U1948" s="1" t="s">
        <v>66</v>
      </c>
      <c r="V1948" s="1" t="s">
        <v>120</v>
      </c>
      <c r="W1948" s="1" t="s">
        <v>6699</v>
      </c>
    </row>
    <row r="1949" spans="1:23" x14ac:dyDescent="0.25">
      <c r="A1949" s="1" t="s">
        <v>11280</v>
      </c>
      <c r="B1949" s="1" t="s">
        <v>11281</v>
      </c>
      <c r="C1949" s="2">
        <v>42644</v>
      </c>
      <c r="D1949" s="2">
        <v>42674</v>
      </c>
      <c r="E1949">
        <v>1629.42</v>
      </c>
      <c r="F1949" s="1" t="s">
        <v>11282</v>
      </c>
      <c r="G1949" s="1" t="s">
        <v>62</v>
      </c>
      <c r="H1949" s="1" t="s">
        <v>63</v>
      </c>
      <c r="I1949" s="1" t="s">
        <v>69</v>
      </c>
      <c r="J1949">
        <v>300000</v>
      </c>
      <c r="K1949">
        <v>543.14</v>
      </c>
      <c r="L1949" s="1" t="s">
        <v>65</v>
      </c>
      <c r="M1949" s="1" t="s">
        <v>72</v>
      </c>
      <c r="N1949">
        <v>12</v>
      </c>
      <c r="O1949" s="1" t="s">
        <v>6695</v>
      </c>
      <c r="P1949">
        <v>0.66669999999999996</v>
      </c>
      <c r="Q1949" s="1" t="s">
        <v>6696</v>
      </c>
      <c r="R1949" s="1" t="s">
        <v>72</v>
      </c>
      <c r="S1949" s="1" t="s">
        <v>6723</v>
      </c>
      <c r="T1949">
        <v>3600</v>
      </c>
      <c r="U1949" s="1" t="s">
        <v>66</v>
      </c>
      <c r="V1949" s="1" t="s">
        <v>120</v>
      </c>
      <c r="W1949" s="1" t="s">
        <v>6724</v>
      </c>
    </row>
    <row r="1950" spans="1:23" x14ac:dyDescent="0.25">
      <c r="A1950" s="1" t="s">
        <v>11283</v>
      </c>
      <c r="B1950" s="1" t="s">
        <v>11284</v>
      </c>
      <c r="C1950" s="2">
        <v>42644</v>
      </c>
      <c r="D1950" s="2">
        <v>42670</v>
      </c>
      <c r="E1950">
        <v>5.05</v>
      </c>
      <c r="F1950" s="1" t="s">
        <v>11285</v>
      </c>
      <c r="G1950" s="1" t="s">
        <v>62</v>
      </c>
      <c r="H1950" s="1" t="s">
        <v>63</v>
      </c>
      <c r="I1950" s="1" t="s">
        <v>78</v>
      </c>
      <c r="J1950">
        <v>3333</v>
      </c>
      <c r="K1950">
        <v>757</v>
      </c>
      <c r="L1950" s="1" t="s">
        <v>65</v>
      </c>
      <c r="M1950" s="1" t="s">
        <v>131</v>
      </c>
      <c r="N1950">
        <v>2</v>
      </c>
      <c r="O1950" s="1" t="s">
        <v>7327</v>
      </c>
      <c r="P1950">
        <v>-149.0198</v>
      </c>
      <c r="Q1950" s="1" t="s">
        <v>6696</v>
      </c>
      <c r="R1950" s="1" t="s">
        <v>6697</v>
      </c>
      <c r="S1950" s="1" t="s">
        <v>6698</v>
      </c>
      <c r="T1950">
        <v>6.67</v>
      </c>
      <c r="U1950" s="1" t="s">
        <v>66</v>
      </c>
      <c r="V1950" s="1" t="s">
        <v>120</v>
      </c>
      <c r="W1950" s="1" t="s">
        <v>6699</v>
      </c>
    </row>
    <row r="1951" spans="1:23" x14ac:dyDescent="0.25">
      <c r="A1951" s="1" t="s">
        <v>11283</v>
      </c>
      <c r="B1951" s="1" t="s">
        <v>11286</v>
      </c>
      <c r="C1951" s="2">
        <v>42644</v>
      </c>
      <c r="D1951" s="2">
        <v>42670</v>
      </c>
      <c r="E1951">
        <v>8780.49</v>
      </c>
      <c r="F1951" s="1" t="s">
        <v>11287</v>
      </c>
      <c r="G1951" s="1" t="s">
        <v>62</v>
      </c>
      <c r="H1951" s="1" t="s">
        <v>63</v>
      </c>
      <c r="I1951" s="1" t="s">
        <v>6735</v>
      </c>
      <c r="J1951">
        <v>5500000</v>
      </c>
      <c r="K1951">
        <v>2249.15</v>
      </c>
      <c r="L1951" s="1" t="s">
        <v>65</v>
      </c>
      <c r="M1951" s="1" t="s">
        <v>131</v>
      </c>
      <c r="N1951">
        <v>2</v>
      </c>
      <c r="O1951" s="1" t="s">
        <v>6695</v>
      </c>
      <c r="P1951">
        <v>0.74380000000000002</v>
      </c>
      <c r="Q1951" s="1" t="s">
        <v>6696</v>
      </c>
      <c r="R1951" s="1" t="s">
        <v>6697</v>
      </c>
      <c r="S1951" s="1" t="s">
        <v>6698</v>
      </c>
      <c r="T1951">
        <v>11000</v>
      </c>
      <c r="U1951" s="1" t="s">
        <v>66</v>
      </c>
      <c r="V1951" s="1" t="s">
        <v>120</v>
      </c>
      <c r="W1951" s="1" t="s">
        <v>6699</v>
      </c>
    </row>
    <row r="1952" spans="1:23" x14ac:dyDescent="0.25">
      <c r="A1952" s="1" t="s">
        <v>11283</v>
      </c>
      <c r="B1952" s="1" t="s">
        <v>11288</v>
      </c>
      <c r="C1952" s="2">
        <v>42644</v>
      </c>
      <c r="D1952" s="2">
        <v>42670</v>
      </c>
      <c r="E1952">
        <v>3789.59</v>
      </c>
      <c r="F1952" s="1" t="s">
        <v>11289</v>
      </c>
      <c r="G1952" s="1" t="s">
        <v>62</v>
      </c>
      <c r="H1952" s="1" t="s">
        <v>63</v>
      </c>
      <c r="I1952" s="1" t="s">
        <v>80</v>
      </c>
      <c r="J1952">
        <v>1750000</v>
      </c>
      <c r="K1952">
        <v>1750</v>
      </c>
      <c r="L1952" s="1" t="s">
        <v>65</v>
      </c>
      <c r="M1952" s="1" t="s">
        <v>131</v>
      </c>
      <c r="N1952">
        <v>2</v>
      </c>
      <c r="O1952" s="1" t="s">
        <v>6695</v>
      </c>
      <c r="P1952">
        <v>0.53820000000000001</v>
      </c>
      <c r="Q1952" s="1" t="s">
        <v>6696</v>
      </c>
      <c r="R1952" s="1" t="s">
        <v>6697</v>
      </c>
      <c r="S1952" s="1" t="s">
        <v>6698</v>
      </c>
      <c r="T1952">
        <v>3500</v>
      </c>
      <c r="U1952" s="1" t="s">
        <v>66</v>
      </c>
      <c r="V1952" s="1" t="s">
        <v>120</v>
      </c>
      <c r="W1952" s="1" t="s">
        <v>6699</v>
      </c>
    </row>
    <row r="1953" spans="1:23" x14ac:dyDescent="0.25">
      <c r="A1953" s="1" t="s">
        <v>11283</v>
      </c>
      <c r="B1953" s="1" t="s">
        <v>11290</v>
      </c>
      <c r="C1953" s="2">
        <v>42644</v>
      </c>
      <c r="D1953" s="2">
        <v>42670</v>
      </c>
      <c r="E1953">
        <v>4924.88</v>
      </c>
      <c r="F1953" s="1" t="s">
        <v>11291</v>
      </c>
      <c r="G1953" s="1" t="s">
        <v>62</v>
      </c>
      <c r="H1953" s="1" t="s">
        <v>63</v>
      </c>
      <c r="I1953" s="1" t="s">
        <v>6706</v>
      </c>
      <c r="J1953">
        <v>2500000</v>
      </c>
      <c r="K1953">
        <v>492.49</v>
      </c>
      <c r="L1953" s="1" t="s">
        <v>65</v>
      </c>
      <c r="M1953" s="1" t="s">
        <v>131</v>
      </c>
      <c r="N1953">
        <v>2</v>
      </c>
      <c r="O1953" s="1" t="s">
        <v>6695</v>
      </c>
      <c r="P1953">
        <v>0.9</v>
      </c>
      <c r="Q1953" s="1" t="s">
        <v>6696</v>
      </c>
      <c r="R1953" s="1" t="s">
        <v>6697</v>
      </c>
      <c r="S1953" s="1" t="s">
        <v>6698</v>
      </c>
      <c r="T1953">
        <v>5000</v>
      </c>
      <c r="U1953" s="1" t="s">
        <v>66</v>
      </c>
      <c r="V1953" s="1" t="s">
        <v>120</v>
      </c>
      <c r="W1953" s="1" t="s">
        <v>6699</v>
      </c>
    </row>
    <row r="1954" spans="1:23" x14ac:dyDescent="0.25">
      <c r="A1954" s="1" t="s">
        <v>11292</v>
      </c>
      <c r="B1954" s="1" t="s">
        <v>11293</v>
      </c>
      <c r="C1954" s="2">
        <v>42664</v>
      </c>
      <c r="D1954" s="2">
        <v>42674</v>
      </c>
      <c r="E1954">
        <v>0</v>
      </c>
      <c r="F1954" s="1" t="s">
        <v>11294</v>
      </c>
      <c r="G1954" s="1" t="s">
        <v>62</v>
      </c>
      <c r="H1954" s="1" t="s">
        <v>63</v>
      </c>
      <c r="I1954" s="1" t="s">
        <v>78</v>
      </c>
      <c r="J1954">
        <v>3333</v>
      </c>
      <c r="K1954">
        <v>0</v>
      </c>
      <c r="L1954" s="1" t="s">
        <v>65</v>
      </c>
      <c r="M1954" s="1" t="s">
        <v>131</v>
      </c>
      <c r="N1954">
        <v>2</v>
      </c>
      <c r="O1954" s="1" t="s">
        <v>7327</v>
      </c>
      <c r="P1954">
        <v>0</v>
      </c>
      <c r="Q1954" s="1" t="s">
        <v>6696</v>
      </c>
      <c r="R1954" s="1" t="s">
        <v>6697</v>
      </c>
      <c r="S1954" s="1" t="s">
        <v>6698</v>
      </c>
      <c r="T1954">
        <v>6.67</v>
      </c>
      <c r="U1954" s="1" t="s">
        <v>66</v>
      </c>
      <c r="V1954" s="1" t="s">
        <v>120</v>
      </c>
      <c r="W1954" s="1" t="s">
        <v>6699</v>
      </c>
    </row>
    <row r="1955" spans="1:23" x14ac:dyDescent="0.25">
      <c r="A1955" s="1" t="s">
        <v>11292</v>
      </c>
      <c r="B1955" s="1" t="s">
        <v>11295</v>
      </c>
      <c r="C1955" s="2">
        <v>42664</v>
      </c>
      <c r="D1955" s="2">
        <v>42674</v>
      </c>
      <c r="E1955">
        <v>0</v>
      </c>
      <c r="F1955" s="1" t="s">
        <v>11296</v>
      </c>
      <c r="G1955" s="1" t="s">
        <v>62</v>
      </c>
      <c r="H1955" s="1" t="s">
        <v>63</v>
      </c>
      <c r="I1955" s="1" t="s">
        <v>7023</v>
      </c>
      <c r="J1955">
        <v>2000</v>
      </c>
      <c r="K1955">
        <v>0</v>
      </c>
      <c r="L1955" s="1" t="s">
        <v>65</v>
      </c>
      <c r="M1955" s="1" t="s">
        <v>131</v>
      </c>
      <c r="N1955">
        <v>2</v>
      </c>
      <c r="O1955" s="1" t="s">
        <v>7327</v>
      </c>
      <c r="P1955">
        <v>0</v>
      </c>
      <c r="Q1955" s="1" t="s">
        <v>6696</v>
      </c>
      <c r="R1955" s="1" t="s">
        <v>6697</v>
      </c>
      <c r="S1955" s="1" t="s">
        <v>6698</v>
      </c>
      <c r="T1955">
        <v>4</v>
      </c>
      <c r="U1955" s="1" t="s">
        <v>66</v>
      </c>
      <c r="V1955" s="1" t="s">
        <v>120</v>
      </c>
      <c r="W1955" s="1" t="s">
        <v>6699</v>
      </c>
    </row>
    <row r="1956" spans="1:23" x14ac:dyDescent="0.25">
      <c r="A1956" s="1" t="s">
        <v>11292</v>
      </c>
      <c r="B1956" s="1" t="s">
        <v>11297</v>
      </c>
      <c r="C1956" s="2">
        <v>42664</v>
      </c>
      <c r="D1956" s="2">
        <v>42674</v>
      </c>
      <c r="E1956">
        <v>0</v>
      </c>
      <c r="F1956" s="1" t="s">
        <v>11298</v>
      </c>
      <c r="G1956" s="1" t="s">
        <v>62</v>
      </c>
      <c r="H1956" s="1" t="s">
        <v>63</v>
      </c>
      <c r="I1956" s="1" t="s">
        <v>6809</v>
      </c>
      <c r="J1956">
        <v>2000000</v>
      </c>
      <c r="K1956">
        <v>0</v>
      </c>
      <c r="L1956" s="1" t="s">
        <v>65</v>
      </c>
      <c r="M1956" s="1" t="s">
        <v>131</v>
      </c>
      <c r="N1956">
        <v>2</v>
      </c>
      <c r="O1956" s="1" t="s">
        <v>6695</v>
      </c>
      <c r="P1956">
        <v>0</v>
      </c>
      <c r="Q1956" s="1" t="s">
        <v>6696</v>
      </c>
      <c r="R1956" s="1" t="s">
        <v>6697</v>
      </c>
      <c r="S1956" s="1" t="s">
        <v>6698</v>
      </c>
      <c r="T1956">
        <v>4000</v>
      </c>
      <c r="U1956" s="1" t="s">
        <v>66</v>
      </c>
      <c r="V1956" s="1" t="s">
        <v>120</v>
      </c>
      <c r="W1956" s="1" t="s">
        <v>6699</v>
      </c>
    </row>
    <row r="1957" spans="1:23" x14ac:dyDescent="0.25">
      <c r="A1957" s="1" t="s">
        <v>11292</v>
      </c>
      <c r="B1957" s="1" t="s">
        <v>11299</v>
      </c>
      <c r="C1957" s="2">
        <v>42664</v>
      </c>
      <c r="D1957" s="2">
        <v>42674</v>
      </c>
      <c r="E1957">
        <v>0</v>
      </c>
      <c r="F1957" s="1" t="s">
        <v>11300</v>
      </c>
      <c r="G1957" s="1" t="s">
        <v>62</v>
      </c>
      <c r="H1957" s="1" t="s">
        <v>63</v>
      </c>
      <c r="I1957" s="1" t="s">
        <v>6735</v>
      </c>
      <c r="J1957">
        <v>3000000</v>
      </c>
      <c r="K1957">
        <v>1500</v>
      </c>
      <c r="L1957" s="1" t="s">
        <v>65</v>
      </c>
      <c r="M1957" s="1" t="s">
        <v>131</v>
      </c>
      <c r="N1957">
        <v>2</v>
      </c>
      <c r="O1957" s="1" t="s">
        <v>6695</v>
      </c>
      <c r="P1957">
        <v>0</v>
      </c>
      <c r="Q1957" s="1" t="s">
        <v>6696</v>
      </c>
      <c r="R1957" s="1" t="s">
        <v>6697</v>
      </c>
      <c r="S1957" s="1" t="s">
        <v>6698</v>
      </c>
      <c r="T1957">
        <v>6000</v>
      </c>
      <c r="U1957" s="1" t="s">
        <v>66</v>
      </c>
      <c r="V1957" s="1" t="s">
        <v>120</v>
      </c>
      <c r="W1957" s="1" t="s">
        <v>6699</v>
      </c>
    </row>
    <row r="1958" spans="1:23" x14ac:dyDescent="0.25">
      <c r="A1958" s="1" t="s">
        <v>11301</v>
      </c>
      <c r="B1958" s="1" t="s">
        <v>11302</v>
      </c>
      <c r="C1958" s="2">
        <v>42644</v>
      </c>
      <c r="D1958" s="2">
        <v>42670</v>
      </c>
      <c r="E1958">
        <v>18265.21</v>
      </c>
      <c r="F1958" s="1" t="s">
        <v>11303</v>
      </c>
      <c r="G1958" s="1" t="s">
        <v>62</v>
      </c>
      <c r="H1958" s="1" t="s">
        <v>63</v>
      </c>
      <c r="I1958" s="1" t="s">
        <v>71</v>
      </c>
      <c r="J1958">
        <v>4000000</v>
      </c>
      <c r="K1958">
        <v>4000</v>
      </c>
      <c r="L1958" s="1" t="s">
        <v>65</v>
      </c>
      <c r="M1958" s="1" t="s">
        <v>131</v>
      </c>
      <c r="N1958">
        <v>5</v>
      </c>
      <c r="O1958" s="1" t="s">
        <v>6695</v>
      </c>
      <c r="P1958">
        <v>0.78100000000000003</v>
      </c>
      <c r="Q1958" s="1" t="s">
        <v>6696</v>
      </c>
      <c r="R1958" s="1" t="s">
        <v>6697</v>
      </c>
      <c r="S1958" s="1" t="s">
        <v>6723</v>
      </c>
      <c r="T1958">
        <v>20000</v>
      </c>
      <c r="U1958" s="1" t="s">
        <v>66</v>
      </c>
      <c r="V1958" s="1" t="s">
        <v>120</v>
      </c>
      <c r="W1958" s="1" t="s">
        <v>6724</v>
      </c>
    </row>
    <row r="1959" spans="1:23" x14ac:dyDescent="0.25">
      <c r="A1959" s="1" t="s">
        <v>11304</v>
      </c>
      <c r="B1959" s="1" t="s">
        <v>11305</v>
      </c>
      <c r="C1959" s="2">
        <v>42675</v>
      </c>
      <c r="D1959" s="2">
        <v>42686</v>
      </c>
      <c r="E1959">
        <v>1265.5</v>
      </c>
      <c r="F1959" s="1" t="s">
        <v>11306</v>
      </c>
      <c r="G1959" s="1" t="s">
        <v>62</v>
      </c>
      <c r="H1959" s="1" t="s">
        <v>63</v>
      </c>
      <c r="I1959" s="1" t="s">
        <v>73</v>
      </c>
      <c r="J1959">
        <v>421833</v>
      </c>
      <c r="K1959">
        <v>71.709999999999994</v>
      </c>
      <c r="L1959" s="1" t="s">
        <v>65</v>
      </c>
      <c r="M1959" s="1" t="s">
        <v>131</v>
      </c>
      <c r="N1959">
        <v>3</v>
      </c>
      <c r="O1959" s="1" t="s">
        <v>6695</v>
      </c>
      <c r="P1959">
        <v>0.94330000000000003</v>
      </c>
      <c r="Q1959" s="1" t="s">
        <v>6696</v>
      </c>
      <c r="R1959" s="1" t="s">
        <v>6697</v>
      </c>
      <c r="S1959" s="1" t="s">
        <v>6698</v>
      </c>
      <c r="T1959">
        <v>1265.5</v>
      </c>
      <c r="U1959" s="1" t="s">
        <v>66</v>
      </c>
      <c r="V1959" s="1" t="s">
        <v>120</v>
      </c>
      <c r="W1959" s="1" t="s">
        <v>6699</v>
      </c>
    </row>
    <row r="1960" spans="1:23" x14ac:dyDescent="0.25">
      <c r="A1960" s="1" t="s">
        <v>11304</v>
      </c>
      <c r="B1960" s="1" t="s">
        <v>11307</v>
      </c>
      <c r="C1960" s="2">
        <v>42675</v>
      </c>
      <c r="D1960" s="2">
        <v>42686</v>
      </c>
      <c r="E1960">
        <v>2349.33</v>
      </c>
      <c r="F1960" s="1" t="s">
        <v>11308</v>
      </c>
      <c r="G1960" s="1" t="s">
        <v>62</v>
      </c>
      <c r="H1960" s="1" t="s">
        <v>63</v>
      </c>
      <c r="I1960" s="1" t="s">
        <v>80</v>
      </c>
      <c r="J1960">
        <v>783109</v>
      </c>
      <c r="K1960">
        <v>269.25</v>
      </c>
      <c r="L1960" s="1" t="s">
        <v>65</v>
      </c>
      <c r="M1960" s="1" t="s">
        <v>131</v>
      </c>
      <c r="N1960">
        <v>3</v>
      </c>
      <c r="O1960" s="1" t="s">
        <v>6695</v>
      </c>
      <c r="P1960">
        <v>0.88539999999999996</v>
      </c>
      <c r="Q1960" s="1" t="s">
        <v>6696</v>
      </c>
      <c r="R1960" s="1" t="s">
        <v>6697</v>
      </c>
      <c r="S1960" s="1" t="s">
        <v>6698</v>
      </c>
      <c r="T1960">
        <v>2349.33</v>
      </c>
      <c r="U1960" s="1" t="s">
        <v>66</v>
      </c>
      <c r="V1960" s="1" t="s">
        <v>120</v>
      </c>
      <c r="W1960" s="1" t="s">
        <v>6699</v>
      </c>
    </row>
    <row r="1961" spans="1:23" x14ac:dyDescent="0.25">
      <c r="A1961" s="1" t="s">
        <v>11304</v>
      </c>
      <c r="B1961" s="1" t="s">
        <v>11309</v>
      </c>
      <c r="C1961" s="2">
        <v>42675</v>
      </c>
      <c r="D1961" s="2">
        <v>42686</v>
      </c>
      <c r="E1961">
        <v>1297.9100000000001</v>
      </c>
      <c r="F1961" s="1" t="s">
        <v>11310</v>
      </c>
      <c r="G1961" s="1" t="s">
        <v>62</v>
      </c>
      <c r="H1961" s="1" t="s">
        <v>63</v>
      </c>
      <c r="I1961" s="1" t="s">
        <v>6735</v>
      </c>
      <c r="J1961">
        <v>1445390</v>
      </c>
      <c r="K1961">
        <v>722.7</v>
      </c>
      <c r="L1961" s="1" t="s">
        <v>65</v>
      </c>
      <c r="M1961" s="1" t="s">
        <v>131</v>
      </c>
      <c r="N1961">
        <v>3</v>
      </c>
      <c r="O1961" s="1" t="s">
        <v>6695</v>
      </c>
      <c r="P1961">
        <v>0.44319999999999998</v>
      </c>
      <c r="Q1961" s="1" t="s">
        <v>6696</v>
      </c>
      <c r="R1961" s="1" t="s">
        <v>6697</v>
      </c>
      <c r="S1961" s="1" t="s">
        <v>6698</v>
      </c>
      <c r="T1961">
        <v>4336.17</v>
      </c>
      <c r="U1961" s="1" t="s">
        <v>66</v>
      </c>
      <c r="V1961" s="1" t="s">
        <v>120</v>
      </c>
      <c r="W1961" s="1" t="s">
        <v>6699</v>
      </c>
    </row>
    <row r="1962" spans="1:23" x14ac:dyDescent="0.25">
      <c r="A1962" s="1" t="s">
        <v>11311</v>
      </c>
      <c r="B1962" s="1" t="s">
        <v>11312</v>
      </c>
      <c r="C1962" s="2">
        <v>42675</v>
      </c>
      <c r="D1962" s="2">
        <v>42686</v>
      </c>
      <c r="E1962">
        <v>1793.35</v>
      </c>
      <c r="F1962" s="1" t="s">
        <v>11313</v>
      </c>
      <c r="G1962" s="1" t="s">
        <v>62</v>
      </c>
      <c r="H1962" s="1" t="s">
        <v>63</v>
      </c>
      <c r="I1962" s="1" t="s">
        <v>69</v>
      </c>
      <c r="J1962">
        <v>149446</v>
      </c>
      <c r="K1962">
        <v>597.78</v>
      </c>
      <c r="L1962" s="1" t="s">
        <v>65</v>
      </c>
      <c r="M1962" s="1" t="s">
        <v>131</v>
      </c>
      <c r="N1962">
        <v>12</v>
      </c>
      <c r="O1962" s="1" t="s">
        <v>6695</v>
      </c>
      <c r="P1962">
        <v>0.66669999999999996</v>
      </c>
      <c r="Q1962" s="1" t="s">
        <v>6696</v>
      </c>
      <c r="R1962" s="1" t="s">
        <v>6697</v>
      </c>
      <c r="S1962" s="1" t="s">
        <v>6723</v>
      </c>
      <c r="T1962">
        <v>1793.35</v>
      </c>
      <c r="U1962" s="1" t="s">
        <v>66</v>
      </c>
      <c r="V1962" s="1" t="s">
        <v>120</v>
      </c>
      <c r="W1962" s="1" t="s">
        <v>6724</v>
      </c>
    </row>
    <row r="1963" spans="1:23" x14ac:dyDescent="0.25">
      <c r="A1963" s="1" t="s">
        <v>11311</v>
      </c>
      <c r="B1963" s="1" t="s">
        <v>11314</v>
      </c>
      <c r="C1963" s="2">
        <v>42675</v>
      </c>
      <c r="D1963" s="2">
        <v>42686</v>
      </c>
      <c r="E1963">
        <v>2191.58</v>
      </c>
      <c r="F1963" s="1" t="s">
        <v>11315</v>
      </c>
      <c r="G1963" s="1" t="s">
        <v>62</v>
      </c>
      <c r="H1963" s="1" t="s">
        <v>63</v>
      </c>
      <c r="I1963" s="1" t="s">
        <v>11316</v>
      </c>
      <c r="J1963">
        <v>279200</v>
      </c>
      <c r="K1963">
        <v>977.2</v>
      </c>
      <c r="L1963" s="1" t="s">
        <v>65</v>
      </c>
      <c r="M1963" s="1" t="s">
        <v>131</v>
      </c>
      <c r="N1963">
        <v>12</v>
      </c>
      <c r="O1963" s="1" t="s">
        <v>6695</v>
      </c>
      <c r="P1963">
        <v>0.55410000000000004</v>
      </c>
      <c r="Q1963" s="1" t="s">
        <v>6696</v>
      </c>
      <c r="R1963" s="1" t="s">
        <v>6697</v>
      </c>
      <c r="S1963" s="1" t="s">
        <v>6723</v>
      </c>
      <c r="T1963">
        <v>3350.4</v>
      </c>
      <c r="U1963" s="1" t="s">
        <v>66</v>
      </c>
      <c r="V1963" s="1" t="s">
        <v>120</v>
      </c>
      <c r="W1963" s="1" t="s">
        <v>6724</v>
      </c>
    </row>
    <row r="1964" spans="1:23" x14ac:dyDescent="0.25">
      <c r="A1964" s="1" t="s">
        <v>11317</v>
      </c>
      <c r="B1964" s="1" t="s">
        <v>11318</v>
      </c>
      <c r="C1964" s="2">
        <v>42685</v>
      </c>
      <c r="D1964" s="2">
        <v>42694</v>
      </c>
      <c r="E1964">
        <v>717.73</v>
      </c>
      <c r="F1964" s="1" t="s">
        <v>11319</v>
      </c>
      <c r="G1964" s="1" t="s">
        <v>62</v>
      </c>
      <c r="H1964" s="1" t="s">
        <v>63</v>
      </c>
      <c r="I1964" s="1" t="s">
        <v>64</v>
      </c>
      <c r="J1964">
        <v>1000000</v>
      </c>
      <c r="K1964">
        <v>300.42</v>
      </c>
      <c r="L1964" s="1" t="s">
        <v>65</v>
      </c>
      <c r="M1964" s="1" t="s">
        <v>131</v>
      </c>
      <c r="N1964">
        <v>2</v>
      </c>
      <c r="O1964" s="1" t="s">
        <v>6695</v>
      </c>
      <c r="P1964">
        <v>0.58140000000000003</v>
      </c>
      <c r="Q1964" s="1" t="s">
        <v>6696</v>
      </c>
      <c r="R1964" s="1" t="s">
        <v>6697</v>
      </c>
      <c r="S1964" s="1" t="s">
        <v>6698</v>
      </c>
      <c r="T1964">
        <v>2000</v>
      </c>
      <c r="U1964" s="1" t="s">
        <v>66</v>
      </c>
      <c r="V1964" s="1" t="s">
        <v>120</v>
      </c>
      <c r="W1964" s="1" t="s">
        <v>6699</v>
      </c>
    </row>
    <row r="1965" spans="1:23" x14ac:dyDescent="0.25">
      <c r="A1965" s="1" t="s">
        <v>11317</v>
      </c>
      <c r="B1965" s="1" t="s">
        <v>11320</v>
      </c>
      <c r="C1965" s="2">
        <v>42685</v>
      </c>
      <c r="D1965" s="2">
        <v>42694</v>
      </c>
      <c r="E1965">
        <v>0</v>
      </c>
      <c r="F1965" s="1" t="s">
        <v>11321</v>
      </c>
      <c r="G1965" s="1" t="s">
        <v>62</v>
      </c>
      <c r="H1965" s="1" t="s">
        <v>63</v>
      </c>
      <c r="I1965" s="1" t="s">
        <v>7076</v>
      </c>
      <c r="J1965">
        <v>0</v>
      </c>
      <c r="K1965">
        <v>182.57</v>
      </c>
      <c r="L1965" s="1" t="s">
        <v>65</v>
      </c>
      <c r="M1965" s="1" t="s">
        <v>131</v>
      </c>
      <c r="N1965">
        <v>2</v>
      </c>
      <c r="O1965" s="1" t="s">
        <v>6695</v>
      </c>
      <c r="P1965">
        <v>0</v>
      </c>
      <c r="Q1965" s="1" t="s">
        <v>6696</v>
      </c>
      <c r="R1965" s="1" t="s">
        <v>6697</v>
      </c>
      <c r="S1965" s="1" t="s">
        <v>6698</v>
      </c>
      <c r="T1965">
        <v>0</v>
      </c>
      <c r="U1965" s="1" t="s">
        <v>66</v>
      </c>
      <c r="V1965" s="1" t="s">
        <v>120</v>
      </c>
      <c r="W1965" s="1" t="s">
        <v>6699</v>
      </c>
    </row>
    <row r="1966" spans="1:23" x14ac:dyDescent="0.25">
      <c r="A1966" s="1" t="s">
        <v>11317</v>
      </c>
      <c r="B1966" s="1" t="s">
        <v>11322</v>
      </c>
      <c r="C1966" s="2">
        <v>42685</v>
      </c>
      <c r="D1966" s="2">
        <v>42694</v>
      </c>
      <c r="E1966">
        <v>2000.35</v>
      </c>
      <c r="F1966" s="1" t="s">
        <v>11323</v>
      </c>
      <c r="G1966" s="1" t="s">
        <v>62</v>
      </c>
      <c r="H1966" s="1" t="s">
        <v>63</v>
      </c>
      <c r="I1966" s="1" t="s">
        <v>7023</v>
      </c>
      <c r="J1966">
        <v>1000000</v>
      </c>
      <c r="K1966">
        <v>350</v>
      </c>
      <c r="L1966" s="1" t="s">
        <v>65</v>
      </c>
      <c r="M1966" s="1" t="s">
        <v>131</v>
      </c>
      <c r="N1966">
        <v>2</v>
      </c>
      <c r="O1966" s="1" t="s">
        <v>6695</v>
      </c>
      <c r="P1966">
        <v>0.82499999999999996</v>
      </c>
      <c r="Q1966" s="1" t="s">
        <v>6696</v>
      </c>
      <c r="R1966" s="1" t="s">
        <v>6697</v>
      </c>
      <c r="S1966" s="1" t="s">
        <v>6698</v>
      </c>
      <c r="T1966">
        <v>2000</v>
      </c>
      <c r="U1966" s="1" t="s">
        <v>66</v>
      </c>
      <c r="V1966" s="1" t="s">
        <v>120</v>
      </c>
      <c r="W1966" s="1" t="s">
        <v>6699</v>
      </c>
    </row>
    <row r="1967" spans="1:23" x14ac:dyDescent="0.25">
      <c r="A1967" s="1" t="s">
        <v>11317</v>
      </c>
      <c r="B1967" s="1" t="s">
        <v>11324</v>
      </c>
      <c r="C1967" s="2">
        <v>42685</v>
      </c>
      <c r="D1967" s="2">
        <v>42694</v>
      </c>
      <c r="E1967">
        <v>1371.4</v>
      </c>
      <c r="F1967" s="1" t="s">
        <v>11325</v>
      </c>
      <c r="G1967" s="1" t="s">
        <v>62</v>
      </c>
      <c r="H1967" s="1" t="s">
        <v>63</v>
      </c>
      <c r="I1967" s="1" t="s">
        <v>6735</v>
      </c>
      <c r="J1967">
        <v>1500000</v>
      </c>
      <c r="K1967">
        <v>750</v>
      </c>
      <c r="L1967" s="1" t="s">
        <v>65</v>
      </c>
      <c r="M1967" s="1" t="s">
        <v>131</v>
      </c>
      <c r="N1967">
        <v>2</v>
      </c>
      <c r="O1967" s="1" t="s">
        <v>6695</v>
      </c>
      <c r="P1967">
        <v>0.4531</v>
      </c>
      <c r="Q1967" s="1" t="s">
        <v>6696</v>
      </c>
      <c r="R1967" s="1" t="s">
        <v>6697</v>
      </c>
      <c r="S1967" s="1" t="s">
        <v>6698</v>
      </c>
      <c r="T1967">
        <v>3000</v>
      </c>
      <c r="U1967" s="1" t="s">
        <v>66</v>
      </c>
      <c r="V1967" s="1" t="s">
        <v>120</v>
      </c>
      <c r="W1967" s="1" t="s">
        <v>6699</v>
      </c>
    </row>
    <row r="1968" spans="1:23" x14ac:dyDescent="0.25">
      <c r="A1968" s="1" t="s">
        <v>11317</v>
      </c>
      <c r="B1968" s="1" t="s">
        <v>11326</v>
      </c>
      <c r="C1968" s="2">
        <v>42685</v>
      </c>
      <c r="D1968" s="2">
        <v>42694</v>
      </c>
      <c r="E1968">
        <v>0</v>
      </c>
      <c r="F1968" s="1" t="s">
        <v>11327</v>
      </c>
      <c r="G1968" s="1" t="s">
        <v>62</v>
      </c>
      <c r="H1968" s="1" t="s">
        <v>63</v>
      </c>
      <c r="I1968" s="1" t="s">
        <v>7073</v>
      </c>
      <c r="J1968">
        <v>0</v>
      </c>
      <c r="K1968">
        <v>42.59</v>
      </c>
      <c r="L1968" s="1" t="s">
        <v>65</v>
      </c>
      <c r="M1968" s="1" t="s">
        <v>131</v>
      </c>
      <c r="N1968">
        <v>2</v>
      </c>
      <c r="O1968" s="1" t="s">
        <v>6695</v>
      </c>
      <c r="P1968">
        <v>0</v>
      </c>
      <c r="Q1968" s="1" t="s">
        <v>6696</v>
      </c>
      <c r="R1968" s="1" t="s">
        <v>6697</v>
      </c>
      <c r="S1968" s="1" t="s">
        <v>6698</v>
      </c>
      <c r="T1968">
        <v>0</v>
      </c>
      <c r="U1968" s="1" t="s">
        <v>66</v>
      </c>
      <c r="V1968" s="1" t="s">
        <v>120</v>
      </c>
      <c r="W1968" s="1" t="s">
        <v>6699</v>
      </c>
    </row>
    <row r="1969" spans="1:23" x14ac:dyDescent="0.25">
      <c r="A1969" s="1" t="s">
        <v>11317</v>
      </c>
      <c r="B1969" s="1" t="s">
        <v>11328</v>
      </c>
      <c r="C1969" s="2">
        <v>42685</v>
      </c>
      <c r="D1969" s="2">
        <v>42694</v>
      </c>
      <c r="E1969">
        <v>0</v>
      </c>
      <c r="F1969" s="1" t="s">
        <v>11329</v>
      </c>
      <c r="G1969" s="1" t="s">
        <v>62</v>
      </c>
      <c r="H1969" s="1" t="s">
        <v>63</v>
      </c>
      <c r="I1969" s="1" t="s">
        <v>7070</v>
      </c>
      <c r="J1969">
        <v>0</v>
      </c>
      <c r="K1969">
        <v>29.21</v>
      </c>
      <c r="L1969" s="1" t="s">
        <v>65</v>
      </c>
      <c r="M1969" s="1" t="s">
        <v>131</v>
      </c>
      <c r="N1969">
        <v>2</v>
      </c>
      <c r="O1969" s="1" t="s">
        <v>6695</v>
      </c>
      <c r="P1969">
        <v>0</v>
      </c>
      <c r="Q1969" s="1" t="s">
        <v>6696</v>
      </c>
      <c r="R1969" s="1" t="s">
        <v>6697</v>
      </c>
      <c r="S1969" s="1" t="s">
        <v>6698</v>
      </c>
      <c r="T1969">
        <v>0</v>
      </c>
      <c r="U1969" s="1" t="s">
        <v>66</v>
      </c>
      <c r="V1969" s="1" t="s">
        <v>120</v>
      </c>
      <c r="W1969" s="1" t="s">
        <v>6699</v>
      </c>
    </row>
    <row r="1970" spans="1:23" x14ac:dyDescent="0.25">
      <c r="A1970" s="1" t="s">
        <v>11317</v>
      </c>
      <c r="B1970" s="1" t="s">
        <v>11330</v>
      </c>
      <c r="C1970" s="2">
        <v>42685</v>
      </c>
      <c r="D1970" s="2">
        <v>42694</v>
      </c>
      <c r="E1970">
        <v>0</v>
      </c>
      <c r="F1970" s="1" t="s">
        <v>11331</v>
      </c>
      <c r="G1970" s="1" t="s">
        <v>62</v>
      </c>
      <c r="H1970" s="1" t="s">
        <v>63</v>
      </c>
      <c r="I1970" s="1" t="s">
        <v>6702</v>
      </c>
      <c r="J1970">
        <v>0</v>
      </c>
      <c r="K1970">
        <v>17.489999999999998</v>
      </c>
      <c r="L1970" s="1" t="s">
        <v>65</v>
      </c>
      <c r="M1970" s="1" t="s">
        <v>131</v>
      </c>
      <c r="N1970">
        <v>2</v>
      </c>
      <c r="O1970" s="1" t="s">
        <v>6695</v>
      </c>
      <c r="P1970">
        <v>0</v>
      </c>
      <c r="Q1970" s="1" t="s">
        <v>6696</v>
      </c>
      <c r="R1970" s="1" t="s">
        <v>6697</v>
      </c>
      <c r="S1970" s="1" t="s">
        <v>6698</v>
      </c>
      <c r="T1970">
        <v>0</v>
      </c>
      <c r="U1970" s="1" t="s">
        <v>66</v>
      </c>
      <c r="V1970" s="1" t="s">
        <v>120</v>
      </c>
      <c r="W1970" s="1" t="s">
        <v>6699</v>
      </c>
    </row>
    <row r="1971" spans="1:23" x14ac:dyDescent="0.25">
      <c r="A1971" s="1" t="s">
        <v>11317</v>
      </c>
      <c r="B1971" s="1" t="s">
        <v>11332</v>
      </c>
      <c r="C1971" s="2">
        <v>42685</v>
      </c>
      <c r="D1971" s="2">
        <v>42694</v>
      </c>
      <c r="E1971">
        <v>2000.06</v>
      </c>
      <c r="F1971" s="1" t="s">
        <v>11333</v>
      </c>
      <c r="G1971" s="1" t="s">
        <v>62</v>
      </c>
      <c r="H1971" s="1" t="s">
        <v>63</v>
      </c>
      <c r="I1971" s="1" t="s">
        <v>6706</v>
      </c>
      <c r="J1971">
        <v>1000000</v>
      </c>
      <c r="K1971">
        <v>200</v>
      </c>
      <c r="L1971" s="1" t="s">
        <v>65</v>
      </c>
      <c r="M1971" s="1" t="s">
        <v>131</v>
      </c>
      <c r="N1971">
        <v>2</v>
      </c>
      <c r="O1971" s="1" t="s">
        <v>6695</v>
      </c>
      <c r="P1971">
        <v>0.9</v>
      </c>
      <c r="Q1971" s="1" t="s">
        <v>6696</v>
      </c>
      <c r="R1971" s="1" t="s">
        <v>6697</v>
      </c>
      <c r="S1971" s="1" t="s">
        <v>6698</v>
      </c>
      <c r="T1971">
        <v>2000</v>
      </c>
      <c r="U1971" s="1" t="s">
        <v>66</v>
      </c>
      <c r="V1971" s="1" t="s">
        <v>120</v>
      </c>
      <c r="W1971" s="1" t="s">
        <v>6699</v>
      </c>
    </row>
    <row r="1972" spans="1:23" x14ac:dyDescent="0.25">
      <c r="A1972" s="1" t="s">
        <v>11334</v>
      </c>
      <c r="B1972" s="1" t="s">
        <v>11335</v>
      </c>
      <c r="C1972" s="2">
        <v>42685</v>
      </c>
      <c r="D1972" s="2">
        <v>42694</v>
      </c>
      <c r="E1972">
        <v>2250</v>
      </c>
      <c r="F1972" s="1" t="s">
        <v>11336</v>
      </c>
      <c r="G1972" s="1" t="s">
        <v>62</v>
      </c>
      <c r="H1972" s="1" t="s">
        <v>63</v>
      </c>
      <c r="I1972" s="1" t="s">
        <v>69</v>
      </c>
      <c r="J1972">
        <v>800000</v>
      </c>
      <c r="K1972">
        <v>1600</v>
      </c>
      <c r="L1972" s="1" t="s">
        <v>65</v>
      </c>
      <c r="M1972" s="1" t="s">
        <v>131</v>
      </c>
      <c r="N1972">
        <v>5</v>
      </c>
      <c r="O1972" s="1" t="s">
        <v>6695</v>
      </c>
      <c r="P1972">
        <v>0.28889999999999999</v>
      </c>
      <c r="Q1972" s="1" t="s">
        <v>6696</v>
      </c>
      <c r="R1972" s="1" t="s">
        <v>6697</v>
      </c>
      <c r="S1972" s="1" t="s">
        <v>6723</v>
      </c>
      <c r="T1972">
        <v>4000</v>
      </c>
      <c r="U1972" s="1" t="s">
        <v>66</v>
      </c>
      <c r="V1972" s="1" t="s">
        <v>120</v>
      </c>
      <c r="W1972" s="1" t="s">
        <v>6724</v>
      </c>
    </row>
    <row r="1973" spans="1:23" x14ac:dyDescent="0.25">
      <c r="A1973" s="1" t="s">
        <v>11334</v>
      </c>
      <c r="B1973" s="1" t="s">
        <v>11337</v>
      </c>
      <c r="C1973" s="2">
        <v>42685</v>
      </c>
      <c r="D1973" s="2">
        <v>42694</v>
      </c>
      <c r="E1973">
        <v>3750</v>
      </c>
      <c r="F1973" s="1" t="s">
        <v>11338</v>
      </c>
      <c r="G1973" s="1" t="s">
        <v>62</v>
      </c>
      <c r="H1973" s="1" t="s">
        <v>63</v>
      </c>
      <c r="I1973" s="1" t="s">
        <v>71</v>
      </c>
      <c r="J1973">
        <v>750000</v>
      </c>
      <c r="K1973">
        <v>750</v>
      </c>
      <c r="L1973" s="1" t="s">
        <v>65</v>
      </c>
      <c r="M1973" s="1" t="s">
        <v>131</v>
      </c>
      <c r="N1973">
        <v>5</v>
      </c>
      <c r="O1973" s="1" t="s">
        <v>6695</v>
      </c>
      <c r="P1973">
        <v>0.8</v>
      </c>
      <c r="Q1973" s="1" t="s">
        <v>6696</v>
      </c>
      <c r="R1973" s="1" t="s">
        <v>6697</v>
      </c>
      <c r="S1973" s="1" t="s">
        <v>6723</v>
      </c>
      <c r="T1973">
        <v>3750</v>
      </c>
      <c r="U1973" s="1" t="s">
        <v>66</v>
      </c>
      <c r="V1973" s="1" t="s">
        <v>120</v>
      </c>
      <c r="W1973" s="1" t="s">
        <v>6724</v>
      </c>
    </row>
    <row r="1974" spans="1:23" x14ac:dyDescent="0.25">
      <c r="A1974" s="1" t="s">
        <v>11339</v>
      </c>
      <c r="B1974" s="1" t="s">
        <v>11340</v>
      </c>
      <c r="C1974" s="2">
        <v>42682</v>
      </c>
      <c r="D1974" s="2">
        <v>42702</v>
      </c>
      <c r="E1974">
        <v>13500.03</v>
      </c>
      <c r="F1974" s="1" t="s">
        <v>11341</v>
      </c>
      <c r="G1974" s="1" t="s">
        <v>62</v>
      </c>
      <c r="H1974" s="1" t="s">
        <v>63</v>
      </c>
      <c r="I1974" s="1" t="s">
        <v>6937</v>
      </c>
      <c r="J1974">
        <v>245455</v>
      </c>
      <c r="K1974">
        <v>11045.48</v>
      </c>
      <c r="L1974" s="1" t="s">
        <v>65</v>
      </c>
      <c r="M1974" s="1" t="s">
        <v>148</v>
      </c>
      <c r="N1974">
        <v>5.5E-2</v>
      </c>
      <c r="O1974" s="1" t="s">
        <v>6728</v>
      </c>
      <c r="P1974">
        <v>0.18179999999999999</v>
      </c>
      <c r="Q1974" s="1" t="s">
        <v>6696</v>
      </c>
      <c r="R1974" s="1" t="s">
        <v>6729</v>
      </c>
      <c r="S1974" s="1" t="s">
        <v>6730</v>
      </c>
      <c r="T1974">
        <v>13500.03</v>
      </c>
      <c r="U1974" s="1" t="s">
        <v>66</v>
      </c>
      <c r="V1974" s="1" t="s">
        <v>120</v>
      </c>
      <c r="W1974" s="1" t="s">
        <v>6938</v>
      </c>
    </row>
    <row r="1975" spans="1:23" x14ac:dyDescent="0.25">
      <c r="A1975" s="1" t="s">
        <v>11342</v>
      </c>
      <c r="B1975" s="1" t="s">
        <v>11343</v>
      </c>
      <c r="C1975" s="2">
        <v>42695</v>
      </c>
      <c r="D1975" s="2">
        <v>42730</v>
      </c>
      <c r="E1975">
        <v>2000.11</v>
      </c>
      <c r="F1975" s="1" t="s">
        <v>11344</v>
      </c>
      <c r="G1975" s="1" t="s">
        <v>62</v>
      </c>
      <c r="H1975" s="1" t="s">
        <v>63</v>
      </c>
      <c r="I1975" s="1" t="s">
        <v>7023</v>
      </c>
      <c r="J1975">
        <v>1000000</v>
      </c>
      <c r="K1975">
        <v>350</v>
      </c>
      <c r="L1975" s="1" t="s">
        <v>65</v>
      </c>
      <c r="M1975" s="1" t="s">
        <v>131</v>
      </c>
      <c r="N1975">
        <v>2</v>
      </c>
      <c r="O1975" s="1" t="s">
        <v>6695</v>
      </c>
      <c r="P1975">
        <v>0.82499999999999996</v>
      </c>
      <c r="Q1975" s="1" t="s">
        <v>6696</v>
      </c>
      <c r="R1975" s="1" t="s">
        <v>6697</v>
      </c>
      <c r="S1975" s="1" t="s">
        <v>6698</v>
      </c>
      <c r="T1975">
        <v>2000</v>
      </c>
      <c r="U1975" s="1" t="s">
        <v>66</v>
      </c>
      <c r="V1975" s="1" t="s">
        <v>120</v>
      </c>
      <c r="W1975" s="1" t="s">
        <v>6699</v>
      </c>
    </row>
    <row r="1976" spans="1:23" x14ac:dyDescent="0.25">
      <c r="A1976" s="1" t="s">
        <v>11342</v>
      </c>
      <c r="B1976" s="1" t="s">
        <v>11345</v>
      </c>
      <c r="C1976" s="2">
        <v>42695</v>
      </c>
      <c r="D1976" s="2">
        <v>42730</v>
      </c>
      <c r="E1976">
        <v>1999.33</v>
      </c>
      <c r="F1976" s="1" t="s">
        <v>11346</v>
      </c>
      <c r="G1976" s="1" t="s">
        <v>62</v>
      </c>
      <c r="H1976" s="1" t="s">
        <v>63</v>
      </c>
      <c r="I1976" s="1" t="s">
        <v>6706</v>
      </c>
      <c r="J1976">
        <v>1000000</v>
      </c>
      <c r="K1976">
        <v>199.93</v>
      </c>
      <c r="L1976" s="1" t="s">
        <v>65</v>
      </c>
      <c r="M1976" s="1" t="s">
        <v>131</v>
      </c>
      <c r="N1976">
        <v>2</v>
      </c>
      <c r="O1976" s="1" t="s">
        <v>6695</v>
      </c>
      <c r="P1976">
        <v>0.9</v>
      </c>
      <c r="Q1976" s="1" t="s">
        <v>6696</v>
      </c>
      <c r="R1976" s="1" t="s">
        <v>6697</v>
      </c>
      <c r="S1976" s="1" t="s">
        <v>6698</v>
      </c>
      <c r="T1976">
        <v>2000</v>
      </c>
      <c r="U1976" s="1" t="s">
        <v>66</v>
      </c>
      <c r="V1976" s="1" t="s">
        <v>120</v>
      </c>
      <c r="W1976" s="1" t="s">
        <v>6699</v>
      </c>
    </row>
    <row r="1977" spans="1:23" x14ac:dyDescent="0.25">
      <c r="A1977" s="1" t="s">
        <v>11347</v>
      </c>
      <c r="B1977" s="1" t="s">
        <v>11348</v>
      </c>
      <c r="C1977" s="2">
        <v>42695</v>
      </c>
      <c r="D1977" s="2">
        <v>42730</v>
      </c>
      <c r="E1977">
        <v>3304.36</v>
      </c>
      <c r="F1977" s="1" t="s">
        <v>11349</v>
      </c>
      <c r="G1977" s="1" t="s">
        <v>62</v>
      </c>
      <c r="H1977" s="1" t="s">
        <v>63</v>
      </c>
      <c r="I1977" s="1" t="s">
        <v>71</v>
      </c>
      <c r="J1977">
        <v>600000</v>
      </c>
      <c r="K1977">
        <v>600</v>
      </c>
      <c r="L1977" s="1" t="s">
        <v>65</v>
      </c>
      <c r="M1977" s="1" t="s">
        <v>131</v>
      </c>
      <c r="N1977">
        <v>5</v>
      </c>
      <c r="O1977" s="1" t="s">
        <v>6695</v>
      </c>
      <c r="P1977">
        <v>0.81840000000000002</v>
      </c>
      <c r="Q1977" s="1" t="s">
        <v>6696</v>
      </c>
      <c r="R1977" s="1" t="s">
        <v>6697</v>
      </c>
      <c r="S1977" s="1" t="s">
        <v>6723</v>
      </c>
      <c r="T1977">
        <v>3000</v>
      </c>
      <c r="U1977" s="1" t="s">
        <v>66</v>
      </c>
      <c r="V1977" s="1" t="s">
        <v>120</v>
      </c>
      <c r="W1977" s="1" t="s">
        <v>6724</v>
      </c>
    </row>
    <row r="1978" spans="1:23" x14ac:dyDescent="0.25">
      <c r="A1978" s="1" t="s">
        <v>11350</v>
      </c>
      <c r="B1978" s="1" t="s">
        <v>11351</v>
      </c>
      <c r="C1978" s="2">
        <v>42719</v>
      </c>
      <c r="D1978" s="2">
        <v>42735</v>
      </c>
      <c r="E1978">
        <v>5000</v>
      </c>
      <c r="F1978" s="1" t="s">
        <v>11352</v>
      </c>
      <c r="G1978" s="1" t="s">
        <v>62</v>
      </c>
      <c r="H1978" s="1" t="s">
        <v>63</v>
      </c>
      <c r="I1978" s="1" t="s">
        <v>6937</v>
      </c>
      <c r="J1978">
        <v>91000</v>
      </c>
      <c r="K1978">
        <v>3822</v>
      </c>
      <c r="L1978" s="1" t="s">
        <v>65</v>
      </c>
      <c r="M1978" s="1" t="s">
        <v>148</v>
      </c>
      <c r="N1978">
        <v>5.5E-2</v>
      </c>
      <c r="O1978" s="1" t="s">
        <v>6728</v>
      </c>
      <c r="P1978">
        <v>0.2356</v>
      </c>
      <c r="Q1978" s="1" t="s">
        <v>6696</v>
      </c>
      <c r="R1978" s="1" t="s">
        <v>6729</v>
      </c>
      <c r="S1978" s="1" t="s">
        <v>6730</v>
      </c>
      <c r="T1978">
        <v>5005</v>
      </c>
      <c r="U1978" s="1" t="s">
        <v>66</v>
      </c>
      <c r="V1978" s="1" t="s">
        <v>120</v>
      </c>
      <c r="W1978" s="1" t="s">
        <v>6938</v>
      </c>
    </row>
    <row r="1979" spans="1:23" x14ac:dyDescent="0.25">
      <c r="A1979" s="1" t="s">
        <v>11353</v>
      </c>
      <c r="B1979" s="1" t="s">
        <v>11354</v>
      </c>
      <c r="C1979" s="2">
        <v>42705</v>
      </c>
      <c r="D1979" s="2">
        <v>42730</v>
      </c>
      <c r="E1979">
        <v>3000</v>
      </c>
      <c r="F1979" s="1" t="s">
        <v>11355</v>
      </c>
      <c r="G1979" s="1" t="s">
        <v>62</v>
      </c>
      <c r="H1979" s="1" t="s">
        <v>63</v>
      </c>
      <c r="I1979" s="1" t="s">
        <v>6706</v>
      </c>
      <c r="J1979">
        <v>1500000</v>
      </c>
      <c r="K1979">
        <v>300</v>
      </c>
      <c r="L1979" s="1" t="s">
        <v>65</v>
      </c>
      <c r="M1979" s="1" t="s">
        <v>131</v>
      </c>
      <c r="N1979">
        <v>2</v>
      </c>
      <c r="O1979" s="1" t="s">
        <v>6695</v>
      </c>
      <c r="P1979">
        <v>0.9</v>
      </c>
      <c r="Q1979" s="1" t="s">
        <v>6696</v>
      </c>
      <c r="R1979" s="1" t="s">
        <v>6697</v>
      </c>
      <c r="S1979" s="1" t="s">
        <v>6698</v>
      </c>
      <c r="T1979">
        <v>3000</v>
      </c>
      <c r="U1979" s="1" t="s">
        <v>66</v>
      </c>
      <c r="V1979" s="1" t="s">
        <v>120</v>
      </c>
      <c r="W1979" s="1" t="s">
        <v>6699</v>
      </c>
    </row>
    <row r="1980" spans="1:23" x14ac:dyDescent="0.25">
      <c r="A1980" s="1" t="s">
        <v>11353</v>
      </c>
      <c r="B1980" s="1" t="s">
        <v>11356</v>
      </c>
      <c r="C1980" s="2">
        <v>42705</v>
      </c>
      <c r="D1980" s="2">
        <v>42730</v>
      </c>
      <c r="E1980">
        <v>3000</v>
      </c>
      <c r="F1980" s="1" t="s">
        <v>11357</v>
      </c>
      <c r="G1980" s="1" t="s">
        <v>62</v>
      </c>
      <c r="H1980" s="1" t="s">
        <v>63</v>
      </c>
      <c r="I1980" s="1" t="s">
        <v>7023</v>
      </c>
      <c r="J1980">
        <v>2000000</v>
      </c>
      <c r="K1980">
        <v>700</v>
      </c>
      <c r="L1980" s="1" t="s">
        <v>65</v>
      </c>
      <c r="M1980" s="1" t="s">
        <v>131</v>
      </c>
      <c r="N1980">
        <v>2</v>
      </c>
      <c r="O1980" s="1" t="s">
        <v>6695</v>
      </c>
      <c r="P1980">
        <v>0.76670000000000005</v>
      </c>
      <c r="Q1980" s="1" t="s">
        <v>6696</v>
      </c>
      <c r="R1980" s="1" t="s">
        <v>6697</v>
      </c>
      <c r="S1980" s="1" t="s">
        <v>6698</v>
      </c>
      <c r="T1980">
        <v>4000</v>
      </c>
      <c r="U1980" s="1" t="s">
        <v>66</v>
      </c>
      <c r="V1980" s="1" t="s">
        <v>120</v>
      </c>
      <c r="W1980" s="1" t="s">
        <v>6699</v>
      </c>
    </row>
    <row r="1981" spans="1:23" x14ac:dyDescent="0.25">
      <c r="A1981" s="1" t="s">
        <v>11353</v>
      </c>
      <c r="B1981" s="1" t="s">
        <v>11358</v>
      </c>
      <c r="C1981" s="2">
        <v>42705</v>
      </c>
      <c r="D1981" s="2">
        <v>42730</v>
      </c>
      <c r="E1981">
        <v>3182.56</v>
      </c>
      <c r="F1981" s="1" t="s">
        <v>11359</v>
      </c>
      <c r="G1981" s="1" t="s">
        <v>62</v>
      </c>
      <c r="H1981" s="1" t="s">
        <v>63</v>
      </c>
      <c r="I1981" s="1" t="s">
        <v>6735</v>
      </c>
      <c r="J1981">
        <v>2000000</v>
      </c>
      <c r="K1981">
        <v>1000</v>
      </c>
      <c r="L1981" s="1" t="s">
        <v>65</v>
      </c>
      <c r="M1981" s="1" t="s">
        <v>131</v>
      </c>
      <c r="N1981">
        <v>2</v>
      </c>
      <c r="O1981" s="1" t="s">
        <v>6695</v>
      </c>
      <c r="P1981">
        <v>0.68579999999999997</v>
      </c>
      <c r="Q1981" s="1" t="s">
        <v>6696</v>
      </c>
      <c r="R1981" s="1" t="s">
        <v>6697</v>
      </c>
      <c r="S1981" s="1" t="s">
        <v>6698</v>
      </c>
      <c r="T1981">
        <v>4000</v>
      </c>
      <c r="U1981" s="1" t="s">
        <v>66</v>
      </c>
      <c r="V1981" s="1" t="s">
        <v>120</v>
      </c>
      <c r="W1981" s="1" t="s">
        <v>6699</v>
      </c>
    </row>
    <row r="1982" spans="1:23" x14ac:dyDescent="0.25">
      <c r="A1982" s="1" t="s">
        <v>11360</v>
      </c>
      <c r="B1982" s="1" t="s">
        <v>11361</v>
      </c>
      <c r="C1982" s="2">
        <v>42705</v>
      </c>
      <c r="D1982" s="2">
        <v>42730</v>
      </c>
      <c r="E1982">
        <v>14.04</v>
      </c>
      <c r="F1982" s="1" t="s">
        <v>11362</v>
      </c>
      <c r="G1982" s="1" t="s">
        <v>62</v>
      </c>
      <c r="H1982" s="1" t="s">
        <v>63</v>
      </c>
      <c r="I1982" s="1" t="s">
        <v>71</v>
      </c>
      <c r="J1982">
        <v>750000</v>
      </c>
      <c r="K1982">
        <v>220.34</v>
      </c>
      <c r="L1982" s="1" t="s">
        <v>65</v>
      </c>
      <c r="M1982" s="1" t="s">
        <v>131</v>
      </c>
      <c r="N1982">
        <v>5</v>
      </c>
      <c r="O1982" s="1" t="s">
        <v>6695</v>
      </c>
      <c r="P1982">
        <v>-14.6934</v>
      </c>
      <c r="Q1982" s="1" t="s">
        <v>6696</v>
      </c>
      <c r="R1982" s="1" t="s">
        <v>6697</v>
      </c>
      <c r="S1982" s="1" t="s">
        <v>6723</v>
      </c>
      <c r="T1982">
        <v>3750</v>
      </c>
      <c r="U1982" s="1" t="s">
        <v>66</v>
      </c>
      <c r="V1982" s="1" t="s">
        <v>120</v>
      </c>
      <c r="W1982" s="1" t="s">
        <v>6724</v>
      </c>
    </row>
    <row r="1983" spans="1:23" x14ac:dyDescent="0.25">
      <c r="A1983" s="1" t="s">
        <v>11363</v>
      </c>
      <c r="B1983" s="1" t="s">
        <v>11364</v>
      </c>
      <c r="C1983" s="2">
        <v>42432</v>
      </c>
      <c r="D1983" s="2">
        <v>42459</v>
      </c>
      <c r="E1983">
        <v>2700</v>
      </c>
      <c r="F1983" s="1" t="s">
        <v>11365</v>
      </c>
      <c r="G1983" s="1" t="s">
        <v>62</v>
      </c>
      <c r="H1983" s="1" t="s">
        <v>63</v>
      </c>
      <c r="I1983" s="1" t="s">
        <v>67</v>
      </c>
      <c r="J1983">
        <v>2500000</v>
      </c>
      <c r="K1983">
        <v>250</v>
      </c>
      <c r="L1983" s="1" t="s">
        <v>65</v>
      </c>
      <c r="M1983" s="1" t="s">
        <v>131</v>
      </c>
      <c r="N1983">
        <v>1.8</v>
      </c>
      <c r="O1983" s="1" t="s">
        <v>6695</v>
      </c>
      <c r="P1983">
        <v>0.90739999999999998</v>
      </c>
      <c r="Q1983" s="1" t="s">
        <v>6696</v>
      </c>
      <c r="R1983" s="1" t="s">
        <v>6697</v>
      </c>
      <c r="S1983" s="1" t="s">
        <v>6698</v>
      </c>
      <c r="T1983">
        <v>4500</v>
      </c>
      <c r="U1983" s="1" t="s">
        <v>66</v>
      </c>
      <c r="V1983" s="1" t="s">
        <v>120</v>
      </c>
      <c r="W1983" s="1" t="s">
        <v>7537</v>
      </c>
    </row>
    <row r="1984" spans="1:23" x14ac:dyDescent="0.25">
      <c r="A1984" s="1" t="s">
        <v>11363</v>
      </c>
      <c r="B1984" s="1" t="s">
        <v>11366</v>
      </c>
      <c r="C1984" s="2">
        <v>42432</v>
      </c>
      <c r="D1984" s="2">
        <v>42459</v>
      </c>
      <c r="E1984">
        <v>1800</v>
      </c>
      <c r="F1984" s="1" t="s">
        <v>11367</v>
      </c>
      <c r="G1984" s="1" t="s">
        <v>62</v>
      </c>
      <c r="H1984" s="1" t="s">
        <v>63</v>
      </c>
      <c r="I1984" s="1" t="s">
        <v>75</v>
      </c>
      <c r="J1984">
        <v>1000000</v>
      </c>
      <c r="K1984">
        <v>150</v>
      </c>
      <c r="L1984" s="1" t="s">
        <v>65</v>
      </c>
      <c r="M1984" s="1" t="s">
        <v>131</v>
      </c>
      <c r="N1984">
        <v>1.8</v>
      </c>
      <c r="O1984" s="1" t="s">
        <v>6695</v>
      </c>
      <c r="P1984">
        <v>0.91669999999999996</v>
      </c>
      <c r="Q1984" s="1" t="s">
        <v>6696</v>
      </c>
      <c r="R1984" s="1" t="s">
        <v>6697</v>
      </c>
      <c r="S1984" s="1" t="s">
        <v>6698</v>
      </c>
      <c r="T1984">
        <v>1800</v>
      </c>
      <c r="U1984" s="1" t="s">
        <v>66</v>
      </c>
      <c r="V1984" s="1" t="s">
        <v>120</v>
      </c>
      <c r="W1984" s="1" t="s">
        <v>7537</v>
      </c>
    </row>
    <row r="1985" spans="1:23" x14ac:dyDescent="0.25">
      <c r="A1985" s="1" t="s">
        <v>11363</v>
      </c>
      <c r="B1985" s="1" t="s">
        <v>11368</v>
      </c>
      <c r="C1985" s="2">
        <v>42432</v>
      </c>
      <c r="D1985" s="2">
        <v>42459</v>
      </c>
      <c r="E1985">
        <v>1000</v>
      </c>
      <c r="F1985" s="1" t="s">
        <v>11369</v>
      </c>
      <c r="G1985" s="1" t="s">
        <v>62</v>
      </c>
      <c r="H1985" s="1" t="s">
        <v>63</v>
      </c>
      <c r="I1985" s="1" t="s">
        <v>79</v>
      </c>
      <c r="J1985">
        <v>3000</v>
      </c>
      <c r="K1985">
        <v>900</v>
      </c>
      <c r="L1985" s="1" t="s">
        <v>65</v>
      </c>
      <c r="M1985" s="1" t="s">
        <v>131</v>
      </c>
      <c r="N1985">
        <v>1.8</v>
      </c>
      <c r="O1985" s="1" t="s">
        <v>7327</v>
      </c>
      <c r="P1985">
        <v>0.1</v>
      </c>
      <c r="Q1985" s="1" t="s">
        <v>6696</v>
      </c>
      <c r="R1985" s="1" t="s">
        <v>6697</v>
      </c>
      <c r="S1985" s="1" t="s">
        <v>6698</v>
      </c>
      <c r="T1985">
        <v>5.4</v>
      </c>
      <c r="U1985" s="1" t="s">
        <v>66</v>
      </c>
      <c r="V1985" s="1" t="s">
        <v>120</v>
      </c>
      <c r="W1985" s="1" t="s">
        <v>7537</v>
      </c>
    </row>
    <row r="1986" spans="1:23" x14ac:dyDescent="0.25">
      <c r="A1986" s="1" t="s">
        <v>11363</v>
      </c>
      <c r="B1986" s="1" t="s">
        <v>11370</v>
      </c>
      <c r="C1986" s="2">
        <v>42432</v>
      </c>
      <c r="D1986" s="2">
        <v>42459</v>
      </c>
      <c r="E1986">
        <v>3600</v>
      </c>
      <c r="F1986" s="1" t="s">
        <v>11371</v>
      </c>
      <c r="G1986" s="1" t="s">
        <v>62</v>
      </c>
      <c r="H1986" s="1" t="s">
        <v>63</v>
      </c>
      <c r="I1986" s="1" t="s">
        <v>6706</v>
      </c>
      <c r="J1986">
        <v>2000000</v>
      </c>
      <c r="K1986">
        <v>400</v>
      </c>
      <c r="L1986" s="1" t="s">
        <v>65</v>
      </c>
      <c r="M1986" s="1" t="s">
        <v>131</v>
      </c>
      <c r="N1986">
        <v>1.8</v>
      </c>
      <c r="O1986" s="1" t="s">
        <v>6695</v>
      </c>
      <c r="P1986">
        <v>0.88890000000000002</v>
      </c>
      <c r="Q1986" s="1" t="s">
        <v>6696</v>
      </c>
      <c r="R1986" s="1" t="s">
        <v>6697</v>
      </c>
      <c r="S1986" s="1" t="s">
        <v>6698</v>
      </c>
      <c r="T1986">
        <v>3600</v>
      </c>
      <c r="U1986" s="1" t="s">
        <v>66</v>
      </c>
      <c r="V1986" s="1" t="s">
        <v>120</v>
      </c>
      <c r="W1986" s="1" t="s">
        <v>7537</v>
      </c>
    </row>
    <row r="1987" spans="1:23" x14ac:dyDescent="0.25">
      <c r="A1987" s="1" t="s">
        <v>11363</v>
      </c>
      <c r="B1987" s="1" t="s">
        <v>11372</v>
      </c>
      <c r="C1987" s="2">
        <v>42432</v>
      </c>
      <c r="D1987" s="2">
        <v>42459</v>
      </c>
      <c r="E1987">
        <v>900</v>
      </c>
      <c r="F1987" s="1" t="s">
        <v>11373</v>
      </c>
      <c r="G1987" s="1" t="s">
        <v>62</v>
      </c>
      <c r="H1987" s="1" t="s">
        <v>63</v>
      </c>
      <c r="I1987" s="1" t="s">
        <v>6788</v>
      </c>
      <c r="J1987">
        <v>500000</v>
      </c>
      <c r="K1987">
        <v>75</v>
      </c>
      <c r="L1987" s="1" t="s">
        <v>65</v>
      </c>
      <c r="M1987" s="1" t="s">
        <v>131</v>
      </c>
      <c r="N1987">
        <v>1.8</v>
      </c>
      <c r="O1987" s="1" t="s">
        <v>6695</v>
      </c>
      <c r="P1987">
        <v>0.91669999999999996</v>
      </c>
      <c r="Q1987" s="1" t="s">
        <v>6696</v>
      </c>
      <c r="R1987" s="1" t="s">
        <v>6697</v>
      </c>
      <c r="S1987" s="1" t="s">
        <v>6698</v>
      </c>
      <c r="T1987">
        <v>900</v>
      </c>
      <c r="U1987" s="1" t="s">
        <v>66</v>
      </c>
      <c r="V1987" s="1" t="s">
        <v>120</v>
      </c>
      <c r="W1987" s="1" t="s">
        <v>7537</v>
      </c>
    </row>
    <row r="1988" spans="1:23" x14ac:dyDescent="0.25">
      <c r="A1988" s="1" t="s">
        <v>11374</v>
      </c>
      <c r="B1988" s="1" t="s">
        <v>11375</v>
      </c>
      <c r="C1988" s="2">
        <v>42468</v>
      </c>
      <c r="D1988" s="2">
        <v>42490</v>
      </c>
      <c r="E1988">
        <v>2711.73</v>
      </c>
      <c r="F1988" s="1" t="s">
        <v>11376</v>
      </c>
      <c r="G1988" s="1" t="s">
        <v>62</v>
      </c>
      <c r="H1988" s="1" t="s">
        <v>63</v>
      </c>
      <c r="I1988" s="1" t="s">
        <v>67</v>
      </c>
      <c r="J1988">
        <v>1500000</v>
      </c>
      <c r="K1988">
        <v>150</v>
      </c>
      <c r="L1988" s="1" t="s">
        <v>65</v>
      </c>
      <c r="M1988" s="1" t="s">
        <v>131</v>
      </c>
      <c r="N1988">
        <v>1.8</v>
      </c>
      <c r="O1988" s="1" t="s">
        <v>6695</v>
      </c>
      <c r="P1988">
        <v>0.94469999999999998</v>
      </c>
      <c r="Q1988" s="1" t="s">
        <v>6696</v>
      </c>
      <c r="R1988" s="1" t="s">
        <v>6697</v>
      </c>
      <c r="S1988" s="1" t="s">
        <v>6698</v>
      </c>
      <c r="T1988">
        <v>2700</v>
      </c>
      <c r="U1988" s="1" t="s">
        <v>66</v>
      </c>
      <c r="V1988" s="1" t="s">
        <v>120</v>
      </c>
      <c r="W1988" s="1" t="s">
        <v>7537</v>
      </c>
    </row>
    <row r="1989" spans="1:23" x14ac:dyDescent="0.25">
      <c r="A1989" s="1" t="s">
        <v>11374</v>
      </c>
      <c r="B1989" s="1" t="s">
        <v>11377</v>
      </c>
      <c r="C1989" s="2">
        <v>42468</v>
      </c>
      <c r="D1989" s="2">
        <v>42490</v>
      </c>
      <c r="E1989">
        <v>0</v>
      </c>
      <c r="F1989" s="1" t="s">
        <v>11378</v>
      </c>
      <c r="G1989" s="1" t="s">
        <v>62</v>
      </c>
      <c r="H1989" s="1" t="s">
        <v>63</v>
      </c>
      <c r="I1989" s="1" t="s">
        <v>6702</v>
      </c>
      <c r="J1989">
        <v>0</v>
      </c>
      <c r="K1989">
        <v>22</v>
      </c>
      <c r="L1989" s="1" t="s">
        <v>65</v>
      </c>
      <c r="M1989" s="1" t="s">
        <v>131</v>
      </c>
      <c r="N1989">
        <v>1.8</v>
      </c>
      <c r="O1989" s="1" t="s">
        <v>6695</v>
      </c>
      <c r="P1989">
        <v>0</v>
      </c>
      <c r="Q1989" s="1" t="s">
        <v>6696</v>
      </c>
      <c r="R1989" s="1" t="s">
        <v>6697</v>
      </c>
      <c r="S1989" s="1" t="s">
        <v>6698</v>
      </c>
      <c r="T1989">
        <v>0</v>
      </c>
      <c r="U1989" s="1" t="s">
        <v>66</v>
      </c>
      <c r="V1989" s="1" t="s">
        <v>120</v>
      </c>
      <c r="W1989" s="1" t="s">
        <v>7537</v>
      </c>
    </row>
    <row r="1990" spans="1:23" x14ac:dyDescent="0.25">
      <c r="A1990" s="1" t="s">
        <v>11374</v>
      </c>
      <c r="B1990" s="1" t="s">
        <v>11379</v>
      </c>
      <c r="C1990" s="2">
        <v>42468</v>
      </c>
      <c r="D1990" s="2">
        <v>42490</v>
      </c>
      <c r="E1990">
        <v>1798.01</v>
      </c>
      <c r="F1990" s="1" t="s">
        <v>11380</v>
      </c>
      <c r="G1990" s="1" t="s">
        <v>62</v>
      </c>
      <c r="H1990" s="1" t="s">
        <v>63</v>
      </c>
      <c r="I1990" s="1" t="s">
        <v>6706</v>
      </c>
      <c r="J1990">
        <v>1000000</v>
      </c>
      <c r="K1990">
        <v>199.78</v>
      </c>
      <c r="L1990" s="1" t="s">
        <v>65</v>
      </c>
      <c r="M1990" s="1" t="s">
        <v>131</v>
      </c>
      <c r="N1990">
        <v>1.8</v>
      </c>
      <c r="O1990" s="1" t="s">
        <v>6695</v>
      </c>
      <c r="P1990">
        <v>0.88890000000000002</v>
      </c>
      <c r="Q1990" s="1" t="s">
        <v>6696</v>
      </c>
      <c r="R1990" s="1" t="s">
        <v>6697</v>
      </c>
      <c r="S1990" s="1" t="s">
        <v>6698</v>
      </c>
      <c r="T1990">
        <v>1800</v>
      </c>
      <c r="U1990" s="1" t="s">
        <v>66</v>
      </c>
      <c r="V1990" s="1" t="s">
        <v>120</v>
      </c>
      <c r="W1990" s="1" t="s">
        <v>7537</v>
      </c>
    </row>
    <row r="1991" spans="1:23" x14ac:dyDescent="0.25">
      <c r="A1991" s="1" t="s">
        <v>11374</v>
      </c>
      <c r="B1991" s="1" t="s">
        <v>11381</v>
      </c>
      <c r="C1991" s="2">
        <v>42468</v>
      </c>
      <c r="D1991" s="2">
        <v>42490</v>
      </c>
      <c r="E1991">
        <v>491</v>
      </c>
      <c r="F1991" s="1" t="s">
        <v>11382</v>
      </c>
      <c r="G1991" s="1" t="s">
        <v>62</v>
      </c>
      <c r="H1991" s="1" t="s">
        <v>63</v>
      </c>
      <c r="I1991" s="1" t="s">
        <v>64</v>
      </c>
      <c r="J1991">
        <v>500000</v>
      </c>
      <c r="K1991">
        <v>118</v>
      </c>
      <c r="L1991" s="1" t="s">
        <v>65</v>
      </c>
      <c r="M1991" s="1" t="s">
        <v>131</v>
      </c>
      <c r="N1991">
        <v>1.8</v>
      </c>
      <c r="O1991" s="1" t="s">
        <v>6695</v>
      </c>
      <c r="P1991">
        <v>0.75970000000000004</v>
      </c>
      <c r="Q1991" s="1" t="s">
        <v>6696</v>
      </c>
      <c r="R1991" s="1" t="s">
        <v>6697</v>
      </c>
      <c r="S1991" s="1" t="s">
        <v>6698</v>
      </c>
      <c r="T1991">
        <v>900</v>
      </c>
      <c r="U1991" s="1" t="s">
        <v>66</v>
      </c>
      <c r="V1991" s="1" t="s">
        <v>120</v>
      </c>
      <c r="W1991" s="1" t="s">
        <v>7537</v>
      </c>
    </row>
    <row r="1992" spans="1:23" x14ac:dyDescent="0.25">
      <c r="A1992" s="1" t="s">
        <v>11383</v>
      </c>
      <c r="B1992" s="1" t="s">
        <v>11384</v>
      </c>
      <c r="C1992" s="2">
        <v>42495</v>
      </c>
      <c r="D1992" s="2">
        <v>42521</v>
      </c>
      <c r="E1992">
        <v>795.46</v>
      </c>
      <c r="F1992" s="1" t="s">
        <v>11385</v>
      </c>
      <c r="G1992" s="1" t="s">
        <v>62</v>
      </c>
      <c r="H1992" s="1" t="s">
        <v>63</v>
      </c>
      <c r="I1992" s="1" t="s">
        <v>64</v>
      </c>
      <c r="J1992">
        <v>1000000</v>
      </c>
      <c r="K1992">
        <v>0</v>
      </c>
      <c r="L1992" s="1" t="s">
        <v>65</v>
      </c>
      <c r="M1992" s="1" t="s">
        <v>131</v>
      </c>
      <c r="N1992">
        <v>1.8</v>
      </c>
      <c r="O1992" s="1" t="s">
        <v>6695</v>
      </c>
      <c r="P1992">
        <v>1</v>
      </c>
      <c r="Q1992" s="1" t="s">
        <v>6696</v>
      </c>
      <c r="R1992" s="1" t="s">
        <v>6697</v>
      </c>
      <c r="S1992" s="1" t="s">
        <v>6698</v>
      </c>
      <c r="T1992">
        <v>1800</v>
      </c>
      <c r="U1992" s="1" t="s">
        <v>66</v>
      </c>
      <c r="V1992" s="1" t="s">
        <v>120</v>
      </c>
      <c r="W1992" s="1" t="s">
        <v>6699</v>
      </c>
    </row>
    <row r="1993" spans="1:23" x14ac:dyDescent="0.25">
      <c r="A1993" s="1" t="s">
        <v>11383</v>
      </c>
      <c r="B1993" s="1" t="s">
        <v>11386</v>
      </c>
      <c r="C1993" s="2">
        <v>42495</v>
      </c>
      <c r="D1993" s="2">
        <v>42521</v>
      </c>
      <c r="E1993">
        <v>2710.25</v>
      </c>
      <c r="F1993" s="1" t="s">
        <v>11387</v>
      </c>
      <c r="G1993" s="1" t="s">
        <v>62</v>
      </c>
      <c r="H1993" s="1" t="s">
        <v>63</v>
      </c>
      <c r="I1993" s="1" t="s">
        <v>67</v>
      </c>
      <c r="J1993">
        <v>1500000</v>
      </c>
      <c r="K1993">
        <v>150</v>
      </c>
      <c r="L1993" s="1" t="s">
        <v>65</v>
      </c>
      <c r="M1993" s="1" t="s">
        <v>131</v>
      </c>
      <c r="N1993">
        <v>1.8</v>
      </c>
      <c r="O1993" s="1" t="s">
        <v>6695</v>
      </c>
      <c r="P1993">
        <v>0.94469999999999998</v>
      </c>
      <c r="Q1993" s="1" t="s">
        <v>6696</v>
      </c>
      <c r="R1993" s="1" t="s">
        <v>6697</v>
      </c>
      <c r="S1993" s="1" t="s">
        <v>6698</v>
      </c>
      <c r="T1993">
        <v>2700</v>
      </c>
      <c r="U1993" s="1" t="s">
        <v>66</v>
      </c>
      <c r="V1993" s="1" t="s">
        <v>120</v>
      </c>
      <c r="W1993" s="1" t="s">
        <v>6699</v>
      </c>
    </row>
    <row r="1994" spans="1:23" x14ac:dyDescent="0.25">
      <c r="A1994" s="1" t="s">
        <v>11383</v>
      </c>
      <c r="B1994" s="1" t="s">
        <v>11388</v>
      </c>
      <c r="C1994" s="2">
        <v>42495</v>
      </c>
      <c r="D1994" s="2">
        <v>42521</v>
      </c>
      <c r="E1994">
        <v>401.26</v>
      </c>
      <c r="F1994" s="1" t="s">
        <v>11389</v>
      </c>
      <c r="G1994" s="1" t="s">
        <v>62</v>
      </c>
      <c r="H1994" s="1" t="s">
        <v>63</v>
      </c>
      <c r="I1994" s="1" t="s">
        <v>6833</v>
      </c>
      <c r="J1994">
        <v>1000000</v>
      </c>
      <c r="K1994">
        <v>150</v>
      </c>
      <c r="L1994" s="1" t="s">
        <v>65</v>
      </c>
      <c r="M1994" s="1" t="s">
        <v>131</v>
      </c>
      <c r="N1994">
        <v>1.8</v>
      </c>
      <c r="O1994" s="1" t="s">
        <v>6695</v>
      </c>
      <c r="P1994">
        <v>0.62619999999999998</v>
      </c>
      <c r="Q1994" s="1" t="s">
        <v>6696</v>
      </c>
      <c r="R1994" s="1" t="s">
        <v>6697</v>
      </c>
      <c r="S1994" s="1" t="s">
        <v>6698</v>
      </c>
      <c r="T1994">
        <v>1800</v>
      </c>
      <c r="U1994" s="1" t="s">
        <v>66</v>
      </c>
      <c r="V1994" s="1" t="s">
        <v>120</v>
      </c>
      <c r="W1994" s="1" t="s">
        <v>6699</v>
      </c>
    </row>
    <row r="1995" spans="1:23" x14ac:dyDescent="0.25">
      <c r="A1995" s="1" t="s">
        <v>11383</v>
      </c>
      <c r="B1995" s="1" t="s">
        <v>11390</v>
      </c>
      <c r="C1995" s="2">
        <v>42495</v>
      </c>
      <c r="D1995" s="2">
        <v>42521</v>
      </c>
      <c r="E1995">
        <v>2699.3</v>
      </c>
      <c r="F1995" s="1" t="s">
        <v>11391</v>
      </c>
      <c r="G1995" s="1" t="s">
        <v>62</v>
      </c>
      <c r="H1995" s="1" t="s">
        <v>63</v>
      </c>
      <c r="I1995" s="1" t="s">
        <v>6706</v>
      </c>
      <c r="J1995">
        <v>1500000</v>
      </c>
      <c r="K1995">
        <v>299.92</v>
      </c>
      <c r="L1995" s="1" t="s">
        <v>65</v>
      </c>
      <c r="M1995" s="1" t="s">
        <v>131</v>
      </c>
      <c r="N1995">
        <v>1.8</v>
      </c>
      <c r="O1995" s="1" t="s">
        <v>6695</v>
      </c>
      <c r="P1995">
        <v>0.88890000000000002</v>
      </c>
      <c r="Q1995" s="1" t="s">
        <v>6696</v>
      </c>
      <c r="R1995" s="1" t="s">
        <v>6697</v>
      </c>
      <c r="S1995" s="1" t="s">
        <v>6698</v>
      </c>
      <c r="T1995">
        <v>2700</v>
      </c>
      <c r="U1995" s="1" t="s">
        <v>66</v>
      </c>
      <c r="V1995" s="1" t="s">
        <v>120</v>
      </c>
      <c r="W1995" s="1" t="s">
        <v>6699</v>
      </c>
    </row>
    <row r="1996" spans="1:23" x14ac:dyDescent="0.25">
      <c r="A1996" s="1" t="s">
        <v>11383</v>
      </c>
      <c r="B1996" s="1" t="s">
        <v>11392</v>
      </c>
      <c r="C1996" s="2">
        <v>42495</v>
      </c>
      <c r="D1996" s="2">
        <v>42521</v>
      </c>
      <c r="E1996">
        <v>0</v>
      </c>
      <c r="F1996" s="1" t="s">
        <v>11393</v>
      </c>
      <c r="G1996" s="1" t="s">
        <v>62</v>
      </c>
      <c r="H1996" s="1" t="s">
        <v>63</v>
      </c>
      <c r="I1996" s="1" t="s">
        <v>6702</v>
      </c>
      <c r="J1996">
        <v>0</v>
      </c>
      <c r="K1996">
        <v>0</v>
      </c>
      <c r="L1996" s="1" t="s">
        <v>65</v>
      </c>
      <c r="M1996" s="1" t="s">
        <v>131</v>
      </c>
      <c r="N1996">
        <v>1.8</v>
      </c>
      <c r="O1996" s="1" t="s">
        <v>6695</v>
      </c>
      <c r="P1996">
        <v>0</v>
      </c>
      <c r="Q1996" s="1" t="s">
        <v>6696</v>
      </c>
      <c r="R1996" s="1" t="s">
        <v>6697</v>
      </c>
      <c r="S1996" s="1" t="s">
        <v>6698</v>
      </c>
      <c r="T1996">
        <v>0</v>
      </c>
      <c r="U1996" s="1" t="s">
        <v>66</v>
      </c>
      <c r="V1996" s="1" t="s">
        <v>120</v>
      </c>
      <c r="W1996" s="1" t="s">
        <v>6699</v>
      </c>
    </row>
    <row r="1997" spans="1:23" x14ac:dyDescent="0.25">
      <c r="A1997" s="1" t="s">
        <v>11383</v>
      </c>
      <c r="B1997" s="1" t="s">
        <v>11394</v>
      </c>
      <c r="C1997" s="2">
        <v>42495</v>
      </c>
      <c r="D1997" s="2">
        <v>42521</v>
      </c>
      <c r="E1997">
        <v>1831.72</v>
      </c>
      <c r="F1997" s="1" t="s">
        <v>11395</v>
      </c>
      <c r="G1997" s="1" t="s">
        <v>62</v>
      </c>
      <c r="H1997" s="1" t="s">
        <v>63</v>
      </c>
      <c r="I1997" s="1" t="s">
        <v>6735</v>
      </c>
      <c r="J1997">
        <v>1000000</v>
      </c>
      <c r="K1997">
        <v>500</v>
      </c>
      <c r="L1997" s="1" t="s">
        <v>65</v>
      </c>
      <c r="M1997" s="1" t="s">
        <v>131</v>
      </c>
      <c r="N1997">
        <v>1.8</v>
      </c>
      <c r="O1997" s="1" t="s">
        <v>6695</v>
      </c>
      <c r="P1997">
        <v>0.72699999999999998</v>
      </c>
      <c r="Q1997" s="1" t="s">
        <v>6696</v>
      </c>
      <c r="R1997" s="1" t="s">
        <v>6697</v>
      </c>
      <c r="S1997" s="1" t="s">
        <v>6698</v>
      </c>
      <c r="T1997">
        <v>1800</v>
      </c>
      <c r="U1997" s="1" t="s">
        <v>66</v>
      </c>
      <c r="V1997" s="1" t="s">
        <v>120</v>
      </c>
      <c r="W1997" s="1" t="s">
        <v>6699</v>
      </c>
    </row>
    <row r="1998" spans="1:23" x14ac:dyDescent="0.25">
      <c r="A1998" s="1" t="s">
        <v>11396</v>
      </c>
      <c r="B1998" s="1" t="s">
        <v>11397</v>
      </c>
      <c r="C1998" s="2">
        <v>42661</v>
      </c>
      <c r="D1998" s="2">
        <v>42674</v>
      </c>
      <c r="E1998">
        <v>0</v>
      </c>
      <c r="F1998" s="1" t="s">
        <v>11398</v>
      </c>
      <c r="G1998" s="1" t="s">
        <v>62</v>
      </c>
      <c r="H1998" s="1" t="s">
        <v>63</v>
      </c>
      <c r="I1998" s="1" t="s">
        <v>7070</v>
      </c>
      <c r="J1998">
        <v>0</v>
      </c>
      <c r="K1998">
        <v>12.52</v>
      </c>
      <c r="L1998" s="1" t="s">
        <v>65</v>
      </c>
      <c r="M1998" s="1" t="s">
        <v>131</v>
      </c>
      <c r="N1998">
        <v>1.8</v>
      </c>
      <c r="O1998" s="1" t="s">
        <v>6695</v>
      </c>
      <c r="P1998">
        <v>0</v>
      </c>
      <c r="Q1998" s="1" t="s">
        <v>6696</v>
      </c>
      <c r="R1998" s="1" t="s">
        <v>6697</v>
      </c>
      <c r="S1998" s="1" t="s">
        <v>6698</v>
      </c>
      <c r="T1998">
        <v>0</v>
      </c>
      <c r="U1998" s="1" t="s">
        <v>66</v>
      </c>
      <c r="V1998" s="1" t="s">
        <v>120</v>
      </c>
      <c r="W1998" s="1" t="s">
        <v>6699</v>
      </c>
    </row>
    <row r="1999" spans="1:23" x14ac:dyDescent="0.25">
      <c r="A1999" s="1" t="s">
        <v>11396</v>
      </c>
      <c r="B1999" s="1" t="s">
        <v>11399</v>
      </c>
      <c r="C1999" s="2">
        <v>42661</v>
      </c>
      <c r="D1999" s="2">
        <v>42674</v>
      </c>
      <c r="E1999">
        <v>0</v>
      </c>
      <c r="F1999" s="1" t="s">
        <v>11400</v>
      </c>
      <c r="G1999" s="1" t="s">
        <v>62</v>
      </c>
      <c r="H1999" s="1" t="s">
        <v>63</v>
      </c>
      <c r="I1999" s="1" t="s">
        <v>7073</v>
      </c>
      <c r="J1999">
        <v>0</v>
      </c>
      <c r="K1999">
        <v>88.65</v>
      </c>
      <c r="L1999" s="1" t="s">
        <v>65</v>
      </c>
      <c r="M1999" s="1" t="s">
        <v>131</v>
      </c>
      <c r="N1999">
        <v>1.8</v>
      </c>
      <c r="O1999" s="1" t="s">
        <v>6695</v>
      </c>
      <c r="P1999">
        <v>0</v>
      </c>
      <c r="Q1999" s="1" t="s">
        <v>6696</v>
      </c>
      <c r="R1999" s="1" t="s">
        <v>6697</v>
      </c>
      <c r="S1999" s="1" t="s">
        <v>6698</v>
      </c>
      <c r="T1999">
        <v>0</v>
      </c>
      <c r="U1999" s="1" t="s">
        <v>66</v>
      </c>
      <c r="V1999" s="1" t="s">
        <v>120</v>
      </c>
      <c r="W1999" s="1" t="s">
        <v>6699</v>
      </c>
    </row>
    <row r="2000" spans="1:23" x14ac:dyDescent="0.25">
      <c r="A2000" s="1" t="s">
        <v>11396</v>
      </c>
      <c r="B2000" s="1" t="s">
        <v>11401</v>
      </c>
      <c r="C2000" s="2">
        <v>42661</v>
      </c>
      <c r="D2000" s="2">
        <v>42674</v>
      </c>
      <c r="E2000">
        <v>1800.08</v>
      </c>
      <c r="F2000" s="1" t="s">
        <v>11402</v>
      </c>
      <c r="G2000" s="1" t="s">
        <v>62</v>
      </c>
      <c r="H2000" s="1" t="s">
        <v>63</v>
      </c>
      <c r="I2000" s="1" t="s">
        <v>6735</v>
      </c>
      <c r="J2000">
        <v>1000000</v>
      </c>
      <c r="K2000">
        <v>500</v>
      </c>
      <c r="L2000" s="1" t="s">
        <v>65</v>
      </c>
      <c r="M2000" s="1" t="s">
        <v>131</v>
      </c>
      <c r="N2000">
        <v>1.8</v>
      </c>
      <c r="O2000" s="1" t="s">
        <v>6695</v>
      </c>
      <c r="P2000">
        <v>0.72219999999999995</v>
      </c>
      <c r="Q2000" s="1" t="s">
        <v>6696</v>
      </c>
      <c r="R2000" s="1" t="s">
        <v>6697</v>
      </c>
      <c r="S2000" s="1" t="s">
        <v>6698</v>
      </c>
      <c r="T2000">
        <v>1800</v>
      </c>
      <c r="U2000" s="1" t="s">
        <v>66</v>
      </c>
      <c r="V2000" s="1" t="s">
        <v>120</v>
      </c>
      <c r="W2000" s="1" t="s">
        <v>6699</v>
      </c>
    </row>
    <row r="2001" spans="1:23" x14ac:dyDescent="0.25">
      <c r="A2001" s="1" t="s">
        <v>11396</v>
      </c>
      <c r="B2001" s="1" t="s">
        <v>11403</v>
      </c>
      <c r="C2001" s="2">
        <v>42661</v>
      </c>
      <c r="D2001" s="2">
        <v>42674</v>
      </c>
      <c r="E2001">
        <v>0</v>
      </c>
      <c r="F2001" s="1" t="s">
        <v>11404</v>
      </c>
      <c r="G2001" s="1" t="s">
        <v>62</v>
      </c>
      <c r="H2001" s="1" t="s">
        <v>63</v>
      </c>
      <c r="I2001" s="1" t="s">
        <v>7076</v>
      </c>
      <c r="J2001">
        <v>0</v>
      </c>
      <c r="K2001">
        <v>52.17</v>
      </c>
      <c r="L2001" s="1" t="s">
        <v>65</v>
      </c>
      <c r="M2001" s="1" t="s">
        <v>131</v>
      </c>
      <c r="N2001">
        <v>1.8</v>
      </c>
      <c r="O2001" s="1" t="s">
        <v>6695</v>
      </c>
      <c r="P2001">
        <v>0</v>
      </c>
      <c r="Q2001" s="1" t="s">
        <v>6696</v>
      </c>
      <c r="R2001" s="1" t="s">
        <v>6697</v>
      </c>
      <c r="S2001" s="1" t="s">
        <v>6698</v>
      </c>
      <c r="T2001">
        <v>0</v>
      </c>
      <c r="U2001" s="1" t="s">
        <v>66</v>
      </c>
      <c r="V2001" s="1" t="s">
        <v>120</v>
      </c>
      <c r="W2001" s="1" t="s">
        <v>6699</v>
      </c>
    </row>
    <row r="2002" spans="1:23" x14ac:dyDescent="0.25">
      <c r="A2002" s="1" t="s">
        <v>11396</v>
      </c>
      <c r="B2002" s="1" t="s">
        <v>11405</v>
      </c>
      <c r="C2002" s="2">
        <v>42661</v>
      </c>
      <c r="D2002" s="2">
        <v>42674</v>
      </c>
      <c r="E2002">
        <v>6</v>
      </c>
      <c r="F2002" s="1" t="s">
        <v>11406</v>
      </c>
      <c r="G2002" s="1" t="s">
        <v>62</v>
      </c>
      <c r="H2002" s="1" t="s">
        <v>63</v>
      </c>
      <c r="I2002" s="1" t="s">
        <v>78</v>
      </c>
      <c r="J2002">
        <v>3333</v>
      </c>
      <c r="K2002">
        <v>1000</v>
      </c>
      <c r="L2002" s="1" t="s">
        <v>65</v>
      </c>
      <c r="M2002" s="1" t="s">
        <v>131</v>
      </c>
      <c r="N2002">
        <v>1.8</v>
      </c>
      <c r="O2002" s="1" t="s">
        <v>7327</v>
      </c>
      <c r="P2002">
        <v>-165.7834</v>
      </c>
      <c r="Q2002" s="1" t="s">
        <v>6696</v>
      </c>
      <c r="R2002" s="1" t="s">
        <v>6697</v>
      </c>
      <c r="S2002" s="1" t="s">
        <v>6698</v>
      </c>
      <c r="T2002">
        <v>6</v>
      </c>
      <c r="U2002" s="1" t="s">
        <v>66</v>
      </c>
      <c r="V2002" s="1" t="s">
        <v>120</v>
      </c>
      <c r="W2002" s="1" t="s">
        <v>6699</v>
      </c>
    </row>
    <row r="2003" spans="1:23" x14ac:dyDescent="0.25">
      <c r="A2003" s="1" t="s">
        <v>11396</v>
      </c>
      <c r="B2003" s="1" t="s">
        <v>11407</v>
      </c>
      <c r="C2003" s="2">
        <v>42661</v>
      </c>
      <c r="D2003" s="2">
        <v>42674</v>
      </c>
      <c r="E2003">
        <v>0</v>
      </c>
      <c r="F2003" s="1" t="s">
        <v>11408</v>
      </c>
      <c r="G2003" s="1" t="s">
        <v>62</v>
      </c>
      <c r="H2003" s="1" t="s">
        <v>63</v>
      </c>
      <c r="I2003" s="1" t="s">
        <v>7073</v>
      </c>
      <c r="J2003">
        <v>0</v>
      </c>
      <c r="K2003">
        <v>38.21</v>
      </c>
      <c r="L2003" s="1" t="s">
        <v>65</v>
      </c>
      <c r="M2003" s="1" t="s">
        <v>131</v>
      </c>
      <c r="N2003">
        <v>1.8</v>
      </c>
      <c r="O2003" s="1" t="s">
        <v>6695</v>
      </c>
      <c r="P2003">
        <v>0</v>
      </c>
      <c r="Q2003" s="1" t="s">
        <v>6696</v>
      </c>
      <c r="R2003" s="1" t="s">
        <v>6697</v>
      </c>
      <c r="S2003" s="1" t="s">
        <v>6698</v>
      </c>
      <c r="T2003">
        <v>0</v>
      </c>
      <c r="U2003" s="1" t="s">
        <v>66</v>
      </c>
      <c r="V2003" s="1" t="s">
        <v>120</v>
      </c>
      <c r="W2003" s="1" t="s">
        <v>6699</v>
      </c>
    </row>
    <row r="2004" spans="1:23" x14ac:dyDescent="0.25">
      <c r="A2004" s="1" t="s">
        <v>11396</v>
      </c>
      <c r="B2004" s="1" t="s">
        <v>11409</v>
      </c>
      <c r="C2004" s="2">
        <v>42661</v>
      </c>
      <c r="D2004" s="2">
        <v>42674</v>
      </c>
      <c r="E2004">
        <v>1402.74</v>
      </c>
      <c r="F2004" s="1" t="s">
        <v>11410</v>
      </c>
      <c r="G2004" s="1" t="s">
        <v>62</v>
      </c>
      <c r="H2004" s="1" t="s">
        <v>63</v>
      </c>
      <c r="I2004" s="1" t="s">
        <v>6706</v>
      </c>
      <c r="J2004">
        <v>1000000</v>
      </c>
      <c r="K2004">
        <v>200</v>
      </c>
      <c r="L2004" s="1" t="s">
        <v>65</v>
      </c>
      <c r="M2004" s="1" t="s">
        <v>131</v>
      </c>
      <c r="N2004">
        <v>1.8</v>
      </c>
      <c r="O2004" s="1" t="s">
        <v>6695</v>
      </c>
      <c r="P2004">
        <v>0.85740000000000005</v>
      </c>
      <c r="Q2004" s="1" t="s">
        <v>6696</v>
      </c>
      <c r="R2004" s="1" t="s">
        <v>6697</v>
      </c>
      <c r="S2004" s="1" t="s">
        <v>6698</v>
      </c>
      <c r="T2004">
        <v>1800</v>
      </c>
      <c r="U2004" s="1" t="s">
        <v>66</v>
      </c>
      <c r="V2004" s="1" t="s">
        <v>120</v>
      </c>
      <c r="W2004" s="1" t="s">
        <v>6699</v>
      </c>
    </row>
    <row r="2005" spans="1:23" x14ac:dyDescent="0.25">
      <c r="A2005" s="1" t="s">
        <v>11396</v>
      </c>
      <c r="B2005" s="1" t="s">
        <v>11411</v>
      </c>
      <c r="C2005" s="2">
        <v>42661</v>
      </c>
      <c r="D2005" s="2">
        <v>42674</v>
      </c>
      <c r="E2005">
        <v>1791.18</v>
      </c>
      <c r="F2005" s="1" t="s">
        <v>11412</v>
      </c>
      <c r="G2005" s="1" t="s">
        <v>62</v>
      </c>
      <c r="H2005" s="1" t="s">
        <v>63</v>
      </c>
      <c r="I2005" s="1" t="s">
        <v>64</v>
      </c>
      <c r="J2005">
        <v>1000000</v>
      </c>
      <c r="K2005">
        <v>42.63</v>
      </c>
      <c r="L2005" s="1" t="s">
        <v>65</v>
      </c>
      <c r="M2005" s="1" t="s">
        <v>131</v>
      </c>
      <c r="N2005">
        <v>1.8</v>
      </c>
      <c r="O2005" s="1" t="s">
        <v>6695</v>
      </c>
      <c r="P2005">
        <v>0.97619999999999996</v>
      </c>
      <c r="Q2005" s="1" t="s">
        <v>6696</v>
      </c>
      <c r="R2005" s="1" t="s">
        <v>6697</v>
      </c>
      <c r="S2005" s="1" t="s">
        <v>6698</v>
      </c>
      <c r="T2005">
        <v>1800</v>
      </c>
      <c r="U2005" s="1" t="s">
        <v>66</v>
      </c>
      <c r="V2005" s="1" t="s">
        <v>120</v>
      </c>
      <c r="W2005" s="1" t="s">
        <v>6699</v>
      </c>
    </row>
    <row r="2006" spans="1:23" x14ac:dyDescent="0.25">
      <c r="A2006" s="1" t="s">
        <v>11396</v>
      </c>
      <c r="B2006" s="1" t="s">
        <v>11413</v>
      </c>
      <c r="C2006" s="2">
        <v>42661</v>
      </c>
      <c r="D2006" s="2">
        <v>42674</v>
      </c>
      <c r="E2006">
        <v>0</v>
      </c>
      <c r="F2006" s="1" t="s">
        <v>11414</v>
      </c>
      <c r="G2006" s="1" t="s">
        <v>62</v>
      </c>
      <c r="H2006" s="1" t="s">
        <v>63</v>
      </c>
      <c r="I2006" s="1" t="s">
        <v>6702</v>
      </c>
      <c r="J2006">
        <v>0</v>
      </c>
      <c r="K2006">
        <v>860.39</v>
      </c>
      <c r="L2006" s="1" t="s">
        <v>65</v>
      </c>
      <c r="M2006" s="1" t="s">
        <v>131</v>
      </c>
      <c r="N2006">
        <v>1.8</v>
      </c>
      <c r="O2006" s="1" t="s">
        <v>6695</v>
      </c>
      <c r="P2006">
        <v>0</v>
      </c>
      <c r="Q2006" s="1" t="s">
        <v>6696</v>
      </c>
      <c r="R2006" s="1" t="s">
        <v>6697</v>
      </c>
      <c r="S2006" s="1" t="s">
        <v>6698</v>
      </c>
      <c r="T2006">
        <v>0</v>
      </c>
      <c r="U2006" s="1" t="s">
        <v>66</v>
      </c>
      <c r="V2006" s="1" t="s">
        <v>120</v>
      </c>
      <c r="W2006" s="1" t="s">
        <v>6699</v>
      </c>
    </row>
    <row r="2007" spans="1:23" x14ac:dyDescent="0.25">
      <c r="A2007" s="1" t="s">
        <v>11415</v>
      </c>
      <c r="B2007" s="1" t="s">
        <v>11416</v>
      </c>
      <c r="C2007" s="2">
        <v>42655</v>
      </c>
      <c r="D2007" s="2">
        <v>42674</v>
      </c>
      <c r="E2007">
        <v>1000</v>
      </c>
      <c r="F2007" s="1" t="s">
        <v>11417</v>
      </c>
      <c r="G2007" s="1" t="s">
        <v>62</v>
      </c>
      <c r="H2007" s="1" t="s">
        <v>63</v>
      </c>
      <c r="I2007" s="1" t="s">
        <v>6706</v>
      </c>
      <c r="J2007">
        <v>1500000</v>
      </c>
      <c r="K2007">
        <v>299.86</v>
      </c>
      <c r="L2007" s="1" t="s">
        <v>65</v>
      </c>
      <c r="M2007" s="1" t="s">
        <v>131</v>
      </c>
      <c r="N2007">
        <v>1.8</v>
      </c>
      <c r="O2007" s="1" t="s">
        <v>6695</v>
      </c>
      <c r="P2007">
        <v>0.70009999999999994</v>
      </c>
      <c r="Q2007" s="1" t="s">
        <v>6696</v>
      </c>
      <c r="R2007" s="1" t="s">
        <v>6697</v>
      </c>
      <c r="S2007" s="1" t="s">
        <v>6698</v>
      </c>
      <c r="T2007">
        <v>2700</v>
      </c>
      <c r="U2007" s="1" t="s">
        <v>66</v>
      </c>
      <c r="V2007" s="1" t="s">
        <v>120</v>
      </c>
      <c r="W2007" s="1" t="s">
        <v>7537</v>
      </c>
    </row>
    <row r="2008" spans="1:23" x14ac:dyDescent="0.25">
      <c r="A2008" s="1" t="s">
        <v>11415</v>
      </c>
      <c r="B2008" s="1" t="s">
        <v>11418</v>
      </c>
      <c r="C2008" s="2">
        <v>42655</v>
      </c>
      <c r="D2008" s="2">
        <v>42674</v>
      </c>
      <c r="E2008">
        <v>0</v>
      </c>
      <c r="F2008" s="1" t="s">
        <v>11419</v>
      </c>
      <c r="G2008" s="1" t="s">
        <v>62</v>
      </c>
      <c r="H2008" s="1" t="s">
        <v>63</v>
      </c>
      <c r="I2008" s="1" t="s">
        <v>7073</v>
      </c>
      <c r="J2008">
        <v>0</v>
      </c>
      <c r="K2008">
        <v>134.01</v>
      </c>
      <c r="L2008" s="1" t="s">
        <v>65</v>
      </c>
      <c r="M2008" s="1" t="s">
        <v>131</v>
      </c>
      <c r="N2008">
        <v>1.8</v>
      </c>
      <c r="O2008" s="1" t="s">
        <v>6695</v>
      </c>
      <c r="P2008">
        <v>0</v>
      </c>
      <c r="Q2008" s="1" t="s">
        <v>6696</v>
      </c>
      <c r="R2008" s="1" t="s">
        <v>6697</v>
      </c>
      <c r="S2008" s="1" t="s">
        <v>6698</v>
      </c>
      <c r="T2008">
        <v>0</v>
      </c>
      <c r="U2008" s="1" t="s">
        <v>66</v>
      </c>
      <c r="V2008" s="1" t="s">
        <v>120</v>
      </c>
      <c r="W2008" s="1" t="s">
        <v>7537</v>
      </c>
    </row>
    <row r="2009" spans="1:23" x14ac:dyDescent="0.25">
      <c r="A2009" s="1" t="s">
        <v>11415</v>
      </c>
      <c r="B2009" s="1" t="s">
        <v>11420</v>
      </c>
      <c r="C2009" s="2">
        <v>42655</v>
      </c>
      <c r="D2009" s="2">
        <v>42674</v>
      </c>
      <c r="E2009">
        <v>0</v>
      </c>
      <c r="F2009" s="1" t="s">
        <v>11421</v>
      </c>
      <c r="G2009" s="1" t="s">
        <v>62</v>
      </c>
      <c r="H2009" s="1" t="s">
        <v>63</v>
      </c>
      <c r="I2009" s="1" t="s">
        <v>7073</v>
      </c>
      <c r="J2009">
        <v>0</v>
      </c>
      <c r="K2009">
        <v>310.94</v>
      </c>
      <c r="L2009" s="1" t="s">
        <v>65</v>
      </c>
      <c r="M2009" s="1" t="s">
        <v>131</v>
      </c>
      <c r="N2009">
        <v>1.8</v>
      </c>
      <c r="O2009" s="1" t="s">
        <v>6695</v>
      </c>
      <c r="P2009">
        <v>0</v>
      </c>
      <c r="Q2009" s="1" t="s">
        <v>6696</v>
      </c>
      <c r="R2009" s="1" t="s">
        <v>6697</v>
      </c>
      <c r="S2009" s="1" t="s">
        <v>6698</v>
      </c>
      <c r="T2009">
        <v>0</v>
      </c>
      <c r="U2009" s="1" t="s">
        <v>66</v>
      </c>
      <c r="V2009" s="1" t="s">
        <v>120</v>
      </c>
      <c r="W2009" s="1" t="s">
        <v>7537</v>
      </c>
    </row>
    <row r="2010" spans="1:23" x14ac:dyDescent="0.25">
      <c r="A2010" s="1" t="s">
        <v>11415</v>
      </c>
      <c r="B2010" s="1" t="s">
        <v>11422</v>
      </c>
      <c r="C2010" s="2">
        <v>42655</v>
      </c>
      <c r="D2010" s="2">
        <v>42674</v>
      </c>
      <c r="E2010">
        <v>0</v>
      </c>
      <c r="F2010" s="1" t="s">
        <v>11423</v>
      </c>
      <c r="G2010" s="1" t="s">
        <v>62</v>
      </c>
      <c r="H2010" s="1" t="s">
        <v>63</v>
      </c>
      <c r="I2010" s="1" t="s">
        <v>6702</v>
      </c>
      <c r="J2010">
        <v>0</v>
      </c>
      <c r="K2010">
        <v>3554.62</v>
      </c>
      <c r="L2010" s="1" t="s">
        <v>65</v>
      </c>
      <c r="M2010" s="1" t="s">
        <v>131</v>
      </c>
      <c r="N2010">
        <v>1.8</v>
      </c>
      <c r="O2010" s="1" t="s">
        <v>6695</v>
      </c>
      <c r="P2010">
        <v>0</v>
      </c>
      <c r="Q2010" s="1" t="s">
        <v>6696</v>
      </c>
      <c r="R2010" s="1" t="s">
        <v>6697</v>
      </c>
      <c r="S2010" s="1" t="s">
        <v>6698</v>
      </c>
      <c r="T2010">
        <v>0</v>
      </c>
      <c r="U2010" s="1" t="s">
        <v>66</v>
      </c>
      <c r="V2010" s="1" t="s">
        <v>120</v>
      </c>
      <c r="W2010" s="1" t="s">
        <v>7537</v>
      </c>
    </row>
    <row r="2011" spans="1:23" x14ac:dyDescent="0.25">
      <c r="A2011" s="1" t="s">
        <v>11415</v>
      </c>
      <c r="B2011" s="1" t="s">
        <v>11424</v>
      </c>
      <c r="C2011" s="2">
        <v>42655</v>
      </c>
      <c r="D2011" s="2">
        <v>42674</v>
      </c>
      <c r="E2011">
        <v>0</v>
      </c>
      <c r="F2011" s="1" t="s">
        <v>11425</v>
      </c>
      <c r="G2011" s="1" t="s">
        <v>62</v>
      </c>
      <c r="H2011" s="1" t="s">
        <v>63</v>
      </c>
      <c r="I2011" s="1" t="s">
        <v>7076</v>
      </c>
      <c r="J2011">
        <v>0</v>
      </c>
      <c r="K2011">
        <v>182.99</v>
      </c>
      <c r="L2011" s="1" t="s">
        <v>65</v>
      </c>
      <c r="M2011" s="1" t="s">
        <v>131</v>
      </c>
      <c r="N2011">
        <v>1.8</v>
      </c>
      <c r="O2011" s="1" t="s">
        <v>6695</v>
      </c>
      <c r="P2011">
        <v>0</v>
      </c>
      <c r="Q2011" s="1" t="s">
        <v>6696</v>
      </c>
      <c r="R2011" s="1" t="s">
        <v>6697</v>
      </c>
      <c r="S2011" s="1" t="s">
        <v>6698</v>
      </c>
      <c r="T2011">
        <v>0</v>
      </c>
      <c r="U2011" s="1" t="s">
        <v>66</v>
      </c>
      <c r="V2011" s="1" t="s">
        <v>120</v>
      </c>
      <c r="W2011" s="1" t="s">
        <v>7537</v>
      </c>
    </row>
    <row r="2012" spans="1:23" x14ac:dyDescent="0.25">
      <c r="A2012" s="1" t="s">
        <v>11415</v>
      </c>
      <c r="B2012" s="1" t="s">
        <v>11426</v>
      </c>
      <c r="C2012" s="2">
        <v>42655</v>
      </c>
      <c r="D2012" s="2">
        <v>42674</v>
      </c>
      <c r="E2012">
        <v>6000</v>
      </c>
      <c r="F2012" s="1" t="s">
        <v>11427</v>
      </c>
      <c r="G2012" s="1" t="s">
        <v>62</v>
      </c>
      <c r="H2012" s="1" t="s">
        <v>63</v>
      </c>
      <c r="I2012" s="1" t="s">
        <v>64</v>
      </c>
      <c r="J2012">
        <v>4500000</v>
      </c>
      <c r="K2012">
        <v>149.54</v>
      </c>
      <c r="L2012" s="1" t="s">
        <v>65</v>
      </c>
      <c r="M2012" s="1" t="s">
        <v>131</v>
      </c>
      <c r="N2012">
        <v>1.8</v>
      </c>
      <c r="O2012" s="1" t="s">
        <v>6695</v>
      </c>
      <c r="P2012">
        <v>0.97509999999999997</v>
      </c>
      <c r="Q2012" s="1" t="s">
        <v>6696</v>
      </c>
      <c r="R2012" s="1" t="s">
        <v>6697</v>
      </c>
      <c r="S2012" s="1" t="s">
        <v>6698</v>
      </c>
      <c r="T2012">
        <v>8100</v>
      </c>
      <c r="U2012" s="1" t="s">
        <v>66</v>
      </c>
      <c r="V2012" s="1" t="s">
        <v>120</v>
      </c>
      <c r="W2012" s="1" t="s">
        <v>7537</v>
      </c>
    </row>
    <row r="2013" spans="1:23" x14ac:dyDescent="0.25">
      <c r="A2013" s="1" t="s">
        <v>11415</v>
      </c>
      <c r="B2013" s="1" t="s">
        <v>11428</v>
      </c>
      <c r="C2013" s="2">
        <v>42655</v>
      </c>
      <c r="D2013" s="2">
        <v>42674</v>
      </c>
      <c r="E2013">
        <v>0</v>
      </c>
      <c r="F2013" s="1" t="s">
        <v>11429</v>
      </c>
      <c r="G2013" s="1" t="s">
        <v>62</v>
      </c>
      <c r="H2013" s="1" t="s">
        <v>63</v>
      </c>
      <c r="I2013" s="1" t="s">
        <v>7070</v>
      </c>
      <c r="J2013">
        <v>0</v>
      </c>
      <c r="K2013">
        <v>43.92</v>
      </c>
      <c r="L2013" s="1" t="s">
        <v>65</v>
      </c>
      <c r="M2013" s="1" t="s">
        <v>131</v>
      </c>
      <c r="N2013">
        <v>1.8</v>
      </c>
      <c r="O2013" s="1" t="s">
        <v>6695</v>
      </c>
      <c r="P2013">
        <v>0</v>
      </c>
      <c r="Q2013" s="1" t="s">
        <v>6696</v>
      </c>
      <c r="R2013" s="1" t="s">
        <v>6697</v>
      </c>
      <c r="S2013" s="1" t="s">
        <v>6698</v>
      </c>
      <c r="T2013">
        <v>0</v>
      </c>
      <c r="U2013" s="1" t="s">
        <v>66</v>
      </c>
      <c r="V2013" s="1" t="s">
        <v>120</v>
      </c>
      <c r="W2013" s="1" t="s">
        <v>7537</v>
      </c>
    </row>
    <row r="2014" spans="1:23" x14ac:dyDescent="0.25">
      <c r="A2014" s="1" t="s">
        <v>11415</v>
      </c>
      <c r="B2014" s="1" t="s">
        <v>11430</v>
      </c>
      <c r="C2014" s="2">
        <v>42655</v>
      </c>
      <c r="D2014" s="2">
        <v>42674</v>
      </c>
      <c r="E2014">
        <v>3000</v>
      </c>
      <c r="F2014" s="1" t="s">
        <v>11431</v>
      </c>
      <c r="G2014" s="1" t="s">
        <v>62</v>
      </c>
      <c r="H2014" s="1" t="s">
        <v>63</v>
      </c>
      <c r="I2014" s="1" t="s">
        <v>6735</v>
      </c>
      <c r="J2014">
        <v>2500000</v>
      </c>
      <c r="K2014">
        <v>1163.1600000000001</v>
      </c>
      <c r="L2014" s="1" t="s">
        <v>65</v>
      </c>
      <c r="M2014" s="1" t="s">
        <v>131</v>
      </c>
      <c r="N2014">
        <v>1.8</v>
      </c>
      <c r="O2014" s="1" t="s">
        <v>6695</v>
      </c>
      <c r="P2014">
        <v>0.61229999999999996</v>
      </c>
      <c r="Q2014" s="1" t="s">
        <v>6696</v>
      </c>
      <c r="R2014" s="1" t="s">
        <v>6697</v>
      </c>
      <c r="S2014" s="1" t="s">
        <v>6698</v>
      </c>
      <c r="T2014">
        <v>4500</v>
      </c>
      <c r="U2014" s="1" t="s">
        <v>66</v>
      </c>
      <c r="V2014" s="1" t="s">
        <v>120</v>
      </c>
      <c r="W2014" s="1" t="s">
        <v>7537</v>
      </c>
    </row>
    <row r="2015" spans="1:23" x14ac:dyDescent="0.25">
      <c r="A2015" s="1" t="s">
        <v>11432</v>
      </c>
      <c r="B2015" s="1" t="s">
        <v>11433</v>
      </c>
      <c r="C2015" s="2">
        <v>42654</v>
      </c>
      <c r="D2015" s="2">
        <v>42654</v>
      </c>
      <c r="E2015">
        <v>0</v>
      </c>
      <c r="F2015" s="1" t="s">
        <v>11434</v>
      </c>
      <c r="G2015" s="1" t="s">
        <v>62</v>
      </c>
      <c r="H2015" s="1" t="s">
        <v>63</v>
      </c>
      <c r="I2015" s="1" t="s">
        <v>7076</v>
      </c>
      <c r="J2015">
        <v>0</v>
      </c>
      <c r="K2015">
        <v>52.82</v>
      </c>
      <c r="L2015" s="1" t="s">
        <v>65</v>
      </c>
      <c r="M2015" s="1" t="s">
        <v>131</v>
      </c>
      <c r="N2015">
        <v>10</v>
      </c>
      <c r="O2015" s="1" t="s">
        <v>6695</v>
      </c>
      <c r="P2015">
        <v>0</v>
      </c>
      <c r="Q2015" s="1" t="s">
        <v>6696</v>
      </c>
      <c r="R2015" s="1" t="s">
        <v>6697</v>
      </c>
      <c r="S2015" s="1" t="s">
        <v>6730</v>
      </c>
      <c r="T2015">
        <v>0</v>
      </c>
      <c r="U2015" s="1" t="s">
        <v>66</v>
      </c>
      <c r="V2015" s="1" t="s">
        <v>120</v>
      </c>
      <c r="W2015" s="1" t="s">
        <v>6938</v>
      </c>
    </row>
    <row r="2016" spans="1:23" x14ac:dyDescent="0.25">
      <c r="A2016" s="1" t="s">
        <v>11432</v>
      </c>
      <c r="B2016" s="1" t="s">
        <v>11435</v>
      </c>
      <c r="C2016" s="2">
        <v>42654</v>
      </c>
      <c r="D2016" s="2">
        <v>42654</v>
      </c>
      <c r="E2016">
        <v>0</v>
      </c>
      <c r="F2016" s="1" t="s">
        <v>11436</v>
      </c>
      <c r="G2016" s="1" t="s">
        <v>62</v>
      </c>
      <c r="H2016" s="1" t="s">
        <v>63</v>
      </c>
      <c r="I2016" s="1" t="s">
        <v>7073</v>
      </c>
      <c r="J2016">
        <v>0</v>
      </c>
      <c r="K2016">
        <v>38.68</v>
      </c>
      <c r="L2016" s="1" t="s">
        <v>65</v>
      </c>
      <c r="M2016" s="1" t="s">
        <v>131</v>
      </c>
      <c r="N2016">
        <v>10</v>
      </c>
      <c r="O2016" s="1" t="s">
        <v>6695</v>
      </c>
      <c r="P2016">
        <v>0</v>
      </c>
      <c r="Q2016" s="1" t="s">
        <v>6696</v>
      </c>
      <c r="R2016" s="1" t="s">
        <v>6697</v>
      </c>
      <c r="S2016" s="1" t="s">
        <v>6730</v>
      </c>
      <c r="T2016">
        <v>0</v>
      </c>
      <c r="U2016" s="1" t="s">
        <v>66</v>
      </c>
      <c r="V2016" s="1" t="s">
        <v>120</v>
      </c>
      <c r="W2016" s="1" t="s">
        <v>6938</v>
      </c>
    </row>
    <row r="2017" spans="1:23" x14ac:dyDescent="0.25">
      <c r="A2017" s="1" t="s">
        <v>11432</v>
      </c>
      <c r="B2017" s="1" t="s">
        <v>11437</v>
      </c>
      <c r="C2017" s="2">
        <v>42654</v>
      </c>
      <c r="D2017" s="2">
        <v>42654</v>
      </c>
      <c r="E2017">
        <v>1500</v>
      </c>
      <c r="F2017" s="1" t="s">
        <v>11438</v>
      </c>
      <c r="G2017" s="1" t="s">
        <v>62</v>
      </c>
      <c r="H2017" s="1" t="s">
        <v>63</v>
      </c>
      <c r="I2017" s="1" t="s">
        <v>64</v>
      </c>
      <c r="J2017">
        <v>150000</v>
      </c>
      <c r="K2017">
        <v>43.17</v>
      </c>
      <c r="L2017" s="1" t="s">
        <v>65</v>
      </c>
      <c r="M2017" s="1" t="s">
        <v>131</v>
      </c>
      <c r="N2017">
        <v>10</v>
      </c>
      <c r="O2017" s="1" t="s">
        <v>6695</v>
      </c>
      <c r="P2017">
        <v>0.97119999999999995</v>
      </c>
      <c r="Q2017" s="1" t="s">
        <v>6696</v>
      </c>
      <c r="R2017" s="1" t="s">
        <v>6697</v>
      </c>
      <c r="S2017" s="1" t="s">
        <v>6730</v>
      </c>
      <c r="T2017">
        <v>1500</v>
      </c>
      <c r="U2017" s="1" t="s">
        <v>66</v>
      </c>
      <c r="V2017" s="1" t="s">
        <v>120</v>
      </c>
      <c r="W2017" s="1" t="s">
        <v>6938</v>
      </c>
    </row>
    <row r="2018" spans="1:23" x14ac:dyDescent="0.25">
      <c r="A2018" s="1" t="s">
        <v>11432</v>
      </c>
      <c r="B2018" s="1" t="s">
        <v>11439</v>
      </c>
      <c r="C2018" s="2">
        <v>42654</v>
      </c>
      <c r="D2018" s="2">
        <v>42654</v>
      </c>
      <c r="E2018">
        <v>0</v>
      </c>
      <c r="F2018" s="1" t="s">
        <v>11440</v>
      </c>
      <c r="G2018" s="1" t="s">
        <v>62</v>
      </c>
      <c r="H2018" s="1" t="s">
        <v>63</v>
      </c>
      <c r="I2018" s="1" t="s">
        <v>7073</v>
      </c>
      <c r="J2018">
        <v>0</v>
      </c>
      <c r="K2018">
        <v>89.75</v>
      </c>
      <c r="L2018" s="1" t="s">
        <v>65</v>
      </c>
      <c r="M2018" s="1" t="s">
        <v>131</v>
      </c>
      <c r="N2018">
        <v>10</v>
      </c>
      <c r="O2018" s="1" t="s">
        <v>6695</v>
      </c>
      <c r="P2018">
        <v>0</v>
      </c>
      <c r="Q2018" s="1" t="s">
        <v>6696</v>
      </c>
      <c r="R2018" s="1" t="s">
        <v>6697</v>
      </c>
      <c r="S2018" s="1" t="s">
        <v>6730</v>
      </c>
      <c r="T2018">
        <v>0</v>
      </c>
      <c r="U2018" s="1" t="s">
        <v>66</v>
      </c>
      <c r="V2018" s="1" t="s">
        <v>120</v>
      </c>
      <c r="W2018" s="1" t="s">
        <v>6938</v>
      </c>
    </row>
    <row r="2019" spans="1:23" x14ac:dyDescent="0.25">
      <c r="A2019" s="1" t="s">
        <v>11432</v>
      </c>
      <c r="B2019" s="1" t="s">
        <v>11441</v>
      </c>
      <c r="C2019" s="2">
        <v>42654</v>
      </c>
      <c r="D2019" s="2">
        <v>42654</v>
      </c>
      <c r="E2019">
        <v>0</v>
      </c>
      <c r="F2019" s="1" t="s">
        <v>11442</v>
      </c>
      <c r="G2019" s="1" t="s">
        <v>62</v>
      </c>
      <c r="H2019" s="1" t="s">
        <v>63</v>
      </c>
      <c r="I2019" s="1" t="s">
        <v>6702</v>
      </c>
      <c r="J2019">
        <v>0</v>
      </c>
      <c r="K2019">
        <v>139.97</v>
      </c>
      <c r="L2019" s="1" t="s">
        <v>65</v>
      </c>
      <c r="M2019" s="1" t="s">
        <v>131</v>
      </c>
      <c r="N2019">
        <v>10</v>
      </c>
      <c r="O2019" s="1" t="s">
        <v>6695</v>
      </c>
      <c r="P2019">
        <v>0</v>
      </c>
      <c r="Q2019" s="1" t="s">
        <v>6696</v>
      </c>
      <c r="R2019" s="1" t="s">
        <v>6697</v>
      </c>
      <c r="S2019" s="1" t="s">
        <v>6730</v>
      </c>
      <c r="T2019">
        <v>0</v>
      </c>
      <c r="U2019" s="1" t="s">
        <v>66</v>
      </c>
      <c r="V2019" s="1" t="s">
        <v>120</v>
      </c>
      <c r="W2019" s="1" t="s">
        <v>6938</v>
      </c>
    </row>
    <row r="2020" spans="1:23" x14ac:dyDescent="0.25">
      <c r="A2020" s="1" t="s">
        <v>11432</v>
      </c>
      <c r="B2020" s="1" t="s">
        <v>11443</v>
      </c>
      <c r="C2020" s="2">
        <v>42654</v>
      </c>
      <c r="D2020" s="2">
        <v>42654</v>
      </c>
      <c r="E2020">
        <v>0</v>
      </c>
      <c r="F2020" s="1" t="s">
        <v>11444</v>
      </c>
      <c r="G2020" s="1" t="s">
        <v>62</v>
      </c>
      <c r="H2020" s="1" t="s">
        <v>63</v>
      </c>
      <c r="I2020" s="1" t="s">
        <v>7070</v>
      </c>
      <c r="J2020">
        <v>0</v>
      </c>
      <c r="K2020">
        <v>12.68</v>
      </c>
      <c r="L2020" s="1" t="s">
        <v>65</v>
      </c>
      <c r="M2020" s="1" t="s">
        <v>131</v>
      </c>
      <c r="N2020">
        <v>10</v>
      </c>
      <c r="O2020" s="1" t="s">
        <v>6695</v>
      </c>
      <c r="P2020">
        <v>0</v>
      </c>
      <c r="Q2020" s="1" t="s">
        <v>6696</v>
      </c>
      <c r="R2020" s="1" t="s">
        <v>6697</v>
      </c>
      <c r="S2020" s="1" t="s">
        <v>6730</v>
      </c>
      <c r="T2020">
        <v>0</v>
      </c>
      <c r="U2020" s="1" t="s">
        <v>66</v>
      </c>
      <c r="V2020" s="1" t="s">
        <v>120</v>
      </c>
      <c r="W2020" s="1" t="s">
        <v>6938</v>
      </c>
    </row>
    <row r="2021" spans="1:23" x14ac:dyDescent="0.25">
      <c r="A2021" s="1" t="s">
        <v>11445</v>
      </c>
      <c r="B2021" s="1" t="s">
        <v>11446</v>
      </c>
      <c r="C2021" s="2">
        <v>42654</v>
      </c>
      <c r="D2021" s="2">
        <v>42654</v>
      </c>
      <c r="E2021">
        <v>0</v>
      </c>
      <c r="F2021" s="1" t="s">
        <v>11447</v>
      </c>
      <c r="G2021" s="1" t="s">
        <v>62</v>
      </c>
      <c r="H2021" s="1" t="s">
        <v>63</v>
      </c>
      <c r="I2021" s="1" t="s">
        <v>7073</v>
      </c>
      <c r="J2021">
        <v>0</v>
      </c>
      <c r="K2021">
        <v>293.89</v>
      </c>
      <c r="L2021" s="1" t="s">
        <v>65</v>
      </c>
      <c r="M2021" s="1" t="s">
        <v>131</v>
      </c>
      <c r="N2021">
        <v>1.8</v>
      </c>
      <c r="O2021" s="1" t="s">
        <v>6695</v>
      </c>
      <c r="P2021">
        <v>0</v>
      </c>
      <c r="Q2021" s="1" t="s">
        <v>6696</v>
      </c>
      <c r="R2021" s="1" t="s">
        <v>6697</v>
      </c>
      <c r="S2021" s="1" t="s">
        <v>6698</v>
      </c>
      <c r="T2021">
        <v>0</v>
      </c>
      <c r="U2021" s="1" t="s">
        <v>66</v>
      </c>
      <c r="V2021" s="1" t="s">
        <v>120</v>
      </c>
      <c r="W2021" s="1" t="s">
        <v>7537</v>
      </c>
    </row>
    <row r="2022" spans="1:23" x14ac:dyDescent="0.25">
      <c r="A2022" s="1" t="s">
        <v>11445</v>
      </c>
      <c r="B2022" s="1" t="s">
        <v>11448</v>
      </c>
      <c r="C2022" s="2">
        <v>42654</v>
      </c>
      <c r="D2022" s="2">
        <v>42654</v>
      </c>
      <c r="E2022">
        <v>0</v>
      </c>
      <c r="F2022" s="1" t="s">
        <v>11449</v>
      </c>
      <c r="G2022" s="1" t="s">
        <v>62</v>
      </c>
      <c r="H2022" s="1" t="s">
        <v>63</v>
      </c>
      <c r="I2022" s="1" t="s">
        <v>7073</v>
      </c>
      <c r="J2022">
        <v>0</v>
      </c>
      <c r="K2022">
        <v>681.92</v>
      </c>
      <c r="L2022" s="1" t="s">
        <v>65</v>
      </c>
      <c r="M2022" s="1" t="s">
        <v>131</v>
      </c>
      <c r="N2022">
        <v>1.8</v>
      </c>
      <c r="O2022" s="1" t="s">
        <v>6695</v>
      </c>
      <c r="P2022">
        <v>0</v>
      </c>
      <c r="Q2022" s="1" t="s">
        <v>6696</v>
      </c>
      <c r="R2022" s="1" t="s">
        <v>6697</v>
      </c>
      <c r="S2022" s="1" t="s">
        <v>6698</v>
      </c>
      <c r="T2022">
        <v>0</v>
      </c>
      <c r="U2022" s="1" t="s">
        <v>66</v>
      </c>
      <c r="V2022" s="1" t="s">
        <v>120</v>
      </c>
      <c r="W2022" s="1" t="s">
        <v>7537</v>
      </c>
    </row>
    <row r="2023" spans="1:23" x14ac:dyDescent="0.25">
      <c r="A2023" s="1" t="s">
        <v>11445</v>
      </c>
      <c r="B2023" s="1" t="s">
        <v>11450</v>
      </c>
      <c r="C2023" s="2">
        <v>42654</v>
      </c>
      <c r="D2023" s="2">
        <v>42654</v>
      </c>
      <c r="E2023">
        <v>0</v>
      </c>
      <c r="F2023" s="1" t="s">
        <v>11451</v>
      </c>
      <c r="G2023" s="1" t="s">
        <v>62</v>
      </c>
      <c r="H2023" s="1" t="s">
        <v>63</v>
      </c>
      <c r="I2023" s="1" t="s">
        <v>7070</v>
      </c>
      <c r="J2023">
        <v>0</v>
      </c>
      <c r="K2023">
        <v>96.32</v>
      </c>
      <c r="L2023" s="1" t="s">
        <v>65</v>
      </c>
      <c r="M2023" s="1" t="s">
        <v>131</v>
      </c>
      <c r="N2023">
        <v>1.8</v>
      </c>
      <c r="O2023" s="1" t="s">
        <v>6695</v>
      </c>
      <c r="P2023">
        <v>0</v>
      </c>
      <c r="Q2023" s="1" t="s">
        <v>6696</v>
      </c>
      <c r="R2023" s="1" t="s">
        <v>6697</v>
      </c>
      <c r="S2023" s="1" t="s">
        <v>6698</v>
      </c>
      <c r="T2023">
        <v>0</v>
      </c>
      <c r="U2023" s="1" t="s">
        <v>66</v>
      </c>
      <c r="V2023" s="1" t="s">
        <v>120</v>
      </c>
      <c r="W2023" s="1" t="s">
        <v>7537</v>
      </c>
    </row>
    <row r="2024" spans="1:23" x14ac:dyDescent="0.25">
      <c r="A2024" s="1" t="s">
        <v>11445</v>
      </c>
      <c r="B2024" s="1" t="s">
        <v>11452</v>
      </c>
      <c r="C2024" s="2">
        <v>42705</v>
      </c>
      <c r="D2024" s="2">
        <v>42735</v>
      </c>
      <c r="E2024">
        <v>50</v>
      </c>
      <c r="F2024" s="1" t="s">
        <v>11453</v>
      </c>
      <c r="G2024" s="1" t="s">
        <v>62</v>
      </c>
      <c r="H2024" s="1" t="s">
        <v>63</v>
      </c>
      <c r="I2024" s="1" t="s">
        <v>6722</v>
      </c>
      <c r="J2024">
        <v>0</v>
      </c>
      <c r="K2024">
        <v>0</v>
      </c>
      <c r="L2024" s="1" t="s">
        <v>65</v>
      </c>
      <c r="M2024" s="1" t="s">
        <v>131</v>
      </c>
      <c r="N2024">
        <v>1.8</v>
      </c>
      <c r="O2024" s="1" t="s">
        <v>6695</v>
      </c>
      <c r="P2024">
        <v>1</v>
      </c>
      <c r="Q2024" s="1" t="s">
        <v>6696</v>
      </c>
      <c r="R2024" s="1" t="s">
        <v>6697</v>
      </c>
      <c r="S2024" s="1" t="s">
        <v>6698</v>
      </c>
      <c r="T2024">
        <v>0</v>
      </c>
      <c r="U2024" s="1" t="s">
        <v>66</v>
      </c>
      <c r="V2024" s="1" t="s">
        <v>120</v>
      </c>
      <c r="W2024" s="1" t="s">
        <v>7537</v>
      </c>
    </row>
    <row r="2025" spans="1:23" x14ac:dyDescent="0.25">
      <c r="A2025" s="1" t="s">
        <v>11445</v>
      </c>
      <c r="B2025" s="1" t="s">
        <v>11454</v>
      </c>
      <c r="C2025" s="2">
        <v>42654</v>
      </c>
      <c r="D2025" s="2">
        <v>42654</v>
      </c>
      <c r="E2025">
        <v>0</v>
      </c>
      <c r="F2025" s="1" t="s">
        <v>11455</v>
      </c>
      <c r="G2025" s="1" t="s">
        <v>62</v>
      </c>
      <c r="H2025" s="1" t="s">
        <v>63</v>
      </c>
      <c r="I2025" s="1" t="s">
        <v>7076</v>
      </c>
      <c r="J2025">
        <v>0</v>
      </c>
      <c r="K2025">
        <v>401.33</v>
      </c>
      <c r="L2025" s="1" t="s">
        <v>65</v>
      </c>
      <c r="M2025" s="1" t="s">
        <v>131</v>
      </c>
      <c r="N2025">
        <v>1.8</v>
      </c>
      <c r="O2025" s="1" t="s">
        <v>6695</v>
      </c>
      <c r="P2025">
        <v>0</v>
      </c>
      <c r="Q2025" s="1" t="s">
        <v>6696</v>
      </c>
      <c r="R2025" s="1" t="s">
        <v>6697</v>
      </c>
      <c r="S2025" s="1" t="s">
        <v>6698</v>
      </c>
      <c r="T2025">
        <v>0</v>
      </c>
      <c r="U2025" s="1" t="s">
        <v>66</v>
      </c>
      <c r="V2025" s="1" t="s">
        <v>120</v>
      </c>
      <c r="W2025" s="1" t="s">
        <v>7537</v>
      </c>
    </row>
    <row r="2026" spans="1:23" x14ac:dyDescent="0.25">
      <c r="A2026" s="1" t="s">
        <v>11445</v>
      </c>
      <c r="B2026" s="1" t="s">
        <v>11456</v>
      </c>
      <c r="C2026" s="2">
        <v>42654</v>
      </c>
      <c r="D2026" s="2">
        <v>42654</v>
      </c>
      <c r="E2026">
        <v>0</v>
      </c>
      <c r="F2026" s="1" t="s">
        <v>11457</v>
      </c>
      <c r="G2026" s="1" t="s">
        <v>62</v>
      </c>
      <c r="H2026" s="1" t="s">
        <v>63</v>
      </c>
      <c r="I2026" s="1" t="s">
        <v>6702</v>
      </c>
      <c r="J2026">
        <v>0</v>
      </c>
      <c r="K2026">
        <v>621.86</v>
      </c>
      <c r="L2026" s="1" t="s">
        <v>65</v>
      </c>
      <c r="M2026" s="1" t="s">
        <v>131</v>
      </c>
      <c r="N2026">
        <v>1.8</v>
      </c>
      <c r="O2026" s="1" t="s">
        <v>6695</v>
      </c>
      <c r="P2026">
        <v>0</v>
      </c>
      <c r="Q2026" s="1" t="s">
        <v>6696</v>
      </c>
      <c r="R2026" s="1" t="s">
        <v>6697</v>
      </c>
      <c r="S2026" s="1" t="s">
        <v>6698</v>
      </c>
      <c r="T2026">
        <v>0</v>
      </c>
      <c r="U2026" s="1" t="s">
        <v>66</v>
      </c>
      <c r="V2026" s="1" t="s">
        <v>120</v>
      </c>
      <c r="W2026" s="1" t="s">
        <v>7537</v>
      </c>
    </row>
    <row r="2027" spans="1:23" x14ac:dyDescent="0.25">
      <c r="A2027" s="1" t="s">
        <v>11445</v>
      </c>
      <c r="B2027" s="1" t="s">
        <v>11458</v>
      </c>
      <c r="C2027" s="2">
        <v>42654</v>
      </c>
      <c r="D2027" s="2">
        <v>42654</v>
      </c>
      <c r="E2027">
        <v>1600</v>
      </c>
      <c r="F2027" s="1" t="s">
        <v>11459</v>
      </c>
      <c r="G2027" s="1" t="s">
        <v>62</v>
      </c>
      <c r="H2027" s="1" t="s">
        <v>63</v>
      </c>
      <c r="I2027" s="1" t="s">
        <v>64</v>
      </c>
      <c r="J2027">
        <v>869635</v>
      </c>
      <c r="K2027">
        <v>327.96</v>
      </c>
      <c r="L2027" s="1" t="s">
        <v>65</v>
      </c>
      <c r="M2027" s="1" t="s">
        <v>131</v>
      </c>
      <c r="N2027">
        <v>1.8</v>
      </c>
      <c r="O2027" s="1" t="s">
        <v>6695</v>
      </c>
      <c r="P2027">
        <v>0.79500000000000004</v>
      </c>
      <c r="Q2027" s="1" t="s">
        <v>6696</v>
      </c>
      <c r="R2027" s="1" t="s">
        <v>6697</v>
      </c>
      <c r="S2027" s="1" t="s">
        <v>6698</v>
      </c>
      <c r="T2027">
        <v>1565.34</v>
      </c>
      <c r="U2027" s="1" t="s">
        <v>66</v>
      </c>
      <c r="V2027" s="1" t="s">
        <v>120</v>
      </c>
      <c r="W2027" s="1" t="s">
        <v>7537</v>
      </c>
    </row>
    <row r="2028" spans="1:23" x14ac:dyDescent="0.25">
      <c r="A2028" s="1" t="s">
        <v>11445</v>
      </c>
      <c r="B2028" s="1" t="s">
        <v>11460</v>
      </c>
      <c r="C2028" s="2">
        <v>42654</v>
      </c>
      <c r="D2028" s="2">
        <v>42654</v>
      </c>
      <c r="E2028">
        <v>900</v>
      </c>
      <c r="F2028" s="1" t="s">
        <v>11461</v>
      </c>
      <c r="G2028" s="1" t="s">
        <v>62</v>
      </c>
      <c r="H2028" s="1" t="s">
        <v>63</v>
      </c>
      <c r="I2028" s="1" t="s">
        <v>67</v>
      </c>
      <c r="J2028">
        <v>500000</v>
      </c>
      <c r="K2028">
        <v>250</v>
      </c>
      <c r="L2028" s="1" t="s">
        <v>65</v>
      </c>
      <c r="M2028" s="1" t="s">
        <v>131</v>
      </c>
      <c r="N2028">
        <v>1.8</v>
      </c>
      <c r="O2028" s="1" t="s">
        <v>6695</v>
      </c>
      <c r="P2028">
        <v>0.72219999999999995</v>
      </c>
      <c r="Q2028" s="1" t="s">
        <v>6696</v>
      </c>
      <c r="R2028" s="1" t="s">
        <v>6697</v>
      </c>
      <c r="S2028" s="1" t="s">
        <v>6698</v>
      </c>
      <c r="T2028">
        <v>900</v>
      </c>
      <c r="U2028" s="1" t="s">
        <v>66</v>
      </c>
      <c r="V2028" s="1" t="s">
        <v>120</v>
      </c>
      <c r="W2028" s="1" t="s">
        <v>7537</v>
      </c>
    </row>
    <row r="2029" spans="1:23" x14ac:dyDescent="0.25">
      <c r="A2029" s="1" t="s">
        <v>11462</v>
      </c>
      <c r="B2029" s="1" t="s">
        <v>11463</v>
      </c>
      <c r="C2029" s="2">
        <v>42654</v>
      </c>
      <c r="D2029" s="2">
        <v>42654</v>
      </c>
      <c r="E2029">
        <v>1420.5</v>
      </c>
      <c r="F2029" s="1" t="s">
        <v>11464</v>
      </c>
      <c r="G2029" s="1" t="s">
        <v>62</v>
      </c>
      <c r="H2029" s="1" t="s">
        <v>63</v>
      </c>
      <c r="I2029" s="1" t="s">
        <v>6937</v>
      </c>
      <c r="J2029">
        <v>25000</v>
      </c>
      <c r="K2029">
        <v>994.35</v>
      </c>
      <c r="L2029" s="1" t="s">
        <v>65</v>
      </c>
      <c r="M2029" s="1" t="s">
        <v>148</v>
      </c>
      <c r="N2029">
        <v>0.06</v>
      </c>
      <c r="O2029" s="1" t="s">
        <v>6728</v>
      </c>
      <c r="P2029">
        <v>0.3</v>
      </c>
      <c r="Q2029" s="1" t="s">
        <v>6696</v>
      </c>
      <c r="R2029" s="1" t="s">
        <v>6729</v>
      </c>
      <c r="S2029" s="1" t="s">
        <v>6730</v>
      </c>
      <c r="T2029">
        <v>1500</v>
      </c>
      <c r="U2029" s="1" t="s">
        <v>66</v>
      </c>
      <c r="V2029" s="1" t="s">
        <v>120</v>
      </c>
      <c r="W2029" s="1" t="s">
        <v>6938</v>
      </c>
    </row>
    <row r="2030" spans="1:23" x14ac:dyDescent="0.25">
      <c r="A2030" s="1" t="s">
        <v>11465</v>
      </c>
      <c r="B2030" s="1" t="s">
        <v>11466</v>
      </c>
      <c r="C2030" s="2">
        <v>42655</v>
      </c>
      <c r="D2030" s="2">
        <v>42674</v>
      </c>
      <c r="E2030">
        <v>22500</v>
      </c>
      <c r="F2030" s="1" t="s">
        <v>11467</v>
      </c>
      <c r="G2030" s="1" t="s">
        <v>62</v>
      </c>
      <c r="H2030" s="1" t="s">
        <v>63</v>
      </c>
      <c r="I2030" s="1" t="s">
        <v>6937</v>
      </c>
      <c r="J2030">
        <v>322000</v>
      </c>
      <c r="K2030">
        <v>13524</v>
      </c>
      <c r="L2030" s="1" t="s">
        <v>65</v>
      </c>
      <c r="M2030" s="1" t="s">
        <v>148</v>
      </c>
      <c r="N2030">
        <v>0.06</v>
      </c>
      <c r="O2030" s="1" t="s">
        <v>6728</v>
      </c>
      <c r="P2030">
        <v>0.39889999999999998</v>
      </c>
      <c r="Q2030" s="1" t="s">
        <v>6696</v>
      </c>
      <c r="R2030" s="1" t="s">
        <v>6729</v>
      </c>
      <c r="S2030" s="1" t="s">
        <v>6730</v>
      </c>
      <c r="T2030">
        <v>19320</v>
      </c>
      <c r="U2030" s="1" t="s">
        <v>66</v>
      </c>
      <c r="V2030" s="1" t="s">
        <v>120</v>
      </c>
      <c r="W2030" s="1" t="s">
        <v>6938</v>
      </c>
    </row>
    <row r="2031" spans="1:23" x14ac:dyDescent="0.25">
      <c r="A2031" s="1" t="s">
        <v>11468</v>
      </c>
      <c r="B2031" s="1" t="s">
        <v>11469</v>
      </c>
      <c r="C2031" s="2">
        <v>42663</v>
      </c>
      <c r="D2031" s="2">
        <v>42674</v>
      </c>
      <c r="E2031">
        <v>0</v>
      </c>
      <c r="F2031" s="1" t="s">
        <v>11470</v>
      </c>
      <c r="G2031" s="1" t="s">
        <v>62</v>
      </c>
      <c r="H2031" s="1" t="s">
        <v>63</v>
      </c>
      <c r="I2031" s="1" t="s">
        <v>7076</v>
      </c>
      <c r="J2031">
        <v>0</v>
      </c>
      <c r="K2031">
        <v>521.08000000000004</v>
      </c>
      <c r="L2031" s="1" t="s">
        <v>65</v>
      </c>
      <c r="M2031" s="1" t="s">
        <v>131</v>
      </c>
      <c r="N2031">
        <v>1.8</v>
      </c>
      <c r="O2031" s="1" t="s">
        <v>6695</v>
      </c>
      <c r="P2031">
        <v>0</v>
      </c>
      <c r="Q2031" s="1" t="s">
        <v>6696</v>
      </c>
      <c r="R2031" s="1" t="s">
        <v>6697</v>
      </c>
      <c r="S2031" s="1" t="s">
        <v>6698</v>
      </c>
      <c r="T2031">
        <v>0</v>
      </c>
      <c r="U2031" s="1" t="s">
        <v>66</v>
      </c>
      <c r="V2031" s="1" t="s">
        <v>120</v>
      </c>
      <c r="W2031" s="1" t="s">
        <v>7537</v>
      </c>
    </row>
    <row r="2032" spans="1:23" x14ac:dyDescent="0.25">
      <c r="A2032" s="1" t="s">
        <v>11468</v>
      </c>
      <c r="B2032" s="1" t="s">
        <v>11471</v>
      </c>
      <c r="C2032" s="2">
        <v>42663</v>
      </c>
      <c r="D2032" s="2">
        <v>42674</v>
      </c>
      <c r="E2032">
        <v>2700.74</v>
      </c>
      <c r="F2032" s="1" t="s">
        <v>11472</v>
      </c>
      <c r="G2032" s="1" t="s">
        <v>62</v>
      </c>
      <c r="H2032" s="1" t="s">
        <v>63</v>
      </c>
      <c r="I2032" s="1" t="s">
        <v>7023</v>
      </c>
      <c r="J2032">
        <v>1500000</v>
      </c>
      <c r="K2032">
        <v>525</v>
      </c>
      <c r="L2032" s="1" t="s">
        <v>65</v>
      </c>
      <c r="M2032" s="1" t="s">
        <v>131</v>
      </c>
      <c r="N2032">
        <v>1.8</v>
      </c>
      <c r="O2032" s="1" t="s">
        <v>6695</v>
      </c>
      <c r="P2032">
        <v>0.80559999999999998</v>
      </c>
      <c r="Q2032" s="1" t="s">
        <v>6696</v>
      </c>
      <c r="R2032" s="1" t="s">
        <v>6697</v>
      </c>
      <c r="S2032" s="1" t="s">
        <v>6698</v>
      </c>
      <c r="T2032">
        <v>2700</v>
      </c>
      <c r="U2032" s="1" t="s">
        <v>66</v>
      </c>
      <c r="V2032" s="1" t="s">
        <v>120</v>
      </c>
      <c r="W2032" s="1" t="s">
        <v>7537</v>
      </c>
    </row>
    <row r="2033" spans="1:23" x14ac:dyDescent="0.25">
      <c r="A2033" s="1" t="s">
        <v>11468</v>
      </c>
      <c r="B2033" s="1" t="s">
        <v>11473</v>
      </c>
      <c r="C2033" s="2">
        <v>42663</v>
      </c>
      <c r="D2033" s="2">
        <v>42674</v>
      </c>
      <c r="E2033">
        <v>1260.3</v>
      </c>
      <c r="F2033" s="1" t="s">
        <v>11474</v>
      </c>
      <c r="G2033" s="1" t="s">
        <v>62</v>
      </c>
      <c r="H2033" s="1" t="s">
        <v>63</v>
      </c>
      <c r="I2033" s="1" t="s">
        <v>64</v>
      </c>
      <c r="J2033">
        <v>1000000</v>
      </c>
      <c r="K2033">
        <v>425.83</v>
      </c>
      <c r="L2033" s="1" t="s">
        <v>65</v>
      </c>
      <c r="M2033" s="1" t="s">
        <v>131</v>
      </c>
      <c r="N2033">
        <v>1.8</v>
      </c>
      <c r="O2033" s="1" t="s">
        <v>6695</v>
      </c>
      <c r="P2033">
        <v>0.66210000000000002</v>
      </c>
      <c r="Q2033" s="1" t="s">
        <v>6696</v>
      </c>
      <c r="R2033" s="1" t="s">
        <v>6697</v>
      </c>
      <c r="S2033" s="1" t="s">
        <v>6698</v>
      </c>
      <c r="T2033">
        <v>1800</v>
      </c>
      <c r="U2033" s="1" t="s">
        <v>66</v>
      </c>
      <c r="V2033" s="1" t="s">
        <v>120</v>
      </c>
      <c r="W2033" s="1" t="s">
        <v>7537</v>
      </c>
    </row>
    <row r="2034" spans="1:23" x14ac:dyDescent="0.25">
      <c r="A2034" s="1" t="s">
        <v>11468</v>
      </c>
      <c r="B2034" s="1" t="s">
        <v>11475</v>
      </c>
      <c r="C2034" s="2">
        <v>42663</v>
      </c>
      <c r="D2034" s="2">
        <v>42674</v>
      </c>
      <c r="E2034">
        <v>0</v>
      </c>
      <c r="F2034" s="1" t="s">
        <v>11476</v>
      </c>
      <c r="G2034" s="1" t="s">
        <v>62</v>
      </c>
      <c r="H2034" s="1" t="s">
        <v>63</v>
      </c>
      <c r="I2034" s="1" t="s">
        <v>6702</v>
      </c>
      <c r="J2034">
        <v>0</v>
      </c>
      <c r="K2034">
        <v>509.95</v>
      </c>
      <c r="L2034" s="1" t="s">
        <v>65</v>
      </c>
      <c r="M2034" s="1" t="s">
        <v>131</v>
      </c>
      <c r="N2034">
        <v>1.8</v>
      </c>
      <c r="O2034" s="1" t="s">
        <v>6695</v>
      </c>
      <c r="P2034">
        <v>0</v>
      </c>
      <c r="Q2034" s="1" t="s">
        <v>6696</v>
      </c>
      <c r="R2034" s="1" t="s">
        <v>6697</v>
      </c>
      <c r="S2034" s="1" t="s">
        <v>6698</v>
      </c>
      <c r="T2034">
        <v>0</v>
      </c>
      <c r="U2034" s="1" t="s">
        <v>66</v>
      </c>
      <c r="V2034" s="1" t="s">
        <v>120</v>
      </c>
      <c r="W2034" s="1" t="s">
        <v>7537</v>
      </c>
    </row>
    <row r="2035" spans="1:23" x14ac:dyDescent="0.25">
      <c r="A2035" s="1" t="s">
        <v>11468</v>
      </c>
      <c r="B2035" s="1" t="s">
        <v>11477</v>
      </c>
      <c r="C2035" s="2">
        <v>42663</v>
      </c>
      <c r="D2035" s="2">
        <v>42674</v>
      </c>
      <c r="E2035">
        <v>0</v>
      </c>
      <c r="F2035" s="1" t="s">
        <v>11478</v>
      </c>
      <c r="G2035" s="1" t="s">
        <v>62</v>
      </c>
      <c r="H2035" s="1" t="s">
        <v>63</v>
      </c>
      <c r="I2035" s="1" t="s">
        <v>7070</v>
      </c>
      <c r="J2035">
        <v>0</v>
      </c>
      <c r="K2035">
        <v>125.06</v>
      </c>
      <c r="L2035" s="1" t="s">
        <v>65</v>
      </c>
      <c r="M2035" s="1" t="s">
        <v>131</v>
      </c>
      <c r="N2035">
        <v>1.8</v>
      </c>
      <c r="O2035" s="1" t="s">
        <v>6695</v>
      </c>
      <c r="P2035">
        <v>0</v>
      </c>
      <c r="Q2035" s="1" t="s">
        <v>6696</v>
      </c>
      <c r="R2035" s="1" t="s">
        <v>6697</v>
      </c>
      <c r="S2035" s="1" t="s">
        <v>6698</v>
      </c>
      <c r="T2035">
        <v>0</v>
      </c>
      <c r="U2035" s="1" t="s">
        <v>66</v>
      </c>
      <c r="V2035" s="1" t="s">
        <v>120</v>
      </c>
      <c r="W2035" s="1" t="s">
        <v>7537</v>
      </c>
    </row>
    <row r="2036" spans="1:23" x14ac:dyDescent="0.25">
      <c r="A2036" s="1" t="s">
        <v>11468</v>
      </c>
      <c r="B2036" s="1" t="s">
        <v>11479</v>
      </c>
      <c r="C2036" s="2">
        <v>42663</v>
      </c>
      <c r="D2036" s="2">
        <v>42674</v>
      </c>
      <c r="E2036">
        <v>0</v>
      </c>
      <c r="F2036" s="1" t="s">
        <v>11480</v>
      </c>
      <c r="G2036" s="1" t="s">
        <v>62</v>
      </c>
      <c r="H2036" s="1" t="s">
        <v>63</v>
      </c>
      <c r="I2036" s="1" t="s">
        <v>7073</v>
      </c>
      <c r="J2036">
        <v>0</v>
      </c>
      <c r="K2036">
        <v>885.4</v>
      </c>
      <c r="L2036" s="1" t="s">
        <v>65</v>
      </c>
      <c r="M2036" s="1" t="s">
        <v>131</v>
      </c>
      <c r="N2036">
        <v>1.8</v>
      </c>
      <c r="O2036" s="1" t="s">
        <v>6695</v>
      </c>
      <c r="P2036">
        <v>0</v>
      </c>
      <c r="Q2036" s="1" t="s">
        <v>6696</v>
      </c>
      <c r="R2036" s="1" t="s">
        <v>6697</v>
      </c>
      <c r="S2036" s="1" t="s">
        <v>6698</v>
      </c>
      <c r="T2036">
        <v>0</v>
      </c>
      <c r="U2036" s="1" t="s">
        <v>66</v>
      </c>
      <c r="V2036" s="1" t="s">
        <v>120</v>
      </c>
      <c r="W2036" s="1" t="s">
        <v>7537</v>
      </c>
    </row>
    <row r="2037" spans="1:23" x14ac:dyDescent="0.25">
      <c r="A2037" s="1" t="s">
        <v>11468</v>
      </c>
      <c r="B2037" s="1" t="s">
        <v>11481</v>
      </c>
      <c r="C2037" s="2">
        <v>42663</v>
      </c>
      <c r="D2037" s="2">
        <v>42674</v>
      </c>
      <c r="E2037">
        <v>0</v>
      </c>
      <c r="F2037" s="1" t="s">
        <v>11482</v>
      </c>
      <c r="G2037" s="1" t="s">
        <v>62</v>
      </c>
      <c r="H2037" s="1" t="s">
        <v>63</v>
      </c>
      <c r="I2037" s="1" t="s">
        <v>7073</v>
      </c>
      <c r="J2037">
        <v>0</v>
      </c>
      <c r="K2037">
        <v>381.59</v>
      </c>
      <c r="L2037" s="1" t="s">
        <v>65</v>
      </c>
      <c r="M2037" s="1" t="s">
        <v>131</v>
      </c>
      <c r="N2037">
        <v>1.8</v>
      </c>
      <c r="O2037" s="1" t="s">
        <v>6695</v>
      </c>
      <c r="P2037">
        <v>0</v>
      </c>
      <c r="Q2037" s="1" t="s">
        <v>6696</v>
      </c>
      <c r="R2037" s="1" t="s">
        <v>6697</v>
      </c>
      <c r="S2037" s="1" t="s">
        <v>6698</v>
      </c>
      <c r="T2037">
        <v>0</v>
      </c>
      <c r="U2037" s="1" t="s">
        <v>66</v>
      </c>
      <c r="V2037" s="1" t="s">
        <v>120</v>
      </c>
      <c r="W2037" s="1" t="s">
        <v>7537</v>
      </c>
    </row>
    <row r="2038" spans="1:23" x14ac:dyDescent="0.25">
      <c r="A2038" s="1" t="s">
        <v>11468</v>
      </c>
      <c r="B2038" s="1" t="s">
        <v>11483</v>
      </c>
      <c r="C2038" s="2">
        <v>42663</v>
      </c>
      <c r="D2038" s="2">
        <v>42674</v>
      </c>
      <c r="E2038">
        <v>3538.96</v>
      </c>
      <c r="F2038" s="1" t="s">
        <v>11484</v>
      </c>
      <c r="G2038" s="1" t="s">
        <v>62</v>
      </c>
      <c r="H2038" s="1" t="s">
        <v>63</v>
      </c>
      <c r="I2038" s="1" t="s">
        <v>6735</v>
      </c>
      <c r="J2038">
        <v>2000000</v>
      </c>
      <c r="K2038">
        <v>996.78</v>
      </c>
      <c r="L2038" s="1" t="s">
        <v>65</v>
      </c>
      <c r="M2038" s="1" t="s">
        <v>131</v>
      </c>
      <c r="N2038">
        <v>1.8</v>
      </c>
      <c r="O2038" s="1" t="s">
        <v>6695</v>
      </c>
      <c r="P2038">
        <v>0.71830000000000005</v>
      </c>
      <c r="Q2038" s="1" t="s">
        <v>6696</v>
      </c>
      <c r="R2038" s="1" t="s">
        <v>6697</v>
      </c>
      <c r="S2038" s="1" t="s">
        <v>6698</v>
      </c>
      <c r="T2038">
        <v>3600</v>
      </c>
      <c r="U2038" s="1" t="s">
        <v>66</v>
      </c>
      <c r="V2038" s="1" t="s">
        <v>120</v>
      </c>
      <c r="W2038" s="1" t="s">
        <v>7537</v>
      </c>
    </row>
    <row r="2039" spans="1:23" x14ac:dyDescent="0.25">
      <c r="A2039" s="1" t="s">
        <v>11485</v>
      </c>
      <c r="B2039" s="1" t="s">
        <v>11486</v>
      </c>
      <c r="C2039" s="2">
        <v>42685</v>
      </c>
      <c r="D2039" s="2">
        <v>42704</v>
      </c>
      <c r="E2039">
        <v>0</v>
      </c>
      <c r="F2039" s="1" t="s">
        <v>11487</v>
      </c>
      <c r="G2039" s="1" t="s">
        <v>62</v>
      </c>
      <c r="H2039" s="1" t="s">
        <v>63</v>
      </c>
      <c r="I2039" s="1" t="s">
        <v>7070</v>
      </c>
      <c r="J2039">
        <v>0</v>
      </c>
      <c r="K2039">
        <v>146.13999999999999</v>
      </c>
      <c r="L2039" s="1" t="s">
        <v>65</v>
      </c>
      <c r="M2039" s="1" t="s">
        <v>131</v>
      </c>
      <c r="N2039">
        <v>1.8</v>
      </c>
      <c r="O2039" s="1" t="s">
        <v>6695</v>
      </c>
      <c r="P2039">
        <v>0</v>
      </c>
      <c r="Q2039" s="1" t="s">
        <v>6696</v>
      </c>
      <c r="R2039" s="1" t="s">
        <v>6697</v>
      </c>
      <c r="S2039" s="1" t="s">
        <v>6698</v>
      </c>
      <c r="T2039">
        <v>0</v>
      </c>
      <c r="U2039" s="1" t="s">
        <v>66</v>
      </c>
      <c r="V2039" s="1" t="s">
        <v>120</v>
      </c>
      <c r="W2039" s="1" t="s">
        <v>7537</v>
      </c>
    </row>
    <row r="2040" spans="1:23" x14ac:dyDescent="0.25">
      <c r="A2040" s="1" t="s">
        <v>11485</v>
      </c>
      <c r="B2040" s="1" t="s">
        <v>11488</v>
      </c>
      <c r="C2040" s="2">
        <v>42685</v>
      </c>
      <c r="D2040" s="2">
        <v>42704</v>
      </c>
      <c r="E2040">
        <v>3005.69</v>
      </c>
      <c r="F2040" s="1" t="s">
        <v>11489</v>
      </c>
      <c r="G2040" s="1" t="s">
        <v>62</v>
      </c>
      <c r="H2040" s="1" t="s">
        <v>63</v>
      </c>
      <c r="I2040" s="1" t="s">
        <v>64</v>
      </c>
      <c r="J2040">
        <v>2000000</v>
      </c>
      <c r="K2040">
        <v>563.57000000000005</v>
      </c>
      <c r="L2040" s="1" t="s">
        <v>65</v>
      </c>
      <c r="M2040" s="1" t="s">
        <v>131</v>
      </c>
      <c r="N2040">
        <v>1.8</v>
      </c>
      <c r="O2040" s="1" t="s">
        <v>6695</v>
      </c>
      <c r="P2040">
        <v>0.8125</v>
      </c>
      <c r="Q2040" s="1" t="s">
        <v>6696</v>
      </c>
      <c r="R2040" s="1" t="s">
        <v>6697</v>
      </c>
      <c r="S2040" s="1" t="s">
        <v>6698</v>
      </c>
      <c r="T2040">
        <v>3600</v>
      </c>
      <c r="U2040" s="1" t="s">
        <v>66</v>
      </c>
      <c r="V2040" s="1" t="s">
        <v>120</v>
      </c>
      <c r="W2040" s="1" t="s">
        <v>7537</v>
      </c>
    </row>
    <row r="2041" spans="1:23" x14ac:dyDescent="0.25">
      <c r="A2041" s="1" t="s">
        <v>11485</v>
      </c>
      <c r="B2041" s="1" t="s">
        <v>11490</v>
      </c>
      <c r="C2041" s="2">
        <v>42685</v>
      </c>
      <c r="D2041" s="2">
        <v>42704</v>
      </c>
      <c r="E2041">
        <v>0</v>
      </c>
      <c r="F2041" s="1" t="s">
        <v>11491</v>
      </c>
      <c r="G2041" s="1" t="s">
        <v>62</v>
      </c>
      <c r="H2041" s="1" t="s">
        <v>63</v>
      </c>
      <c r="I2041" s="1" t="s">
        <v>6702</v>
      </c>
      <c r="J2041">
        <v>0</v>
      </c>
      <c r="K2041">
        <v>538.80999999999995</v>
      </c>
      <c r="L2041" s="1" t="s">
        <v>65</v>
      </c>
      <c r="M2041" s="1" t="s">
        <v>131</v>
      </c>
      <c r="N2041">
        <v>1.8</v>
      </c>
      <c r="O2041" s="1" t="s">
        <v>6695</v>
      </c>
      <c r="P2041">
        <v>0</v>
      </c>
      <c r="Q2041" s="1" t="s">
        <v>6696</v>
      </c>
      <c r="R2041" s="1" t="s">
        <v>6697</v>
      </c>
      <c r="S2041" s="1" t="s">
        <v>6698</v>
      </c>
      <c r="T2041">
        <v>0</v>
      </c>
      <c r="U2041" s="1" t="s">
        <v>66</v>
      </c>
      <c r="V2041" s="1" t="s">
        <v>120</v>
      </c>
      <c r="W2041" s="1" t="s">
        <v>7537</v>
      </c>
    </row>
    <row r="2042" spans="1:23" x14ac:dyDescent="0.25">
      <c r="A2042" s="1" t="s">
        <v>11485</v>
      </c>
      <c r="B2042" s="1" t="s">
        <v>11492</v>
      </c>
      <c r="C2042" s="2">
        <v>42685</v>
      </c>
      <c r="D2042" s="2">
        <v>42704</v>
      </c>
      <c r="E2042">
        <v>1799.76</v>
      </c>
      <c r="F2042" s="1" t="s">
        <v>11493</v>
      </c>
      <c r="G2042" s="1" t="s">
        <v>62</v>
      </c>
      <c r="H2042" s="1" t="s">
        <v>63</v>
      </c>
      <c r="I2042" s="1" t="s">
        <v>67</v>
      </c>
      <c r="J2042">
        <v>1000000</v>
      </c>
      <c r="K2042">
        <v>499.93</v>
      </c>
      <c r="L2042" s="1" t="s">
        <v>65</v>
      </c>
      <c r="M2042" s="1" t="s">
        <v>131</v>
      </c>
      <c r="N2042">
        <v>1.8</v>
      </c>
      <c r="O2042" s="1" t="s">
        <v>6695</v>
      </c>
      <c r="P2042">
        <v>0.72219999999999995</v>
      </c>
      <c r="Q2042" s="1" t="s">
        <v>6696</v>
      </c>
      <c r="R2042" s="1" t="s">
        <v>6697</v>
      </c>
      <c r="S2042" s="1" t="s">
        <v>6698</v>
      </c>
      <c r="T2042">
        <v>1800</v>
      </c>
      <c r="U2042" s="1" t="s">
        <v>66</v>
      </c>
      <c r="V2042" s="1" t="s">
        <v>120</v>
      </c>
      <c r="W2042" s="1" t="s">
        <v>7537</v>
      </c>
    </row>
    <row r="2043" spans="1:23" x14ac:dyDescent="0.25">
      <c r="A2043" s="1" t="s">
        <v>11485</v>
      </c>
      <c r="B2043" s="1" t="s">
        <v>11494</v>
      </c>
      <c r="C2043" s="2">
        <v>42685</v>
      </c>
      <c r="D2043" s="2">
        <v>42704</v>
      </c>
      <c r="E2043">
        <v>2701.17</v>
      </c>
      <c r="F2043" s="1" t="s">
        <v>11495</v>
      </c>
      <c r="G2043" s="1" t="s">
        <v>62</v>
      </c>
      <c r="H2043" s="1" t="s">
        <v>63</v>
      </c>
      <c r="I2043" s="1" t="s">
        <v>7023</v>
      </c>
      <c r="J2043">
        <v>1500000</v>
      </c>
      <c r="K2043">
        <v>525</v>
      </c>
      <c r="L2043" s="1" t="s">
        <v>65</v>
      </c>
      <c r="M2043" s="1" t="s">
        <v>131</v>
      </c>
      <c r="N2043">
        <v>1.8</v>
      </c>
      <c r="O2043" s="1" t="s">
        <v>6695</v>
      </c>
      <c r="P2043">
        <v>0.80559999999999998</v>
      </c>
      <c r="Q2043" s="1" t="s">
        <v>6696</v>
      </c>
      <c r="R2043" s="1" t="s">
        <v>6697</v>
      </c>
      <c r="S2043" s="1" t="s">
        <v>6698</v>
      </c>
      <c r="T2043">
        <v>2700</v>
      </c>
      <c r="U2043" s="1" t="s">
        <v>66</v>
      </c>
      <c r="V2043" s="1" t="s">
        <v>120</v>
      </c>
      <c r="W2043" s="1" t="s">
        <v>7537</v>
      </c>
    </row>
    <row r="2044" spans="1:23" x14ac:dyDescent="0.25">
      <c r="A2044" s="1" t="s">
        <v>11485</v>
      </c>
      <c r="B2044" s="1" t="s">
        <v>11496</v>
      </c>
      <c r="C2044" s="2">
        <v>42685</v>
      </c>
      <c r="D2044" s="2">
        <v>42704</v>
      </c>
      <c r="E2044">
        <v>0</v>
      </c>
      <c r="F2044" s="1" t="s">
        <v>11497</v>
      </c>
      <c r="G2044" s="1" t="s">
        <v>62</v>
      </c>
      <c r="H2044" s="1" t="s">
        <v>63</v>
      </c>
      <c r="I2044" s="1" t="s">
        <v>7073</v>
      </c>
      <c r="J2044">
        <v>0</v>
      </c>
      <c r="K2044">
        <v>213.05</v>
      </c>
      <c r="L2044" s="1" t="s">
        <v>65</v>
      </c>
      <c r="M2044" s="1" t="s">
        <v>131</v>
      </c>
      <c r="N2044">
        <v>1.8</v>
      </c>
      <c r="O2044" s="1" t="s">
        <v>6695</v>
      </c>
      <c r="P2044">
        <v>0</v>
      </c>
      <c r="Q2044" s="1" t="s">
        <v>6696</v>
      </c>
      <c r="R2044" s="1" t="s">
        <v>6697</v>
      </c>
      <c r="S2044" s="1" t="s">
        <v>6698</v>
      </c>
      <c r="T2044">
        <v>0</v>
      </c>
      <c r="U2044" s="1" t="s">
        <v>66</v>
      </c>
      <c r="V2044" s="1" t="s">
        <v>120</v>
      </c>
      <c r="W2044" s="1" t="s">
        <v>7537</v>
      </c>
    </row>
    <row r="2045" spans="1:23" x14ac:dyDescent="0.25">
      <c r="A2045" s="1" t="s">
        <v>11485</v>
      </c>
      <c r="B2045" s="1" t="s">
        <v>11498</v>
      </c>
      <c r="C2045" s="2">
        <v>42685</v>
      </c>
      <c r="D2045" s="2">
        <v>42704</v>
      </c>
      <c r="E2045">
        <v>6</v>
      </c>
      <c r="F2045" s="1" t="s">
        <v>11499</v>
      </c>
      <c r="G2045" s="1" t="s">
        <v>62</v>
      </c>
      <c r="H2045" s="1" t="s">
        <v>63</v>
      </c>
      <c r="I2045" s="1" t="s">
        <v>78</v>
      </c>
      <c r="J2045">
        <v>3333</v>
      </c>
      <c r="K2045">
        <v>1000</v>
      </c>
      <c r="L2045" s="1" t="s">
        <v>65</v>
      </c>
      <c r="M2045" s="1" t="s">
        <v>131</v>
      </c>
      <c r="N2045">
        <v>1.8</v>
      </c>
      <c r="O2045" s="1" t="s">
        <v>7327</v>
      </c>
      <c r="P2045">
        <v>-165.6833</v>
      </c>
      <c r="Q2045" s="1" t="s">
        <v>6696</v>
      </c>
      <c r="R2045" s="1" t="s">
        <v>6697</v>
      </c>
      <c r="S2045" s="1" t="s">
        <v>6698</v>
      </c>
      <c r="T2045">
        <v>6</v>
      </c>
      <c r="U2045" s="1" t="s">
        <v>66</v>
      </c>
      <c r="V2045" s="1" t="s">
        <v>120</v>
      </c>
      <c r="W2045" s="1" t="s">
        <v>7537</v>
      </c>
    </row>
    <row r="2046" spans="1:23" x14ac:dyDescent="0.25">
      <c r="A2046" s="1" t="s">
        <v>11485</v>
      </c>
      <c r="B2046" s="1" t="s">
        <v>11500</v>
      </c>
      <c r="C2046" s="2">
        <v>42685</v>
      </c>
      <c r="D2046" s="2">
        <v>42704</v>
      </c>
      <c r="E2046">
        <v>0</v>
      </c>
      <c r="F2046" s="1" t="s">
        <v>11501</v>
      </c>
      <c r="G2046" s="1" t="s">
        <v>62</v>
      </c>
      <c r="H2046" s="1" t="s">
        <v>63</v>
      </c>
      <c r="I2046" s="1" t="s">
        <v>7076</v>
      </c>
      <c r="J2046">
        <v>0</v>
      </c>
      <c r="K2046">
        <v>913.35</v>
      </c>
      <c r="L2046" s="1" t="s">
        <v>65</v>
      </c>
      <c r="M2046" s="1" t="s">
        <v>131</v>
      </c>
      <c r="N2046">
        <v>1.8</v>
      </c>
      <c r="O2046" s="1" t="s">
        <v>6695</v>
      </c>
      <c r="P2046">
        <v>0</v>
      </c>
      <c r="Q2046" s="1" t="s">
        <v>6696</v>
      </c>
      <c r="R2046" s="1" t="s">
        <v>6697</v>
      </c>
      <c r="S2046" s="1" t="s">
        <v>6698</v>
      </c>
      <c r="T2046">
        <v>0</v>
      </c>
      <c r="U2046" s="1" t="s">
        <v>66</v>
      </c>
      <c r="V2046" s="1" t="s">
        <v>120</v>
      </c>
      <c r="W2046" s="1" t="s">
        <v>7537</v>
      </c>
    </row>
    <row r="2047" spans="1:23" x14ac:dyDescent="0.25">
      <c r="A2047" s="1" t="s">
        <v>11485</v>
      </c>
      <c r="B2047" s="1" t="s">
        <v>11502</v>
      </c>
      <c r="C2047" s="2">
        <v>42685</v>
      </c>
      <c r="D2047" s="2">
        <v>42704</v>
      </c>
      <c r="E2047">
        <v>1487.39</v>
      </c>
      <c r="F2047" s="1" t="s">
        <v>11503</v>
      </c>
      <c r="G2047" s="1" t="s">
        <v>62</v>
      </c>
      <c r="H2047" s="1" t="s">
        <v>63</v>
      </c>
      <c r="I2047" s="1" t="s">
        <v>6706</v>
      </c>
      <c r="J2047">
        <v>1000000</v>
      </c>
      <c r="K2047">
        <v>165.27</v>
      </c>
      <c r="L2047" s="1" t="s">
        <v>65</v>
      </c>
      <c r="M2047" s="1" t="s">
        <v>131</v>
      </c>
      <c r="N2047">
        <v>1.8</v>
      </c>
      <c r="O2047" s="1" t="s">
        <v>6695</v>
      </c>
      <c r="P2047">
        <v>0.88890000000000002</v>
      </c>
      <c r="Q2047" s="1" t="s">
        <v>6696</v>
      </c>
      <c r="R2047" s="1" t="s">
        <v>6697</v>
      </c>
      <c r="S2047" s="1" t="s">
        <v>6698</v>
      </c>
      <c r="T2047">
        <v>1800</v>
      </c>
      <c r="U2047" s="1" t="s">
        <v>66</v>
      </c>
      <c r="V2047" s="1" t="s">
        <v>120</v>
      </c>
      <c r="W2047" s="1" t="s">
        <v>7537</v>
      </c>
    </row>
    <row r="2048" spans="1:23" x14ac:dyDescent="0.25">
      <c r="A2048" s="1" t="s">
        <v>11504</v>
      </c>
      <c r="B2048" s="1" t="s">
        <v>11505</v>
      </c>
      <c r="C2048" s="2">
        <v>42698</v>
      </c>
      <c r="D2048" s="2">
        <v>42704</v>
      </c>
      <c r="E2048">
        <v>7.2</v>
      </c>
      <c r="F2048" s="1" t="s">
        <v>11506</v>
      </c>
      <c r="G2048" s="1" t="s">
        <v>62</v>
      </c>
      <c r="H2048" s="1" t="s">
        <v>63</v>
      </c>
      <c r="I2048" s="1" t="s">
        <v>78</v>
      </c>
      <c r="J2048">
        <v>4000</v>
      </c>
      <c r="K2048">
        <v>1200</v>
      </c>
      <c r="L2048" s="1" t="s">
        <v>65</v>
      </c>
      <c r="M2048" s="1" t="s">
        <v>131</v>
      </c>
      <c r="N2048">
        <v>1.8</v>
      </c>
      <c r="O2048" s="1" t="s">
        <v>7327</v>
      </c>
      <c r="P2048">
        <v>-165.66669999999999</v>
      </c>
      <c r="Q2048" s="1" t="s">
        <v>6696</v>
      </c>
      <c r="R2048" s="1" t="s">
        <v>6697</v>
      </c>
      <c r="S2048" s="1" t="s">
        <v>6698</v>
      </c>
      <c r="T2048">
        <v>7.2</v>
      </c>
      <c r="U2048" s="1" t="s">
        <v>66</v>
      </c>
      <c r="V2048" s="1" t="s">
        <v>120</v>
      </c>
      <c r="W2048" s="1" t="s">
        <v>7537</v>
      </c>
    </row>
    <row r="2049" spans="1:23" x14ac:dyDescent="0.25">
      <c r="A2049" s="1" t="s">
        <v>11504</v>
      </c>
      <c r="B2049" s="1" t="s">
        <v>11507</v>
      </c>
      <c r="C2049" s="2">
        <v>42698</v>
      </c>
      <c r="D2049" s="2">
        <v>42704</v>
      </c>
      <c r="E2049">
        <v>3591.24</v>
      </c>
      <c r="F2049" s="1" t="s">
        <v>11508</v>
      </c>
      <c r="G2049" s="1" t="s">
        <v>62</v>
      </c>
      <c r="H2049" s="1" t="s">
        <v>63</v>
      </c>
      <c r="I2049" s="1" t="s">
        <v>6706</v>
      </c>
      <c r="J2049">
        <v>2000000</v>
      </c>
      <c r="K2049">
        <v>399.03</v>
      </c>
      <c r="L2049" s="1" t="s">
        <v>65</v>
      </c>
      <c r="M2049" s="1" t="s">
        <v>131</v>
      </c>
      <c r="N2049">
        <v>1.8</v>
      </c>
      <c r="O2049" s="1" t="s">
        <v>6695</v>
      </c>
      <c r="P2049">
        <v>0.88890000000000002</v>
      </c>
      <c r="Q2049" s="1" t="s">
        <v>6696</v>
      </c>
      <c r="R2049" s="1" t="s">
        <v>6697</v>
      </c>
      <c r="S2049" s="1" t="s">
        <v>6698</v>
      </c>
      <c r="T2049">
        <v>3600</v>
      </c>
      <c r="U2049" s="1" t="s">
        <v>66</v>
      </c>
      <c r="V2049" s="1" t="s">
        <v>120</v>
      </c>
      <c r="W2049" s="1" t="s">
        <v>7537</v>
      </c>
    </row>
    <row r="2050" spans="1:23" x14ac:dyDescent="0.25">
      <c r="A2050" s="1" t="s">
        <v>11504</v>
      </c>
      <c r="B2050" s="1" t="s">
        <v>11509</v>
      </c>
      <c r="C2050" s="2">
        <v>42698</v>
      </c>
      <c r="D2050" s="2">
        <v>42704</v>
      </c>
      <c r="E2050">
        <v>0</v>
      </c>
      <c r="F2050" s="1" t="s">
        <v>11510</v>
      </c>
      <c r="G2050" s="1" t="s">
        <v>62</v>
      </c>
      <c r="H2050" s="1" t="s">
        <v>63</v>
      </c>
      <c r="I2050" s="1" t="s">
        <v>7070</v>
      </c>
      <c r="J2050">
        <v>0</v>
      </c>
      <c r="K2050">
        <v>24.51</v>
      </c>
      <c r="L2050" s="1" t="s">
        <v>65</v>
      </c>
      <c r="M2050" s="1" t="s">
        <v>131</v>
      </c>
      <c r="N2050">
        <v>1.8</v>
      </c>
      <c r="O2050" s="1" t="s">
        <v>7327</v>
      </c>
      <c r="P2050">
        <v>0</v>
      </c>
      <c r="Q2050" s="1" t="s">
        <v>6696</v>
      </c>
      <c r="R2050" s="1" t="s">
        <v>6697</v>
      </c>
      <c r="S2050" s="1" t="s">
        <v>6698</v>
      </c>
      <c r="T2050">
        <v>0</v>
      </c>
      <c r="U2050" s="1" t="s">
        <v>66</v>
      </c>
      <c r="V2050" s="1" t="s">
        <v>120</v>
      </c>
      <c r="W2050" s="1" t="s">
        <v>7537</v>
      </c>
    </row>
    <row r="2051" spans="1:23" x14ac:dyDescent="0.25">
      <c r="A2051" s="1" t="s">
        <v>11504</v>
      </c>
      <c r="B2051" s="1" t="s">
        <v>11511</v>
      </c>
      <c r="C2051" s="2">
        <v>42698</v>
      </c>
      <c r="D2051" s="2">
        <v>42704</v>
      </c>
      <c r="E2051">
        <v>3962.89</v>
      </c>
      <c r="F2051" s="1" t="s">
        <v>11512</v>
      </c>
      <c r="G2051" s="1" t="s">
        <v>62</v>
      </c>
      <c r="H2051" s="1" t="s">
        <v>63</v>
      </c>
      <c r="I2051" s="1" t="s">
        <v>71</v>
      </c>
      <c r="J2051">
        <v>2000000</v>
      </c>
      <c r="K2051">
        <v>600</v>
      </c>
      <c r="L2051" s="1" t="s">
        <v>65</v>
      </c>
      <c r="M2051" s="1" t="s">
        <v>131</v>
      </c>
      <c r="N2051">
        <v>1.8</v>
      </c>
      <c r="O2051" s="1" t="s">
        <v>6695</v>
      </c>
      <c r="P2051">
        <v>0.84860000000000002</v>
      </c>
      <c r="Q2051" s="1" t="s">
        <v>6696</v>
      </c>
      <c r="R2051" s="1" t="s">
        <v>6697</v>
      </c>
      <c r="S2051" s="1" t="s">
        <v>6698</v>
      </c>
      <c r="T2051">
        <v>3600</v>
      </c>
      <c r="U2051" s="1" t="s">
        <v>66</v>
      </c>
      <c r="V2051" s="1" t="s">
        <v>120</v>
      </c>
      <c r="W2051" s="1" t="s">
        <v>7537</v>
      </c>
    </row>
    <row r="2052" spans="1:23" x14ac:dyDescent="0.25">
      <c r="A2052" s="1" t="s">
        <v>11504</v>
      </c>
      <c r="B2052" s="1" t="s">
        <v>11513</v>
      </c>
      <c r="C2052" s="2">
        <v>42698</v>
      </c>
      <c r="D2052" s="2">
        <v>42704</v>
      </c>
      <c r="E2052">
        <v>2090.44</v>
      </c>
      <c r="F2052" s="1" t="s">
        <v>11514</v>
      </c>
      <c r="G2052" s="1" t="s">
        <v>62</v>
      </c>
      <c r="H2052" s="1" t="s">
        <v>63</v>
      </c>
      <c r="I2052" s="1" t="s">
        <v>7076</v>
      </c>
      <c r="J2052">
        <v>2000000</v>
      </c>
      <c r="K2052">
        <v>522.61</v>
      </c>
      <c r="L2052" s="1" t="s">
        <v>65</v>
      </c>
      <c r="M2052" s="1" t="s">
        <v>131</v>
      </c>
      <c r="N2052">
        <v>1.8</v>
      </c>
      <c r="O2052" s="1" t="s">
        <v>6695</v>
      </c>
      <c r="P2052">
        <v>0.75</v>
      </c>
      <c r="Q2052" s="1" t="s">
        <v>6696</v>
      </c>
      <c r="R2052" s="1" t="s">
        <v>6697</v>
      </c>
      <c r="S2052" s="1" t="s">
        <v>6698</v>
      </c>
      <c r="T2052">
        <v>3600</v>
      </c>
      <c r="U2052" s="1" t="s">
        <v>66</v>
      </c>
      <c r="V2052" s="1" t="s">
        <v>120</v>
      </c>
      <c r="W2052" s="1" t="s">
        <v>7537</v>
      </c>
    </row>
    <row r="2053" spans="1:23" x14ac:dyDescent="0.25">
      <c r="A2053" s="1" t="s">
        <v>11504</v>
      </c>
      <c r="B2053" s="1" t="s">
        <v>11515</v>
      </c>
      <c r="C2053" s="2">
        <v>42698</v>
      </c>
      <c r="D2053" s="2">
        <v>42704</v>
      </c>
      <c r="E2053">
        <v>2081.21</v>
      </c>
      <c r="F2053" s="1" t="s">
        <v>11516</v>
      </c>
      <c r="G2053" s="1" t="s">
        <v>62</v>
      </c>
      <c r="H2053" s="1" t="s">
        <v>63</v>
      </c>
      <c r="I2053" s="1" t="s">
        <v>6735</v>
      </c>
      <c r="J2053">
        <v>3000000</v>
      </c>
      <c r="K2053">
        <v>578.11</v>
      </c>
      <c r="L2053" s="1" t="s">
        <v>65</v>
      </c>
      <c r="M2053" s="1" t="s">
        <v>131</v>
      </c>
      <c r="N2053">
        <v>1.8</v>
      </c>
      <c r="O2053" s="1" t="s">
        <v>6695</v>
      </c>
      <c r="P2053">
        <v>0.72219999999999995</v>
      </c>
      <c r="Q2053" s="1" t="s">
        <v>6696</v>
      </c>
      <c r="R2053" s="1" t="s">
        <v>6697</v>
      </c>
      <c r="S2053" s="1" t="s">
        <v>6698</v>
      </c>
      <c r="T2053">
        <v>5400</v>
      </c>
      <c r="U2053" s="1" t="s">
        <v>66</v>
      </c>
      <c r="V2053" s="1" t="s">
        <v>120</v>
      </c>
      <c r="W2053" s="1" t="s">
        <v>7537</v>
      </c>
    </row>
    <row r="2054" spans="1:23" x14ac:dyDescent="0.25">
      <c r="A2054" s="1" t="s">
        <v>11504</v>
      </c>
      <c r="B2054" s="1" t="s">
        <v>11517</v>
      </c>
      <c r="C2054" s="2">
        <v>42698</v>
      </c>
      <c r="D2054" s="2">
        <v>42704</v>
      </c>
      <c r="E2054">
        <v>3971.04</v>
      </c>
      <c r="F2054" s="1" t="s">
        <v>11518</v>
      </c>
      <c r="G2054" s="1" t="s">
        <v>62</v>
      </c>
      <c r="H2054" s="1" t="s">
        <v>63</v>
      </c>
      <c r="I2054" s="1" t="s">
        <v>7023</v>
      </c>
      <c r="J2054">
        <v>2000000</v>
      </c>
      <c r="K2054">
        <v>647.39</v>
      </c>
      <c r="L2054" s="1" t="s">
        <v>65</v>
      </c>
      <c r="M2054" s="1" t="s">
        <v>131</v>
      </c>
      <c r="N2054">
        <v>1.8</v>
      </c>
      <c r="O2054" s="1" t="s">
        <v>6695</v>
      </c>
      <c r="P2054">
        <v>0.83699999999999997</v>
      </c>
      <c r="Q2054" s="1" t="s">
        <v>6696</v>
      </c>
      <c r="R2054" s="1" t="s">
        <v>6697</v>
      </c>
      <c r="S2054" s="1" t="s">
        <v>6698</v>
      </c>
      <c r="T2054">
        <v>3600</v>
      </c>
      <c r="U2054" s="1" t="s">
        <v>66</v>
      </c>
      <c r="V2054" s="1" t="s">
        <v>120</v>
      </c>
      <c r="W2054" s="1" t="s">
        <v>7537</v>
      </c>
    </row>
    <row r="2055" spans="1:23" x14ac:dyDescent="0.25">
      <c r="A2055" s="1" t="s">
        <v>11504</v>
      </c>
      <c r="B2055" s="1" t="s">
        <v>11519</v>
      </c>
      <c r="C2055" s="2">
        <v>42698</v>
      </c>
      <c r="D2055" s="2">
        <v>42704</v>
      </c>
      <c r="E2055">
        <v>0</v>
      </c>
      <c r="F2055" s="1" t="s">
        <v>11514</v>
      </c>
      <c r="G2055" s="1" t="s">
        <v>62</v>
      </c>
      <c r="H2055" s="1" t="s">
        <v>63</v>
      </c>
      <c r="I2055" s="1" t="s">
        <v>7076</v>
      </c>
      <c r="J2055">
        <v>0</v>
      </c>
      <c r="K2055">
        <v>153.19999999999999</v>
      </c>
      <c r="L2055" s="1" t="s">
        <v>65</v>
      </c>
      <c r="M2055" s="1" t="s">
        <v>131</v>
      </c>
      <c r="N2055">
        <v>1.8</v>
      </c>
      <c r="O2055" s="1" t="s">
        <v>7327</v>
      </c>
      <c r="P2055">
        <v>0</v>
      </c>
      <c r="Q2055" s="1" t="s">
        <v>6696</v>
      </c>
      <c r="R2055" s="1" t="s">
        <v>6697</v>
      </c>
      <c r="S2055" s="1" t="s">
        <v>6698</v>
      </c>
      <c r="T2055">
        <v>0</v>
      </c>
      <c r="U2055" s="1" t="s">
        <v>66</v>
      </c>
      <c r="V2055" s="1" t="s">
        <v>120</v>
      </c>
      <c r="W2055" s="1" t="s">
        <v>7537</v>
      </c>
    </row>
    <row r="2056" spans="1:23" x14ac:dyDescent="0.25">
      <c r="A2056" s="1" t="s">
        <v>11504</v>
      </c>
      <c r="B2056" s="1" t="s">
        <v>11520</v>
      </c>
      <c r="C2056" s="2">
        <v>42698</v>
      </c>
      <c r="D2056" s="2">
        <v>42704</v>
      </c>
      <c r="E2056">
        <v>542.04999999999995</v>
      </c>
      <c r="F2056" s="1" t="s">
        <v>11521</v>
      </c>
      <c r="G2056" s="1" t="s">
        <v>62</v>
      </c>
      <c r="H2056" s="1" t="s">
        <v>63</v>
      </c>
      <c r="I2056" s="1" t="s">
        <v>64</v>
      </c>
      <c r="J2056">
        <v>1000000</v>
      </c>
      <c r="K2056">
        <v>516.28</v>
      </c>
      <c r="L2056" s="1" t="s">
        <v>65</v>
      </c>
      <c r="M2056" s="1" t="s">
        <v>131</v>
      </c>
      <c r="N2056">
        <v>1.8</v>
      </c>
      <c r="O2056" s="1" t="s">
        <v>6695</v>
      </c>
      <c r="P2056">
        <v>4.7500000000000001E-2</v>
      </c>
      <c r="Q2056" s="1" t="s">
        <v>6696</v>
      </c>
      <c r="R2056" s="1" t="s">
        <v>6697</v>
      </c>
      <c r="S2056" s="1" t="s">
        <v>6698</v>
      </c>
      <c r="T2056">
        <v>1800</v>
      </c>
      <c r="U2056" s="1" t="s">
        <v>66</v>
      </c>
      <c r="V2056" s="1" t="s">
        <v>120</v>
      </c>
      <c r="W2056" s="1" t="s">
        <v>7537</v>
      </c>
    </row>
    <row r="2057" spans="1:23" x14ac:dyDescent="0.25">
      <c r="A2057" s="1" t="s">
        <v>11504</v>
      </c>
      <c r="B2057" s="1" t="s">
        <v>11522</v>
      </c>
      <c r="C2057" s="2">
        <v>42698</v>
      </c>
      <c r="D2057" s="2">
        <v>42704</v>
      </c>
      <c r="E2057">
        <v>0</v>
      </c>
      <c r="F2057" s="1" t="s">
        <v>11523</v>
      </c>
      <c r="G2057" s="1" t="s">
        <v>62</v>
      </c>
      <c r="H2057" s="1" t="s">
        <v>63</v>
      </c>
      <c r="I2057" s="1" t="s">
        <v>6702</v>
      </c>
      <c r="J2057">
        <v>0</v>
      </c>
      <c r="K2057">
        <v>712.95</v>
      </c>
      <c r="L2057" s="1" t="s">
        <v>65</v>
      </c>
      <c r="M2057" s="1" t="s">
        <v>131</v>
      </c>
      <c r="N2057">
        <v>1.8</v>
      </c>
      <c r="O2057" s="1" t="s">
        <v>7327</v>
      </c>
      <c r="P2057">
        <v>0</v>
      </c>
      <c r="Q2057" s="1" t="s">
        <v>6696</v>
      </c>
      <c r="R2057" s="1" t="s">
        <v>6697</v>
      </c>
      <c r="S2057" s="1" t="s">
        <v>6698</v>
      </c>
      <c r="T2057">
        <v>0</v>
      </c>
      <c r="U2057" s="1" t="s">
        <v>66</v>
      </c>
      <c r="V2057" s="1" t="s">
        <v>120</v>
      </c>
      <c r="W2057" s="1" t="s">
        <v>7537</v>
      </c>
    </row>
    <row r="2058" spans="1:23" x14ac:dyDescent="0.25">
      <c r="A2058" s="1" t="s">
        <v>11504</v>
      </c>
      <c r="B2058" s="1" t="s">
        <v>11524</v>
      </c>
      <c r="C2058" s="2">
        <v>42698</v>
      </c>
      <c r="D2058" s="2">
        <v>42704</v>
      </c>
      <c r="E2058">
        <v>1802.2</v>
      </c>
      <c r="F2058" s="1" t="s">
        <v>11525</v>
      </c>
      <c r="G2058" s="1" t="s">
        <v>62</v>
      </c>
      <c r="H2058" s="1" t="s">
        <v>63</v>
      </c>
      <c r="I2058" s="1" t="s">
        <v>6809</v>
      </c>
      <c r="J2058">
        <v>1000000</v>
      </c>
      <c r="K2058">
        <v>1000</v>
      </c>
      <c r="L2058" s="1" t="s">
        <v>65</v>
      </c>
      <c r="M2058" s="1" t="s">
        <v>131</v>
      </c>
      <c r="N2058">
        <v>1.8</v>
      </c>
      <c r="O2058" s="1" t="s">
        <v>6695</v>
      </c>
      <c r="P2058">
        <v>0.4451</v>
      </c>
      <c r="Q2058" s="1" t="s">
        <v>6696</v>
      </c>
      <c r="R2058" s="1" t="s">
        <v>6697</v>
      </c>
      <c r="S2058" s="1" t="s">
        <v>6698</v>
      </c>
      <c r="T2058">
        <v>1800</v>
      </c>
      <c r="U2058" s="1" t="s">
        <v>66</v>
      </c>
      <c r="V2058" s="1" t="s">
        <v>120</v>
      </c>
      <c r="W2058" s="1" t="s">
        <v>7537</v>
      </c>
    </row>
    <row r="2059" spans="1:23" x14ac:dyDescent="0.25">
      <c r="A2059" s="1" t="s">
        <v>11504</v>
      </c>
      <c r="B2059" s="1" t="s">
        <v>11526</v>
      </c>
      <c r="C2059" s="2">
        <v>42698</v>
      </c>
      <c r="D2059" s="2">
        <v>42704</v>
      </c>
      <c r="E2059">
        <v>1797.62</v>
      </c>
      <c r="F2059" s="1" t="s">
        <v>11527</v>
      </c>
      <c r="G2059" s="1" t="s">
        <v>62</v>
      </c>
      <c r="H2059" s="1" t="s">
        <v>63</v>
      </c>
      <c r="I2059" s="1" t="s">
        <v>67</v>
      </c>
      <c r="J2059">
        <v>1000000</v>
      </c>
      <c r="K2059">
        <v>499.34</v>
      </c>
      <c r="L2059" s="1" t="s">
        <v>65</v>
      </c>
      <c r="M2059" s="1" t="s">
        <v>72</v>
      </c>
      <c r="N2059">
        <v>1.8</v>
      </c>
      <c r="O2059" s="1" t="s">
        <v>6695</v>
      </c>
      <c r="P2059">
        <v>0.72219999999999995</v>
      </c>
      <c r="Q2059" s="1" t="s">
        <v>6696</v>
      </c>
      <c r="R2059" s="1" t="s">
        <v>72</v>
      </c>
      <c r="S2059" s="1" t="s">
        <v>74</v>
      </c>
      <c r="T2059">
        <v>1800</v>
      </c>
      <c r="U2059" s="1" t="s">
        <v>66</v>
      </c>
      <c r="V2059" s="1" t="s">
        <v>120</v>
      </c>
      <c r="W2059" s="1" t="s">
        <v>7120</v>
      </c>
    </row>
    <row r="2060" spans="1:23" x14ac:dyDescent="0.25">
      <c r="A2060" s="1" t="s">
        <v>11504</v>
      </c>
      <c r="B2060" s="1" t="s">
        <v>11528</v>
      </c>
      <c r="C2060" s="2">
        <v>42698</v>
      </c>
      <c r="D2060" s="2">
        <v>42704</v>
      </c>
      <c r="E2060">
        <v>0</v>
      </c>
      <c r="F2060" s="1" t="s">
        <v>11529</v>
      </c>
      <c r="G2060" s="1" t="s">
        <v>62</v>
      </c>
      <c r="H2060" s="1" t="s">
        <v>63</v>
      </c>
      <c r="I2060" s="1" t="s">
        <v>7073</v>
      </c>
      <c r="J2060">
        <v>0</v>
      </c>
      <c r="K2060">
        <v>35.74</v>
      </c>
      <c r="L2060" s="1" t="s">
        <v>65</v>
      </c>
      <c r="M2060" s="1" t="s">
        <v>131</v>
      </c>
      <c r="N2060">
        <v>1.8</v>
      </c>
      <c r="O2060" s="1" t="s">
        <v>7327</v>
      </c>
      <c r="P2060">
        <v>0</v>
      </c>
      <c r="Q2060" s="1" t="s">
        <v>6696</v>
      </c>
      <c r="R2060" s="1" t="s">
        <v>6697</v>
      </c>
      <c r="S2060" s="1" t="s">
        <v>6698</v>
      </c>
      <c r="T2060">
        <v>0</v>
      </c>
      <c r="U2060" s="1" t="s">
        <v>66</v>
      </c>
      <c r="V2060" s="1" t="s">
        <v>120</v>
      </c>
      <c r="W2060" s="1" t="s">
        <v>7537</v>
      </c>
    </row>
    <row r="2061" spans="1:23" x14ac:dyDescent="0.25">
      <c r="A2061" s="1" t="s">
        <v>11530</v>
      </c>
      <c r="B2061" s="1" t="s">
        <v>11531</v>
      </c>
      <c r="C2061" s="2">
        <v>42719</v>
      </c>
      <c r="D2061" s="2">
        <v>42735</v>
      </c>
      <c r="E2061">
        <v>3600</v>
      </c>
      <c r="F2061" s="1" t="s">
        <v>11532</v>
      </c>
      <c r="G2061" s="1" t="s">
        <v>62</v>
      </c>
      <c r="H2061" s="1" t="s">
        <v>63</v>
      </c>
      <c r="I2061" s="1" t="s">
        <v>7011</v>
      </c>
      <c r="J2061">
        <v>2000000</v>
      </c>
      <c r="K2061">
        <v>500</v>
      </c>
      <c r="L2061" s="1" t="s">
        <v>65</v>
      </c>
      <c r="M2061" s="1" t="s">
        <v>131</v>
      </c>
      <c r="N2061">
        <v>1.8</v>
      </c>
      <c r="O2061" s="1" t="s">
        <v>6695</v>
      </c>
      <c r="P2061">
        <v>0.86109999999999998</v>
      </c>
      <c r="Q2061" s="1" t="s">
        <v>6696</v>
      </c>
      <c r="R2061" s="1" t="s">
        <v>6697</v>
      </c>
      <c r="S2061" s="1" t="s">
        <v>6698</v>
      </c>
      <c r="T2061">
        <v>3600</v>
      </c>
      <c r="U2061" s="1" t="s">
        <v>66</v>
      </c>
      <c r="V2061" s="1" t="s">
        <v>120</v>
      </c>
      <c r="W2061" s="1" t="s">
        <v>7537</v>
      </c>
    </row>
    <row r="2062" spans="1:23" x14ac:dyDescent="0.25">
      <c r="A2062" s="1" t="s">
        <v>11530</v>
      </c>
      <c r="B2062" s="1" t="s">
        <v>11533</v>
      </c>
      <c r="C2062" s="2">
        <v>42719</v>
      </c>
      <c r="D2062" s="2">
        <v>42735</v>
      </c>
      <c r="E2062">
        <v>3600</v>
      </c>
      <c r="F2062" s="1" t="s">
        <v>11534</v>
      </c>
      <c r="G2062" s="1" t="s">
        <v>62</v>
      </c>
      <c r="H2062" s="1" t="s">
        <v>63</v>
      </c>
      <c r="I2062" s="1" t="s">
        <v>6735</v>
      </c>
      <c r="J2062">
        <v>2000000</v>
      </c>
      <c r="K2062">
        <v>1000</v>
      </c>
      <c r="L2062" s="1" t="s">
        <v>65</v>
      </c>
      <c r="M2062" s="1" t="s">
        <v>131</v>
      </c>
      <c r="N2062">
        <v>1.8</v>
      </c>
      <c r="O2062" s="1" t="s">
        <v>6695</v>
      </c>
      <c r="P2062">
        <v>0.72219999999999995</v>
      </c>
      <c r="Q2062" s="1" t="s">
        <v>6696</v>
      </c>
      <c r="R2062" s="1" t="s">
        <v>6697</v>
      </c>
      <c r="S2062" s="1" t="s">
        <v>6698</v>
      </c>
      <c r="T2062">
        <v>3600</v>
      </c>
      <c r="U2062" s="1" t="s">
        <v>66</v>
      </c>
      <c r="V2062" s="1" t="s">
        <v>120</v>
      </c>
      <c r="W2062" s="1" t="s">
        <v>7537</v>
      </c>
    </row>
    <row r="2063" spans="1:23" x14ac:dyDescent="0.25">
      <c r="A2063" s="1" t="s">
        <v>11530</v>
      </c>
      <c r="B2063" s="1" t="s">
        <v>11535</v>
      </c>
      <c r="C2063" s="2">
        <v>42719</v>
      </c>
      <c r="D2063" s="2">
        <v>42735</v>
      </c>
      <c r="E2063">
        <v>0</v>
      </c>
      <c r="F2063" s="1" t="s">
        <v>11536</v>
      </c>
      <c r="G2063" s="1" t="s">
        <v>62</v>
      </c>
      <c r="H2063" s="1" t="s">
        <v>63</v>
      </c>
      <c r="I2063" s="1" t="s">
        <v>7140</v>
      </c>
      <c r="J2063">
        <v>0</v>
      </c>
      <c r="K2063">
        <v>300</v>
      </c>
      <c r="L2063" s="1" t="s">
        <v>65</v>
      </c>
      <c r="M2063" s="1" t="s">
        <v>131</v>
      </c>
      <c r="N2063">
        <v>1.8</v>
      </c>
      <c r="O2063" s="1" t="s">
        <v>6695</v>
      </c>
      <c r="P2063">
        <v>0</v>
      </c>
      <c r="Q2063" s="1" t="s">
        <v>6696</v>
      </c>
      <c r="R2063" s="1" t="s">
        <v>6697</v>
      </c>
      <c r="S2063" s="1" t="s">
        <v>6698</v>
      </c>
      <c r="T2063">
        <v>0</v>
      </c>
      <c r="U2063" s="1" t="s">
        <v>66</v>
      </c>
      <c r="V2063" s="1" t="s">
        <v>120</v>
      </c>
      <c r="W2063" s="1" t="s">
        <v>7537</v>
      </c>
    </row>
    <row r="2064" spans="1:23" x14ac:dyDescent="0.25">
      <c r="A2064" s="1" t="s">
        <v>11530</v>
      </c>
      <c r="B2064" s="1" t="s">
        <v>11537</v>
      </c>
      <c r="C2064" s="2">
        <v>42719</v>
      </c>
      <c r="D2064" s="2">
        <v>42735</v>
      </c>
      <c r="E2064">
        <v>8527</v>
      </c>
      <c r="F2064" s="1" t="s">
        <v>11538</v>
      </c>
      <c r="G2064" s="1" t="s">
        <v>62</v>
      </c>
      <c r="H2064" s="1" t="s">
        <v>63</v>
      </c>
      <c r="I2064" s="1" t="s">
        <v>64</v>
      </c>
      <c r="J2064">
        <v>1000000</v>
      </c>
      <c r="K2064">
        <v>199.42</v>
      </c>
      <c r="L2064" s="1" t="s">
        <v>65</v>
      </c>
      <c r="M2064" s="1" t="s">
        <v>131</v>
      </c>
      <c r="N2064">
        <v>1.8</v>
      </c>
      <c r="O2064" s="1" t="s">
        <v>6695</v>
      </c>
      <c r="P2064">
        <v>0.97660000000000002</v>
      </c>
      <c r="Q2064" s="1" t="s">
        <v>6696</v>
      </c>
      <c r="R2064" s="1" t="s">
        <v>6697</v>
      </c>
      <c r="S2064" s="1" t="s">
        <v>6698</v>
      </c>
      <c r="T2064">
        <v>1800</v>
      </c>
      <c r="U2064" s="1" t="s">
        <v>66</v>
      </c>
      <c r="V2064" s="1" t="s">
        <v>120</v>
      </c>
      <c r="W2064" s="1" t="s">
        <v>7537</v>
      </c>
    </row>
    <row r="2065" spans="1:23" x14ac:dyDescent="0.25">
      <c r="A2065" s="1" t="s">
        <v>11530</v>
      </c>
      <c r="B2065" s="1" t="s">
        <v>11539</v>
      </c>
      <c r="C2065" s="2">
        <v>42719</v>
      </c>
      <c r="D2065" s="2">
        <v>42735</v>
      </c>
      <c r="E2065">
        <v>4500</v>
      </c>
      <c r="F2065" s="1" t="s">
        <v>11540</v>
      </c>
      <c r="G2065" s="1" t="s">
        <v>62</v>
      </c>
      <c r="H2065" s="1" t="s">
        <v>63</v>
      </c>
      <c r="I2065" s="1" t="s">
        <v>6809</v>
      </c>
      <c r="J2065">
        <v>2500000</v>
      </c>
      <c r="K2065">
        <v>2500</v>
      </c>
      <c r="L2065" s="1" t="s">
        <v>65</v>
      </c>
      <c r="M2065" s="1" t="s">
        <v>131</v>
      </c>
      <c r="N2065">
        <v>1.8</v>
      </c>
      <c r="O2065" s="1" t="s">
        <v>6695</v>
      </c>
      <c r="P2065">
        <v>0.44440000000000002</v>
      </c>
      <c r="Q2065" s="1" t="s">
        <v>6696</v>
      </c>
      <c r="R2065" s="1" t="s">
        <v>6697</v>
      </c>
      <c r="S2065" s="1" t="s">
        <v>6698</v>
      </c>
      <c r="T2065">
        <v>4500</v>
      </c>
      <c r="U2065" s="1" t="s">
        <v>66</v>
      </c>
      <c r="V2065" s="1" t="s">
        <v>120</v>
      </c>
      <c r="W2065" s="1" t="s">
        <v>7537</v>
      </c>
    </row>
    <row r="2066" spans="1:23" x14ac:dyDescent="0.25">
      <c r="A2066" s="1" t="s">
        <v>11530</v>
      </c>
      <c r="B2066" s="1" t="s">
        <v>11541</v>
      </c>
      <c r="C2066" s="2">
        <v>42719</v>
      </c>
      <c r="D2066" s="2">
        <v>42735</v>
      </c>
      <c r="E2066">
        <v>180</v>
      </c>
      <c r="F2066" s="1" t="s">
        <v>11542</v>
      </c>
      <c r="G2066" s="1" t="s">
        <v>62</v>
      </c>
      <c r="H2066" s="1" t="s">
        <v>63</v>
      </c>
      <c r="I2066" s="1" t="s">
        <v>68</v>
      </c>
      <c r="J2066">
        <v>100000</v>
      </c>
      <c r="K2066">
        <v>0</v>
      </c>
      <c r="L2066" s="1" t="s">
        <v>65</v>
      </c>
      <c r="M2066" s="1" t="s">
        <v>131</v>
      </c>
      <c r="N2066">
        <v>1.8</v>
      </c>
      <c r="O2066" s="1" t="s">
        <v>6695</v>
      </c>
      <c r="P2066">
        <v>1</v>
      </c>
      <c r="Q2066" s="1" t="s">
        <v>6696</v>
      </c>
      <c r="R2066" s="1" t="s">
        <v>6697</v>
      </c>
      <c r="S2066" s="1" t="s">
        <v>6698</v>
      </c>
      <c r="T2066">
        <v>180</v>
      </c>
      <c r="U2066" s="1" t="s">
        <v>66</v>
      </c>
      <c r="V2066" s="1" t="s">
        <v>120</v>
      </c>
      <c r="W2066" s="1" t="s">
        <v>7537</v>
      </c>
    </row>
    <row r="2067" spans="1:23" x14ac:dyDescent="0.25">
      <c r="A2067" s="1" t="s">
        <v>11530</v>
      </c>
      <c r="B2067" s="1" t="s">
        <v>11543</v>
      </c>
      <c r="C2067" s="2">
        <v>42719</v>
      </c>
      <c r="D2067" s="2">
        <v>42735</v>
      </c>
      <c r="E2067">
        <v>7200</v>
      </c>
      <c r="F2067" s="1" t="s">
        <v>11544</v>
      </c>
      <c r="G2067" s="1" t="s">
        <v>62</v>
      </c>
      <c r="H2067" s="1" t="s">
        <v>63</v>
      </c>
      <c r="I2067" s="1" t="s">
        <v>71</v>
      </c>
      <c r="J2067">
        <v>4000000</v>
      </c>
      <c r="K2067">
        <v>1200</v>
      </c>
      <c r="L2067" s="1" t="s">
        <v>65</v>
      </c>
      <c r="M2067" s="1" t="s">
        <v>131</v>
      </c>
      <c r="N2067">
        <v>1.8</v>
      </c>
      <c r="O2067" s="1" t="s">
        <v>6695</v>
      </c>
      <c r="P2067">
        <v>0.83330000000000004</v>
      </c>
      <c r="Q2067" s="1" t="s">
        <v>6696</v>
      </c>
      <c r="R2067" s="1" t="s">
        <v>6697</v>
      </c>
      <c r="S2067" s="1" t="s">
        <v>6698</v>
      </c>
      <c r="T2067">
        <v>7200</v>
      </c>
      <c r="U2067" s="1" t="s">
        <v>66</v>
      </c>
      <c r="V2067" s="1" t="s">
        <v>120</v>
      </c>
      <c r="W2067" s="1" t="s">
        <v>7537</v>
      </c>
    </row>
    <row r="2068" spans="1:23" x14ac:dyDescent="0.25">
      <c r="A2068" s="1" t="s">
        <v>11530</v>
      </c>
      <c r="B2068" s="1" t="s">
        <v>11545</v>
      </c>
      <c r="C2068" s="2">
        <v>42719</v>
      </c>
      <c r="D2068" s="2">
        <v>42735</v>
      </c>
      <c r="E2068">
        <v>3600</v>
      </c>
      <c r="F2068" s="1" t="s">
        <v>11546</v>
      </c>
      <c r="G2068" s="1" t="s">
        <v>62</v>
      </c>
      <c r="H2068" s="1" t="s">
        <v>63</v>
      </c>
      <c r="I2068" s="1" t="s">
        <v>7023</v>
      </c>
      <c r="J2068">
        <v>2000000</v>
      </c>
      <c r="K2068">
        <v>700</v>
      </c>
      <c r="L2068" s="1" t="s">
        <v>65</v>
      </c>
      <c r="M2068" s="1" t="s">
        <v>131</v>
      </c>
      <c r="N2068">
        <v>1.8</v>
      </c>
      <c r="O2068" s="1" t="s">
        <v>6695</v>
      </c>
      <c r="P2068">
        <v>0.80559999999999998</v>
      </c>
      <c r="Q2068" s="1" t="s">
        <v>6696</v>
      </c>
      <c r="R2068" s="1" t="s">
        <v>6697</v>
      </c>
      <c r="S2068" s="1" t="s">
        <v>6698</v>
      </c>
      <c r="T2068">
        <v>3600</v>
      </c>
      <c r="U2068" s="1" t="s">
        <v>66</v>
      </c>
      <c r="V2068" s="1" t="s">
        <v>120</v>
      </c>
      <c r="W2068" s="1" t="s">
        <v>7537</v>
      </c>
    </row>
    <row r="2069" spans="1:23" x14ac:dyDescent="0.25">
      <c r="A2069" s="1" t="s">
        <v>11530</v>
      </c>
      <c r="B2069" s="1" t="s">
        <v>11547</v>
      </c>
      <c r="C2069" s="2">
        <v>42719</v>
      </c>
      <c r="D2069" s="2">
        <v>42735</v>
      </c>
      <c r="E2069">
        <v>5400</v>
      </c>
      <c r="F2069" s="1" t="s">
        <v>11548</v>
      </c>
      <c r="G2069" s="1" t="s">
        <v>62</v>
      </c>
      <c r="H2069" s="1" t="s">
        <v>63</v>
      </c>
      <c r="I2069" s="1" t="s">
        <v>6706</v>
      </c>
      <c r="J2069">
        <v>3000000</v>
      </c>
      <c r="K2069">
        <v>600</v>
      </c>
      <c r="L2069" s="1" t="s">
        <v>65</v>
      </c>
      <c r="M2069" s="1" t="s">
        <v>131</v>
      </c>
      <c r="N2069">
        <v>1.8</v>
      </c>
      <c r="O2069" s="1" t="s">
        <v>6695</v>
      </c>
      <c r="P2069">
        <v>0.88890000000000002</v>
      </c>
      <c r="Q2069" s="1" t="s">
        <v>6696</v>
      </c>
      <c r="R2069" s="1" t="s">
        <v>6697</v>
      </c>
      <c r="S2069" s="1" t="s">
        <v>6698</v>
      </c>
      <c r="T2069">
        <v>5400</v>
      </c>
      <c r="U2069" s="1" t="s">
        <v>66</v>
      </c>
      <c r="V2069" s="1" t="s">
        <v>120</v>
      </c>
      <c r="W2069" s="1" t="s">
        <v>7537</v>
      </c>
    </row>
    <row r="2070" spans="1:23" x14ac:dyDescent="0.25">
      <c r="A2070" s="1" t="s">
        <v>11530</v>
      </c>
      <c r="B2070" s="1" t="s">
        <v>11549</v>
      </c>
      <c r="C2070" s="2">
        <v>42719</v>
      </c>
      <c r="D2070" s="2">
        <v>42735</v>
      </c>
      <c r="E2070">
        <v>5400</v>
      </c>
      <c r="F2070" s="1" t="s">
        <v>11550</v>
      </c>
      <c r="G2070" s="1" t="s">
        <v>62</v>
      </c>
      <c r="H2070" s="1" t="s">
        <v>63</v>
      </c>
      <c r="I2070" s="1" t="s">
        <v>67</v>
      </c>
      <c r="J2070">
        <v>3000000</v>
      </c>
      <c r="K2070">
        <v>1500</v>
      </c>
      <c r="L2070" s="1" t="s">
        <v>65</v>
      </c>
      <c r="M2070" s="1" t="s">
        <v>72</v>
      </c>
      <c r="N2070">
        <v>1.8</v>
      </c>
      <c r="O2070" s="1" t="s">
        <v>6695</v>
      </c>
      <c r="P2070">
        <v>0.72219999999999995</v>
      </c>
      <c r="Q2070" s="1" t="s">
        <v>6696</v>
      </c>
      <c r="R2070" s="1" t="s">
        <v>72</v>
      </c>
      <c r="S2070" s="1" t="s">
        <v>74</v>
      </c>
      <c r="T2070">
        <v>5400</v>
      </c>
      <c r="U2070" s="1" t="s">
        <v>66</v>
      </c>
      <c r="V2070" s="1" t="s">
        <v>120</v>
      </c>
      <c r="W2070" s="1" t="s">
        <v>7120</v>
      </c>
    </row>
    <row r="2071" spans="1:23" x14ac:dyDescent="0.25">
      <c r="A2071" s="1" t="s">
        <v>11551</v>
      </c>
      <c r="B2071" s="1" t="s">
        <v>11552</v>
      </c>
      <c r="C2071" s="2">
        <v>42705</v>
      </c>
      <c r="D2071" s="2">
        <v>42735</v>
      </c>
      <c r="E2071">
        <v>22500</v>
      </c>
      <c r="F2071" s="1" t="s">
        <v>11553</v>
      </c>
      <c r="G2071" s="1" t="s">
        <v>62</v>
      </c>
      <c r="H2071" s="1" t="s">
        <v>63</v>
      </c>
      <c r="I2071" s="1" t="s">
        <v>77</v>
      </c>
      <c r="J2071">
        <v>3000000</v>
      </c>
      <c r="K2071">
        <v>10500</v>
      </c>
      <c r="L2071" s="1" t="s">
        <v>65</v>
      </c>
      <c r="M2071" s="1" t="s">
        <v>72</v>
      </c>
      <c r="N2071">
        <v>7.5</v>
      </c>
      <c r="O2071" s="1" t="s">
        <v>6695</v>
      </c>
      <c r="P2071">
        <v>0.5333</v>
      </c>
      <c r="Q2071" s="1" t="s">
        <v>6696</v>
      </c>
      <c r="R2071" s="1" t="s">
        <v>72</v>
      </c>
      <c r="S2071" s="1" t="s">
        <v>6723</v>
      </c>
      <c r="T2071">
        <v>22500</v>
      </c>
      <c r="U2071" s="1" t="s">
        <v>66</v>
      </c>
      <c r="V2071" s="1" t="s">
        <v>120</v>
      </c>
      <c r="W2071" s="1" t="s">
        <v>6724</v>
      </c>
    </row>
    <row r="2072" spans="1:23" x14ac:dyDescent="0.25">
      <c r="A2072" s="1" t="s">
        <v>11554</v>
      </c>
      <c r="B2072" s="1" t="s">
        <v>11555</v>
      </c>
      <c r="C2072" s="2">
        <v>42719</v>
      </c>
      <c r="D2072" s="2">
        <v>42735</v>
      </c>
      <c r="E2072">
        <v>20493.18</v>
      </c>
      <c r="F2072" s="1" t="s">
        <v>11556</v>
      </c>
      <c r="G2072" s="1" t="s">
        <v>62</v>
      </c>
      <c r="H2072" s="1" t="s">
        <v>63</v>
      </c>
      <c r="I2072" s="1" t="s">
        <v>11557</v>
      </c>
      <c r="J2072">
        <v>3300000</v>
      </c>
      <c r="K2072">
        <v>0</v>
      </c>
      <c r="L2072" s="1" t="s">
        <v>65</v>
      </c>
      <c r="M2072" s="1" t="s">
        <v>131</v>
      </c>
      <c r="N2072">
        <v>15</v>
      </c>
      <c r="O2072" s="1" t="s">
        <v>6695</v>
      </c>
      <c r="P2072">
        <v>1</v>
      </c>
      <c r="Q2072" s="1" t="s">
        <v>6696</v>
      </c>
      <c r="R2072" s="1" t="s">
        <v>6697</v>
      </c>
      <c r="S2072" s="1" t="s">
        <v>6730</v>
      </c>
      <c r="T2072">
        <v>49500</v>
      </c>
      <c r="U2072" s="1" t="s">
        <v>66</v>
      </c>
      <c r="V2072" s="1" t="s">
        <v>120</v>
      </c>
      <c r="W2072" s="1" t="s">
        <v>6938</v>
      </c>
    </row>
    <row r="2073" spans="1:23" x14ac:dyDescent="0.25">
      <c r="A2073" s="1" t="s">
        <v>11558</v>
      </c>
      <c r="B2073" s="1" t="s">
        <v>11559</v>
      </c>
      <c r="C2073" s="2">
        <v>42669</v>
      </c>
      <c r="D2073" s="2">
        <v>42672</v>
      </c>
      <c r="E2073">
        <v>2.3199999999999998</v>
      </c>
      <c r="F2073" s="1" t="s">
        <v>11560</v>
      </c>
      <c r="G2073" s="1" t="s">
        <v>62</v>
      </c>
      <c r="H2073" s="1" t="s">
        <v>63</v>
      </c>
      <c r="I2073" s="1" t="s">
        <v>7020</v>
      </c>
      <c r="J2073">
        <v>35000</v>
      </c>
      <c r="K2073">
        <v>0.57999999999999996</v>
      </c>
      <c r="L2073" s="1" t="s">
        <v>65</v>
      </c>
      <c r="M2073" s="1" t="s">
        <v>148</v>
      </c>
      <c r="N2073">
        <v>0.04</v>
      </c>
      <c r="O2073" s="1" t="s">
        <v>6728</v>
      </c>
      <c r="P2073">
        <v>0.75</v>
      </c>
      <c r="Q2073" s="1" t="s">
        <v>6696</v>
      </c>
      <c r="R2073" s="1" t="s">
        <v>6729</v>
      </c>
      <c r="S2073" s="1" t="s">
        <v>6730</v>
      </c>
      <c r="T2073">
        <v>1400</v>
      </c>
      <c r="U2073" s="1" t="s">
        <v>66</v>
      </c>
      <c r="V2073" s="1" t="s">
        <v>120</v>
      </c>
      <c r="W2073" s="1" t="s">
        <v>6731</v>
      </c>
    </row>
    <row r="2074" spans="1:23" x14ac:dyDescent="0.25">
      <c r="A2074" s="1" t="s">
        <v>11558</v>
      </c>
      <c r="B2074" s="1" t="s">
        <v>11561</v>
      </c>
      <c r="C2074" s="2">
        <v>42669</v>
      </c>
      <c r="D2074" s="2">
        <v>42672</v>
      </c>
      <c r="E2074">
        <v>947.88</v>
      </c>
      <c r="F2074" s="1" t="s">
        <v>11562</v>
      </c>
      <c r="G2074" s="1" t="s">
        <v>62</v>
      </c>
      <c r="H2074" s="1" t="s">
        <v>63</v>
      </c>
      <c r="I2074" s="1" t="s">
        <v>7011</v>
      </c>
      <c r="J2074">
        <v>75000</v>
      </c>
      <c r="K2074">
        <v>236.97</v>
      </c>
      <c r="L2074" s="1" t="s">
        <v>65</v>
      </c>
      <c r="M2074" s="1" t="s">
        <v>148</v>
      </c>
      <c r="N2074">
        <v>0.04</v>
      </c>
      <c r="O2074" s="1" t="s">
        <v>6728</v>
      </c>
      <c r="P2074">
        <v>0.75</v>
      </c>
      <c r="Q2074" s="1" t="s">
        <v>6696</v>
      </c>
      <c r="R2074" s="1" t="s">
        <v>6729</v>
      </c>
      <c r="S2074" s="1" t="s">
        <v>6730</v>
      </c>
      <c r="T2074">
        <v>3000</v>
      </c>
      <c r="U2074" s="1" t="s">
        <v>66</v>
      </c>
      <c r="V2074" s="1" t="s">
        <v>120</v>
      </c>
      <c r="W2074" s="1" t="s">
        <v>6731</v>
      </c>
    </row>
    <row r="2075" spans="1:23" x14ac:dyDescent="0.25">
      <c r="A2075" s="1" t="s">
        <v>11558</v>
      </c>
      <c r="B2075" s="1" t="s">
        <v>11563</v>
      </c>
      <c r="C2075" s="2">
        <v>42669</v>
      </c>
      <c r="D2075" s="2">
        <v>42672</v>
      </c>
      <c r="E2075">
        <v>2204.6799999999998</v>
      </c>
      <c r="F2075" s="1" t="s">
        <v>11564</v>
      </c>
      <c r="G2075" s="1" t="s">
        <v>62</v>
      </c>
      <c r="H2075" s="1" t="s">
        <v>63</v>
      </c>
      <c r="I2075" s="1" t="s">
        <v>7480</v>
      </c>
      <c r="J2075">
        <v>50000</v>
      </c>
      <c r="K2075">
        <v>500</v>
      </c>
      <c r="L2075" s="1" t="s">
        <v>65</v>
      </c>
      <c r="M2075" s="1" t="s">
        <v>148</v>
      </c>
      <c r="N2075">
        <v>0.04</v>
      </c>
      <c r="O2075" s="1" t="s">
        <v>6728</v>
      </c>
      <c r="P2075">
        <v>0.7732</v>
      </c>
      <c r="Q2075" s="1" t="s">
        <v>6696</v>
      </c>
      <c r="R2075" s="1" t="s">
        <v>6729</v>
      </c>
      <c r="S2075" s="1" t="s">
        <v>6730</v>
      </c>
      <c r="T2075">
        <v>2000</v>
      </c>
      <c r="U2075" s="1" t="s">
        <v>66</v>
      </c>
      <c r="V2075" s="1" t="s">
        <v>120</v>
      </c>
      <c r="W2075" s="1" t="s">
        <v>6731</v>
      </c>
    </row>
    <row r="2076" spans="1:23" x14ac:dyDescent="0.25">
      <c r="A2076" s="1" t="s">
        <v>11558</v>
      </c>
      <c r="B2076" s="1" t="s">
        <v>11565</v>
      </c>
      <c r="C2076" s="2">
        <v>42669</v>
      </c>
      <c r="D2076" s="2">
        <v>42672</v>
      </c>
      <c r="E2076">
        <v>437.12</v>
      </c>
      <c r="F2076" s="1" t="s">
        <v>11566</v>
      </c>
      <c r="G2076" s="1" t="s">
        <v>62</v>
      </c>
      <c r="H2076" s="1" t="s">
        <v>63</v>
      </c>
      <c r="I2076" s="1" t="s">
        <v>70</v>
      </c>
      <c r="J2076">
        <v>35000</v>
      </c>
      <c r="K2076">
        <v>163.92</v>
      </c>
      <c r="L2076" s="1" t="s">
        <v>65</v>
      </c>
      <c r="M2076" s="1" t="s">
        <v>148</v>
      </c>
      <c r="N2076">
        <v>0.04</v>
      </c>
      <c r="O2076" s="1" t="s">
        <v>6728</v>
      </c>
      <c r="P2076">
        <v>0.625</v>
      </c>
      <c r="Q2076" s="1" t="s">
        <v>6696</v>
      </c>
      <c r="R2076" s="1" t="s">
        <v>6729</v>
      </c>
      <c r="S2076" s="1" t="s">
        <v>6730</v>
      </c>
      <c r="T2076">
        <v>1400</v>
      </c>
      <c r="U2076" s="1" t="s">
        <v>66</v>
      </c>
      <c r="V2076" s="1" t="s">
        <v>120</v>
      </c>
      <c r="W2076" s="1" t="s">
        <v>6731</v>
      </c>
    </row>
    <row r="2077" spans="1:23" x14ac:dyDescent="0.25">
      <c r="A2077" s="1" t="s">
        <v>11567</v>
      </c>
      <c r="B2077" s="1" t="s">
        <v>11568</v>
      </c>
      <c r="C2077" s="2">
        <v>42646</v>
      </c>
      <c r="D2077" s="2">
        <v>42671</v>
      </c>
      <c r="E2077">
        <v>850</v>
      </c>
      <c r="F2077" s="1" t="s">
        <v>11569</v>
      </c>
      <c r="G2077" s="1" t="s">
        <v>62</v>
      </c>
      <c r="H2077" s="1" t="s">
        <v>63</v>
      </c>
      <c r="I2077" s="1" t="s">
        <v>70</v>
      </c>
      <c r="J2077">
        <v>200000</v>
      </c>
      <c r="K2077">
        <v>250</v>
      </c>
      <c r="L2077" s="1" t="s">
        <v>65</v>
      </c>
      <c r="M2077" s="1" t="s">
        <v>72</v>
      </c>
      <c r="N2077">
        <v>4.25</v>
      </c>
      <c r="O2077" s="1" t="s">
        <v>6695</v>
      </c>
      <c r="P2077">
        <v>0.70589999999999997</v>
      </c>
      <c r="Q2077" s="1" t="s">
        <v>6696</v>
      </c>
      <c r="R2077" s="1" t="s">
        <v>72</v>
      </c>
      <c r="S2077" s="1" t="s">
        <v>74</v>
      </c>
      <c r="T2077">
        <v>850</v>
      </c>
      <c r="U2077" s="1" t="s">
        <v>66</v>
      </c>
      <c r="V2077" s="1" t="s">
        <v>120</v>
      </c>
      <c r="W2077" s="1" t="s">
        <v>7120</v>
      </c>
    </row>
    <row r="2078" spans="1:23" x14ac:dyDescent="0.25">
      <c r="A2078" s="1" t="s">
        <v>11567</v>
      </c>
      <c r="B2078" s="1" t="s">
        <v>11570</v>
      </c>
      <c r="C2078" s="2">
        <v>42646</v>
      </c>
      <c r="D2078" s="2">
        <v>42671</v>
      </c>
      <c r="E2078">
        <v>637.5</v>
      </c>
      <c r="F2078" s="1" t="s">
        <v>11571</v>
      </c>
      <c r="G2078" s="1" t="s">
        <v>62</v>
      </c>
      <c r="H2078" s="1" t="s">
        <v>63</v>
      </c>
      <c r="I2078" s="1" t="s">
        <v>6735</v>
      </c>
      <c r="J2078">
        <v>150000</v>
      </c>
      <c r="K2078">
        <v>375</v>
      </c>
      <c r="L2078" s="1" t="s">
        <v>65</v>
      </c>
      <c r="M2078" s="1" t="s">
        <v>72</v>
      </c>
      <c r="N2078">
        <v>4.25</v>
      </c>
      <c r="O2078" s="1" t="s">
        <v>6695</v>
      </c>
      <c r="P2078">
        <v>0.4118</v>
      </c>
      <c r="Q2078" s="1" t="s">
        <v>6696</v>
      </c>
      <c r="R2078" s="1" t="s">
        <v>72</v>
      </c>
      <c r="S2078" s="1" t="s">
        <v>74</v>
      </c>
      <c r="T2078">
        <v>637.5</v>
      </c>
      <c r="U2078" s="1" t="s">
        <v>66</v>
      </c>
      <c r="V2078" s="1" t="s">
        <v>120</v>
      </c>
      <c r="W2078" s="1" t="s">
        <v>7120</v>
      </c>
    </row>
    <row r="2079" spans="1:23" x14ac:dyDescent="0.25">
      <c r="A2079" s="1" t="s">
        <v>11567</v>
      </c>
      <c r="B2079" s="1" t="s">
        <v>11572</v>
      </c>
      <c r="C2079" s="2">
        <v>42646</v>
      </c>
      <c r="D2079" s="2">
        <v>42671</v>
      </c>
      <c r="E2079">
        <v>838.62</v>
      </c>
      <c r="F2079" s="1" t="s">
        <v>11573</v>
      </c>
      <c r="G2079" s="1" t="s">
        <v>62</v>
      </c>
      <c r="H2079" s="1" t="s">
        <v>63</v>
      </c>
      <c r="I2079" s="1" t="s">
        <v>67</v>
      </c>
      <c r="J2079">
        <v>350000</v>
      </c>
      <c r="K2079">
        <v>174.49</v>
      </c>
      <c r="L2079" s="1" t="s">
        <v>65</v>
      </c>
      <c r="M2079" s="1" t="s">
        <v>72</v>
      </c>
      <c r="N2079">
        <v>4.25</v>
      </c>
      <c r="O2079" s="1" t="s">
        <v>6695</v>
      </c>
      <c r="P2079">
        <v>0.79190000000000005</v>
      </c>
      <c r="Q2079" s="1" t="s">
        <v>6696</v>
      </c>
      <c r="R2079" s="1" t="s">
        <v>72</v>
      </c>
      <c r="S2079" s="1" t="s">
        <v>74</v>
      </c>
      <c r="T2079">
        <v>1487.5</v>
      </c>
      <c r="U2079" s="1" t="s">
        <v>66</v>
      </c>
      <c r="V2079" s="1" t="s">
        <v>120</v>
      </c>
      <c r="W2079" s="1" t="s">
        <v>7120</v>
      </c>
    </row>
    <row r="2080" spans="1:23" x14ac:dyDescent="0.25">
      <c r="A2080" s="1" t="s">
        <v>11567</v>
      </c>
      <c r="B2080" s="1" t="s">
        <v>11574</v>
      </c>
      <c r="C2080" s="2">
        <v>42646</v>
      </c>
      <c r="D2080" s="2">
        <v>42671</v>
      </c>
      <c r="E2080">
        <v>1062.5</v>
      </c>
      <c r="F2080" s="1" t="s">
        <v>11575</v>
      </c>
      <c r="G2080" s="1" t="s">
        <v>62</v>
      </c>
      <c r="H2080" s="1" t="s">
        <v>63</v>
      </c>
      <c r="I2080" s="1" t="s">
        <v>6706</v>
      </c>
      <c r="J2080">
        <v>250000</v>
      </c>
      <c r="K2080">
        <v>625</v>
      </c>
      <c r="L2080" s="1" t="s">
        <v>65</v>
      </c>
      <c r="M2080" s="1" t="s">
        <v>72</v>
      </c>
      <c r="N2080">
        <v>4.25</v>
      </c>
      <c r="O2080" s="1" t="s">
        <v>6695</v>
      </c>
      <c r="P2080">
        <v>0.4118</v>
      </c>
      <c r="Q2080" s="1" t="s">
        <v>6696</v>
      </c>
      <c r="R2080" s="1" t="s">
        <v>72</v>
      </c>
      <c r="S2080" s="1" t="s">
        <v>74</v>
      </c>
      <c r="T2080">
        <v>1062.5</v>
      </c>
      <c r="U2080" s="1" t="s">
        <v>66</v>
      </c>
      <c r="V2080" s="1" t="s">
        <v>120</v>
      </c>
      <c r="W2080" s="1" t="s">
        <v>7120</v>
      </c>
    </row>
    <row r="2081" spans="1:23" x14ac:dyDescent="0.25">
      <c r="A2081" s="1" t="s">
        <v>11576</v>
      </c>
      <c r="B2081" s="1" t="s">
        <v>11577</v>
      </c>
      <c r="C2081" s="2">
        <v>42387</v>
      </c>
      <c r="D2081" s="2">
        <v>42395</v>
      </c>
      <c r="E2081">
        <v>650</v>
      </c>
      <c r="F2081" s="1" t="s">
        <v>11578</v>
      </c>
      <c r="G2081" s="1" t="s">
        <v>62</v>
      </c>
      <c r="H2081" s="1" t="s">
        <v>63</v>
      </c>
      <c r="I2081" s="1" t="s">
        <v>67</v>
      </c>
      <c r="J2081">
        <v>500000</v>
      </c>
      <c r="K2081">
        <v>50</v>
      </c>
      <c r="L2081" s="1" t="s">
        <v>65</v>
      </c>
      <c r="M2081" s="1" t="s">
        <v>131</v>
      </c>
      <c r="N2081">
        <v>1.3</v>
      </c>
      <c r="O2081" s="1" t="s">
        <v>6695</v>
      </c>
      <c r="P2081">
        <v>0.92310000000000003</v>
      </c>
      <c r="Q2081" s="1" t="s">
        <v>6696</v>
      </c>
      <c r="R2081" s="1" t="s">
        <v>6697</v>
      </c>
      <c r="S2081" s="1" t="s">
        <v>6698</v>
      </c>
      <c r="T2081">
        <v>650</v>
      </c>
      <c r="U2081" s="1" t="s">
        <v>66</v>
      </c>
      <c r="V2081" s="1" t="s">
        <v>120</v>
      </c>
      <c r="W2081" s="1" t="s">
        <v>6699</v>
      </c>
    </row>
    <row r="2082" spans="1:23" x14ac:dyDescent="0.25">
      <c r="A2082" s="1" t="s">
        <v>11576</v>
      </c>
      <c r="B2082" s="1" t="s">
        <v>11579</v>
      </c>
      <c r="C2082" s="2">
        <v>42387</v>
      </c>
      <c r="D2082" s="2">
        <v>42395</v>
      </c>
      <c r="E2082">
        <v>50</v>
      </c>
      <c r="F2082" s="1" t="s">
        <v>11580</v>
      </c>
      <c r="G2082" s="1" t="s">
        <v>62</v>
      </c>
      <c r="H2082" s="1" t="s">
        <v>63</v>
      </c>
      <c r="I2082" s="1" t="s">
        <v>6706</v>
      </c>
      <c r="J2082">
        <v>500000</v>
      </c>
      <c r="K2082">
        <v>100</v>
      </c>
      <c r="L2082" s="1" t="s">
        <v>65</v>
      </c>
      <c r="M2082" s="1" t="s">
        <v>131</v>
      </c>
      <c r="N2082">
        <v>1.3</v>
      </c>
      <c r="O2082" s="1" t="s">
        <v>6695</v>
      </c>
      <c r="P2082">
        <v>-1</v>
      </c>
      <c r="Q2082" s="1" t="s">
        <v>6696</v>
      </c>
      <c r="R2082" s="1" t="s">
        <v>6697</v>
      </c>
      <c r="S2082" s="1" t="s">
        <v>6698</v>
      </c>
      <c r="T2082">
        <v>650</v>
      </c>
      <c r="U2082" s="1" t="s">
        <v>66</v>
      </c>
      <c r="V2082" s="1" t="s">
        <v>120</v>
      </c>
      <c r="W2082" s="1" t="s">
        <v>6699</v>
      </c>
    </row>
    <row r="2083" spans="1:23" x14ac:dyDescent="0.25">
      <c r="A2083" s="1" t="s">
        <v>11576</v>
      </c>
      <c r="B2083" s="1" t="s">
        <v>11581</v>
      </c>
      <c r="C2083" s="2">
        <v>42387</v>
      </c>
      <c r="D2083" s="2">
        <v>42395</v>
      </c>
      <c r="E2083">
        <v>325</v>
      </c>
      <c r="F2083" s="1" t="s">
        <v>11582</v>
      </c>
      <c r="G2083" s="1" t="s">
        <v>62</v>
      </c>
      <c r="H2083" s="1" t="s">
        <v>63</v>
      </c>
      <c r="I2083" s="1" t="s">
        <v>68</v>
      </c>
      <c r="J2083">
        <v>250000</v>
      </c>
      <c r="K2083">
        <v>25</v>
      </c>
      <c r="L2083" s="1" t="s">
        <v>65</v>
      </c>
      <c r="M2083" s="1" t="s">
        <v>131</v>
      </c>
      <c r="N2083">
        <v>1.3</v>
      </c>
      <c r="O2083" s="1" t="s">
        <v>6695</v>
      </c>
      <c r="P2083">
        <v>0.92310000000000003</v>
      </c>
      <c r="Q2083" s="1" t="s">
        <v>6696</v>
      </c>
      <c r="R2083" s="1" t="s">
        <v>6697</v>
      </c>
      <c r="S2083" s="1" t="s">
        <v>6698</v>
      </c>
      <c r="T2083">
        <v>325</v>
      </c>
      <c r="U2083" s="1" t="s">
        <v>66</v>
      </c>
      <c r="V2083" s="1" t="s">
        <v>120</v>
      </c>
      <c r="W2083" s="1" t="s">
        <v>6699</v>
      </c>
    </row>
    <row r="2084" spans="1:23" x14ac:dyDescent="0.25">
      <c r="A2084" s="1" t="s">
        <v>11576</v>
      </c>
      <c r="B2084" s="1" t="s">
        <v>11583</v>
      </c>
      <c r="C2084" s="2">
        <v>42387</v>
      </c>
      <c r="D2084" s="2">
        <v>42395</v>
      </c>
      <c r="E2084">
        <v>325</v>
      </c>
      <c r="F2084" s="1" t="s">
        <v>11584</v>
      </c>
      <c r="G2084" s="1" t="s">
        <v>62</v>
      </c>
      <c r="H2084" s="1" t="s">
        <v>63</v>
      </c>
      <c r="I2084" s="1" t="s">
        <v>75</v>
      </c>
      <c r="J2084">
        <v>250000</v>
      </c>
      <c r="K2084">
        <v>37.5</v>
      </c>
      <c r="L2084" s="1" t="s">
        <v>65</v>
      </c>
      <c r="M2084" s="1" t="s">
        <v>131</v>
      </c>
      <c r="N2084">
        <v>1.3</v>
      </c>
      <c r="O2084" s="1" t="s">
        <v>6695</v>
      </c>
      <c r="P2084">
        <v>0.88460000000000005</v>
      </c>
      <c r="Q2084" s="1" t="s">
        <v>6696</v>
      </c>
      <c r="R2084" s="1" t="s">
        <v>6697</v>
      </c>
      <c r="S2084" s="1" t="s">
        <v>6698</v>
      </c>
      <c r="T2084">
        <v>325</v>
      </c>
      <c r="U2084" s="1" t="s">
        <v>66</v>
      </c>
      <c r="V2084" s="1" t="s">
        <v>120</v>
      </c>
      <c r="W2084" s="1" t="s">
        <v>6699</v>
      </c>
    </row>
    <row r="2085" spans="1:23" x14ac:dyDescent="0.25">
      <c r="A2085" s="1" t="s">
        <v>11585</v>
      </c>
      <c r="B2085" s="1" t="s">
        <v>11586</v>
      </c>
      <c r="C2085" s="2">
        <v>42387</v>
      </c>
      <c r="D2085" s="2">
        <v>42395</v>
      </c>
      <c r="E2085">
        <v>1450</v>
      </c>
      <c r="F2085" s="1" t="s">
        <v>11587</v>
      </c>
      <c r="G2085" s="1" t="s">
        <v>62</v>
      </c>
      <c r="H2085" s="1" t="s">
        <v>63</v>
      </c>
      <c r="I2085" s="1" t="s">
        <v>69</v>
      </c>
      <c r="J2085">
        <v>193333</v>
      </c>
      <c r="K2085">
        <v>390</v>
      </c>
      <c r="L2085" s="1" t="s">
        <v>65</v>
      </c>
      <c r="M2085" s="1" t="s">
        <v>131</v>
      </c>
      <c r="N2085">
        <v>7.5</v>
      </c>
      <c r="O2085" s="1" t="s">
        <v>6695</v>
      </c>
      <c r="P2085">
        <v>0.73099999999999998</v>
      </c>
      <c r="Q2085" s="1" t="s">
        <v>6696</v>
      </c>
      <c r="R2085" s="1" t="s">
        <v>6697</v>
      </c>
      <c r="S2085" s="1" t="s">
        <v>6723</v>
      </c>
      <c r="T2085">
        <v>1450</v>
      </c>
      <c r="U2085" s="1" t="s">
        <v>66</v>
      </c>
      <c r="V2085" s="1" t="s">
        <v>120</v>
      </c>
      <c r="W2085" s="1" t="s">
        <v>6724</v>
      </c>
    </row>
    <row r="2086" spans="1:23" x14ac:dyDescent="0.25">
      <c r="A2086" s="1" t="s">
        <v>11588</v>
      </c>
      <c r="B2086" s="1" t="s">
        <v>11589</v>
      </c>
      <c r="C2086" s="2">
        <v>42619</v>
      </c>
      <c r="D2086" s="2">
        <v>42643</v>
      </c>
      <c r="E2086">
        <v>1000</v>
      </c>
      <c r="F2086" s="1" t="s">
        <v>11590</v>
      </c>
      <c r="G2086" s="1" t="s">
        <v>62</v>
      </c>
      <c r="H2086" s="1" t="s">
        <v>63</v>
      </c>
      <c r="I2086" s="1" t="s">
        <v>6702</v>
      </c>
      <c r="J2086">
        <v>1041474</v>
      </c>
      <c r="K2086">
        <v>935.72</v>
      </c>
      <c r="L2086" s="1" t="s">
        <v>65</v>
      </c>
      <c r="M2086" s="1" t="s">
        <v>131</v>
      </c>
      <c r="N2086">
        <v>2.25</v>
      </c>
      <c r="O2086" s="1" t="s">
        <v>6695</v>
      </c>
      <c r="P2086">
        <v>6.4299999999999996E-2</v>
      </c>
      <c r="Q2086" s="1" t="s">
        <v>6696</v>
      </c>
      <c r="R2086" s="1" t="s">
        <v>6697</v>
      </c>
      <c r="S2086" s="1" t="s">
        <v>6698</v>
      </c>
      <c r="T2086">
        <v>2343.3200000000002</v>
      </c>
      <c r="U2086" s="1" t="s">
        <v>66</v>
      </c>
      <c r="V2086" s="1" t="s">
        <v>120</v>
      </c>
      <c r="W2086" s="1" t="s">
        <v>6699</v>
      </c>
    </row>
    <row r="2087" spans="1:23" x14ac:dyDescent="0.25">
      <c r="A2087" s="1" t="s">
        <v>11588</v>
      </c>
      <c r="B2087" s="1" t="s">
        <v>11591</v>
      </c>
      <c r="C2087" s="2">
        <v>42619</v>
      </c>
      <c r="D2087" s="2">
        <v>42643</v>
      </c>
      <c r="E2087">
        <v>3000</v>
      </c>
      <c r="F2087" s="1" t="s">
        <v>11592</v>
      </c>
      <c r="G2087" s="1" t="s">
        <v>62</v>
      </c>
      <c r="H2087" s="1" t="s">
        <v>63</v>
      </c>
      <c r="I2087" s="1" t="s">
        <v>6706</v>
      </c>
      <c r="J2087">
        <v>1500000</v>
      </c>
      <c r="K2087">
        <v>297.58</v>
      </c>
      <c r="L2087" s="1" t="s">
        <v>65</v>
      </c>
      <c r="M2087" s="1" t="s">
        <v>131</v>
      </c>
      <c r="N2087">
        <v>2.25</v>
      </c>
      <c r="O2087" s="1" t="s">
        <v>6695</v>
      </c>
      <c r="P2087">
        <v>0.90080000000000005</v>
      </c>
      <c r="Q2087" s="1" t="s">
        <v>6696</v>
      </c>
      <c r="R2087" s="1" t="s">
        <v>6697</v>
      </c>
      <c r="S2087" s="1" t="s">
        <v>6698</v>
      </c>
      <c r="T2087">
        <v>3375</v>
      </c>
      <c r="U2087" s="1" t="s">
        <v>66</v>
      </c>
      <c r="V2087" s="1" t="s">
        <v>120</v>
      </c>
      <c r="W2087" s="1" t="s">
        <v>6699</v>
      </c>
    </row>
    <row r="2088" spans="1:23" x14ac:dyDescent="0.25">
      <c r="A2088" s="1" t="s">
        <v>11588</v>
      </c>
      <c r="B2088" s="1" t="s">
        <v>11593</v>
      </c>
      <c r="C2088" s="2">
        <v>42619</v>
      </c>
      <c r="D2088" s="2">
        <v>42643</v>
      </c>
      <c r="E2088">
        <v>1000</v>
      </c>
      <c r="F2088" s="1" t="s">
        <v>11594</v>
      </c>
      <c r="G2088" s="1" t="s">
        <v>62</v>
      </c>
      <c r="H2088" s="1" t="s">
        <v>63</v>
      </c>
      <c r="I2088" s="1" t="s">
        <v>64</v>
      </c>
      <c r="J2088">
        <v>1000000</v>
      </c>
      <c r="K2088">
        <v>137.09</v>
      </c>
      <c r="L2088" s="1" t="s">
        <v>65</v>
      </c>
      <c r="M2088" s="1" t="s">
        <v>131</v>
      </c>
      <c r="N2088">
        <v>2.25</v>
      </c>
      <c r="O2088" s="1" t="s">
        <v>6695</v>
      </c>
      <c r="P2088">
        <v>0.8629</v>
      </c>
      <c r="Q2088" s="1" t="s">
        <v>6696</v>
      </c>
      <c r="R2088" s="1" t="s">
        <v>6697</v>
      </c>
      <c r="S2088" s="1" t="s">
        <v>6698</v>
      </c>
      <c r="T2088">
        <v>2250</v>
      </c>
      <c r="U2088" s="1" t="s">
        <v>66</v>
      </c>
      <c r="V2088" s="1" t="s">
        <v>120</v>
      </c>
      <c r="W2088" s="1" t="s">
        <v>6699</v>
      </c>
    </row>
    <row r="2089" spans="1:23" x14ac:dyDescent="0.25">
      <c r="A2089" s="1" t="s">
        <v>11588</v>
      </c>
      <c r="B2089" s="1" t="s">
        <v>11595</v>
      </c>
      <c r="C2089" s="2">
        <v>42619</v>
      </c>
      <c r="D2089" s="2">
        <v>42643</v>
      </c>
      <c r="E2089">
        <v>0</v>
      </c>
      <c r="F2089" s="1" t="s">
        <v>11596</v>
      </c>
      <c r="G2089" s="1" t="s">
        <v>62</v>
      </c>
      <c r="H2089" s="1" t="s">
        <v>63</v>
      </c>
      <c r="I2089" s="1" t="s">
        <v>7073</v>
      </c>
      <c r="J2089">
        <v>0</v>
      </c>
      <c r="K2089">
        <v>363.56</v>
      </c>
      <c r="L2089" s="1" t="s">
        <v>65</v>
      </c>
      <c r="M2089" s="1" t="s">
        <v>131</v>
      </c>
      <c r="N2089">
        <v>2.25</v>
      </c>
      <c r="O2089" s="1" t="s">
        <v>6695</v>
      </c>
      <c r="P2089">
        <v>0</v>
      </c>
      <c r="Q2089" s="1" t="s">
        <v>6696</v>
      </c>
      <c r="R2089" s="1" t="s">
        <v>6697</v>
      </c>
      <c r="S2089" s="1" t="s">
        <v>6698</v>
      </c>
      <c r="T2089">
        <v>0</v>
      </c>
      <c r="U2089" s="1" t="s">
        <v>66</v>
      </c>
      <c r="V2089" s="1" t="s">
        <v>120</v>
      </c>
      <c r="W2089" s="1" t="s">
        <v>6699</v>
      </c>
    </row>
    <row r="2090" spans="1:23" x14ac:dyDescent="0.25">
      <c r="A2090" s="1" t="s">
        <v>11588</v>
      </c>
      <c r="B2090" s="1" t="s">
        <v>11597</v>
      </c>
      <c r="C2090" s="2">
        <v>42619</v>
      </c>
      <c r="D2090" s="2">
        <v>42643</v>
      </c>
      <c r="E2090">
        <v>5000</v>
      </c>
      <c r="F2090" s="1" t="s">
        <v>11598</v>
      </c>
      <c r="G2090" s="1" t="s">
        <v>62</v>
      </c>
      <c r="H2090" s="1" t="s">
        <v>63</v>
      </c>
      <c r="I2090" s="1" t="s">
        <v>67</v>
      </c>
      <c r="J2090">
        <v>3500000</v>
      </c>
      <c r="K2090">
        <v>350</v>
      </c>
      <c r="L2090" s="1" t="s">
        <v>65</v>
      </c>
      <c r="M2090" s="1" t="s">
        <v>131</v>
      </c>
      <c r="N2090">
        <v>2.25</v>
      </c>
      <c r="O2090" s="1" t="s">
        <v>6695</v>
      </c>
      <c r="P2090">
        <v>0.93</v>
      </c>
      <c r="Q2090" s="1" t="s">
        <v>6696</v>
      </c>
      <c r="R2090" s="1" t="s">
        <v>6697</v>
      </c>
      <c r="S2090" s="1" t="s">
        <v>6698</v>
      </c>
      <c r="T2090">
        <v>7875</v>
      </c>
      <c r="U2090" s="1" t="s">
        <v>66</v>
      </c>
      <c r="V2090" s="1" t="s">
        <v>120</v>
      </c>
      <c r="W2090" s="1" t="s">
        <v>6699</v>
      </c>
    </row>
    <row r="2091" spans="1:23" x14ac:dyDescent="0.25">
      <c r="A2091" s="1" t="s">
        <v>11599</v>
      </c>
      <c r="B2091" s="1" t="s">
        <v>11600</v>
      </c>
      <c r="C2091" s="2">
        <v>42619</v>
      </c>
      <c r="D2091" s="2">
        <v>42643</v>
      </c>
      <c r="E2091">
        <v>1650</v>
      </c>
      <c r="F2091" s="1" t="s">
        <v>11601</v>
      </c>
      <c r="G2091" s="1" t="s">
        <v>62</v>
      </c>
      <c r="H2091" s="1" t="s">
        <v>63</v>
      </c>
      <c r="I2091" s="1" t="s">
        <v>7023</v>
      </c>
      <c r="J2091">
        <v>50000</v>
      </c>
      <c r="K2091">
        <v>500</v>
      </c>
      <c r="L2091" s="1" t="s">
        <v>65</v>
      </c>
      <c r="M2091" s="1" t="s">
        <v>148</v>
      </c>
      <c r="N2091">
        <v>3.3000000000000002E-2</v>
      </c>
      <c r="O2091" s="1" t="s">
        <v>6728</v>
      </c>
      <c r="P2091">
        <v>0.69699999999999995</v>
      </c>
      <c r="Q2091" s="1" t="s">
        <v>6696</v>
      </c>
      <c r="R2091" s="1" t="s">
        <v>6729</v>
      </c>
      <c r="S2091" s="1" t="s">
        <v>6730</v>
      </c>
      <c r="T2091">
        <v>1650</v>
      </c>
      <c r="U2091" s="1" t="s">
        <v>66</v>
      </c>
      <c r="V2091" s="1" t="s">
        <v>120</v>
      </c>
      <c r="W2091" s="1" t="s">
        <v>6731</v>
      </c>
    </row>
    <row r="2092" spans="1:23" x14ac:dyDescent="0.25">
      <c r="A2092" s="1" t="s">
        <v>11599</v>
      </c>
      <c r="B2092" s="1" t="s">
        <v>11602</v>
      </c>
      <c r="C2092" s="2">
        <v>42619</v>
      </c>
      <c r="D2092" s="2">
        <v>42643</v>
      </c>
      <c r="E2092">
        <v>850</v>
      </c>
      <c r="F2092" s="1" t="s">
        <v>11603</v>
      </c>
      <c r="G2092" s="1" t="s">
        <v>62</v>
      </c>
      <c r="H2092" s="1" t="s">
        <v>63</v>
      </c>
      <c r="I2092" s="1" t="s">
        <v>6706</v>
      </c>
      <c r="J2092">
        <v>25000</v>
      </c>
      <c r="K2092">
        <v>150</v>
      </c>
      <c r="L2092" s="1" t="s">
        <v>65</v>
      </c>
      <c r="M2092" s="1" t="s">
        <v>148</v>
      </c>
      <c r="N2092">
        <v>3.3000000000000002E-2</v>
      </c>
      <c r="O2092" s="1" t="s">
        <v>6728</v>
      </c>
      <c r="P2092">
        <v>0.82350000000000001</v>
      </c>
      <c r="Q2092" s="1" t="s">
        <v>6696</v>
      </c>
      <c r="R2092" s="1" t="s">
        <v>6729</v>
      </c>
      <c r="S2092" s="1" t="s">
        <v>6730</v>
      </c>
      <c r="T2092">
        <v>825</v>
      </c>
      <c r="U2092" s="1" t="s">
        <v>66</v>
      </c>
      <c r="V2092" s="1" t="s">
        <v>120</v>
      </c>
      <c r="W2092" s="1" t="s">
        <v>6731</v>
      </c>
    </row>
    <row r="2093" spans="1:23" x14ac:dyDescent="0.25">
      <c r="A2093" s="1" t="s">
        <v>11599</v>
      </c>
      <c r="B2093" s="1" t="s">
        <v>11604</v>
      </c>
      <c r="C2093" s="2">
        <v>42619</v>
      </c>
      <c r="D2093" s="2">
        <v>42643</v>
      </c>
      <c r="E2093">
        <v>850</v>
      </c>
      <c r="F2093" s="1" t="s">
        <v>11605</v>
      </c>
      <c r="G2093" s="1" t="s">
        <v>62</v>
      </c>
      <c r="H2093" s="1" t="s">
        <v>63</v>
      </c>
      <c r="I2093" s="1" t="s">
        <v>6871</v>
      </c>
      <c r="J2093">
        <v>25000</v>
      </c>
      <c r="K2093">
        <v>125</v>
      </c>
      <c r="L2093" s="1" t="s">
        <v>65</v>
      </c>
      <c r="M2093" s="1" t="s">
        <v>148</v>
      </c>
      <c r="N2093">
        <v>3.3000000000000002E-2</v>
      </c>
      <c r="O2093" s="1" t="s">
        <v>6728</v>
      </c>
      <c r="P2093">
        <v>0.85289999999999999</v>
      </c>
      <c r="Q2093" s="1" t="s">
        <v>6696</v>
      </c>
      <c r="R2093" s="1" t="s">
        <v>6729</v>
      </c>
      <c r="S2093" s="1" t="s">
        <v>6730</v>
      </c>
      <c r="T2093">
        <v>825</v>
      </c>
      <c r="U2093" s="1" t="s">
        <v>66</v>
      </c>
      <c r="V2093" s="1" t="s">
        <v>120</v>
      </c>
      <c r="W2093" s="1" t="s">
        <v>6731</v>
      </c>
    </row>
    <row r="2094" spans="1:23" x14ac:dyDescent="0.25">
      <c r="A2094" s="1" t="s">
        <v>11599</v>
      </c>
      <c r="B2094" s="1" t="s">
        <v>11606</v>
      </c>
      <c r="C2094" s="2">
        <v>42619</v>
      </c>
      <c r="D2094" s="2">
        <v>42643</v>
      </c>
      <c r="E2094">
        <v>1650</v>
      </c>
      <c r="F2094" s="1" t="s">
        <v>11607</v>
      </c>
      <c r="G2094" s="1" t="s">
        <v>62</v>
      </c>
      <c r="H2094" s="1" t="s">
        <v>63</v>
      </c>
      <c r="I2094" s="1" t="s">
        <v>68</v>
      </c>
      <c r="J2094">
        <v>50000</v>
      </c>
      <c r="K2094">
        <v>600</v>
      </c>
      <c r="L2094" s="1" t="s">
        <v>65</v>
      </c>
      <c r="M2094" s="1" t="s">
        <v>148</v>
      </c>
      <c r="N2094">
        <v>3.3000000000000002E-2</v>
      </c>
      <c r="O2094" s="1" t="s">
        <v>6728</v>
      </c>
      <c r="P2094">
        <v>0.63639999999999997</v>
      </c>
      <c r="Q2094" s="1" t="s">
        <v>6696</v>
      </c>
      <c r="R2094" s="1" t="s">
        <v>6729</v>
      </c>
      <c r="S2094" s="1" t="s">
        <v>6730</v>
      </c>
      <c r="T2094">
        <v>1650</v>
      </c>
      <c r="U2094" s="1" t="s">
        <v>66</v>
      </c>
      <c r="V2094" s="1" t="s">
        <v>120</v>
      </c>
      <c r="W2094" s="1" t="s">
        <v>6731</v>
      </c>
    </row>
    <row r="2095" spans="1:23" x14ac:dyDescent="0.25">
      <c r="A2095" s="1" t="s">
        <v>11608</v>
      </c>
      <c r="B2095" s="1" t="s">
        <v>11609</v>
      </c>
      <c r="C2095" s="2">
        <v>42676</v>
      </c>
      <c r="D2095" s="2">
        <v>42692</v>
      </c>
      <c r="E2095">
        <v>1304.0899999999999</v>
      </c>
      <c r="F2095" s="1" t="s">
        <v>11610</v>
      </c>
      <c r="G2095" s="1" t="s">
        <v>62</v>
      </c>
      <c r="H2095" s="1" t="s">
        <v>63</v>
      </c>
      <c r="I2095" s="1" t="s">
        <v>6706</v>
      </c>
      <c r="J2095">
        <v>300000</v>
      </c>
      <c r="K2095">
        <v>750</v>
      </c>
      <c r="L2095" s="1" t="s">
        <v>65</v>
      </c>
      <c r="M2095" s="1" t="s">
        <v>72</v>
      </c>
      <c r="N2095">
        <v>7</v>
      </c>
      <c r="O2095" s="1" t="s">
        <v>6695</v>
      </c>
      <c r="P2095">
        <v>0.4249</v>
      </c>
      <c r="Q2095" s="1" t="s">
        <v>6696</v>
      </c>
      <c r="R2095" s="1" t="s">
        <v>72</v>
      </c>
      <c r="S2095" s="1" t="s">
        <v>74</v>
      </c>
      <c r="T2095">
        <v>2100</v>
      </c>
      <c r="U2095" s="1" t="s">
        <v>66</v>
      </c>
      <c r="V2095" s="1" t="s">
        <v>120</v>
      </c>
      <c r="W2095" s="1" t="s">
        <v>7120</v>
      </c>
    </row>
    <row r="2096" spans="1:23" x14ac:dyDescent="0.25">
      <c r="A2096" s="1" t="s">
        <v>11611</v>
      </c>
      <c r="B2096" s="1" t="s">
        <v>11609</v>
      </c>
      <c r="C2096" s="2">
        <v>42676</v>
      </c>
      <c r="D2096" s="2">
        <v>42692</v>
      </c>
      <c r="E2096">
        <v>1304.0899999999999</v>
      </c>
      <c r="F2096" s="1" t="s">
        <v>11610</v>
      </c>
      <c r="G2096" s="1" t="s">
        <v>62</v>
      </c>
      <c r="H2096" s="1" t="s">
        <v>63</v>
      </c>
      <c r="I2096" s="1" t="s">
        <v>6706</v>
      </c>
      <c r="J2096">
        <v>300000</v>
      </c>
      <c r="K2096">
        <v>750</v>
      </c>
      <c r="L2096" s="1" t="s">
        <v>65</v>
      </c>
      <c r="M2096" s="1" t="s">
        <v>72</v>
      </c>
      <c r="N2096">
        <v>7</v>
      </c>
      <c r="O2096" s="1" t="s">
        <v>6695</v>
      </c>
      <c r="P2096">
        <v>0.4249</v>
      </c>
      <c r="Q2096" s="1" t="s">
        <v>6696</v>
      </c>
      <c r="R2096" s="1" t="s">
        <v>72</v>
      </c>
      <c r="S2096" s="1" t="s">
        <v>74</v>
      </c>
      <c r="T2096">
        <v>2100</v>
      </c>
      <c r="U2096" s="1" t="s">
        <v>66</v>
      </c>
      <c r="V2096" s="1" t="s">
        <v>120</v>
      </c>
      <c r="W2096" s="1" t="s">
        <v>7120</v>
      </c>
    </row>
    <row r="2097" spans="1:23" x14ac:dyDescent="0.25">
      <c r="A2097" s="1" t="s">
        <v>11612</v>
      </c>
      <c r="B2097" s="1" t="s">
        <v>11613</v>
      </c>
      <c r="C2097" s="2">
        <v>42501</v>
      </c>
      <c r="D2097" s="2">
        <v>42521</v>
      </c>
      <c r="E2097">
        <v>812</v>
      </c>
      <c r="F2097" s="1" t="s">
        <v>11614</v>
      </c>
      <c r="G2097" s="1" t="s">
        <v>62</v>
      </c>
      <c r="H2097" s="1" t="s">
        <v>63</v>
      </c>
      <c r="I2097" s="1" t="s">
        <v>6706</v>
      </c>
      <c r="J2097">
        <v>600000</v>
      </c>
      <c r="K2097">
        <v>81.22</v>
      </c>
      <c r="L2097" s="1" t="s">
        <v>65</v>
      </c>
      <c r="M2097" s="1" t="s">
        <v>131</v>
      </c>
      <c r="N2097">
        <v>2</v>
      </c>
      <c r="O2097" s="1" t="s">
        <v>6695</v>
      </c>
      <c r="P2097">
        <v>0.9</v>
      </c>
      <c r="Q2097" s="1" t="s">
        <v>6696</v>
      </c>
      <c r="R2097" s="1" t="s">
        <v>6697</v>
      </c>
      <c r="S2097" s="1" t="s">
        <v>6698</v>
      </c>
      <c r="T2097">
        <v>1200</v>
      </c>
      <c r="U2097" s="1" t="s">
        <v>66</v>
      </c>
      <c r="V2097" s="1" t="s">
        <v>120</v>
      </c>
      <c r="W2097" s="1" t="s">
        <v>6699</v>
      </c>
    </row>
    <row r="2098" spans="1:23" x14ac:dyDescent="0.25">
      <c r="A2098" s="1" t="s">
        <v>11615</v>
      </c>
      <c r="B2098" s="1" t="s">
        <v>11616</v>
      </c>
      <c r="C2098" s="2">
        <v>42501</v>
      </c>
      <c r="D2098" s="2">
        <v>42521</v>
      </c>
      <c r="E2098">
        <v>0</v>
      </c>
      <c r="F2098" s="1" t="s">
        <v>11617</v>
      </c>
      <c r="G2098" s="1" t="s">
        <v>62</v>
      </c>
      <c r="H2098" s="1" t="s">
        <v>63</v>
      </c>
      <c r="I2098" s="1" t="s">
        <v>67</v>
      </c>
      <c r="J2098">
        <v>250000</v>
      </c>
      <c r="K2098">
        <v>0</v>
      </c>
      <c r="L2098" s="1" t="s">
        <v>65</v>
      </c>
      <c r="M2098" s="1" t="s">
        <v>72</v>
      </c>
      <c r="N2098">
        <v>4.5</v>
      </c>
      <c r="O2098" s="1" t="s">
        <v>6695</v>
      </c>
      <c r="P2098">
        <v>0</v>
      </c>
      <c r="Q2098" s="1" t="s">
        <v>6696</v>
      </c>
      <c r="R2098" s="1" t="s">
        <v>72</v>
      </c>
      <c r="S2098" s="1" t="s">
        <v>74</v>
      </c>
      <c r="T2098">
        <v>1125</v>
      </c>
      <c r="U2098" s="1" t="s">
        <v>66</v>
      </c>
      <c r="V2098" s="1" t="s">
        <v>120</v>
      </c>
      <c r="W2098" s="1" t="s">
        <v>7120</v>
      </c>
    </row>
    <row r="2099" spans="1:23" x14ac:dyDescent="0.25">
      <c r="A2099" s="1" t="s">
        <v>11618</v>
      </c>
      <c r="B2099" s="1" t="s">
        <v>11619</v>
      </c>
      <c r="C2099" s="2">
        <v>42522</v>
      </c>
      <c r="D2099" s="2">
        <v>42551</v>
      </c>
      <c r="E2099">
        <v>1125</v>
      </c>
      <c r="F2099" s="1" t="s">
        <v>11620</v>
      </c>
      <c r="G2099" s="1" t="s">
        <v>62</v>
      </c>
      <c r="H2099" s="1" t="s">
        <v>63</v>
      </c>
      <c r="I2099" s="1" t="s">
        <v>7023</v>
      </c>
      <c r="J2099">
        <v>250000</v>
      </c>
      <c r="K2099">
        <v>625</v>
      </c>
      <c r="L2099" s="1" t="s">
        <v>65</v>
      </c>
      <c r="M2099" s="1" t="s">
        <v>72</v>
      </c>
      <c r="N2099">
        <v>4.5</v>
      </c>
      <c r="O2099" s="1" t="s">
        <v>6695</v>
      </c>
      <c r="P2099">
        <v>0.44440000000000002</v>
      </c>
      <c r="Q2099" s="1" t="s">
        <v>6696</v>
      </c>
      <c r="R2099" s="1" t="s">
        <v>72</v>
      </c>
      <c r="S2099" s="1" t="s">
        <v>74</v>
      </c>
      <c r="T2099">
        <v>1125</v>
      </c>
      <c r="U2099" s="1" t="s">
        <v>66</v>
      </c>
      <c r="V2099" s="1" t="s">
        <v>120</v>
      </c>
      <c r="W2099" s="1" t="s">
        <v>7120</v>
      </c>
    </row>
    <row r="2100" spans="1:23" x14ac:dyDescent="0.25">
      <c r="A2100" s="1" t="s">
        <v>11618</v>
      </c>
      <c r="B2100" s="1" t="s">
        <v>11621</v>
      </c>
      <c r="C2100" s="2">
        <v>42522</v>
      </c>
      <c r="D2100" s="2">
        <v>42551</v>
      </c>
      <c r="E2100">
        <v>1125</v>
      </c>
      <c r="F2100" s="1" t="s">
        <v>11622</v>
      </c>
      <c r="G2100" s="1" t="s">
        <v>62</v>
      </c>
      <c r="H2100" s="1" t="s">
        <v>63</v>
      </c>
      <c r="I2100" s="1" t="s">
        <v>67</v>
      </c>
      <c r="J2100">
        <v>250000</v>
      </c>
      <c r="K2100">
        <v>125</v>
      </c>
      <c r="L2100" s="1" t="s">
        <v>65</v>
      </c>
      <c r="M2100" s="1" t="s">
        <v>72</v>
      </c>
      <c r="N2100">
        <v>4.5</v>
      </c>
      <c r="O2100" s="1" t="s">
        <v>6695</v>
      </c>
      <c r="P2100">
        <v>0.88890000000000002</v>
      </c>
      <c r="Q2100" s="1" t="s">
        <v>6696</v>
      </c>
      <c r="R2100" s="1" t="s">
        <v>72</v>
      </c>
      <c r="S2100" s="1" t="s">
        <v>74</v>
      </c>
      <c r="T2100">
        <v>1125</v>
      </c>
      <c r="U2100" s="1" t="s">
        <v>66</v>
      </c>
      <c r="V2100" s="1" t="s">
        <v>120</v>
      </c>
      <c r="W2100" s="1" t="s">
        <v>7120</v>
      </c>
    </row>
    <row r="2101" spans="1:23" x14ac:dyDescent="0.25">
      <c r="A2101" s="1" t="s">
        <v>11623</v>
      </c>
      <c r="B2101" s="1" t="s">
        <v>11624</v>
      </c>
      <c r="C2101" s="2">
        <v>42552</v>
      </c>
      <c r="D2101" s="2">
        <v>42582</v>
      </c>
      <c r="E2101">
        <v>1250</v>
      </c>
      <c r="F2101" s="1" t="s">
        <v>11625</v>
      </c>
      <c r="G2101" s="1" t="s">
        <v>62</v>
      </c>
      <c r="H2101" s="1" t="s">
        <v>63</v>
      </c>
      <c r="I2101" s="1" t="s">
        <v>67</v>
      </c>
      <c r="J2101">
        <v>350000</v>
      </c>
      <c r="K2101">
        <v>175</v>
      </c>
      <c r="L2101" s="1" t="s">
        <v>65</v>
      </c>
      <c r="M2101" s="1" t="s">
        <v>72</v>
      </c>
      <c r="N2101">
        <v>4.5</v>
      </c>
      <c r="O2101" s="1" t="s">
        <v>6695</v>
      </c>
      <c r="P2101">
        <v>0.86</v>
      </c>
      <c r="Q2101" s="1" t="s">
        <v>6696</v>
      </c>
      <c r="R2101" s="1" t="s">
        <v>72</v>
      </c>
      <c r="S2101" s="1" t="s">
        <v>74</v>
      </c>
      <c r="T2101">
        <v>1575</v>
      </c>
      <c r="U2101" s="1" t="s">
        <v>66</v>
      </c>
      <c r="V2101" s="1" t="s">
        <v>120</v>
      </c>
      <c r="W2101" s="1" t="s">
        <v>7120</v>
      </c>
    </row>
    <row r="2102" spans="1:23" x14ac:dyDescent="0.25">
      <c r="A2102" s="1" t="s">
        <v>11623</v>
      </c>
      <c r="B2102" s="1" t="s">
        <v>11626</v>
      </c>
      <c r="C2102" s="2">
        <v>42552</v>
      </c>
      <c r="D2102" s="2">
        <v>42582</v>
      </c>
      <c r="E2102">
        <v>1000</v>
      </c>
      <c r="F2102" s="1" t="s">
        <v>11627</v>
      </c>
      <c r="G2102" s="1" t="s">
        <v>62</v>
      </c>
      <c r="H2102" s="1" t="s">
        <v>63</v>
      </c>
      <c r="I2102" s="1" t="s">
        <v>6706</v>
      </c>
      <c r="J2102">
        <v>250000</v>
      </c>
      <c r="K2102">
        <v>533.30999999999995</v>
      </c>
      <c r="L2102" s="1" t="s">
        <v>65</v>
      </c>
      <c r="M2102" s="1" t="s">
        <v>72</v>
      </c>
      <c r="N2102">
        <v>4.5</v>
      </c>
      <c r="O2102" s="1" t="s">
        <v>6695</v>
      </c>
      <c r="P2102">
        <v>0.4667</v>
      </c>
      <c r="Q2102" s="1" t="s">
        <v>6696</v>
      </c>
      <c r="R2102" s="1" t="s">
        <v>72</v>
      </c>
      <c r="S2102" s="1" t="s">
        <v>74</v>
      </c>
      <c r="T2102">
        <v>1125</v>
      </c>
      <c r="U2102" s="1" t="s">
        <v>66</v>
      </c>
      <c r="V2102" s="1" t="s">
        <v>120</v>
      </c>
      <c r="W2102" s="1" t="s">
        <v>7120</v>
      </c>
    </row>
    <row r="2103" spans="1:23" x14ac:dyDescent="0.25">
      <c r="A2103" s="1" t="s">
        <v>11628</v>
      </c>
      <c r="B2103" s="1" t="s">
        <v>11629</v>
      </c>
      <c r="C2103" s="2">
        <v>42663</v>
      </c>
      <c r="D2103" s="2">
        <v>42692</v>
      </c>
      <c r="E2103">
        <v>2106.3200000000002</v>
      </c>
      <c r="F2103" s="1" t="s">
        <v>11630</v>
      </c>
      <c r="G2103" s="1" t="s">
        <v>62</v>
      </c>
      <c r="H2103" s="1" t="s">
        <v>63</v>
      </c>
      <c r="I2103" s="1" t="s">
        <v>6706</v>
      </c>
      <c r="J2103">
        <v>300000</v>
      </c>
      <c r="K2103">
        <v>750</v>
      </c>
      <c r="L2103" s="1" t="s">
        <v>65</v>
      </c>
      <c r="M2103" s="1" t="s">
        <v>72</v>
      </c>
      <c r="N2103">
        <v>7</v>
      </c>
      <c r="O2103" s="1" t="s">
        <v>6695</v>
      </c>
      <c r="P2103">
        <v>0.64390000000000003</v>
      </c>
      <c r="Q2103" s="1" t="s">
        <v>6696</v>
      </c>
      <c r="R2103" s="1" t="s">
        <v>72</v>
      </c>
      <c r="S2103" s="1" t="s">
        <v>74</v>
      </c>
      <c r="T2103">
        <v>2100</v>
      </c>
      <c r="U2103" s="1" t="s">
        <v>66</v>
      </c>
      <c r="V2103" s="1" t="s">
        <v>120</v>
      </c>
      <c r="W2103" s="1" t="s">
        <v>7120</v>
      </c>
    </row>
    <row r="2104" spans="1:23" x14ac:dyDescent="0.25">
      <c r="A2104" s="1" t="s">
        <v>11628</v>
      </c>
      <c r="B2104" s="1" t="s">
        <v>11631</v>
      </c>
      <c r="C2104" s="2">
        <v>42663</v>
      </c>
      <c r="D2104" s="2">
        <v>42692</v>
      </c>
      <c r="E2104">
        <v>1589.59</v>
      </c>
      <c r="F2104" s="1" t="s">
        <v>11632</v>
      </c>
      <c r="G2104" s="1" t="s">
        <v>62</v>
      </c>
      <c r="H2104" s="1" t="s">
        <v>63</v>
      </c>
      <c r="I2104" s="1" t="s">
        <v>67</v>
      </c>
      <c r="J2104">
        <v>300000</v>
      </c>
      <c r="K2104">
        <v>113.54</v>
      </c>
      <c r="L2104" s="1" t="s">
        <v>65</v>
      </c>
      <c r="M2104" s="1" t="s">
        <v>72</v>
      </c>
      <c r="N2104">
        <v>7</v>
      </c>
      <c r="O2104" s="1" t="s">
        <v>6695</v>
      </c>
      <c r="P2104">
        <v>0.92859999999999998</v>
      </c>
      <c r="Q2104" s="1" t="s">
        <v>6696</v>
      </c>
      <c r="R2104" s="1" t="s">
        <v>72</v>
      </c>
      <c r="S2104" s="1" t="s">
        <v>74</v>
      </c>
      <c r="T2104">
        <v>2100</v>
      </c>
      <c r="U2104" s="1" t="s">
        <v>66</v>
      </c>
      <c r="V2104" s="1" t="s">
        <v>120</v>
      </c>
      <c r="W2104" s="1" t="s">
        <v>7120</v>
      </c>
    </row>
    <row r="2105" spans="1:23" x14ac:dyDescent="0.25">
      <c r="A2105" s="1" t="s">
        <v>11633</v>
      </c>
      <c r="B2105" s="1" t="s">
        <v>11634</v>
      </c>
      <c r="C2105" s="2">
        <v>42644</v>
      </c>
      <c r="D2105" s="2">
        <v>42674</v>
      </c>
      <c r="E2105">
        <v>1119.32</v>
      </c>
      <c r="F2105" s="1" t="s">
        <v>11635</v>
      </c>
      <c r="G2105" s="1" t="s">
        <v>62</v>
      </c>
      <c r="H2105" s="1" t="s">
        <v>63</v>
      </c>
      <c r="I2105" s="1" t="s">
        <v>7020</v>
      </c>
      <c r="J2105">
        <v>80000</v>
      </c>
      <c r="K2105">
        <v>800</v>
      </c>
      <c r="L2105" s="1" t="s">
        <v>65</v>
      </c>
      <c r="M2105" s="1" t="s">
        <v>148</v>
      </c>
      <c r="N2105">
        <v>0</v>
      </c>
      <c r="O2105" s="1" t="s">
        <v>6728</v>
      </c>
      <c r="P2105">
        <v>0.2853</v>
      </c>
      <c r="Q2105" s="1" t="s">
        <v>6696</v>
      </c>
      <c r="R2105" s="1" t="s">
        <v>6729</v>
      </c>
      <c r="S2105" s="1" t="s">
        <v>6730</v>
      </c>
      <c r="T2105">
        <v>0</v>
      </c>
      <c r="U2105" s="1" t="s">
        <v>66</v>
      </c>
      <c r="V2105" s="1" t="s">
        <v>120</v>
      </c>
      <c r="W2105" s="1" t="s">
        <v>6731</v>
      </c>
    </row>
    <row r="2106" spans="1:23" x14ac:dyDescent="0.25">
      <c r="A2106" s="1" t="s">
        <v>11636</v>
      </c>
      <c r="B2106" s="1" t="s">
        <v>11637</v>
      </c>
      <c r="C2106" s="2">
        <v>42644</v>
      </c>
      <c r="D2106" s="2">
        <v>42674</v>
      </c>
      <c r="E2106">
        <v>11427.01</v>
      </c>
      <c r="F2106" s="1" t="s">
        <v>11638</v>
      </c>
      <c r="G2106" s="1" t="s">
        <v>62</v>
      </c>
      <c r="H2106" s="1" t="s">
        <v>63</v>
      </c>
      <c r="I2106" s="1" t="s">
        <v>6937</v>
      </c>
      <c r="J2106">
        <v>165000</v>
      </c>
      <c r="K2106">
        <v>6930</v>
      </c>
      <c r="L2106" s="1" t="s">
        <v>65</v>
      </c>
      <c r="M2106" s="1" t="s">
        <v>148</v>
      </c>
      <c r="N2106">
        <v>7.0000000000000007E-2</v>
      </c>
      <c r="O2106" s="1" t="s">
        <v>6728</v>
      </c>
      <c r="P2106">
        <v>0.39350000000000002</v>
      </c>
      <c r="Q2106" s="1" t="s">
        <v>6696</v>
      </c>
      <c r="R2106" s="1" t="s">
        <v>6729</v>
      </c>
      <c r="S2106" s="1" t="s">
        <v>6730</v>
      </c>
      <c r="T2106">
        <v>11550</v>
      </c>
      <c r="U2106" s="1" t="s">
        <v>66</v>
      </c>
      <c r="V2106" s="1" t="s">
        <v>120</v>
      </c>
      <c r="W2106" s="1" t="s">
        <v>6938</v>
      </c>
    </row>
    <row r="2107" spans="1:23" x14ac:dyDescent="0.25">
      <c r="A2107" s="1" t="s">
        <v>11639</v>
      </c>
      <c r="B2107" s="1" t="s">
        <v>11640</v>
      </c>
      <c r="C2107" s="2">
        <v>42641</v>
      </c>
      <c r="D2107" s="2">
        <v>42643</v>
      </c>
      <c r="E2107">
        <v>1250</v>
      </c>
      <c r="F2107" s="1" t="s">
        <v>11641</v>
      </c>
      <c r="G2107" s="1" t="s">
        <v>62</v>
      </c>
      <c r="H2107" s="1" t="s">
        <v>63</v>
      </c>
      <c r="I2107" s="1" t="s">
        <v>67</v>
      </c>
      <c r="J2107">
        <v>500000</v>
      </c>
      <c r="K2107">
        <v>250</v>
      </c>
      <c r="L2107" s="1" t="s">
        <v>65</v>
      </c>
      <c r="M2107" s="1" t="s">
        <v>72</v>
      </c>
      <c r="N2107">
        <v>2.5</v>
      </c>
      <c r="O2107" s="1" t="s">
        <v>6695</v>
      </c>
      <c r="P2107">
        <v>0.8</v>
      </c>
      <c r="Q2107" s="1" t="s">
        <v>6696</v>
      </c>
      <c r="R2107" s="1" t="s">
        <v>72</v>
      </c>
      <c r="S2107" s="1" t="s">
        <v>74</v>
      </c>
      <c r="T2107">
        <v>1250</v>
      </c>
      <c r="U2107" s="1" t="s">
        <v>66</v>
      </c>
      <c r="V2107" s="1" t="s">
        <v>120</v>
      </c>
      <c r="W2107" s="1" t="s">
        <v>7120</v>
      </c>
    </row>
    <row r="2108" spans="1:23" x14ac:dyDescent="0.25">
      <c r="A2108" s="1" t="s">
        <v>11642</v>
      </c>
      <c r="B2108" s="1" t="s">
        <v>11643</v>
      </c>
      <c r="C2108" s="2">
        <v>42622</v>
      </c>
      <c r="D2108" s="2">
        <v>42643</v>
      </c>
      <c r="E2108">
        <v>875</v>
      </c>
      <c r="F2108" s="1" t="s">
        <v>11644</v>
      </c>
      <c r="G2108" s="1" t="s">
        <v>62</v>
      </c>
      <c r="H2108" s="1" t="s">
        <v>63</v>
      </c>
      <c r="I2108" s="1" t="s">
        <v>67</v>
      </c>
      <c r="J2108">
        <v>350000</v>
      </c>
      <c r="K2108">
        <v>175</v>
      </c>
      <c r="L2108" s="1" t="s">
        <v>65</v>
      </c>
      <c r="M2108" s="1" t="s">
        <v>72</v>
      </c>
      <c r="N2108">
        <v>2.5</v>
      </c>
      <c r="O2108" s="1" t="s">
        <v>6695</v>
      </c>
      <c r="P2108">
        <v>0.8</v>
      </c>
      <c r="Q2108" s="1" t="s">
        <v>6696</v>
      </c>
      <c r="R2108" s="1" t="s">
        <v>72</v>
      </c>
      <c r="S2108" s="1" t="s">
        <v>74</v>
      </c>
      <c r="T2108">
        <v>875</v>
      </c>
      <c r="U2108" s="1" t="s">
        <v>66</v>
      </c>
      <c r="V2108" s="1" t="s">
        <v>120</v>
      </c>
      <c r="W2108" s="1" t="s">
        <v>7120</v>
      </c>
    </row>
    <row r="2109" spans="1:23" x14ac:dyDescent="0.25">
      <c r="A2109" s="1" t="s">
        <v>11645</v>
      </c>
      <c r="B2109" s="1" t="s">
        <v>11646</v>
      </c>
      <c r="C2109" s="2">
        <v>42644</v>
      </c>
      <c r="D2109" s="2">
        <v>42673</v>
      </c>
      <c r="E2109">
        <v>8750</v>
      </c>
      <c r="F2109" s="1" t="s">
        <v>11647</v>
      </c>
      <c r="G2109" s="1" t="s">
        <v>62</v>
      </c>
      <c r="H2109" s="1" t="s">
        <v>63</v>
      </c>
      <c r="I2109" s="1" t="s">
        <v>67</v>
      </c>
      <c r="J2109">
        <v>3500000</v>
      </c>
      <c r="K2109">
        <v>1750</v>
      </c>
      <c r="L2109" s="1" t="s">
        <v>65</v>
      </c>
      <c r="M2109" s="1" t="s">
        <v>72</v>
      </c>
      <c r="N2109">
        <v>2.5</v>
      </c>
      <c r="O2109" s="1" t="s">
        <v>6695</v>
      </c>
      <c r="P2109">
        <v>0.8</v>
      </c>
      <c r="Q2109" s="1" t="s">
        <v>6696</v>
      </c>
      <c r="R2109" s="1" t="s">
        <v>72</v>
      </c>
      <c r="S2109" s="1" t="s">
        <v>74</v>
      </c>
      <c r="T2109">
        <v>8750</v>
      </c>
      <c r="U2109" s="1" t="s">
        <v>66</v>
      </c>
      <c r="V2109" s="1" t="s">
        <v>120</v>
      </c>
      <c r="W2109" s="1" t="s">
        <v>7120</v>
      </c>
    </row>
    <row r="2110" spans="1:23" x14ac:dyDescent="0.25">
      <c r="A2110" s="1" t="s">
        <v>11648</v>
      </c>
      <c r="B2110" s="1" t="s">
        <v>11649</v>
      </c>
      <c r="C2110" s="2">
        <v>42644</v>
      </c>
      <c r="D2110" s="2">
        <v>42674</v>
      </c>
      <c r="E2110">
        <v>625</v>
      </c>
      <c r="F2110" s="1" t="s">
        <v>11650</v>
      </c>
      <c r="G2110" s="1" t="s">
        <v>62</v>
      </c>
      <c r="H2110" s="1" t="s">
        <v>63</v>
      </c>
      <c r="I2110" s="1" t="s">
        <v>67</v>
      </c>
      <c r="J2110">
        <v>250000</v>
      </c>
      <c r="K2110">
        <v>124.61</v>
      </c>
      <c r="L2110" s="1" t="s">
        <v>65</v>
      </c>
      <c r="M2110" s="1" t="s">
        <v>72</v>
      </c>
      <c r="N2110">
        <v>2.5</v>
      </c>
      <c r="O2110" s="1" t="s">
        <v>6695</v>
      </c>
      <c r="P2110">
        <v>0.80059999999999998</v>
      </c>
      <c r="Q2110" s="1" t="s">
        <v>6696</v>
      </c>
      <c r="R2110" s="1" t="s">
        <v>72</v>
      </c>
      <c r="S2110" s="1" t="s">
        <v>74</v>
      </c>
      <c r="T2110">
        <v>625</v>
      </c>
      <c r="U2110" s="1" t="s">
        <v>66</v>
      </c>
      <c r="V2110" s="1" t="s">
        <v>120</v>
      </c>
      <c r="W2110" s="1" t="s">
        <v>7120</v>
      </c>
    </row>
    <row r="2111" spans="1:23" x14ac:dyDescent="0.25">
      <c r="A2111" s="1" t="s">
        <v>11651</v>
      </c>
      <c r="B2111" s="1" t="s">
        <v>11652</v>
      </c>
      <c r="C2111" s="2">
        <v>42705</v>
      </c>
      <c r="D2111" s="2">
        <v>42735</v>
      </c>
      <c r="E2111">
        <v>425</v>
      </c>
      <c r="F2111" s="1" t="s">
        <v>11653</v>
      </c>
      <c r="G2111" s="1" t="s">
        <v>62</v>
      </c>
      <c r="H2111" s="1" t="s">
        <v>63</v>
      </c>
      <c r="I2111" s="1" t="s">
        <v>67</v>
      </c>
      <c r="J2111">
        <v>300000</v>
      </c>
      <c r="K2111">
        <v>150</v>
      </c>
      <c r="L2111" s="1" t="s">
        <v>65</v>
      </c>
      <c r="M2111" s="1" t="s">
        <v>72</v>
      </c>
      <c r="N2111">
        <v>2.5</v>
      </c>
      <c r="O2111" s="1" t="s">
        <v>6695</v>
      </c>
      <c r="P2111">
        <v>0.64710000000000001</v>
      </c>
      <c r="Q2111" s="1" t="s">
        <v>6696</v>
      </c>
      <c r="R2111" s="1" t="s">
        <v>72</v>
      </c>
      <c r="S2111" s="1" t="s">
        <v>74</v>
      </c>
      <c r="T2111">
        <v>750</v>
      </c>
      <c r="U2111" s="1" t="s">
        <v>66</v>
      </c>
      <c r="V2111" s="1" t="s">
        <v>120</v>
      </c>
      <c r="W2111" s="1" t="s">
        <v>7120</v>
      </c>
    </row>
    <row r="2112" spans="1:23" x14ac:dyDescent="0.25">
      <c r="A2112" s="1" t="s">
        <v>11654</v>
      </c>
      <c r="B2112" s="1" t="s">
        <v>11655</v>
      </c>
      <c r="C2112" s="2">
        <v>42675</v>
      </c>
      <c r="D2112" s="2">
        <v>42704</v>
      </c>
      <c r="E2112">
        <v>625</v>
      </c>
      <c r="F2112" s="1" t="s">
        <v>11656</v>
      </c>
      <c r="G2112" s="1" t="s">
        <v>62</v>
      </c>
      <c r="H2112" s="1" t="s">
        <v>63</v>
      </c>
      <c r="I2112" s="1" t="s">
        <v>67</v>
      </c>
      <c r="J2112">
        <v>250000</v>
      </c>
      <c r="K2112">
        <v>125</v>
      </c>
      <c r="L2112" s="1" t="s">
        <v>65</v>
      </c>
      <c r="M2112" s="1" t="s">
        <v>72</v>
      </c>
      <c r="N2112">
        <v>2.5</v>
      </c>
      <c r="O2112" s="1" t="s">
        <v>6695</v>
      </c>
      <c r="P2112">
        <v>0.8</v>
      </c>
      <c r="Q2112" s="1" t="s">
        <v>6696</v>
      </c>
      <c r="R2112" s="1" t="s">
        <v>72</v>
      </c>
      <c r="S2112" s="1" t="s">
        <v>74</v>
      </c>
      <c r="T2112">
        <v>625</v>
      </c>
      <c r="U2112" s="1" t="s">
        <v>66</v>
      </c>
      <c r="V2112" s="1" t="s">
        <v>120</v>
      </c>
      <c r="W2112" s="1" t="s">
        <v>7120</v>
      </c>
    </row>
    <row r="2113" spans="1:23" x14ac:dyDescent="0.25">
      <c r="A2113" s="1" t="s">
        <v>11657</v>
      </c>
      <c r="B2113" s="1" t="s">
        <v>11658</v>
      </c>
      <c r="C2113" s="2">
        <v>42710</v>
      </c>
      <c r="D2113" s="2">
        <v>42735</v>
      </c>
      <c r="E2113">
        <v>1863.03</v>
      </c>
      <c r="F2113" s="1" t="s">
        <v>11659</v>
      </c>
      <c r="G2113" s="1" t="s">
        <v>62</v>
      </c>
      <c r="H2113" s="1" t="s">
        <v>63</v>
      </c>
      <c r="I2113" s="1" t="s">
        <v>6735</v>
      </c>
      <c r="J2113">
        <v>2000000</v>
      </c>
      <c r="K2113">
        <v>395.68</v>
      </c>
      <c r="L2113" s="1" t="s">
        <v>65</v>
      </c>
      <c r="M2113" s="1" t="s">
        <v>131</v>
      </c>
      <c r="N2113">
        <v>1.2</v>
      </c>
      <c r="O2113" s="1" t="s">
        <v>6695</v>
      </c>
      <c r="P2113">
        <v>0.78759999999999997</v>
      </c>
      <c r="Q2113" s="1" t="s">
        <v>6696</v>
      </c>
      <c r="R2113" s="1" t="s">
        <v>6697</v>
      </c>
      <c r="S2113" s="1" t="s">
        <v>6698</v>
      </c>
      <c r="T2113">
        <v>2400</v>
      </c>
      <c r="U2113" s="1" t="s">
        <v>66</v>
      </c>
      <c r="V2113" s="1" t="s">
        <v>120</v>
      </c>
      <c r="W2113" s="1" t="s">
        <v>6699</v>
      </c>
    </row>
    <row r="2114" spans="1:23" x14ac:dyDescent="0.25">
      <c r="A2114" s="1" t="s">
        <v>11657</v>
      </c>
      <c r="B2114" s="1" t="s">
        <v>11660</v>
      </c>
      <c r="C2114" s="2">
        <v>42710</v>
      </c>
      <c r="D2114" s="2">
        <v>42735</v>
      </c>
      <c r="E2114">
        <v>2400.0100000000002</v>
      </c>
      <c r="F2114" s="1" t="s">
        <v>11661</v>
      </c>
      <c r="G2114" s="1" t="s">
        <v>62</v>
      </c>
      <c r="H2114" s="1" t="s">
        <v>63</v>
      </c>
      <c r="I2114" s="1" t="s">
        <v>6706</v>
      </c>
      <c r="J2114">
        <v>2000000</v>
      </c>
      <c r="K2114">
        <v>400</v>
      </c>
      <c r="L2114" s="1" t="s">
        <v>65</v>
      </c>
      <c r="M2114" s="1" t="s">
        <v>131</v>
      </c>
      <c r="N2114">
        <v>1.2</v>
      </c>
      <c r="O2114" s="1" t="s">
        <v>6695</v>
      </c>
      <c r="P2114">
        <v>0.83330000000000004</v>
      </c>
      <c r="Q2114" s="1" t="s">
        <v>6696</v>
      </c>
      <c r="R2114" s="1" t="s">
        <v>6697</v>
      </c>
      <c r="S2114" s="1" t="s">
        <v>6698</v>
      </c>
      <c r="T2114">
        <v>2400</v>
      </c>
      <c r="U2114" s="1" t="s">
        <v>66</v>
      </c>
      <c r="V2114" s="1" t="s">
        <v>120</v>
      </c>
      <c r="W2114" s="1" t="s">
        <v>6699</v>
      </c>
    </row>
    <row r="2115" spans="1:23" x14ac:dyDescent="0.25">
      <c r="A2115" s="1" t="s">
        <v>11657</v>
      </c>
      <c r="B2115" s="1" t="s">
        <v>11662</v>
      </c>
      <c r="C2115" s="2">
        <v>42710</v>
      </c>
      <c r="D2115" s="2">
        <v>42735</v>
      </c>
      <c r="E2115">
        <v>3.6</v>
      </c>
      <c r="F2115" s="1" t="s">
        <v>11663</v>
      </c>
      <c r="G2115" s="1" t="s">
        <v>62</v>
      </c>
      <c r="H2115" s="1" t="s">
        <v>63</v>
      </c>
      <c r="I2115" s="1" t="s">
        <v>79</v>
      </c>
      <c r="J2115">
        <v>3000</v>
      </c>
      <c r="K2115">
        <v>600</v>
      </c>
      <c r="L2115" s="1" t="s">
        <v>65</v>
      </c>
      <c r="M2115" s="1" t="s">
        <v>131</v>
      </c>
      <c r="N2115">
        <v>1.2</v>
      </c>
      <c r="O2115" s="1" t="s">
        <v>7327</v>
      </c>
      <c r="P2115">
        <v>-165.66669999999999</v>
      </c>
      <c r="Q2115" s="1" t="s">
        <v>6696</v>
      </c>
      <c r="R2115" s="1" t="s">
        <v>6697</v>
      </c>
      <c r="S2115" s="1" t="s">
        <v>6698</v>
      </c>
      <c r="T2115">
        <v>3.6</v>
      </c>
      <c r="U2115" s="1" t="s">
        <v>66</v>
      </c>
      <c r="V2115" s="1" t="s">
        <v>120</v>
      </c>
      <c r="W2115" s="1" t="s">
        <v>6699</v>
      </c>
    </row>
    <row r="2116" spans="1:23" x14ac:dyDescent="0.25">
      <c r="A2116" s="1" t="s">
        <v>11657</v>
      </c>
      <c r="B2116" s="1" t="s">
        <v>11664</v>
      </c>
      <c r="C2116" s="2">
        <v>42710</v>
      </c>
      <c r="D2116" s="2">
        <v>42735</v>
      </c>
      <c r="E2116">
        <v>733.36</v>
      </c>
      <c r="F2116" s="1" t="s">
        <v>11665</v>
      </c>
      <c r="G2116" s="1" t="s">
        <v>62</v>
      </c>
      <c r="H2116" s="1" t="s">
        <v>63</v>
      </c>
      <c r="I2116" s="1" t="s">
        <v>7011</v>
      </c>
      <c r="J2116">
        <v>600000</v>
      </c>
      <c r="K2116">
        <v>150</v>
      </c>
      <c r="L2116" s="1" t="s">
        <v>65</v>
      </c>
      <c r="M2116" s="1" t="s">
        <v>131</v>
      </c>
      <c r="N2116">
        <v>1.2</v>
      </c>
      <c r="O2116" s="1" t="s">
        <v>6695</v>
      </c>
      <c r="P2116">
        <v>0.79549999999999998</v>
      </c>
      <c r="Q2116" s="1" t="s">
        <v>6696</v>
      </c>
      <c r="R2116" s="1" t="s">
        <v>6697</v>
      </c>
      <c r="S2116" s="1" t="s">
        <v>6698</v>
      </c>
      <c r="T2116">
        <v>720</v>
      </c>
      <c r="U2116" s="1" t="s">
        <v>66</v>
      </c>
      <c r="V2116" s="1" t="s">
        <v>120</v>
      </c>
      <c r="W2116" s="1" t="s">
        <v>6699</v>
      </c>
    </row>
    <row r="2117" spans="1:23" x14ac:dyDescent="0.25">
      <c r="A2117" s="1" t="s">
        <v>11666</v>
      </c>
      <c r="B2117" s="1" t="s">
        <v>11667</v>
      </c>
      <c r="C2117" s="2">
        <v>42710</v>
      </c>
      <c r="D2117" s="2">
        <v>42735</v>
      </c>
      <c r="E2117">
        <v>5000</v>
      </c>
      <c r="F2117" s="1" t="s">
        <v>11668</v>
      </c>
      <c r="G2117" s="1" t="s">
        <v>62</v>
      </c>
      <c r="H2117" s="1" t="s">
        <v>63</v>
      </c>
      <c r="I2117" s="1" t="s">
        <v>10193</v>
      </c>
      <c r="J2117">
        <v>625000</v>
      </c>
      <c r="K2117">
        <v>2500</v>
      </c>
      <c r="L2117" s="1" t="s">
        <v>65</v>
      </c>
      <c r="M2117" s="1" t="s">
        <v>72</v>
      </c>
      <c r="N2117">
        <v>8</v>
      </c>
      <c r="O2117" s="1" t="s">
        <v>6695</v>
      </c>
      <c r="P2117">
        <v>0.5</v>
      </c>
      <c r="Q2117" s="1" t="s">
        <v>6696</v>
      </c>
      <c r="R2117" s="1" t="s">
        <v>72</v>
      </c>
      <c r="S2117" s="1" t="s">
        <v>6723</v>
      </c>
      <c r="T2117">
        <v>5000</v>
      </c>
      <c r="U2117" s="1" t="s">
        <v>66</v>
      </c>
      <c r="V2117" s="1" t="s">
        <v>120</v>
      </c>
      <c r="W2117" s="1" t="s">
        <v>6724</v>
      </c>
    </row>
    <row r="2118" spans="1:23" x14ac:dyDescent="0.25">
      <c r="A2118" s="1" t="s">
        <v>11666</v>
      </c>
      <c r="B2118" s="1" t="s">
        <v>11669</v>
      </c>
      <c r="C2118" s="2">
        <v>42710</v>
      </c>
      <c r="D2118" s="2">
        <v>42735</v>
      </c>
      <c r="E2118">
        <v>8000</v>
      </c>
      <c r="F2118" s="1" t="s">
        <v>11670</v>
      </c>
      <c r="G2118" s="1" t="s">
        <v>62</v>
      </c>
      <c r="H2118" s="1" t="s">
        <v>63</v>
      </c>
      <c r="I2118" s="1" t="s">
        <v>69</v>
      </c>
      <c r="J2118">
        <v>1000000</v>
      </c>
      <c r="K2118">
        <v>3000</v>
      </c>
      <c r="L2118" s="1" t="s">
        <v>65</v>
      </c>
      <c r="M2118" s="1" t="s">
        <v>72</v>
      </c>
      <c r="N2118">
        <v>8</v>
      </c>
      <c r="O2118" s="1" t="s">
        <v>6695</v>
      </c>
      <c r="P2118">
        <v>0.625</v>
      </c>
      <c r="Q2118" s="1" t="s">
        <v>6696</v>
      </c>
      <c r="R2118" s="1" t="s">
        <v>72</v>
      </c>
      <c r="S2118" s="1" t="s">
        <v>6723</v>
      </c>
      <c r="T2118">
        <v>8000</v>
      </c>
      <c r="U2118" s="1" t="s">
        <v>66</v>
      </c>
      <c r="V2118" s="1" t="s">
        <v>120</v>
      </c>
      <c r="W2118" s="1" t="s">
        <v>6724</v>
      </c>
    </row>
    <row r="2119" spans="1:23" x14ac:dyDescent="0.25">
      <c r="A2119" s="1" t="s">
        <v>11671</v>
      </c>
      <c r="B2119" s="1" t="s">
        <v>11672</v>
      </c>
      <c r="C2119" s="2">
        <v>42710</v>
      </c>
      <c r="D2119" s="2">
        <v>42735</v>
      </c>
      <c r="E2119">
        <v>3270.28</v>
      </c>
      <c r="F2119" s="1" t="s">
        <v>11673</v>
      </c>
      <c r="G2119" s="1" t="s">
        <v>62</v>
      </c>
      <c r="H2119" s="1" t="s">
        <v>63</v>
      </c>
      <c r="I2119" s="1" t="s">
        <v>7111</v>
      </c>
      <c r="J2119">
        <v>50000</v>
      </c>
      <c r="K2119">
        <v>1250</v>
      </c>
      <c r="L2119" s="1" t="s">
        <v>65</v>
      </c>
      <c r="M2119" s="1" t="s">
        <v>148</v>
      </c>
      <c r="N2119">
        <v>0.04</v>
      </c>
      <c r="O2119" s="1" t="s">
        <v>6728</v>
      </c>
      <c r="P2119">
        <v>0.61780000000000002</v>
      </c>
      <c r="Q2119" s="1" t="s">
        <v>6696</v>
      </c>
      <c r="R2119" s="1" t="s">
        <v>6729</v>
      </c>
      <c r="S2119" s="1" t="s">
        <v>6730</v>
      </c>
      <c r="T2119">
        <v>2000</v>
      </c>
      <c r="U2119" s="1" t="s">
        <v>66</v>
      </c>
      <c r="V2119" s="1" t="s">
        <v>120</v>
      </c>
      <c r="W2119" s="1" t="s">
        <v>6731</v>
      </c>
    </row>
    <row r="2120" spans="1:23" x14ac:dyDescent="0.25">
      <c r="A2120" s="1" t="s">
        <v>11671</v>
      </c>
      <c r="B2120" s="1" t="s">
        <v>11674</v>
      </c>
      <c r="C2120" s="2">
        <v>42710</v>
      </c>
      <c r="D2120" s="2">
        <v>42735</v>
      </c>
      <c r="E2120">
        <v>767.12</v>
      </c>
      <c r="F2120" s="1" t="s">
        <v>11675</v>
      </c>
      <c r="G2120" s="1" t="s">
        <v>62</v>
      </c>
      <c r="H2120" s="1" t="s">
        <v>63</v>
      </c>
      <c r="I2120" s="1" t="s">
        <v>7020</v>
      </c>
      <c r="J2120">
        <v>50000</v>
      </c>
      <c r="K2120">
        <v>191.78</v>
      </c>
      <c r="L2120" s="1" t="s">
        <v>65</v>
      </c>
      <c r="M2120" s="1" t="s">
        <v>148</v>
      </c>
      <c r="N2120">
        <v>0.04</v>
      </c>
      <c r="O2120" s="1" t="s">
        <v>6728</v>
      </c>
      <c r="P2120">
        <v>0.75</v>
      </c>
      <c r="Q2120" s="1" t="s">
        <v>6696</v>
      </c>
      <c r="R2120" s="1" t="s">
        <v>6729</v>
      </c>
      <c r="S2120" s="1" t="s">
        <v>6730</v>
      </c>
      <c r="T2120">
        <v>2000</v>
      </c>
      <c r="U2120" s="1" t="s">
        <v>66</v>
      </c>
      <c r="V2120" s="1" t="s">
        <v>120</v>
      </c>
      <c r="W2120" s="1" t="s">
        <v>6731</v>
      </c>
    </row>
    <row r="2121" spans="1:23" x14ac:dyDescent="0.25">
      <c r="A2121" s="1" t="s">
        <v>11671</v>
      </c>
      <c r="B2121" s="1" t="s">
        <v>11676</v>
      </c>
      <c r="C2121" s="2">
        <v>42710</v>
      </c>
      <c r="D2121" s="2">
        <v>42735</v>
      </c>
      <c r="E2121">
        <v>706.2</v>
      </c>
      <c r="F2121" s="1" t="s">
        <v>11677</v>
      </c>
      <c r="G2121" s="1" t="s">
        <v>62</v>
      </c>
      <c r="H2121" s="1" t="s">
        <v>63</v>
      </c>
      <c r="I2121" s="1" t="s">
        <v>6805</v>
      </c>
      <c r="J2121">
        <v>50000</v>
      </c>
      <c r="K2121">
        <v>160.74</v>
      </c>
      <c r="L2121" s="1" t="s">
        <v>65</v>
      </c>
      <c r="M2121" s="1" t="s">
        <v>148</v>
      </c>
      <c r="N2121">
        <v>0.04</v>
      </c>
      <c r="O2121" s="1" t="s">
        <v>6728</v>
      </c>
      <c r="P2121">
        <v>0.77239999999999998</v>
      </c>
      <c r="Q2121" s="1" t="s">
        <v>6696</v>
      </c>
      <c r="R2121" s="1" t="s">
        <v>6729</v>
      </c>
      <c r="S2121" s="1" t="s">
        <v>6730</v>
      </c>
      <c r="T2121">
        <v>2000</v>
      </c>
      <c r="U2121" s="1" t="s">
        <v>66</v>
      </c>
      <c r="V2121" s="1" t="s">
        <v>120</v>
      </c>
      <c r="W2121" s="1" t="s">
        <v>6731</v>
      </c>
    </row>
    <row r="2122" spans="1:23" x14ac:dyDescent="0.25">
      <c r="A2122" s="1" t="s">
        <v>11671</v>
      </c>
      <c r="B2122" s="1" t="s">
        <v>11678</v>
      </c>
      <c r="C2122" s="2">
        <v>42710</v>
      </c>
      <c r="D2122" s="2">
        <v>42735</v>
      </c>
      <c r="E2122">
        <v>3256.4</v>
      </c>
      <c r="F2122" s="1" t="s">
        <v>11679</v>
      </c>
      <c r="G2122" s="1" t="s">
        <v>62</v>
      </c>
      <c r="H2122" s="1" t="s">
        <v>63</v>
      </c>
      <c r="I2122" s="1" t="s">
        <v>7480</v>
      </c>
      <c r="J2122">
        <v>100000</v>
      </c>
      <c r="K2122">
        <v>814.1</v>
      </c>
      <c r="L2122" s="1" t="s">
        <v>65</v>
      </c>
      <c r="M2122" s="1" t="s">
        <v>148</v>
      </c>
      <c r="N2122">
        <v>0.04</v>
      </c>
      <c r="O2122" s="1" t="s">
        <v>6728</v>
      </c>
      <c r="P2122">
        <v>0.75</v>
      </c>
      <c r="Q2122" s="1" t="s">
        <v>6696</v>
      </c>
      <c r="R2122" s="1" t="s">
        <v>6729</v>
      </c>
      <c r="S2122" s="1" t="s">
        <v>6730</v>
      </c>
      <c r="T2122">
        <v>4000</v>
      </c>
      <c r="U2122" s="1" t="s">
        <v>66</v>
      </c>
      <c r="V2122" s="1" t="s">
        <v>120</v>
      </c>
      <c r="W2122" s="1" t="s">
        <v>6731</v>
      </c>
    </row>
    <row r="2123" spans="1:23" x14ac:dyDescent="0.25">
      <c r="A2123" s="1" t="s">
        <v>11680</v>
      </c>
      <c r="B2123" s="1" t="s">
        <v>11681</v>
      </c>
      <c r="C2123" s="2">
        <v>42480</v>
      </c>
      <c r="D2123" s="2">
        <v>42490</v>
      </c>
      <c r="E2123">
        <v>878.18</v>
      </c>
      <c r="F2123" s="1" t="s">
        <v>11682</v>
      </c>
      <c r="G2123" s="1" t="s">
        <v>62</v>
      </c>
      <c r="H2123" s="1" t="s">
        <v>63</v>
      </c>
      <c r="I2123" s="1" t="s">
        <v>6735</v>
      </c>
      <c r="J2123">
        <v>1000000</v>
      </c>
      <c r="K2123">
        <v>439.09</v>
      </c>
      <c r="L2123" s="1" t="s">
        <v>65</v>
      </c>
      <c r="M2123" s="1" t="s">
        <v>131</v>
      </c>
      <c r="N2123">
        <v>1</v>
      </c>
      <c r="O2123" s="1" t="s">
        <v>6695</v>
      </c>
      <c r="P2123">
        <v>0.5</v>
      </c>
      <c r="Q2123" s="1" t="s">
        <v>6696</v>
      </c>
      <c r="R2123" s="1" t="s">
        <v>6697</v>
      </c>
      <c r="S2123" s="1" t="s">
        <v>6698</v>
      </c>
      <c r="T2123">
        <v>1000</v>
      </c>
      <c r="U2123" s="1" t="s">
        <v>66</v>
      </c>
      <c r="V2123" s="1" t="s">
        <v>120</v>
      </c>
      <c r="W2123" s="1" t="s">
        <v>6699</v>
      </c>
    </row>
    <row r="2124" spans="1:23" x14ac:dyDescent="0.25">
      <c r="A2124" s="1" t="s">
        <v>11680</v>
      </c>
      <c r="B2124" s="1" t="s">
        <v>11683</v>
      </c>
      <c r="C2124" s="2">
        <v>42480</v>
      </c>
      <c r="D2124" s="2">
        <v>42490</v>
      </c>
      <c r="E2124">
        <v>1452.62</v>
      </c>
      <c r="F2124" s="1" t="s">
        <v>11684</v>
      </c>
      <c r="G2124" s="1" t="s">
        <v>62</v>
      </c>
      <c r="H2124" s="1" t="s">
        <v>63</v>
      </c>
      <c r="I2124" s="1" t="s">
        <v>67</v>
      </c>
      <c r="J2124">
        <v>1500000</v>
      </c>
      <c r="K2124">
        <v>145.26</v>
      </c>
      <c r="L2124" s="1" t="s">
        <v>65</v>
      </c>
      <c r="M2124" s="1" t="s">
        <v>131</v>
      </c>
      <c r="N2124">
        <v>1</v>
      </c>
      <c r="O2124" s="1" t="s">
        <v>6695</v>
      </c>
      <c r="P2124">
        <v>0.9</v>
      </c>
      <c r="Q2124" s="1" t="s">
        <v>6696</v>
      </c>
      <c r="R2124" s="1" t="s">
        <v>6697</v>
      </c>
      <c r="S2124" s="1" t="s">
        <v>6698</v>
      </c>
      <c r="T2124">
        <v>1500</v>
      </c>
      <c r="U2124" s="1" t="s">
        <v>66</v>
      </c>
      <c r="V2124" s="1" t="s">
        <v>120</v>
      </c>
      <c r="W2124" s="1" t="s">
        <v>6699</v>
      </c>
    </row>
    <row r="2125" spans="1:23" x14ac:dyDescent="0.25">
      <c r="A2125" s="1" t="s">
        <v>11680</v>
      </c>
      <c r="B2125" s="1" t="s">
        <v>11685</v>
      </c>
      <c r="C2125" s="2">
        <v>42480</v>
      </c>
      <c r="D2125" s="2">
        <v>42490</v>
      </c>
      <c r="E2125">
        <v>1120.93</v>
      </c>
      <c r="F2125" s="1" t="s">
        <v>11686</v>
      </c>
      <c r="G2125" s="1" t="s">
        <v>62</v>
      </c>
      <c r="H2125" s="1" t="s">
        <v>63</v>
      </c>
      <c r="I2125" s="1" t="s">
        <v>6833</v>
      </c>
      <c r="J2125">
        <v>2000000</v>
      </c>
      <c r="K2125">
        <v>168.14</v>
      </c>
      <c r="L2125" s="1" t="s">
        <v>65</v>
      </c>
      <c r="M2125" s="1" t="s">
        <v>131</v>
      </c>
      <c r="N2125">
        <v>1</v>
      </c>
      <c r="O2125" s="1" t="s">
        <v>6695</v>
      </c>
      <c r="P2125">
        <v>0.85</v>
      </c>
      <c r="Q2125" s="1" t="s">
        <v>6696</v>
      </c>
      <c r="R2125" s="1" t="s">
        <v>6697</v>
      </c>
      <c r="S2125" s="1" t="s">
        <v>6698</v>
      </c>
      <c r="T2125">
        <v>2000</v>
      </c>
      <c r="U2125" s="1" t="s">
        <v>66</v>
      </c>
      <c r="V2125" s="1" t="s">
        <v>120</v>
      </c>
      <c r="W2125" s="1" t="s">
        <v>6699</v>
      </c>
    </row>
    <row r="2126" spans="1:23" x14ac:dyDescent="0.25">
      <c r="A2126" s="1" t="s">
        <v>11680</v>
      </c>
      <c r="B2126" s="1" t="s">
        <v>11687</v>
      </c>
      <c r="C2126" s="2">
        <v>42480</v>
      </c>
      <c r="D2126" s="2">
        <v>42490</v>
      </c>
      <c r="E2126">
        <v>679</v>
      </c>
      <c r="F2126" s="1" t="s">
        <v>11688</v>
      </c>
      <c r="G2126" s="1" t="s">
        <v>62</v>
      </c>
      <c r="H2126" s="1" t="s">
        <v>63</v>
      </c>
      <c r="I2126" s="1" t="s">
        <v>6706</v>
      </c>
      <c r="J2126">
        <v>2500000</v>
      </c>
      <c r="K2126">
        <v>447.3</v>
      </c>
      <c r="L2126" s="1" t="s">
        <v>65</v>
      </c>
      <c r="M2126" s="1" t="s">
        <v>131</v>
      </c>
      <c r="N2126">
        <v>1</v>
      </c>
      <c r="O2126" s="1" t="s">
        <v>6695</v>
      </c>
      <c r="P2126">
        <v>0.3412</v>
      </c>
      <c r="Q2126" s="1" t="s">
        <v>6696</v>
      </c>
      <c r="R2126" s="1" t="s">
        <v>6697</v>
      </c>
      <c r="S2126" s="1" t="s">
        <v>6698</v>
      </c>
      <c r="T2126">
        <v>2500</v>
      </c>
      <c r="U2126" s="1" t="s">
        <v>66</v>
      </c>
      <c r="V2126" s="1" t="s">
        <v>120</v>
      </c>
      <c r="W2126" s="1" t="s">
        <v>6699</v>
      </c>
    </row>
    <row r="2127" spans="1:23" x14ac:dyDescent="0.25">
      <c r="A2127" s="1" t="s">
        <v>11689</v>
      </c>
      <c r="B2127" s="1" t="s">
        <v>11690</v>
      </c>
      <c r="C2127" s="2">
        <v>42491</v>
      </c>
      <c r="D2127" s="2">
        <v>42521</v>
      </c>
      <c r="E2127">
        <v>6000</v>
      </c>
      <c r="F2127" s="1" t="s">
        <v>11691</v>
      </c>
      <c r="G2127" s="1" t="s">
        <v>62</v>
      </c>
      <c r="H2127" s="1" t="s">
        <v>63</v>
      </c>
      <c r="I2127" s="1" t="s">
        <v>76</v>
      </c>
      <c r="J2127">
        <v>100000</v>
      </c>
      <c r="K2127">
        <v>3800</v>
      </c>
      <c r="L2127" s="1" t="s">
        <v>65</v>
      </c>
      <c r="M2127" s="1" t="s">
        <v>148</v>
      </c>
      <c r="N2127">
        <v>0.06</v>
      </c>
      <c r="O2127" s="1" t="s">
        <v>6728</v>
      </c>
      <c r="P2127">
        <v>0.36670000000000003</v>
      </c>
      <c r="Q2127" s="1" t="s">
        <v>6696</v>
      </c>
      <c r="R2127" s="1" t="s">
        <v>6729</v>
      </c>
      <c r="S2127" s="1" t="s">
        <v>6730</v>
      </c>
      <c r="T2127">
        <v>6000</v>
      </c>
      <c r="U2127" s="1" t="s">
        <v>66</v>
      </c>
      <c r="V2127" s="1" t="s">
        <v>120</v>
      </c>
      <c r="W2127" s="1" t="s">
        <v>6731</v>
      </c>
    </row>
    <row r="2128" spans="1:23" x14ac:dyDescent="0.25">
      <c r="A2128" s="1" t="s">
        <v>11692</v>
      </c>
      <c r="B2128" s="1" t="s">
        <v>11693</v>
      </c>
      <c r="C2128" s="2">
        <v>42491</v>
      </c>
      <c r="D2128" s="2">
        <v>42521</v>
      </c>
      <c r="E2128">
        <v>4858</v>
      </c>
      <c r="F2128" s="1" t="s">
        <v>11694</v>
      </c>
      <c r="G2128" s="1" t="s">
        <v>62</v>
      </c>
      <c r="H2128" s="1" t="s">
        <v>63</v>
      </c>
      <c r="I2128" s="1" t="s">
        <v>67</v>
      </c>
      <c r="J2128">
        <v>850000</v>
      </c>
      <c r="K2128">
        <v>2125</v>
      </c>
      <c r="L2128" s="1" t="s">
        <v>65</v>
      </c>
      <c r="M2128" s="1" t="s">
        <v>131</v>
      </c>
      <c r="N2128">
        <v>7.5</v>
      </c>
      <c r="O2128" s="1" t="s">
        <v>6695</v>
      </c>
      <c r="P2128">
        <v>0.56259999999999999</v>
      </c>
      <c r="Q2128" s="1" t="s">
        <v>6696</v>
      </c>
      <c r="R2128" s="1" t="s">
        <v>6697</v>
      </c>
      <c r="S2128" s="1" t="s">
        <v>6723</v>
      </c>
      <c r="T2128">
        <v>6375</v>
      </c>
      <c r="U2128" s="1" t="s">
        <v>66</v>
      </c>
      <c r="V2128" s="1" t="s">
        <v>120</v>
      </c>
      <c r="W2128" s="1" t="s">
        <v>6724</v>
      </c>
    </row>
    <row r="2129" spans="1:23" x14ac:dyDescent="0.25">
      <c r="A2129" s="1" t="s">
        <v>11692</v>
      </c>
      <c r="B2129" s="1" t="s">
        <v>11695</v>
      </c>
      <c r="C2129" s="2">
        <v>42491</v>
      </c>
      <c r="D2129" s="2">
        <v>42521</v>
      </c>
      <c r="E2129">
        <v>5624.59</v>
      </c>
      <c r="F2129" s="1" t="s">
        <v>11696</v>
      </c>
      <c r="G2129" s="1" t="s">
        <v>62</v>
      </c>
      <c r="H2129" s="1" t="s">
        <v>63</v>
      </c>
      <c r="I2129" s="1" t="s">
        <v>69</v>
      </c>
      <c r="J2129">
        <v>750000</v>
      </c>
      <c r="K2129">
        <v>2250</v>
      </c>
      <c r="L2129" s="1" t="s">
        <v>65</v>
      </c>
      <c r="M2129" s="1" t="s">
        <v>131</v>
      </c>
      <c r="N2129">
        <v>7.5</v>
      </c>
      <c r="O2129" s="1" t="s">
        <v>6695</v>
      </c>
      <c r="P2129">
        <v>0.6</v>
      </c>
      <c r="Q2129" s="1" t="s">
        <v>6696</v>
      </c>
      <c r="R2129" s="1" t="s">
        <v>6697</v>
      </c>
      <c r="S2129" s="1" t="s">
        <v>74</v>
      </c>
      <c r="T2129">
        <v>5625</v>
      </c>
      <c r="U2129" s="1" t="s">
        <v>66</v>
      </c>
      <c r="V2129" s="1" t="s">
        <v>120</v>
      </c>
      <c r="W2129" s="1" t="s">
        <v>8402</v>
      </c>
    </row>
    <row r="2130" spans="1:23" x14ac:dyDescent="0.25">
      <c r="A2130" s="1" t="s">
        <v>11697</v>
      </c>
      <c r="B2130" s="1" t="s">
        <v>11698</v>
      </c>
      <c r="C2130" s="2">
        <v>42491</v>
      </c>
      <c r="D2130" s="2">
        <v>42521</v>
      </c>
      <c r="E2130">
        <v>3300</v>
      </c>
      <c r="F2130" s="1" t="s">
        <v>11699</v>
      </c>
      <c r="G2130" s="1" t="s">
        <v>62</v>
      </c>
      <c r="H2130" s="1" t="s">
        <v>63</v>
      </c>
      <c r="I2130" s="1" t="s">
        <v>6735</v>
      </c>
      <c r="J2130">
        <v>100000</v>
      </c>
      <c r="K2130">
        <v>1493.16</v>
      </c>
      <c r="L2130" s="1" t="s">
        <v>65</v>
      </c>
      <c r="M2130" s="1" t="s">
        <v>148</v>
      </c>
      <c r="N2130">
        <v>3.3000000000000002E-2</v>
      </c>
      <c r="O2130" s="1" t="s">
        <v>6728</v>
      </c>
      <c r="P2130">
        <v>0.54749999999999999</v>
      </c>
      <c r="Q2130" s="1" t="s">
        <v>6696</v>
      </c>
      <c r="R2130" s="1" t="s">
        <v>6729</v>
      </c>
      <c r="S2130" s="1" t="s">
        <v>6730</v>
      </c>
      <c r="T2130">
        <v>3300</v>
      </c>
      <c r="U2130" s="1" t="s">
        <v>66</v>
      </c>
      <c r="V2130" s="1" t="s">
        <v>120</v>
      </c>
      <c r="W2130" s="1" t="s">
        <v>6731</v>
      </c>
    </row>
    <row r="2131" spans="1:23" x14ac:dyDescent="0.25">
      <c r="A2131" s="1" t="s">
        <v>11697</v>
      </c>
      <c r="B2131" s="1" t="s">
        <v>11700</v>
      </c>
      <c r="C2131" s="2">
        <v>42491</v>
      </c>
      <c r="D2131" s="2">
        <v>42521</v>
      </c>
      <c r="E2131">
        <v>2144.92</v>
      </c>
      <c r="F2131" s="1" t="s">
        <v>11701</v>
      </c>
      <c r="G2131" s="1" t="s">
        <v>62</v>
      </c>
      <c r="H2131" s="1" t="s">
        <v>63</v>
      </c>
      <c r="I2131" s="1" t="s">
        <v>6871</v>
      </c>
      <c r="J2131">
        <v>65000</v>
      </c>
      <c r="K2131">
        <v>325</v>
      </c>
      <c r="L2131" s="1" t="s">
        <v>65</v>
      </c>
      <c r="M2131" s="1" t="s">
        <v>148</v>
      </c>
      <c r="N2131">
        <v>3.3000000000000002E-2</v>
      </c>
      <c r="O2131" s="1" t="s">
        <v>6728</v>
      </c>
      <c r="P2131">
        <v>0.84850000000000003</v>
      </c>
      <c r="Q2131" s="1" t="s">
        <v>6696</v>
      </c>
      <c r="R2131" s="1" t="s">
        <v>6729</v>
      </c>
      <c r="S2131" s="1" t="s">
        <v>6730</v>
      </c>
      <c r="T2131">
        <v>2145</v>
      </c>
      <c r="U2131" s="1" t="s">
        <v>66</v>
      </c>
      <c r="V2131" s="1" t="s">
        <v>120</v>
      </c>
      <c r="W2131" s="1" t="s">
        <v>6731</v>
      </c>
    </row>
    <row r="2132" spans="1:23" x14ac:dyDescent="0.25">
      <c r="A2132" s="1" t="s">
        <v>11697</v>
      </c>
      <c r="B2132" s="1" t="s">
        <v>11702</v>
      </c>
      <c r="C2132" s="2">
        <v>42491</v>
      </c>
      <c r="D2132" s="2">
        <v>42521</v>
      </c>
      <c r="E2132">
        <v>2506</v>
      </c>
      <c r="F2132" s="1" t="s">
        <v>11703</v>
      </c>
      <c r="G2132" s="1" t="s">
        <v>62</v>
      </c>
      <c r="H2132" s="1" t="s">
        <v>63</v>
      </c>
      <c r="I2132" s="1" t="s">
        <v>70</v>
      </c>
      <c r="J2132">
        <v>100000</v>
      </c>
      <c r="K2132">
        <v>1000</v>
      </c>
      <c r="L2132" s="1" t="s">
        <v>65</v>
      </c>
      <c r="M2132" s="1" t="s">
        <v>148</v>
      </c>
      <c r="N2132">
        <v>3.3000000000000002E-2</v>
      </c>
      <c r="O2132" s="1" t="s">
        <v>6728</v>
      </c>
      <c r="P2132">
        <v>0.60099999999999998</v>
      </c>
      <c r="Q2132" s="1" t="s">
        <v>6696</v>
      </c>
      <c r="R2132" s="1" t="s">
        <v>6729</v>
      </c>
      <c r="S2132" s="1" t="s">
        <v>6730</v>
      </c>
      <c r="T2132">
        <v>3300</v>
      </c>
      <c r="U2132" s="1" t="s">
        <v>66</v>
      </c>
      <c r="V2132" s="1" t="s">
        <v>120</v>
      </c>
      <c r="W2132" s="1" t="s">
        <v>6731</v>
      </c>
    </row>
    <row r="2133" spans="1:23" x14ac:dyDescent="0.25">
      <c r="A2133" s="1" t="s">
        <v>11704</v>
      </c>
      <c r="B2133" s="1" t="s">
        <v>11705</v>
      </c>
      <c r="C2133" s="2">
        <v>42491</v>
      </c>
      <c r="D2133" s="2">
        <v>42505</v>
      </c>
      <c r="E2133">
        <v>9000</v>
      </c>
      <c r="F2133" s="1" t="s">
        <v>11706</v>
      </c>
      <c r="G2133" s="1" t="s">
        <v>62</v>
      </c>
      <c r="H2133" s="1" t="s">
        <v>63</v>
      </c>
      <c r="I2133" s="1" t="s">
        <v>7111</v>
      </c>
      <c r="J2133">
        <v>1000000</v>
      </c>
      <c r="K2133">
        <v>5000</v>
      </c>
      <c r="L2133" s="1" t="s">
        <v>65</v>
      </c>
      <c r="M2133" s="1" t="s">
        <v>131</v>
      </c>
      <c r="N2133">
        <v>9</v>
      </c>
      <c r="O2133" s="1" t="s">
        <v>6695</v>
      </c>
      <c r="P2133">
        <v>0.44440000000000002</v>
      </c>
      <c r="Q2133" s="1" t="s">
        <v>6696</v>
      </c>
      <c r="R2133" s="1" t="s">
        <v>6697</v>
      </c>
      <c r="S2133" s="1" t="s">
        <v>74</v>
      </c>
      <c r="T2133">
        <v>9000</v>
      </c>
      <c r="U2133" s="1" t="s">
        <v>66</v>
      </c>
      <c r="V2133" s="1" t="s">
        <v>120</v>
      </c>
      <c r="W2133" s="1" t="s">
        <v>7120</v>
      </c>
    </row>
    <row r="2134" spans="1:23" x14ac:dyDescent="0.25">
      <c r="A2134" s="1" t="s">
        <v>11707</v>
      </c>
      <c r="B2134" s="1" t="s">
        <v>11708</v>
      </c>
      <c r="C2134" s="2">
        <v>42503</v>
      </c>
      <c r="D2134" s="2">
        <v>42521</v>
      </c>
      <c r="E2134">
        <v>0</v>
      </c>
      <c r="F2134" s="1" t="s">
        <v>11709</v>
      </c>
      <c r="G2134" s="1" t="s">
        <v>62</v>
      </c>
      <c r="H2134" s="1" t="s">
        <v>63</v>
      </c>
      <c r="I2134" s="1" t="s">
        <v>76</v>
      </c>
      <c r="J2134">
        <v>100000</v>
      </c>
      <c r="K2134">
        <v>0</v>
      </c>
      <c r="L2134" s="1" t="s">
        <v>65</v>
      </c>
      <c r="M2134" s="1" t="s">
        <v>148</v>
      </c>
      <c r="N2134">
        <v>0.06</v>
      </c>
      <c r="O2134" s="1" t="s">
        <v>6728</v>
      </c>
      <c r="P2134">
        <v>0</v>
      </c>
      <c r="Q2134" s="1" t="s">
        <v>6696</v>
      </c>
      <c r="R2134" s="1" t="s">
        <v>6729</v>
      </c>
      <c r="S2134" s="1" t="s">
        <v>6730</v>
      </c>
      <c r="T2134">
        <v>6000</v>
      </c>
      <c r="U2134" s="1" t="s">
        <v>66</v>
      </c>
      <c r="V2134" s="1" t="s">
        <v>120</v>
      </c>
      <c r="W2134" s="1" t="s">
        <v>6731</v>
      </c>
    </row>
    <row r="2135" spans="1:23" x14ac:dyDescent="0.25">
      <c r="A2135" s="1" t="s">
        <v>11710</v>
      </c>
      <c r="B2135" s="1" t="s">
        <v>11711</v>
      </c>
      <c r="C2135" s="2">
        <v>42503</v>
      </c>
      <c r="D2135" s="2">
        <v>42521</v>
      </c>
      <c r="E2135">
        <v>0</v>
      </c>
      <c r="F2135" s="1" t="s">
        <v>11712</v>
      </c>
      <c r="G2135" s="1" t="s">
        <v>62</v>
      </c>
      <c r="H2135" s="1" t="s">
        <v>63</v>
      </c>
      <c r="I2135" s="1" t="s">
        <v>6833</v>
      </c>
      <c r="J2135">
        <v>1000000</v>
      </c>
      <c r="K2135">
        <v>148.87</v>
      </c>
      <c r="L2135" s="1" t="s">
        <v>65</v>
      </c>
      <c r="M2135" s="1" t="s">
        <v>131</v>
      </c>
      <c r="N2135">
        <v>1</v>
      </c>
      <c r="O2135" s="1" t="s">
        <v>6695</v>
      </c>
      <c r="P2135">
        <v>0</v>
      </c>
      <c r="Q2135" s="1" t="s">
        <v>6696</v>
      </c>
      <c r="R2135" s="1" t="s">
        <v>6697</v>
      </c>
      <c r="S2135" s="1" t="s">
        <v>6698</v>
      </c>
      <c r="T2135">
        <v>1000</v>
      </c>
      <c r="U2135" s="1" t="s">
        <v>66</v>
      </c>
      <c r="V2135" s="1" t="s">
        <v>120</v>
      </c>
      <c r="W2135" s="1" t="s">
        <v>6699</v>
      </c>
    </row>
    <row r="2136" spans="1:23" x14ac:dyDescent="0.25">
      <c r="A2136" s="1" t="s">
        <v>11710</v>
      </c>
      <c r="B2136" s="1" t="s">
        <v>11713</v>
      </c>
      <c r="C2136" s="2">
        <v>42503</v>
      </c>
      <c r="D2136" s="2">
        <v>42521</v>
      </c>
      <c r="E2136">
        <v>1455.26</v>
      </c>
      <c r="F2136" s="1" t="s">
        <v>11714</v>
      </c>
      <c r="G2136" s="1" t="s">
        <v>62</v>
      </c>
      <c r="H2136" s="1" t="s">
        <v>63</v>
      </c>
      <c r="I2136" s="1" t="s">
        <v>6735</v>
      </c>
      <c r="J2136">
        <v>2750000</v>
      </c>
      <c r="K2136">
        <v>583</v>
      </c>
      <c r="L2136" s="1" t="s">
        <v>65</v>
      </c>
      <c r="M2136" s="1" t="s">
        <v>131</v>
      </c>
      <c r="N2136">
        <v>1</v>
      </c>
      <c r="O2136" s="1" t="s">
        <v>6695</v>
      </c>
      <c r="P2136">
        <v>0.59940000000000004</v>
      </c>
      <c r="Q2136" s="1" t="s">
        <v>6696</v>
      </c>
      <c r="R2136" s="1" t="s">
        <v>6697</v>
      </c>
      <c r="S2136" s="1" t="s">
        <v>6698</v>
      </c>
      <c r="T2136">
        <v>2750</v>
      </c>
      <c r="U2136" s="1" t="s">
        <v>66</v>
      </c>
      <c r="V2136" s="1" t="s">
        <v>120</v>
      </c>
      <c r="W2136" s="1" t="s">
        <v>6699</v>
      </c>
    </row>
    <row r="2137" spans="1:23" x14ac:dyDescent="0.25">
      <c r="A2137" s="1" t="s">
        <v>11710</v>
      </c>
      <c r="B2137" s="1" t="s">
        <v>11715</v>
      </c>
      <c r="C2137" s="2">
        <v>42503</v>
      </c>
      <c r="D2137" s="2">
        <v>42521</v>
      </c>
      <c r="E2137">
        <v>2022.74</v>
      </c>
      <c r="F2137" s="1" t="s">
        <v>11716</v>
      </c>
      <c r="G2137" s="1" t="s">
        <v>62</v>
      </c>
      <c r="H2137" s="1" t="s">
        <v>63</v>
      </c>
      <c r="I2137" s="1" t="s">
        <v>6706</v>
      </c>
      <c r="J2137">
        <v>2000000</v>
      </c>
      <c r="K2137">
        <v>400</v>
      </c>
      <c r="L2137" s="1" t="s">
        <v>65</v>
      </c>
      <c r="M2137" s="1" t="s">
        <v>131</v>
      </c>
      <c r="N2137">
        <v>1</v>
      </c>
      <c r="O2137" s="1" t="s">
        <v>6695</v>
      </c>
      <c r="P2137">
        <v>0.80220000000000002</v>
      </c>
      <c r="Q2137" s="1" t="s">
        <v>6696</v>
      </c>
      <c r="R2137" s="1" t="s">
        <v>6697</v>
      </c>
      <c r="S2137" s="1" t="s">
        <v>6698</v>
      </c>
      <c r="T2137">
        <v>2000</v>
      </c>
      <c r="U2137" s="1" t="s">
        <v>66</v>
      </c>
      <c r="V2137" s="1" t="s">
        <v>120</v>
      </c>
      <c r="W2137" s="1" t="s">
        <v>6699</v>
      </c>
    </row>
    <row r="2138" spans="1:23" x14ac:dyDescent="0.25">
      <c r="A2138" s="1" t="s">
        <v>11717</v>
      </c>
      <c r="B2138" s="1" t="s">
        <v>11718</v>
      </c>
      <c r="C2138" s="2">
        <v>42491</v>
      </c>
      <c r="D2138" s="2">
        <v>42521</v>
      </c>
      <c r="E2138">
        <v>1410</v>
      </c>
      <c r="F2138" s="1" t="s">
        <v>11719</v>
      </c>
      <c r="G2138" s="1" t="s">
        <v>62</v>
      </c>
      <c r="H2138" s="1" t="s">
        <v>63</v>
      </c>
      <c r="I2138" s="1" t="s">
        <v>67</v>
      </c>
      <c r="J2138">
        <v>2500000</v>
      </c>
      <c r="K2138">
        <v>250</v>
      </c>
      <c r="L2138" s="1" t="s">
        <v>65</v>
      </c>
      <c r="M2138" s="1" t="s">
        <v>131</v>
      </c>
      <c r="N2138">
        <v>1</v>
      </c>
      <c r="O2138" s="1" t="s">
        <v>6695</v>
      </c>
      <c r="P2138">
        <v>0.82269999999999999</v>
      </c>
      <c r="Q2138" s="1" t="s">
        <v>6696</v>
      </c>
      <c r="R2138" s="1" t="s">
        <v>6697</v>
      </c>
      <c r="S2138" s="1" t="s">
        <v>6698</v>
      </c>
      <c r="T2138">
        <v>2500</v>
      </c>
      <c r="U2138" s="1" t="s">
        <v>66</v>
      </c>
      <c r="V2138" s="1" t="s">
        <v>120</v>
      </c>
      <c r="W2138" s="1" t="s">
        <v>6699</v>
      </c>
    </row>
    <row r="2139" spans="1:23" x14ac:dyDescent="0.25">
      <c r="A2139" s="1" t="s">
        <v>11717</v>
      </c>
      <c r="B2139" s="1" t="s">
        <v>11720</v>
      </c>
      <c r="C2139" s="2">
        <v>42491</v>
      </c>
      <c r="D2139" s="2">
        <v>42521</v>
      </c>
      <c r="E2139">
        <v>2000</v>
      </c>
      <c r="F2139" s="1" t="s">
        <v>11721</v>
      </c>
      <c r="G2139" s="1" t="s">
        <v>62</v>
      </c>
      <c r="H2139" s="1" t="s">
        <v>63</v>
      </c>
      <c r="I2139" s="1" t="s">
        <v>6706</v>
      </c>
      <c r="J2139">
        <v>2000000</v>
      </c>
      <c r="K2139">
        <v>400</v>
      </c>
      <c r="L2139" s="1" t="s">
        <v>65</v>
      </c>
      <c r="M2139" s="1" t="s">
        <v>131</v>
      </c>
      <c r="N2139">
        <v>1</v>
      </c>
      <c r="O2139" s="1" t="s">
        <v>6695</v>
      </c>
      <c r="P2139">
        <v>0.8</v>
      </c>
      <c r="Q2139" s="1" t="s">
        <v>6696</v>
      </c>
      <c r="R2139" s="1" t="s">
        <v>6697</v>
      </c>
      <c r="S2139" s="1" t="s">
        <v>6698</v>
      </c>
      <c r="T2139">
        <v>2000</v>
      </c>
      <c r="U2139" s="1" t="s">
        <v>66</v>
      </c>
      <c r="V2139" s="1" t="s">
        <v>120</v>
      </c>
      <c r="W2139" s="1" t="s">
        <v>6699</v>
      </c>
    </row>
    <row r="2140" spans="1:23" x14ac:dyDescent="0.25">
      <c r="A2140" s="1" t="s">
        <v>11717</v>
      </c>
      <c r="B2140" s="1" t="s">
        <v>11722</v>
      </c>
      <c r="C2140" s="2">
        <v>42491</v>
      </c>
      <c r="D2140" s="2">
        <v>42521</v>
      </c>
      <c r="E2140">
        <v>1000</v>
      </c>
      <c r="F2140" s="1" t="s">
        <v>11723</v>
      </c>
      <c r="G2140" s="1" t="s">
        <v>62</v>
      </c>
      <c r="H2140" s="1" t="s">
        <v>63</v>
      </c>
      <c r="I2140" s="1" t="s">
        <v>6735</v>
      </c>
      <c r="J2140">
        <v>1000000</v>
      </c>
      <c r="K2140">
        <v>500</v>
      </c>
      <c r="L2140" s="1" t="s">
        <v>65</v>
      </c>
      <c r="M2140" s="1" t="s">
        <v>131</v>
      </c>
      <c r="N2140">
        <v>1</v>
      </c>
      <c r="O2140" s="1" t="s">
        <v>6695</v>
      </c>
      <c r="P2140">
        <v>0.5</v>
      </c>
      <c r="Q2140" s="1" t="s">
        <v>6696</v>
      </c>
      <c r="R2140" s="1" t="s">
        <v>6697</v>
      </c>
      <c r="S2140" s="1" t="s">
        <v>6698</v>
      </c>
      <c r="T2140">
        <v>1000</v>
      </c>
      <c r="U2140" s="1" t="s">
        <v>66</v>
      </c>
      <c r="V2140" s="1" t="s">
        <v>120</v>
      </c>
      <c r="W2140" s="1" t="s">
        <v>6699</v>
      </c>
    </row>
    <row r="2141" spans="1:23" x14ac:dyDescent="0.25">
      <c r="A2141" s="1" t="s">
        <v>11724</v>
      </c>
      <c r="B2141" s="1" t="s">
        <v>11725</v>
      </c>
      <c r="C2141" s="2">
        <v>42496</v>
      </c>
      <c r="D2141" s="2">
        <v>42521</v>
      </c>
      <c r="E2141">
        <v>6000</v>
      </c>
      <c r="F2141" s="1" t="s">
        <v>11726</v>
      </c>
      <c r="G2141" s="1" t="s">
        <v>62</v>
      </c>
      <c r="H2141" s="1" t="s">
        <v>63</v>
      </c>
      <c r="I2141" s="1" t="s">
        <v>73</v>
      </c>
      <c r="J2141">
        <v>800000</v>
      </c>
      <c r="K2141">
        <v>2400</v>
      </c>
      <c r="L2141" s="1" t="s">
        <v>65</v>
      </c>
      <c r="M2141" s="1" t="s">
        <v>131</v>
      </c>
      <c r="N2141">
        <v>7.5</v>
      </c>
      <c r="O2141" s="1" t="s">
        <v>6695</v>
      </c>
      <c r="P2141">
        <v>0.6</v>
      </c>
      <c r="Q2141" s="1" t="s">
        <v>6696</v>
      </c>
      <c r="R2141" s="1" t="s">
        <v>6697</v>
      </c>
      <c r="S2141" s="1" t="s">
        <v>6723</v>
      </c>
      <c r="T2141">
        <v>6000</v>
      </c>
      <c r="U2141" s="1" t="s">
        <v>66</v>
      </c>
      <c r="V2141" s="1" t="s">
        <v>120</v>
      </c>
      <c r="W2141" s="1" t="s">
        <v>6724</v>
      </c>
    </row>
    <row r="2142" spans="1:23" x14ac:dyDescent="0.25">
      <c r="A2142" s="1" t="s">
        <v>11724</v>
      </c>
      <c r="B2142" s="1" t="s">
        <v>11727</v>
      </c>
      <c r="C2142" s="2">
        <v>42496</v>
      </c>
      <c r="D2142" s="2">
        <v>42521</v>
      </c>
      <c r="E2142">
        <v>3750</v>
      </c>
      <c r="F2142" s="1" t="s">
        <v>11728</v>
      </c>
      <c r="G2142" s="1" t="s">
        <v>62</v>
      </c>
      <c r="H2142" s="1" t="s">
        <v>63</v>
      </c>
      <c r="I2142" s="1" t="s">
        <v>69</v>
      </c>
      <c r="J2142">
        <v>600000</v>
      </c>
      <c r="K2142">
        <v>1800</v>
      </c>
      <c r="L2142" s="1" t="s">
        <v>65</v>
      </c>
      <c r="M2142" s="1" t="s">
        <v>131</v>
      </c>
      <c r="N2142">
        <v>7.5</v>
      </c>
      <c r="O2142" s="1" t="s">
        <v>6695</v>
      </c>
      <c r="P2142">
        <v>0.52</v>
      </c>
      <c r="Q2142" s="1" t="s">
        <v>6696</v>
      </c>
      <c r="R2142" s="1" t="s">
        <v>6697</v>
      </c>
      <c r="S2142" s="1" t="s">
        <v>6723</v>
      </c>
      <c r="T2142">
        <v>4500</v>
      </c>
      <c r="U2142" s="1" t="s">
        <v>66</v>
      </c>
      <c r="V2142" s="1" t="s">
        <v>120</v>
      </c>
      <c r="W2142" s="1" t="s">
        <v>6724</v>
      </c>
    </row>
    <row r="2143" spans="1:23" x14ac:dyDescent="0.25">
      <c r="A2143" s="1" t="s">
        <v>11729</v>
      </c>
      <c r="B2143" s="1" t="s">
        <v>11730</v>
      </c>
      <c r="C2143" s="2">
        <v>42496</v>
      </c>
      <c r="D2143" s="2">
        <v>42521</v>
      </c>
      <c r="E2143">
        <v>4454.6000000000004</v>
      </c>
      <c r="F2143" s="1" t="s">
        <v>11731</v>
      </c>
      <c r="G2143" s="1" t="s">
        <v>62</v>
      </c>
      <c r="H2143" s="1" t="s">
        <v>63</v>
      </c>
      <c r="I2143" s="1" t="s">
        <v>70</v>
      </c>
      <c r="J2143">
        <v>130000</v>
      </c>
      <c r="K2143">
        <v>1300</v>
      </c>
      <c r="L2143" s="1" t="s">
        <v>65</v>
      </c>
      <c r="M2143" s="1" t="s">
        <v>148</v>
      </c>
      <c r="N2143">
        <v>3.3000000000000002E-2</v>
      </c>
      <c r="O2143" s="1" t="s">
        <v>6728</v>
      </c>
      <c r="P2143">
        <v>0.70820000000000005</v>
      </c>
      <c r="Q2143" s="1" t="s">
        <v>6696</v>
      </c>
      <c r="R2143" s="1" t="s">
        <v>6729</v>
      </c>
      <c r="S2143" s="1" t="s">
        <v>6730</v>
      </c>
      <c r="T2143">
        <v>4290</v>
      </c>
      <c r="U2143" s="1" t="s">
        <v>66</v>
      </c>
      <c r="V2143" s="1" t="s">
        <v>120</v>
      </c>
      <c r="W2143" s="1" t="s">
        <v>6731</v>
      </c>
    </row>
    <row r="2144" spans="1:23" x14ac:dyDescent="0.25">
      <c r="A2144" s="1" t="s">
        <v>11729</v>
      </c>
      <c r="B2144" s="1" t="s">
        <v>11732</v>
      </c>
      <c r="C2144" s="2">
        <v>42496</v>
      </c>
      <c r="D2144" s="2">
        <v>42521</v>
      </c>
      <c r="E2144">
        <v>3078.34</v>
      </c>
      <c r="F2144" s="1" t="s">
        <v>11733</v>
      </c>
      <c r="G2144" s="1" t="s">
        <v>62</v>
      </c>
      <c r="H2144" s="1" t="s">
        <v>63</v>
      </c>
      <c r="I2144" s="1" t="s">
        <v>6871</v>
      </c>
      <c r="J2144">
        <v>180000</v>
      </c>
      <c r="K2144">
        <v>758.58</v>
      </c>
      <c r="L2144" s="1" t="s">
        <v>65</v>
      </c>
      <c r="M2144" s="1" t="s">
        <v>148</v>
      </c>
      <c r="N2144">
        <v>3.3000000000000002E-2</v>
      </c>
      <c r="O2144" s="1" t="s">
        <v>6728</v>
      </c>
      <c r="P2144">
        <v>0.75360000000000005</v>
      </c>
      <c r="Q2144" s="1" t="s">
        <v>6696</v>
      </c>
      <c r="R2144" s="1" t="s">
        <v>6729</v>
      </c>
      <c r="S2144" s="1" t="s">
        <v>6730</v>
      </c>
      <c r="T2144">
        <v>5940</v>
      </c>
      <c r="U2144" s="1" t="s">
        <v>66</v>
      </c>
      <c r="V2144" s="1" t="s">
        <v>120</v>
      </c>
      <c r="W2144" s="1" t="s">
        <v>6731</v>
      </c>
    </row>
    <row r="2145" spans="1:23" x14ac:dyDescent="0.25">
      <c r="A2145" s="1" t="s">
        <v>11729</v>
      </c>
      <c r="B2145" s="1" t="s">
        <v>11734</v>
      </c>
      <c r="C2145" s="2">
        <v>42496</v>
      </c>
      <c r="D2145" s="2">
        <v>42521</v>
      </c>
      <c r="E2145">
        <v>3833.91</v>
      </c>
      <c r="F2145" s="1" t="s">
        <v>11735</v>
      </c>
      <c r="G2145" s="1" t="s">
        <v>62</v>
      </c>
      <c r="H2145" s="1" t="s">
        <v>63</v>
      </c>
      <c r="I2145" s="1" t="s">
        <v>7111</v>
      </c>
      <c r="J2145">
        <v>100000</v>
      </c>
      <c r="K2145">
        <v>2200</v>
      </c>
      <c r="L2145" s="1" t="s">
        <v>65</v>
      </c>
      <c r="M2145" s="1" t="s">
        <v>148</v>
      </c>
      <c r="N2145">
        <v>3.3000000000000002E-2</v>
      </c>
      <c r="O2145" s="1" t="s">
        <v>6728</v>
      </c>
      <c r="P2145">
        <v>0.42620000000000002</v>
      </c>
      <c r="Q2145" s="1" t="s">
        <v>6696</v>
      </c>
      <c r="R2145" s="1" t="s">
        <v>6729</v>
      </c>
      <c r="S2145" s="1" t="s">
        <v>6730</v>
      </c>
      <c r="T2145">
        <v>3300</v>
      </c>
      <c r="U2145" s="1" t="s">
        <v>66</v>
      </c>
      <c r="V2145" s="1" t="s">
        <v>120</v>
      </c>
      <c r="W2145" s="1" t="s">
        <v>6731</v>
      </c>
    </row>
    <row r="2146" spans="1:23" x14ac:dyDescent="0.25">
      <c r="A2146" s="1" t="s">
        <v>11729</v>
      </c>
      <c r="B2146" s="1" t="s">
        <v>11736</v>
      </c>
      <c r="C2146" s="2">
        <v>42496</v>
      </c>
      <c r="D2146" s="2">
        <v>42521</v>
      </c>
      <c r="E2146">
        <v>4291.62</v>
      </c>
      <c r="F2146" s="1" t="s">
        <v>11737</v>
      </c>
      <c r="G2146" s="1" t="s">
        <v>62</v>
      </c>
      <c r="H2146" s="1" t="s">
        <v>63</v>
      </c>
      <c r="I2146" s="1" t="s">
        <v>6706</v>
      </c>
      <c r="J2146">
        <v>130000</v>
      </c>
      <c r="K2146">
        <v>780</v>
      </c>
      <c r="L2146" s="1" t="s">
        <v>65</v>
      </c>
      <c r="M2146" s="1" t="s">
        <v>148</v>
      </c>
      <c r="N2146">
        <v>3.3000000000000002E-2</v>
      </c>
      <c r="O2146" s="1" t="s">
        <v>6728</v>
      </c>
      <c r="P2146">
        <v>0.81830000000000003</v>
      </c>
      <c r="Q2146" s="1" t="s">
        <v>6696</v>
      </c>
      <c r="R2146" s="1" t="s">
        <v>6729</v>
      </c>
      <c r="S2146" s="1" t="s">
        <v>6730</v>
      </c>
      <c r="T2146">
        <v>4290</v>
      </c>
      <c r="U2146" s="1" t="s">
        <v>66</v>
      </c>
      <c r="V2146" s="1" t="s">
        <v>120</v>
      </c>
      <c r="W2146" s="1" t="s">
        <v>6731</v>
      </c>
    </row>
    <row r="2147" spans="1:23" x14ac:dyDescent="0.25">
      <c r="A2147" s="1" t="s">
        <v>11729</v>
      </c>
      <c r="B2147" s="1" t="s">
        <v>11738</v>
      </c>
      <c r="C2147" s="2">
        <v>42496</v>
      </c>
      <c r="D2147" s="2">
        <v>42521</v>
      </c>
      <c r="E2147">
        <v>4966.53</v>
      </c>
      <c r="F2147" s="1" t="s">
        <v>11739</v>
      </c>
      <c r="G2147" s="1" t="s">
        <v>62</v>
      </c>
      <c r="H2147" s="1" t="s">
        <v>63</v>
      </c>
      <c r="I2147" s="1" t="s">
        <v>68</v>
      </c>
      <c r="J2147">
        <v>150000</v>
      </c>
      <c r="K2147">
        <v>1800</v>
      </c>
      <c r="L2147" s="1" t="s">
        <v>65</v>
      </c>
      <c r="M2147" s="1" t="s">
        <v>148</v>
      </c>
      <c r="N2147">
        <v>3.3000000000000002E-2</v>
      </c>
      <c r="O2147" s="1" t="s">
        <v>6728</v>
      </c>
      <c r="P2147">
        <v>0.63759999999999994</v>
      </c>
      <c r="Q2147" s="1" t="s">
        <v>6696</v>
      </c>
      <c r="R2147" s="1" t="s">
        <v>6729</v>
      </c>
      <c r="S2147" s="1" t="s">
        <v>6730</v>
      </c>
      <c r="T2147">
        <v>4950</v>
      </c>
      <c r="U2147" s="1" t="s">
        <v>66</v>
      </c>
      <c r="V2147" s="1" t="s">
        <v>120</v>
      </c>
      <c r="W2147" s="1" t="s">
        <v>6731</v>
      </c>
    </row>
    <row r="2148" spans="1:23" x14ac:dyDescent="0.25">
      <c r="A2148" s="1" t="s">
        <v>11740</v>
      </c>
      <c r="B2148" s="1" t="s">
        <v>11741</v>
      </c>
      <c r="C2148" s="2">
        <v>42530</v>
      </c>
      <c r="D2148" s="2">
        <v>42551</v>
      </c>
      <c r="E2148">
        <v>3000</v>
      </c>
      <c r="F2148" s="1" t="s">
        <v>11742</v>
      </c>
      <c r="G2148" s="1" t="s">
        <v>62</v>
      </c>
      <c r="H2148" s="1" t="s">
        <v>63</v>
      </c>
      <c r="I2148" s="1" t="s">
        <v>76</v>
      </c>
      <c r="J2148">
        <v>50000</v>
      </c>
      <c r="K2148">
        <v>1400</v>
      </c>
      <c r="L2148" s="1" t="s">
        <v>65</v>
      </c>
      <c r="M2148" s="1" t="s">
        <v>148</v>
      </c>
      <c r="N2148">
        <v>0.06</v>
      </c>
      <c r="O2148" s="1" t="s">
        <v>6728</v>
      </c>
      <c r="P2148">
        <v>0.5333</v>
      </c>
      <c r="Q2148" s="1" t="s">
        <v>6696</v>
      </c>
      <c r="R2148" s="1" t="s">
        <v>6729</v>
      </c>
      <c r="S2148" s="1" t="s">
        <v>6730</v>
      </c>
      <c r="T2148">
        <v>3000</v>
      </c>
      <c r="U2148" s="1" t="s">
        <v>66</v>
      </c>
      <c r="V2148" s="1" t="s">
        <v>120</v>
      </c>
      <c r="W2148" s="1" t="s">
        <v>6731</v>
      </c>
    </row>
    <row r="2149" spans="1:23" x14ac:dyDescent="0.25">
      <c r="A2149" s="1" t="s">
        <v>11743</v>
      </c>
      <c r="B2149" s="1" t="s">
        <v>11744</v>
      </c>
      <c r="C2149" s="2">
        <v>42530</v>
      </c>
      <c r="D2149" s="2">
        <v>42551</v>
      </c>
      <c r="E2149">
        <v>3750</v>
      </c>
      <c r="F2149" s="1" t="s">
        <v>11745</v>
      </c>
      <c r="G2149" s="1" t="s">
        <v>62</v>
      </c>
      <c r="H2149" s="1" t="s">
        <v>63</v>
      </c>
      <c r="I2149" s="1" t="s">
        <v>73</v>
      </c>
      <c r="J2149">
        <v>500000</v>
      </c>
      <c r="K2149">
        <v>1500</v>
      </c>
      <c r="L2149" s="1" t="s">
        <v>65</v>
      </c>
      <c r="M2149" s="1" t="s">
        <v>131</v>
      </c>
      <c r="N2149">
        <v>7.5</v>
      </c>
      <c r="O2149" s="1" t="s">
        <v>6695</v>
      </c>
      <c r="P2149">
        <v>0.6</v>
      </c>
      <c r="Q2149" s="1" t="s">
        <v>6696</v>
      </c>
      <c r="R2149" s="1" t="s">
        <v>6697</v>
      </c>
      <c r="S2149" s="1" t="s">
        <v>6723</v>
      </c>
      <c r="T2149">
        <v>3750</v>
      </c>
      <c r="U2149" s="1" t="s">
        <v>66</v>
      </c>
      <c r="V2149" s="1" t="s">
        <v>120</v>
      </c>
      <c r="W2149" s="1" t="s">
        <v>6724</v>
      </c>
    </row>
    <row r="2150" spans="1:23" x14ac:dyDescent="0.25">
      <c r="A2150" s="1" t="s">
        <v>11743</v>
      </c>
      <c r="B2150" s="1" t="s">
        <v>11746</v>
      </c>
      <c r="C2150" s="2">
        <v>42530</v>
      </c>
      <c r="D2150" s="2">
        <v>42551</v>
      </c>
      <c r="E2150">
        <v>1150</v>
      </c>
      <c r="F2150" s="1" t="s">
        <v>11747</v>
      </c>
      <c r="G2150" s="1" t="s">
        <v>62</v>
      </c>
      <c r="H2150" s="1" t="s">
        <v>63</v>
      </c>
      <c r="I2150" s="1" t="s">
        <v>67</v>
      </c>
      <c r="J2150">
        <v>600000</v>
      </c>
      <c r="K2150">
        <v>1498.11</v>
      </c>
      <c r="L2150" s="1" t="s">
        <v>65</v>
      </c>
      <c r="M2150" s="1" t="s">
        <v>131</v>
      </c>
      <c r="N2150">
        <v>7.5</v>
      </c>
      <c r="O2150" s="1" t="s">
        <v>6695</v>
      </c>
      <c r="P2150">
        <v>-0.30270000000000002</v>
      </c>
      <c r="Q2150" s="1" t="s">
        <v>6696</v>
      </c>
      <c r="R2150" s="1" t="s">
        <v>6697</v>
      </c>
      <c r="S2150" s="1" t="s">
        <v>6723</v>
      </c>
      <c r="T2150">
        <v>4500</v>
      </c>
      <c r="U2150" s="1" t="s">
        <v>66</v>
      </c>
      <c r="V2150" s="1" t="s">
        <v>120</v>
      </c>
      <c r="W2150" s="1" t="s">
        <v>6724</v>
      </c>
    </row>
    <row r="2151" spans="1:23" x14ac:dyDescent="0.25">
      <c r="A2151" s="1" t="s">
        <v>11748</v>
      </c>
      <c r="B2151" s="1" t="s">
        <v>11749</v>
      </c>
      <c r="C2151" s="2">
        <v>42530</v>
      </c>
      <c r="D2151" s="2">
        <v>42551</v>
      </c>
      <c r="E2151">
        <v>500</v>
      </c>
      <c r="F2151" s="1" t="s">
        <v>11750</v>
      </c>
      <c r="G2151" s="1" t="s">
        <v>62</v>
      </c>
      <c r="H2151" s="1" t="s">
        <v>63</v>
      </c>
      <c r="I2151" s="1" t="s">
        <v>6735</v>
      </c>
      <c r="J2151">
        <v>40000</v>
      </c>
      <c r="K2151">
        <v>266.66000000000003</v>
      </c>
      <c r="L2151" s="1" t="s">
        <v>65</v>
      </c>
      <c r="M2151" s="1" t="s">
        <v>148</v>
      </c>
      <c r="N2151">
        <v>3.3000000000000002E-2</v>
      </c>
      <c r="O2151" s="1" t="s">
        <v>6728</v>
      </c>
      <c r="P2151">
        <v>0.4667</v>
      </c>
      <c r="Q2151" s="1" t="s">
        <v>6696</v>
      </c>
      <c r="R2151" s="1" t="s">
        <v>6729</v>
      </c>
      <c r="S2151" s="1" t="s">
        <v>6730</v>
      </c>
      <c r="T2151">
        <v>1320</v>
      </c>
      <c r="U2151" s="1" t="s">
        <v>66</v>
      </c>
      <c r="V2151" s="1" t="s">
        <v>120</v>
      </c>
      <c r="W2151" s="1" t="s">
        <v>6731</v>
      </c>
    </row>
    <row r="2152" spans="1:23" x14ac:dyDescent="0.25">
      <c r="A2152" s="1" t="s">
        <v>11748</v>
      </c>
      <c r="B2152" s="1" t="s">
        <v>11751</v>
      </c>
      <c r="C2152" s="2">
        <v>42530</v>
      </c>
      <c r="D2152" s="2">
        <v>42551</v>
      </c>
      <c r="E2152">
        <v>500</v>
      </c>
      <c r="F2152" s="1" t="s">
        <v>11752</v>
      </c>
      <c r="G2152" s="1" t="s">
        <v>62</v>
      </c>
      <c r="H2152" s="1" t="s">
        <v>63</v>
      </c>
      <c r="I2152" s="1" t="s">
        <v>6871</v>
      </c>
      <c r="J2152">
        <v>40000</v>
      </c>
      <c r="K2152">
        <v>200</v>
      </c>
      <c r="L2152" s="1" t="s">
        <v>65</v>
      </c>
      <c r="M2152" s="1" t="s">
        <v>148</v>
      </c>
      <c r="N2152">
        <v>3.3000000000000002E-2</v>
      </c>
      <c r="O2152" s="1" t="s">
        <v>6728</v>
      </c>
      <c r="P2152">
        <v>0.6</v>
      </c>
      <c r="Q2152" s="1" t="s">
        <v>6696</v>
      </c>
      <c r="R2152" s="1" t="s">
        <v>6729</v>
      </c>
      <c r="S2152" s="1" t="s">
        <v>6730</v>
      </c>
      <c r="T2152">
        <v>1320</v>
      </c>
      <c r="U2152" s="1" t="s">
        <v>66</v>
      </c>
      <c r="V2152" s="1" t="s">
        <v>120</v>
      </c>
      <c r="W2152" s="1" t="s">
        <v>6731</v>
      </c>
    </row>
    <row r="2153" spans="1:23" x14ac:dyDescent="0.25">
      <c r="A2153" s="1" t="s">
        <v>11748</v>
      </c>
      <c r="B2153" s="1" t="s">
        <v>11753</v>
      </c>
      <c r="C2153" s="2">
        <v>42530</v>
      </c>
      <c r="D2153" s="2">
        <v>42551</v>
      </c>
      <c r="E2153">
        <v>772</v>
      </c>
      <c r="F2153" s="1" t="s">
        <v>11754</v>
      </c>
      <c r="G2153" s="1" t="s">
        <v>62</v>
      </c>
      <c r="H2153" s="1" t="s">
        <v>63</v>
      </c>
      <c r="I2153" s="1" t="s">
        <v>6706</v>
      </c>
      <c r="J2153">
        <v>30000</v>
      </c>
      <c r="K2153">
        <v>180</v>
      </c>
      <c r="L2153" s="1" t="s">
        <v>65</v>
      </c>
      <c r="M2153" s="1" t="s">
        <v>148</v>
      </c>
      <c r="N2153">
        <v>3.3000000000000002E-2</v>
      </c>
      <c r="O2153" s="1" t="s">
        <v>6728</v>
      </c>
      <c r="P2153">
        <v>0.76680000000000004</v>
      </c>
      <c r="Q2153" s="1" t="s">
        <v>6696</v>
      </c>
      <c r="R2153" s="1" t="s">
        <v>6729</v>
      </c>
      <c r="S2153" s="1" t="s">
        <v>6730</v>
      </c>
      <c r="T2153">
        <v>990</v>
      </c>
      <c r="U2153" s="1" t="s">
        <v>66</v>
      </c>
      <c r="V2153" s="1" t="s">
        <v>120</v>
      </c>
      <c r="W2153" s="1" t="s">
        <v>6731</v>
      </c>
    </row>
    <row r="2154" spans="1:23" x14ac:dyDescent="0.25">
      <c r="A2154" s="1" t="s">
        <v>11755</v>
      </c>
      <c r="B2154" s="1" t="s">
        <v>11756</v>
      </c>
      <c r="C2154" s="2">
        <v>42552</v>
      </c>
      <c r="D2154" s="2">
        <v>42582</v>
      </c>
      <c r="E2154">
        <v>233.84</v>
      </c>
      <c r="F2154" s="1" t="s">
        <v>11757</v>
      </c>
      <c r="G2154" s="1" t="s">
        <v>62</v>
      </c>
      <c r="H2154" s="1" t="s">
        <v>63</v>
      </c>
      <c r="I2154" s="1" t="s">
        <v>70</v>
      </c>
      <c r="J2154">
        <v>80000</v>
      </c>
      <c r="K2154">
        <v>186.51</v>
      </c>
      <c r="L2154" s="1" t="s">
        <v>65</v>
      </c>
      <c r="M2154" s="1" t="s">
        <v>148</v>
      </c>
      <c r="N2154">
        <v>3.3000000000000002E-2</v>
      </c>
      <c r="O2154" s="1" t="s">
        <v>6728</v>
      </c>
      <c r="P2154">
        <v>0.2024</v>
      </c>
      <c r="Q2154" s="1" t="s">
        <v>6696</v>
      </c>
      <c r="R2154" s="1" t="s">
        <v>6729</v>
      </c>
      <c r="S2154" s="1" t="s">
        <v>6730</v>
      </c>
      <c r="T2154">
        <v>2640</v>
      </c>
      <c r="U2154" s="1" t="s">
        <v>66</v>
      </c>
      <c r="V2154" s="1" t="s">
        <v>120</v>
      </c>
      <c r="W2154" s="1" t="s">
        <v>6731</v>
      </c>
    </row>
    <row r="2155" spans="1:23" x14ac:dyDescent="0.25">
      <c r="A2155" s="1" t="s">
        <v>11755</v>
      </c>
      <c r="B2155" s="1" t="s">
        <v>11758</v>
      </c>
      <c r="C2155" s="2">
        <v>42552</v>
      </c>
      <c r="D2155" s="2">
        <v>42582</v>
      </c>
      <c r="E2155">
        <v>900</v>
      </c>
      <c r="F2155" s="1" t="s">
        <v>11759</v>
      </c>
      <c r="G2155" s="1" t="s">
        <v>62</v>
      </c>
      <c r="H2155" s="1" t="s">
        <v>63</v>
      </c>
      <c r="I2155" s="1" t="s">
        <v>6706</v>
      </c>
      <c r="J2155">
        <v>75000</v>
      </c>
      <c r="K2155">
        <v>173.38</v>
      </c>
      <c r="L2155" s="1" t="s">
        <v>65</v>
      </c>
      <c r="M2155" s="1" t="s">
        <v>148</v>
      </c>
      <c r="N2155">
        <v>3.3000000000000002E-2</v>
      </c>
      <c r="O2155" s="1" t="s">
        <v>6728</v>
      </c>
      <c r="P2155">
        <v>0.80740000000000001</v>
      </c>
      <c r="Q2155" s="1" t="s">
        <v>6696</v>
      </c>
      <c r="R2155" s="1" t="s">
        <v>6729</v>
      </c>
      <c r="S2155" s="1" t="s">
        <v>6730</v>
      </c>
      <c r="T2155">
        <v>2475</v>
      </c>
      <c r="U2155" s="1" t="s">
        <v>66</v>
      </c>
      <c r="V2155" s="1" t="s">
        <v>120</v>
      </c>
      <c r="W2155" s="1" t="s">
        <v>6731</v>
      </c>
    </row>
    <row r="2156" spans="1:23" x14ac:dyDescent="0.25">
      <c r="A2156" s="1" t="s">
        <v>11755</v>
      </c>
      <c r="B2156" s="1" t="s">
        <v>11760</v>
      </c>
      <c r="C2156" s="2">
        <v>42552</v>
      </c>
      <c r="D2156" s="2">
        <v>42582</v>
      </c>
      <c r="E2156">
        <v>1700</v>
      </c>
      <c r="F2156" s="1" t="s">
        <v>11761</v>
      </c>
      <c r="G2156" s="1" t="s">
        <v>62</v>
      </c>
      <c r="H2156" s="1" t="s">
        <v>63</v>
      </c>
      <c r="I2156" s="1" t="s">
        <v>68</v>
      </c>
      <c r="J2156">
        <v>80000</v>
      </c>
      <c r="K2156">
        <v>645.49</v>
      </c>
      <c r="L2156" s="1" t="s">
        <v>65</v>
      </c>
      <c r="M2156" s="1" t="s">
        <v>148</v>
      </c>
      <c r="N2156">
        <v>3.3000000000000002E-2</v>
      </c>
      <c r="O2156" s="1" t="s">
        <v>6728</v>
      </c>
      <c r="P2156">
        <v>0.62029999999999996</v>
      </c>
      <c r="Q2156" s="1" t="s">
        <v>6696</v>
      </c>
      <c r="R2156" s="1" t="s">
        <v>6729</v>
      </c>
      <c r="S2156" s="1" t="s">
        <v>6730</v>
      </c>
      <c r="T2156">
        <v>2640</v>
      </c>
      <c r="U2156" s="1" t="s">
        <v>66</v>
      </c>
      <c r="V2156" s="1" t="s">
        <v>120</v>
      </c>
      <c r="W2156" s="1" t="s">
        <v>6731</v>
      </c>
    </row>
    <row r="2157" spans="1:23" x14ac:dyDescent="0.25">
      <c r="A2157" s="1" t="s">
        <v>11762</v>
      </c>
      <c r="B2157" s="1" t="s">
        <v>11763</v>
      </c>
      <c r="C2157" s="2">
        <v>42598</v>
      </c>
      <c r="D2157" s="2">
        <v>42613</v>
      </c>
      <c r="E2157">
        <v>1200.8399999999999</v>
      </c>
      <c r="F2157" s="1" t="s">
        <v>11764</v>
      </c>
      <c r="G2157" s="1" t="s">
        <v>62</v>
      </c>
      <c r="H2157" s="1" t="s">
        <v>63</v>
      </c>
      <c r="I2157" s="1" t="s">
        <v>71</v>
      </c>
      <c r="J2157">
        <v>1000000</v>
      </c>
      <c r="K2157">
        <v>300</v>
      </c>
      <c r="L2157" s="1" t="s">
        <v>65</v>
      </c>
      <c r="M2157" s="1" t="s">
        <v>131</v>
      </c>
      <c r="N2157">
        <v>1</v>
      </c>
      <c r="O2157" s="1" t="s">
        <v>6695</v>
      </c>
      <c r="P2157">
        <v>0.75019999999999998</v>
      </c>
      <c r="Q2157" s="1" t="s">
        <v>6696</v>
      </c>
      <c r="R2157" s="1" t="s">
        <v>6697</v>
      </c>
      <c r="S2157" s="1" t="s">
        <v>6698</v>
      </c>
      <c r="T2157">
        <v>1000</v>
      </c>
      <c r="U2157" s="1" t="s">
        <v>66</v>
      </c>
      <c r="V2157" s="1" t="s">
        <v>120</v>
      </c>
      <c r="W2157" s="1" t="s">
        <v>6699</v>
      </c>
    </row>
    <row r="2158" spans="1:23" x14ac:dyDescent="0.25">
      <c r="A2158" s="1" t="s">
        <v>11762</v>
      </c>
      <c r="B2158" s="1" t="s">
        <v>11765</v>
      </c>
      <c r="C2158" s="2">
        <v>42598</v>
      </c>
      <c r="D2158" s="2">
        <v>42613</v>
      </c>
      <c r="E2158">
        <v>1000</v>
      </c>
      <c r="F2158" s="1" t="s">
        <v>11766</v>
      </c>
      <c r="G2158" s="1" t="s">
        <v>62</v>
      </c>
      <c r="H2158" s="1" t="s">
        <v>63</v>
      </c>
      <c r="I2158" s="1" t="s">
        <v>6706</v>
      </c>
      <c r="J2158">
        <v>1000000</v>
      </c>
      <c r="K2158">
        <v>200</v>
      </c>
      <c r="L2158" s="1" t="s">
        <v>65</v>
      </c>
      <c r="M2158" s="1" t="s">
        <v>131</v>
      </c>
      <c r="N2158">
        <v>1</v>
      </c>
      <c r="O2158" s="1" t="s">
        <v>6695</v>
      </c>
      <c r="P2158">
        <v>0.8</v>
      </c>
      <c r="Q2158" s="1" t="s">
        <v>6696</v>
      </c>
      <c r="R2158" s="1" t="s">
        <v>6697</v>
      </c>
      <c r="S2158" s="1" t="s">
        <v>6698</v>
      </c>
      <c r="T2158">
        <v>1000</v>
      </c>
      <c r="U2158" s="1" t="s">
        <v>66</v>
      </c>
      <c r="V2158" s="1" t="s">
        <v>120</v>
      </c>
      <c r="W2158" s="1" t="s">
        <v>6699</v>
      </c>
    </row>
    <row r="2159" spans="1:23" x14ac:dyDescent="0.25">
      <c r="A2159" s="1" t="s">
        <v>11762</v>
      </c>
      <c r="B2159" s="1" t="s">
        <v>11767</v>
      </c>
      <c r="C2159" s="2">
        <v>42598</v>
      </c>
      <c r="D2159" s="2">
        <v>42613</v>
      </c>
      <c r="E2159">
        <v>1000</v>
      </c>
      <c r="F2159" s="1" t="s">
        <v>11768</v>
      </c>
      <c r="G2159" s="1" t="s">
        <v>62</v>
      </c>
      <c r="H2159" s="1" t="s">
        <v>63</v>
      </c>
      <c r="I2159" s="1" t="s">
        <v>6735</v>
      </c>
      <c r="J2159">
        <v>1000000</v>
      </c>
      <c r="K2159">
        <v>500</v>
      </c>
      <c r="L2159" s="1" t="s">
        <v>65</v>
      </c>
      <c r="M2159" s="1" t="s">
        <v>131</v>
      </c>
      <c r="N2159">
        <v>1</v>
      </c>
      <c r="O2159" s="1" t="s">
        <v>6695</v>
      </c>
      <c r="P2159">
        <v>0.5</v>
      </c>
      <c r="Q2159" s="1" t="s">
        <v>6696</v>
      </c>
      <c r="R2159" s="1" t="s">
        <v>6697</v>
      </c>
      <c r="S2159" s="1" t="s">
        <v>6698</v>
      </c>
      <c r="T2159">
        <v>1000</v>
      </c>
      <c r="U2159" s="1" t="s">
        <v>66</v>
      </c>
      <c r="V2159" s="1" t="s">
        <v>120</v>
      </c>
      <c r="W2159" s="1" t="s">
        <v>6699</v>
      </c>
    </row>
    <row r="2160" spans="1:23" x14ac:dyDescent="0.25">
      <c r="A2160" s="1" t="s">
        <v>11762</v>
      </c>
      <c r="B2160" s="1" t="s">
        <v>11769</v>
      </c>
      <c r="C2160" s="2">
        <v>42598</v>
      </c>
      <c r="D2160" s="2">
        <v>42613</v>
      </c>
      <c r="E2160">
        <v>1000</v>
      </c>
      <c r="F2160" s="1" t="s">
        <v>11770</v>
      </c>
      <c r="G2160" s="1" t="s">
        <v>62</v>
      </c>
      <c r="H2160" s="1" t="s">
        <v>63</v>
      </c>
      <c r="I2160" s="1" t="s">
        <v>64</v>
      </c>
      <c r="J2160">
        <v>1000000</v>
      </c>
      <c r="K2160">
        <v>0</v>
      </c>
      <c r="L2160" s="1" t="s">
        <v>65</v>
      </c>
      <c r="M2160" s="1" t="s">
        <v>131</v>
      </c>
      <c r="N2160">
        <v>1</v>
      </c>
      <c r="O2160" s="1" t="s">
        <v>6695</v>
      </c>
      <c r="P2160">
        <v>1</v>
      </c>
      <c r="Q2160" s="1" t="s">
        <v>6696</v>
      </c>
      <c r="R2160" s="1" t="s">
        <v>6697</v>
      </c>
      <c r="S2160" s="1" t="s">
        <v>6698</v>
      </c>
      <c r="T2160">
        <v>1000</v>
      </c>
      <c r="U2160" s="1" t="s">
        <v>66</v>
      </c>
      <c r="V2160" s="1" t="s">
        <v>120</v>
      </c>
      <c r="W2160" s="1" t="s">
        <v>6699</v>
      </c>
    </row>
    <row r="2161" spans="1:23" x14ac:dyDescent="0.25">
      <c r="A2161" s="1" t="s">
        <v>11771</v>
      </c>
      <c r="B2161" s="1" t="s">
        <v>11772</v>
      </c>
      <c r="C2161" s="2">
        <v>42636</v>
      </c>
      <c r="D2161" s="2">
        <v>42643</v>
      </c>
      <c r="E2161">
        <v>2862.54</v>
      </c>
      <c r="F2161" s="1" t="s">
        <v>11773</v>
      </c>
      <c r="G2161" s="1" t="s">
        <v>62</v>
      </c>
      <c r="H2161" s="1" t="s">
        <v>63</v>
      </c>
      <c r="I2161" s="1" t="s">
        <v>76</v>
      </c>
      <c r="J2161">
        <v>50000</v>
      </c>
      <c r="K2161">
        <v>2500</v>
      </c>
      <c r="L2161" s="1" t="s">
        <v>65</v>
      </c>
      <c r="M2161" s="1" t="s">
        <v>148</v>
      </c>
      <c r="N2161">
        <v>0.06</v>
      </c>
      <c r="O2161" s="1" t="s">
        <v>6728</v>
      </c>
      <c r="P2161">
        <v>0.12659999999999999</v>
      </c>
      <c r="Q2161" s="1" t="s">
        <v>6696</v>
      </c>
      <c r="R2161" s="1" t="s">
        <v>6729</v>
      </c>
      <c r="S2161" s="1" t="s">
        <v>6730</v>
      </c>
      <c r="T2161">
        <v>3000</v>
      </c>
      <c r="U2161" s="1" t="s">
        <v>66</v>
      </c>
      <c r="V2161" s="1" t="s">
        <v>120</v>
      </c>
      <c r="W2161" s="1" t="s">
        <v>6731</v>
      </c>
    </row>
    <row r="2162" spans="1:23" x14ac:dyDescent="0.25">
      <c r="A2162" s="1" t="s">
        <v>11774</v>
      </c>
      <c r="B2162" s="1" t="s">
        <v>11775</v>
      </c>
      <c r="C2162" s="2">
        <v>42636</v>
      </c>
      <c r="D2162" s="2">
        <v>42643</v>
      </c>
      <c r="E2162">
        <v>2455.5</v>
      </c>
      <c r="F2162" s="1" t="s">
        <v>11776</v>
      </c>
      <c r="G2162" s="1" t="s">
        <v>62</v>
      </c>
      <c r="H2162" s="1" t="s">
        <v>63</v>
      </c>
      <c r="I2162" s="1" t="s">
        <v>68</v>
      </c>
      <c r="J2162">
        <v>40000</v>
      </c>
      <c r="K2162">
        <v>480</v>
      </c>
      <c r="L2162" s="1" t="s">
        <v>65</v>
      </c>
      <c r="M2162" s="1" t="s">
        <v>148</v>
      </c>
      <c r="N2162">
        <v>3.3000000000000002E-2</v>
      </c>
      <c r="O2162" s="1" t="s">
        <v>6728</v>
      </c>
      <c r="P2162">
        <v>0.80449999999999999</v>
      </c>
      <c r="Q2162" s="1" t="s">
        <v>6696</v>
      </c>
      <c r="R2162" s="1" t="s">
        <v>6729</v>
      </c>
      <c r="S2162" s="1" t="s">
        <v>6730</v>
      </c>
      <c r="T2162">
        <v>1320</v>
      </c>
      <c r="U2162" s="1" t="s">
        <v>66</v>
      </c>
      <c r="V2162" s="1" t="s">
        <v>120</v>
      </c>
      <c r="W2162" s="1" t="s">
        <v>6731</v>
      </c>
    </row>
    <row r="2163" spans="1:23" x14ac:dyDescent="0.25">
      <c r="A2163" s="1" t="s">
        <v>11777</v>
      </c>
      <c r="B2163" s="1" t="s">
        <v>11778</v>
      </c>
      <c r="C2163" s="2">
        <v>42615</v>
      </c>
      <c r="D2163" s="2">
        <v>42643</v>
      </c>
      <c r="E2163">
        <v>500</v>
      </c>
      <c r="F2163" s="1" t="s">
        <v>11779</v>
      </c>
      <c r="G2163" s="1" t="s">
        <v>62</v>
      </c>
      <c r="H2163" s="1" t="s">
        <v>63</v>
      </c>
      <c r="I2163" s="1" t="s">
        <v>6735</v>
      </c>
      <c r="J2163">
        <v>1000000</v>
      </c>
      <c r="K2163">
        <v>425.28</v>
      </c>
      <c r="L2163" s="1" t="s">
        <v>65</v>
      </c>
      <c r="M2163" s="1" t="s">
        <v>131</v>
      </c>
      <c r="N2163">
        <v>1</v>
      </c>
      <c r="O2163" s="1" t="s">
        <v>6695</v>
      </c>
      <c r="P2163">
        <v>0.14940000000000001</v>
      </c>
      <c r="Q2163" s="1" t="s">
        <v>6696</v>
      </c>
      <c r="R2163" s="1" t="s">
        <v>6697</v>
      </c>
      <c r="S2163" s="1" t="s">
        <v>6698</v>
      </c>
      <c r="T2163">
        <v>1000</v>
      </c>
      <c r="U2163" s="1" t="s">
        <v>66</v>
      </c>
      <c r="V2163" s="1" t="s">
        <v>120</v>
      </c>
      <c r="W2163" s="1" t="s">
        <v>6699</v>
      </c>
    </row>
    <row r="2164" spans="1:23" x14ac:dyDescent="0.25">
      <c r="A2164" s="1" t="s">
        <v>11777</v>
      </c>
      <c r="B2164" s="1" t="s">
        <v>11780</v>
      </c>
      <c r="C2164" s="2">
        <v>42615</v>
      </c>
      <c r="D2164" s="2">
        <v>42643</v>
      </c>
      <c r="E2164">
        <v>1500</v>
      </c>
      <c r="F2164" s="1" t="s">
        <v>11781</v>
      </c>
      <c r="G2164" s="1" t="s">
        <v>62</v>
      </c>
      <c r="H2164" s="1" t="s">
        <v>63</v>
      </c>
      <c r="I2164" s="1" t="s">
        <v>67</v>
      </c>
      <c r="J2164">
        <v>3500000</v>
      </c>
      <c r="K2164">
        <v>350</v>
      </c>
      <c r="L2164" s="1" t="s">
        <v>65</v>
      </c>
      <c r="M2164" s="1" t="s">
        <v>131</v>
      </c>
      <c r="N2164">
        <v>1</v>
      </c>
      <c r="O2164" s="1" t="s">
        <v>6695</v>
      </c>
      <c r="P2164">
        <v>0.76670000000000005</v>
      </c>
      <c r="Q2164" s="1" t="s">
        <v>6696</v>
      </c>
      <c r="R2164" s="1" t="s">
        <v>6697</v>
      </c>
      <c r="S2164" s="1" t="s">
        <v>6698</v>
      </c>
      <c r="T2164">
        <v>3500</v>
      </c>
      <c r="U2164" s="1" t="s">
        <v>66</v>
      </c>
      <c r="V2164" s="1" t="s">
        <v>120</v>
      </c>
      <c r="W2164" s="1" t="s">
        <v>6699</v>
      </c>
    </row>
    <row r="2165" spans="1:23" x14ac:dyDescent="0.25">
      <c r="A2165" s="1" t="s">
        <v>11777</v>
      </c>
      <c r="B2165" s="1" t="s">
        <v>11782</v>
      </c>
      <c r="C2165" s="2">
        <v>42615</v>
      </c>
      <c r="D2165" s="2">
        <v>42643</v>
      </c>
      <c r="E2165">
        <v>1000</v>
      </c>
      <c r="F2165" s="1" t="s">
        <v>11783</v>
      </c>
      <c r="G2165" s="1" t="s">
        <v>62</v>
      </c>
      <c r="H2165" s="1" t="s">
        <v>63</v>
      </c>
      <c r="I2165" s="1" t="s">
        <v>6706</v>
      </c>
      <c r="J2165">
        <v>1000000</v>
      </c>
      <c r="K2165">
        <v>200</v>
      </c>
      <c r="L2165" s="1" t="s">
        <v>65</v>
      </c>
      <c r="M2165" s="1" t="s">
        <v>131</v>
      </c>
      <c r="N2165">
        <v>1</v>
      </c>
      <c r="O2165" s="1" t="s">
        <v>6695</v>
      </c>
      <c r="P2165">
        <v>0.8</v>
      </c>
      <c r="Q2165" s="1" t="s">
        <v>6696</v>
      </c>
      <c r="R2165" s="1" t="s">
        <v>6697</v>
      </c>
      <c r="S2165" s="1" t="s">
        <v>6698</v>
      </c>
      <c r="T2165">
        <v>1000</v>
      </c>
      <c r="U2165" s="1" t="s">
        <v>66</v>
      </c>
      <c r="V2165" s="1" t="s">
        <v>120</v>
      </c>
      <c r="W2165" s="1" t="s">
        <v>6699</v>
      </c>
    </row>
    <row r="2166" spans="1:23" x14ac:dyDescent="0.25">
      <c r="A2166" s="1" t="s">
        <v>11784</v>
      </c>
      <c r="B2166" s="1" t="s">
        <v>11785</v>
      </c>
      <c r="C2166" s="2">
        <v>42614</v>
      </c>
      <c r="D2166" s="2">
        <v>42643</v>
      </c>
      <c r="E2166">
        <v>4000</v>
      </c>
      <c r="F2166" s="1" t="s">
        <v>11786</v>
      </c>
      <c r="G2166" s="1" t="s">
        <v>62</v>
      </c>
      <c r="H2166" s="1" t="s">
        <v>63</v>
      </c>
      <c r="I2166" s="1" t="s">
        <v>71</v>
      </c>
      <c r="J2166">
        <v>4000000</v>
      </c>
      <c r="K2166">
        <v>2000</v>
      </c>
      <c r="L2166" s="1" t="s">
        <v>65</v>
      </c>
      <c r="M2166" s="1" t="s">
        <v>131</v>
      </c>
      <c r="N2166">
        <v>1</v>
      </c>
      <c r="O2166" s="1" t="s">
        <v>6695</v>
      </c>
      <c r="P2166">
        <v>0.5</v>
      </c>
      <c r="Q2166" s="1" t="s">
        <v>6696</v>
      </c>
      <c r="R2166" s="1" t="s">
        <v>6697</v>
      </c>
      <c r="S2166" s="1" t="s">
        <v>6698</v>
      </c>
      <c r="T2166">
        <v>4000</v>
      </c>
      <c r="U2166" s="1" t="s">
        <v>66</v>
      </c>
      <c r="V2166" s="1" t="s">
        <v>120</v>
      </c>
      <c r="W2166" s="1" t="s">
        <v>6699</v>
      </c>
    </row>
    <row r="2167" spans="1:23" x14ac:dyDescent="0.25">
      <c r="A2167" s="1" t="s">
        <v>11784</v>
      </c>
      <c r="B2167" s="1" t="s">
        <v>11787</v>
      </c>
      <c r="C2167" s="2">
        <v>42614</v>
      </c>
      <c r="D2167" s="2">
        <v>42643</v>
      </c>
      <c r="E2167">
        <v>799.16</v>
      </c>
      <c r="F2167" s="1" t="s">
        <v>11788</v>
      </c>
      <c r="G2167" s="1" t="s">
        <v>62</v>
      </c>
      <c r="H2167" s="1" t="s">
        <v>63</v>
      </c>
      <c r="I2167" s="1" t="s">
        <v>6735</v>
      </c>
      <c r="J2167">
        <v>1500000</v>
      </c>
      <c r="K2167">
        <v>652.65</v>
      </c>
      <c r="L2167" s="1" t="s">
        <v>65</v>
      </c>
      <c r="M2167" s="1" t="s">
        <v>131</v>
      </c>
      <c r="N2167">
        <v>1</v>
      </c>
      <c r="O2167" s="1" t="s">
        <v>6695</v>
      </c>
      <c r="P2167">
        <v>0.18329999999999999</v>
      </c>
      <c r="Q2167" s="1" t="s">
        <v>6696</v>
      </c>
      <c r="R2167" s="1" t="s">
        <v>6697</v>
      </c>
      <c r="S2167" s="1" t="s">
        <v>6698</v>
      </c>
      <c r="T2167">
        <v>1500</v>
      </c>
      <c r="U2167" s="1" t="s">
        <v>66</v>
      </c>
      <c r="V2167" s="1" t="s">
        <v>120</v>
      </c>
      <c r="W2167" s="1" t="s">
        <v>6699</v>
      </c>
    </row>
    <row r="2168" spans="1:23" x14ac:dyDescent="0.25">
      <c r="A2168" s="1" t="s">
        <v>11789</v>
      </c>
      <c r="B2168" s="1" t="s">
        <v>11790</v>
      </c>
      <c r="C2168" s="2">
        <v>42649</v>
      </c>
      <c r="D2168" s="2">
        <v>42674</v>
      </c>
      <c r="E2168">
        <v>2351.66</v>
      </c>
      <c r="F2168" s="1" t="s">
        <v>11791</v>
      </c>
      <c r="G2168" s="1" t="s">
        <v>62</v>
      </c>
      <c r="H2168" s="1" t="s">
        <v>63</v>
      </c>
      <c r="I2168" s="1" t="s">
        <v>6735</v>
      </c>
      <c r="J2168">
        <v>4000000</v>
      </c>
      <c r="K2168">
        <v>1478.86</v>
      </c>
      <c r="L2168" s="1" t="s">
        <v>65</v>
      </c>
      <c r="M2168" s="1" t="s">
        <v>131</v>
      </c>
      <c r="N2168">
        <v>1</v>
      </c>
      <c r="O2168" s="1" t="s">
        <v>6695</v>
      </c>
      <c r="P2168">
        <v>0.37109999999999999</v>
      </c>
      <c r="Q2168" s="1" t="s">
        <v>6696</v>
      </c>
      <c r="R2168" s="1" t="s">
        <v>6697</v>
      </c>
      <c r="S2168" s="1" t="s">
        <v>6698</v>
      </c>
      <c r="T2168">
        <v>4000</v>
      </c>
      <c r="U2168" s="1" t="s">
        <v>66</v>
      </c>
      <c r="V2168" s="1" t="s">
        <v>120</v>
      </c>
      <c r="W2168" s="1" t="s">
        <v>6699</v>
      </c>
    </row>
    <row r="2169" spans="1:23" x14ac:dyDescent="0.25">
      <c r="A2169" s="1" t="s">
        <v>11789</v>
      </c>
      <c r="B2169" s="1" t="s">
        <v>11792</v>
      </c>
      <c r="C2169" s="2">
        <v>42649</v>
      </c>
      <c r="D2169" s="2">
        <v>42674</v>
      </c>
      <c r="E2169">
        <v>0</v>
      </c>
      <c r="F2169" s="1" t="s">
        <v>11793</v>
      </c>
      <c r="G2169" s="1" t="s">
        <v>62</v>
      </c>
      <c r="H2169" s="1" t="s">
        <v>63</v>
      </c>
      <c r="I2169" s="1" t="s">
        <v>6788</v>
      </c>
      <c r="J2169">
        <v>500000</v>
      </c>
      <c r="K2169">
        <v>0</v>
      </c>
      <c r="L2169" s="1" t="s">
        <v>65</v>
      </c>
      <c r="M2169" s="1" t="s">
        <v>131</v>
      </c>
      <c r="N2169">
        <v>1</v>
      </c>
      <c r="O2169" s="1" t="s">
        <v>6695</v>
      </c>
      <c r="P2169">
        <v>0</v>
      </c>
      <c r="Q2169" s="1" t="s">
        <v>6696</v>
      </c>
      <c r="R2169" s="1" t="s">
        <v>6697</v>
      </c>
      <c r="S2169" s="1" t="s">
        <v>6698</v>
      </c>
      <c r="T2169">
        <v>500</v>
      </c>
      <c r="U2169" s="1" t="s">
        <v>66</v>
      </c>
      <c r="V2169" s="1" t="s">
        <v>120</v>
      </c>
      <c r="W2169" s="1" t="s">
        <v>6699</v>
      </c>
    </row>
    <row r="2170" spans="1:23" x14ac:dyDescent="0.25">
      <c r="A2170" s="1" t="s">
        <v>11789</v>
      </c>
      <c r="B2170" s="1" t="s">
        <v>11794</v>
      </c>
      <c r="C2170" s="2">
        <v>42649</v>
      </c>
      <c r="D2170" s="2">
        <v>42674</v>
      </c>
      <c r="E2170">
        <v>0</v>
      </c>
      <c r="F2170" s="1" t="s">
        <v>11795</v>
      </c>
      <c r="G2170" s="1" t="s">
        <v>62</v>
      </c>
      <c r="H2170" s="1" t="s">
        <v>63</v>
      </c>
      <c r="I2170" s="1" t="s">
        <v>71</v>
      </c>
      <c r="J2170">
        <v>2000000</v>
      </c>
      <c r="K2170">
        <v>0</v>
      </c>
      <c r="L2170" s="1" t="s">
        <v>65</v>
      </c>
      <c r="M2170" s="1" t="s">
        <v>131</v>
      </c>
      <c r="N2170">
        <v>1</v>
      </c>
      <c r="O2170" s="1" t="s">
        <v>6695</v>
      </c>
      <c r="P2170">
        <v>0</v>
      </c>
      <c r="Q2170" s="1" t="s">
        <v>6696</v>
      </c>
      <c r="R2170" s="1" t="s">
        <v>6697</v>
      </c>
      <c r="S2170" s="1" t="s">
        <v>6698</v>
      </c>
      <c r="T2170">
        <v>2000</v>
      </c>
      <c r="U2170" s="1" t="s">
        <v>66</v>
      </c>
      <c r="V2170" s="1" t="s">
        <v>120</v>
      </c>
      <c r="W2170" s="1" t="s">
        <v>6699</v>
      </c>
    </row>
    <row r="2171" spans="1:23" x14ac:dyDescent="0.25">
      <c r="A2171" s="1" t="s">
        <v>11789</v>
      </c>
      <c r="B2171" s="1" t="s">
        <v>11796</v>
      </c>
      <c r="C2171" s="2">
        <v>42649</v>
      </c>
      <c r="D2171" s="2">
        <v>42674</v>
      </c>
      <c r="E2171">
        <v>4000</v>
      </c>
      <c r="F2171" s="1" t="s">
        <v>11797</v>
      </c>
      <c r="G2171" s="1" t="s">
        <v>62</v>
      </c>
      <c r="H2171" s="1" t="s">
        <v>63</v>
      </c>
      <c r="I2171" s="1" t="s">
        <v>6706</v>
      </c>
      <c r="J2171">
        <v>4500000</v>
      </c>
      <c r="K2171">
        <v>800.09</v>
      </c>
      <c r="L2171" s="1" t="s">
        <v>65</v>
      </c>
      <c r="M2171" s="1" t="s">
        <v>131</v>
      </c>
      <c r="N2171">
        <v>1</v>
      </c>
      <c r="O2171" s="1" t="s">
        <v>6695</v>
      </c>
      <c r="P2171">
        <v>0.8</v>
      </c>
      <c r="Q2171" s="1" t="s">
        <v>6696</v>
      </c>
      <c r="R2171" s="1" t="s">
        <v>6697</v>
      </c>
      <c r="S2171" s="1" t="s">
        <v>6698</v>
      </c>
      <c r="T2171">
        <v>4500</v>
      </c>
      <c r="U2171" s="1" t="s">
        <v>66</v>
      </c>
      <c r="V2171" s="1" t="s">
        <v>120</v>
      </c>
      <c r="W2171" s="1" t="s">
        <v>6699</v>
      </c>
    </row>
    <row r="2172" spans="1:23" x14ac:dyDescent="0.25">
      <c r="A2172" s="1" t="s">
        <v>11798</v>
      </c>
      <c r="B2172" s="1" t="s">
        <v>11799</v>
      </c>
      <c r="C2172" s="2">
        <v>42644</v>
      </c>
      <c r="D2172" s="2">
        <v>42674</v>
      </c>
      <c r="E2172">
        <v>15137.46</v>
      </c>
      <c r="F2172" s="1" t="s">
        <v>11800</v>
      </c>
      <c r="G2172" s="1" t="s">
        <v>62</v>
      </c>
      <c r="H2172" s="1" t="s">
        <v>63</v>
      </c>
      <c r="I2172" s="1" t="s">
        <v>76</v>
      </c>
      <c r="J2172">
        <v>253000</v>
      </c>
      <c r="K2172">
        <v>9867</v>
      </c>
      <c r="L2172" s="1" t="s">
        <v>65</v>
      </c>
      <c r="M2172" s="1" t="s">
        <v>148</v>
      </c>
      <c r="N2172">
        <v>0.06</v>
      </c>
      <c r="O2172" s="1" t="s">
        <v>6728</v>
      </c>
      <c r="P2172">
        <v>0.34820000000000001</v>
      </c>
      <c r="Q2172" s="1" t="s">
        <v>6696</v>
      </c>
      <c r="R2172" s="1" t="s">
        <v>6729</v>
      </c>
      <c r="S2172" s="1" t="s">
        <v>6730</v>
      </c>
      <c r="T2172">
        <v>15180</v>
      </c>
      <c r="U2172" s="1" t="s">
        <v>66</v>
      </c>
      <c r="V2172" s="1" t="s">
        <v>120</v>
      </c>
      <c r="W2172" s="1" t="s">
        <v>6731</v>
      </c>
    </row>
    <row r="2173" spans="1:23" x14ac:dyDescent="0.25">
      <c r="A2173" s="1" t="s">
        <v>11801</v>
      </c>
      <c r="B2173" s="1" t="s">
        <v>11802</v>
      </c>
      <c r="C2173" s="2">
        <v>42734</v>
      </c>
      <c r="D2173" s="2">
        <v>42735</v>
      </c>
      <c r="E2173">
        <v>634.24</v>
      </c>
      <c r="F2173" s="1" t="s">
        <v>11803</v>
      </c>
      <c r="G2173" s="1" t="s">
        <v>62</v>
      </c>
      <c r="H2173" s="1" t="s">
        <v>63</v>
      </c>
      <c r="I2173" s="1" t="s">
        <v>6722</v>
      </c>
      <c r="J2173">
        <v>0</v>
      </c>
      <c r="K2173">
        <v>0</v>
      </c>
      <c r="L2173" s="1" t="s">
        <v>65</v>
      </c>
      <c r="M2173" s="1" t="s">
        <v>148</v>
      </c>
      <c r="N2173">
        <v>0.06</v>
      </c>
      <c r="O2173" s="1" t="s">
        <v>6728</v>
      </c>
      <c r="P2173">
        <v>1</v>
      </c>
      <c r="Q2173" s="1" t="s">
        <v>6696</v>
      </c>
      <c r="R2173" s="1" t="s">
        <v>6729</v>
      </c>
      <c r="S2173" s="1" t="s">
        <v>6730</v>
      </c>
      <c r="T2173">
        <v>0</v>
      </c>
      <c r="U2173" s="1" t="s">
        <v>66</v>
      </c>
      <c r="V2173" s="1" t="s">
        <v>120</v>
      </c>
      <c r="W2173" s="1" t="s">
        <v>6731</v>
      </c>
    </row>
    <row r="2174" spans="1:23" x14ac:dyDescent="0.25">
      <c r="A2174" s="1" t="s">
        <v>11801</v>
      </c>
      <c r="B2174" s="1" t="s">
        <v>11804</v>
      </c>
      <c r="C2174" s="2">
        <v>42685</v>
      </c>
      <c r="D2174" s="2">
        <v>42704</v>
      </c>
      <c r="E2174">
        <v>4800</v>
      </c>
      <c r="F2174" s="1" t="s">
        <v>11803</v>
      </c>
      <c r="G2174" s="1" t="s">
        <v>62</v>
      </c>
      <c r="H2174" s="1" t="s">
        <v>63</v>
      </c>
      <c r="I2174" s="1" t="s">
        <v>76</v>
      </c>
      <c r="J2174">
        <v>80000</v>
      </c>
      <c r="K2174">
        <v>4000</v>
      </c>
      <c r="L2174" s="1" t="s">
        <v>65</v>
      </c>
      <c r="M2174" s="1" t="s">
        <v>148</v>
      </c>
      <c r="N2174">
        <v>0.06</v>
      </c>
      <c r="O2174" s="1" t="s">
        <v>6728</v>
      </c>
      <c r="P2174">
        <v>0.16669999999999999</v>
      </c>
      <c r="Q2174" s="1" t="s">
        <v>6696</v>
      </c>
      <c r="R2174" s="1" t="s">
        <v>6729</v>
      </c>
      <c r="S2174" s="1" t="s">
        <v>6730</v>
      </c>
      <c r="T2174">
        <v>4800</v>
      </c>
      <c r="U2174" s="1" t="s">
        <v>66</v>
      </c>
      <c r="V2174" s="1" t="s">
        <v>120</v>
      </c>
      <c r="W2174" s="1" t="s">
        <v>6731</v>
      </c>
    </row>
    <row r="2175" spans="1:23" x14ac:dyDescent="0.25">
      <c r="A2175" s="1" t="s">
        <v>11805</v>
      </c>
      <c r="B2175" s="1" t="s">
        <v>11806</v>
      </c>
      <c r="C2175" s="2">
        <v>42644</v>
      </c>
      <c r="D2175" s="2">
        <v>42674</v>
      </c>
      <c r="E2175">
        <v>7988.31</v>
      </c>
      <c r="F2175" s="1" t="s">
        <v>11807</v>
      </c>
      <c r="G2175" s="1" t="s">
        <v>62</v>
      </c>
      <c r="H2175" s="1" t="s">
        <v>63</v>
      </c>
      <c r="I2175" s="1" t="s">
        <v>70</v>
      </c>
      <c r="J2175">
        <v>350000</v>
      </c>
      <c r="K2175">
        <v>5250</v>
      </c>
      <c r="L2175" s="1" t="s">
        <v>65</v>
      </c>
      <c r="M2175" s="1" t="s">
        <v>148</v>
      </c>
      <c r="N2175">
        <v>3.3000000000000002E-2</v>
      </c>
      <c r="O2175" s="1" t="s">
        <v>6728</v>
      </c>
      <c r="P2175">
        <v>0.34279999999999999</v>
      </c>
      <c r="Q2175" s="1" t="s">
        <v>6696</v>
      </c>
      <c r="R2175" s="1" t="s">
        <v>6729</v>
      </c>
      <c r="S2175" s="1" t="s">
        <v>6730</v>
      </c>
      <c r="T2175">
        <v>11550</v>
      </c>
      <c r="U2175" s="1" t="s">
        <v>66</v>
      </c>
      <c r="V2175" s="1" t="s">
        <v>120</v>
      </c>
      <c r="W2175" s="1" t="s">
        <v>6731</v>
      </c>
    </row>
    <row r="2176" spans="1:23" x14ac:dyDescent="0.25">
      <c r="A2176" s="1" t="s">
        <v>11805</v>
      </c>
      <c r="B2176" s="1" t="s">
        <v>11808</v>
      </c>
      <c r="C2176" s="2">
        <v>42644</v>
      </c>
      <c r="D2176" s="2">
        <v>42674</v>
      </c>
      <c r="E2176">
        <v>2806.19</v>
      </c>
      <c r="F2176" s="1" t="s">
        <v>11809</v>
      </c>
      <c r="G2176" s="1" t="s">
        <v>62</v>
      </c>
      <c r="H2176" s="1" t="s">
        <v>63</v>
      </c>
      <c r="I2176" s="1" t="s">
        <v>64</v>
      </c>
      <c r="J2176">
        <v>100000</v>
      </c>
      <c r="K2176">
        <v>585</v>
      </c>
      <c r="L2176" s="1" t="s">
        <v>65</v>
      </c>
      <c r="M2176" s="1" t="s">
        <v>148</v>
      </c>
      <c r="N2176">
        <v>3.3000000000000002E-2</v>
      </c>
      <c r="O2176" s="1" t="s">
        <v>6728</v>
      </c>
      <c r="P2176">
        <v>0.79149999999999998</v>
      </c>
      <c r="Q2176" s="1" t="s">
        <v>6696</v>
      </c>
      <c r="R2176" s="1" t="s">
        <v>6729</v>
      </c>
      <c r="S2176" s="1" t="s">
        <v>6730</v>
      </c>
      <c r="T2176">
        <v>3300</v>
      </c>
      <c r="U2176" s="1" t="s">
        <v>66</v>
      </c>
      <c r="V2176" s="1" t="s">
        <v>120</v>
      </c>
      <c r="W2176" s="1" t="s">
        <v>6731</v>
      </c>
    </row>
    <row r="2177" spans="1:23" x14ac:dyDescent="0.25">
      <c r="A2177" s="1" t="s">
        <v>11805</v>
      </c>
      <c r="B2177" s="1" t="s">
        <v>11810</v>
      </c>
      <c r="C2177" s="2">
        <v>42644</v>
      </c>
      <c r="D2177" s="2">
        <v>42674</v>
      </c>
      <c r="E2177">
        <v>0</v>
      </c>
      <c r="F2177" s="1" t="s">
        <v>11811</v>
      </c>
      <c r="G2177" s="1" t="s">
        <v>62</v>
      </c>
      <c r="H2177" s="1" t="s">
        <v>63</v>
      </c>
      <c r="I2177" s="1" t="s">
        <v>68</v>
      </c>
      <c r="J2177">
        <v>100000</v>
      </c>
      <c r="K2177">
        <v>0</v>
      </c>
      <c r="L2177" s="1" t="s">
        <v>65</v>
      </c>
      <c r="M2177" s="1" t="s">
        <v>148</v>
      </c>
      <c r="N2177">
        <v>3.3000000000000002E-2</v>
      </c>
      <c r="O2177" s="1" t="s">
        <v>6728</v>
      </c>
      <c r="P2177">
        <v>0</v>
      </c>
      <c r="Q2177" s="1" t="s">
        <v>6696</v>
      </c>
      <c r="R2177" s="1" t="s">
        <v>6729</v>
      </c>
      <c r="S2177" s="1" t="s">
        <v>6730</v>
      </c>
      <c r="T2177">
        <v>3300</v>
      </c>
      <c r="U2177" s="1" t="s">
        <v>66</v>
      </c>
      <c r="V2177" s="1" t="s">
        <v>120</v>
      </c>
      <c r="W2177" s="1" t="s">
        <v>6731</v>
      </c>
    </row>
    <row r="2178" spans="1:23" x14ac:dyDescent="0.25">
      <c r="A2178" s="1" t="s">
        <v>11805</v>
      </c>
      <c r="B2178" s="1" t="s">
        <v>11812</v>
      </c>
      <c r="C2178" s="2">
        <v>42644</v>
      </c>
      <c r="D2178" s="2">
        <v>42674</v>
      </c>
      <c r="E2178">
        <v>0</v>
      </c>
      <c r="F2178" s="1" t="s">
        <v>11813</v>
      </c>
      <c r="G2178" s="1" t="s">
        <v>62</v>
      </c>
      <c r="H2178" s="1" t="s">
        <v>63</v>
      </c>
      <c r="I2178" s="1" t="s">
        <v>7073</v>
      </c>
      <c r="J2178">
        <v>0</v>
      </c>
      <c r="K2178">
        <v>1216.3699999999999</v>
      </c>
      <c r="L2178" s="1" t="s">
        <v>65</v>
      </c>
      <c r="M2178" s="1" t="s">
        <v>148</v>
      </c>
      <c r="N2178">
        <v>3.3000000000000002E-2</v>
      </c>
      <c r="O2178" s="1" t="s">
        <v>6728</v>
      </c>
      <c r="P2178">
        <v>0</v>
      </c>
      <c r="Q2178" s="1" t="s">
        <v>6696</v>
      </c>
      <c r="R2178" s="1" t="s">
        <v>6729</v>
      </c>
      <c r="S2178" s="1" t="s">
        <v>6730</v>
      </c>
      <c r="T2178">
        <v>0</v>
      </c>
      <c r="U2178" s="1" t="s">
        <v>66</v>
      </c>
      <c r="V2178" s="1" t="s">
        <v>120</v>
      </c>
      <c r="W2178" s="1" t="s">
        <v>6731</v>
      </c>
    </row>
    <row r="2179" spans="1:23" x14ac:dyDescent="0.25">
      <c r="A2179" s="1" t="s">
        <v>11805</v>
      </c>
      <c r="B2179" s="1" t="s">
        <v>11814</v>
      </c>
      <c r="C2179" s="2">
        <v>42644</v>
      </c>
      <c r="D2179" s="2">
        <v>42674</v>
      </c>
      <c r="E2179">
        <v>0</v>
      </c>
      <c r="F2179" s="1" t="s">
        <v>11815</v>
      </c>
      <c r="G2179" s="1" t="s">
        <v>62</v>
      </c>
      <c r="H2179" s="1" t="s">
        <v>63</v>
      </c>
      <c r="I2179" s="1" t="s">
        <v>7070</v>
      </c>
      <c r="J2179">
        <v>0</v>
      </c>
      <c r="K2179">
        <v>171.81</v>
      </c>
      <c r="L2179" s="1" t="s">
        <v>65</v>
      </c>
      <c r="M2179" s="1" t="s">
        <v>148</v>
      </c>
      <c r="N2179">
        <v>3.3000000000000002E-2</v>
      </c>
      <c r="O2179" s="1" t="s">
        <v>6728</v>
      </c>
      <c r="P2179">
        <v>0</v>
      </c>
      <c r="Q2179" s="1" t="s">
        <v>6696</v>
      </c>
      <c r="R2179" s="1" t="s">
        <v>6729</v>
      </c>
      <c r="S2179" s="1" t="s">
        <v>6730</v>
      </c>
      <c r="T2179">
        <v>0</v>
      </c>
      <c r="U2179" s="1" t="s">
        <v>66</v>
      </c>
      <c r="V2179" s="1" t="s">
        <v>120</v>
      </c>
      <c r="W2179" s="1" t="s">
        <v>6731</v>
      </c>
    </row>
    <row r="2180" spans="1:23" x14ac:dyDescent="0.25">
      <c r="A2180" s="1" t="s">
        <v>11805</v>
      </c>
      <c r="B2180" s="1" t="s">
        <v>11816</v>
      </c>
      <c r="C2180" s="2">
        <v>42644</v>
      </c>
      <c r="D2180" s="2">
        <v>42674</v>
      </c>
      <c r="E2180">
        <v>0</v>
      </c>
      <c r="F2180" s="1" t="s">
        <v>11817</v>
      </c>
      <c r="G2180" s="1" t="s">
        <v>62</v>
      </c>
      <c r="H2180" s="1" t="s">
        <v>63</v>
      </c>
      <c r="I2180" s="1" t="s">
        <v>7076</v>
      </c>
      <c r="J2180">
        <v>0</v>
      </c>
      <c r="K2180">
        <v>715.87</v>
      </c>
      <c r="L2180" s="1" t="s">
        <v>65</v>
      </c>
      <c r="M2180" s="1" t="s">
        <v>148</v>
      </c>
      <c r="N2180">
        <v>3.3000000000000002E-2</v>
      </c>
      <c r="O2180" s="1" t="s">
        <v>6728</v>
      </c>
      <c r="P2180">
        <v>0</v>
      </c>
      <c r="Q2180" s="1" t="s">
        <v>6696</v>
      </c>
      <c r="R2180" s="1" t="s">
        <v>6729</v>
      </c>
      <c r="S2180" s="1" t="s">
        <v>6730</v>
      </c>
      <c r="T2180">
        <v>0</v>
      </c>
      <c r="U2180" s="1" t="s">
        <v>66</v>
      </c>
      <c r="V2180" s="1" t="s">
        <v>120</v>
      </c>
      <c r="W2180" s="1" t="s">
        <v>6731</v>
      </c>
    </row>
    <row r="2181" spans="1:23" x14ac:dyDescent="0.25">
      <c r="A2181" s="1" t="s">
        <v>11805</v>
      </c>
      <c r="B2181" s="1" t="s">
        <v>11818</v>
      </c>
      <c r="C2181" s="2">
        <v>42644</v>
      </c>
      <c r="D2181" s="2">
        <v>42674</v>
      </c>
      <c r="E2181">
        <v>0</v>
      </c>
      <c r="F2181" s="1" t="s">
        <v>11819</v>
      </c>
      <c r="G2181" s="1" t="s">
        <v>62</v>
      </c>
      <c r="H2181" s="1" t="s">
        <v>63</v>
      </c>
      <c r="I2181" s="1" t="s">
        <v>7073</v>
      </c>
      <c r="J2181">
        <v>0</v>
      </c>
      <c r="K2181">
        <v>524.23</v>
      </c>
      <c r="L2181" s="1" t="s">
        <v>65</v>
      </c>
      <c r="M2181" s="1" t="s">
        <v>148</v>
      </c>
      <c r="N2181">
        <v>3.3000000000000002E-2</v>
      </c>
      <c r="O2181" s="1" t="s">
        <v>6728</v>
      </c>
      <c r="P2181">
        <v>0</v>
      </c>
      <c r="Q2181" s="1" t="s">
        <v>6696</v>
      </c>
      <c r="R2181" s="1" t="s">
        <v>6729</v>
      </c>
      <c r="S2181" s="1" t="s">
        <v>6730</v>
      </c>
      <c r="T2181">
        <v>0</v>
      </c>
      <c r="U2181" s="1" t="s">
        <v>66</v>
      </c>
      <c r="V2181" s="1" t="s">
        <v>120</v>
      </c>
      <c r="W2181" s="1" t="s">
        <v>6731</v>
      </c>
    </row>
    <row r="2182" spans="1:23" x14ac:dyDescent="0.25">
      <c r="A2182" s="1" t="s">
        <v>11805</v>
      </c>
      <c r="B2182" s="1" t="s">
        <v>11820</v>
      </c>
      <c r="C2182" s="2">
        <v>42644</v>
      </c>
      <c r="D2182" s="2">
        <v>42674</v>
      </c>
      <c r="E2182">
        <v>0</v>
      </c>
      <c r="F2182" s="1" t="s">
        <v>11821</v>
      </c>
      <c r="G2182" s="1" t="s">
        <v>62</v>
      </c>
      <c r="H2182" s="1" t="s">
        <v>63</v>
      </c>
      <c r="I2182" s="1" t="s">
        <v>6702</v>
      </c>
      <c r="J2182">
        <v>0</v>
      </c>
      <c r="K2182">
        <v>133.12</v>
      </c>
      <c r="L2182" s="1" t="s">
        <v>65</v>
      </c>
      <c r="M2182" s="1" t="s">
        <v>148</v>
      </c>
      <c r="N2182">
        <v>3.3000000000000002E-2</v>
      </c>
      <c r="O2182" s="1" t="s">
        <v>6728</v>
      </c>
      <c r="P2182">
        <v>0</v>
      </c>
      <c r="Q2182" s="1" t="s">
        <v>6696</v>
      </c>
      <c r="R2182" s="1" t="s">
        <v>6729</v>
      </c>
      <c r="S2182" s="1" t="s">
        <v>6730</v>
      </c>
      <c r="T2182">
        <v>0</v>
      </c>
      <c r="U2182" s="1" t="s">
        <v>66</v>
      </c>
      <c r="V2182" s="1" t="s">
        <v>120</v>
      </c>
      <c r="W2182" s="1" t="s">
        <v>6731</v>
      </c>
    </row>
    <row r="2183" spans="1:23" x14ac:dyDescent="0.25">
      <c r="A2183" s="1" t="s">
        <v>11822</v>
      </c>
      <c r="B2183" s="1" t="s">
        <v>11823</v>
      </c>
      <c r="C2183" s="2">
        <v>42468</v>
      </c>
      <c r="D2183" s="2">
        <v>42490</v>
      </c>
      <c r="E2183">
        <v>1857</v>
      </c>
      <c r="F2183" s="1" t="s">
        <v>11824</v>
      </c>
      <c r="G2183" s="1" t="s">
        <v>62</v>
      </c>
      <c r="H2183" s="1" t="s">
        <v>63</v>
      </c>
      <c r="I2183" s="1" t="s">
        <v>6778</v>
      </c>
      <c r="J2183">
        <v>40000</v>
      </c>
      <c r="K2183">
        <v>150</v>
      </c>
      <c r="L2183" s="1" t="s">
        <v>65</v>
      </c>
      <c r="M2183" s="1" t="s">
        <v>148</v>
      </c>
      <c r="N2183">
        <v>0.05</v>
      </c>
      <c r="O2183" s="1" t="s">
        <v>6728</v>
      </c>
      <c r="P2183">
        <v>0.91920000000000002</v>
      </c>
      <c r="Q2183" s="1" t="s">
        <v>6696</v>
      </c>
      <c r="R2183" s="1" t="s">
        <v>6729</v>
      </c>
      <c r="S2183" s="1" t="s">
        <v>6723</v>
      </c>
      <c r="T2183">
        <v>2000</v>
      </c>
      <c r="U2183" s="1" t="s">
        <v>66</v>
      </c>
      <c r="V2183" s="1" t="s">
        <v>120</v>
      </c>
      <c r="W2183" s="1" t="s">
        <v>6724</v>
      </c>
    </row>
    <row r="2184" spans="1:23" x14ac:dyDescent="0.25">
      <c r="A2184" s="1" t="s">
        <v>11822</v>
      </c>
      <c r="B2184" s="1" t="s">
        <v>11825</v>
      </c>
      <c r="C2184" s="2">
        <v>42468</v>
      </c>
      <c r="D2184" s="2">
        <v>42490</v>
      </c>
      <c r="E2184">
        <v>0</v>
      </c>
      <c r="F2184" s="1" t="s">
        <v>11826</v>
      </c>
      <c r="G2184" s="1" t="s">
        <v>62</v>
      </c>
      <c r="H2184" s="1" t="s">
        <v>63</v>
      </c>
      <c r="I2184" s="1" t="s">
        <v>69</v>
      </c>
      <c r="J2184">
        <v>20000</v>
      </c>
      <c r="K2184">
        <v>400</v>
      </c>
      <c r="L2184" s="1" t="s">
        <v>65</v>
      </c>
      <c r="M2184" s="1" t="s">
        <v>148</v>
      </c>
      <c r="N2184">
        <v>0.05</v>
      </c>
      <c r="O2184" s="1" t="s">
        <v>6728</v>
      </c>
      <c r="P2184">
        <v>0</v>
      </c>
      <c r="Q2184" s="1" t="s">
        <v>6696</v>
      </c>
      <c r="R2184" s="1" t="s">
        <v>6729</v>
      </c>
      <c r="S2184" s="1" t="s">
        <v>6723</v>
      </c>
      <c r="T2184">
        <v>1000</v>
      </c>
      <c r="U2184" s="1" t="s">
        <v>66</v>
      </c>
      <c r="V2184" s="1" t="s">
        <v>120</v>
      </c>
      <c r="W2184" s="1" t="s">
        <v>6724</v>
      </c>
    </row>
    <row r="2185" spans="1:23" x14ac:dyDescent="0.25">
      <c r="A2185" s="1" t="s">
        <v>11827</v>
      </c>
      <c r="B2185" s="1" t="s">
        <v>11828</v>
      </c>
      <c r="C2185" s="2">
        <v>42663</v>
      </c>
      <c r="D2185" s="2">
        <v>42674</v>
      </c>
      <c r="E2185">
        <v>983.32</v>
      </c>
      <c r="F2185" s="1" t="s">
        <v>11829</v>
      </c>
      <c r="G2185" s="1" t="s">
        <v>62</v>
      </c>
      <c r="H2185" s="1" t="s">
        <v>63</v>
      </c>
      <c r="I2185" s="1" t="s">
        <v>7076</v>
      </c>
      <c r="J2185">
        <v>916667</v>
      </c>
      <c r="K2185">
        <v>151.75</v>
      </c>
      <c r="L2185" s="1" t="s">
        <v>65</v>
      </c>
      <c r="M2185" s="1" t="s">
        <v>131</v>
      </c>
      <c r="N2185">
        <v>3</v>
      </c>
      <c r="O2185" s="1" t="s">
        <v>6695</v>
      </c>
      <c r="P2185">
        <v>0.84570000000000001</v>
      </c>
      <c r="Q2185" s="1" t="s">
        <v>6696</v>
      </c>
      <c r="R2185" s="1" t="s">
        <v>6697</v>
      </c>
      <c r="S2185" s="1" t="s">
        <v>6698</v>
      </c>
      <c r="T2185">
        <v>2750</v>
      </c>
      <c r="U2185" s="1" t="s">
        <v>66</v>
      </c>
      <c r="V2185" s="1" t="s">
        <v>120</v>
      </c>
      <c r="W2185" s="1" t="s">
        <v>6699</v>
      </c>
    </row>
    <row r="2186" spans="1:23" x14ac:dyDescent="0.25">
      <c r="A2186" s="1" t="s">
        <v>11830</v>
      </c>
      <c r="B2186" s="1" t="s">
        <v>11831</v>
      </c>
      <c r="C2186" s="2">
        <v>42663</v>
      </c>
      <c r="D2186" s="2">
        <v>42674</v>
      </c>
      <c r="E2186">
        <v>0</v>
      </c>
      <c r="F2186" s="1" t="s">
        <v>11832</v>
      </c>
      <c r="G2186" s="1" t="s">
        <v>62</v>
      </c>
      <c r="H2186" s="1" t="s">
        <v>63</v>
      </c>
      <c r="I2186" s="1" t="s">
        <v>6735</v>
      </c>
      <c r="J2186">
        <v>500000</v>
      </c>
      <c r="K2186">
        <v>0</v>
      </c>
      <c r="L2186" s="1" t="s">
        <v>65</v>
      </c>
      <c r="M2186" s="1" t="s">
        <v>131</v>
      </c>
      <c r="N2186">
        <v>2</v>
      </c>
      <c r="O2186" s="1" t="s">
        <v>6695</v>
      </c>
      <c r="P2186">
        <v>0</v>
      </c>
      <c r="Q2186" s="1" t="s">
        <v>6696</v>
      </c>
      <c r="R2186" s="1" t="s">
        <v>6697</v>
      </c>
      <c r="S2186" s="1" t="s">
        <v>6698</v>
      </c>
      <c r="T2186">
        <v>1000</v>
      </c>
      <c r="U2186" s="1" t="s">
        <v>66</v>
      </c>
      <c r="V2186" s="1" t="s">
        <v>120</v>
      </c>
      <c r="W2186" s="1" t="s">
        <v>6699</v>
      </c>
    </row>
    <row r="2187" spans="1:23" x14ac:dyDescent="0.25">
      <c r="A2187" s="1" t="s">
        <v>11830</v>
      </c>
      <c r="B2187" s="1" t="s">
        <v>11833</v>
      </c>
      <c r="C2187" s="2">
        <v>42663</v>
      </c>
      <c r="D2187" s="2">
        <v>42674</v>
      </c>
      <c r="E2187">
        <v>0</v>
      </c>
      <c r="F2187" s="1" t="s">
        <v>11834</v>
      </c>
      <c r="G2187" s="1" t="s">
        <v>62</v>
      </c>
      <c r="H2187" s="1" t="s">
        <v>63</v>
      </c>
      <c r="I2187" s="1" t="s">
        <v>7023</v>
      </c>
      <c r="J2187">
        <v>500000</v>
      </c>
      <c r="K2187">
        <v>0</v>
      </c>
      <c r="L2187" s="1" t="s">
        <v>65</v>
      </c>
      <c r="M2187" s="1" t="s">
        <v>131</v>
      </c>
      <c r="N2187">
        <v>2</v>
      </c>
      <c r="O2187" s="1" t="s">
        <v>6695</v>
      </c>
      <c r="P2187">
        <v>0</v>
      </c>
      <c r="Q2187" s="1" t="s">
        <v>6696</v>
      </c>
      <c r="R2187" s="1" t="s">
        <v>6697</v>
      </c>
      <c r="S2187" s="1" t="s">
        <v>6698</v>
      </c>
      <c r="T2187">
        <v>1000</v>
      </c>
      <c r="U2187" s="1" t="s">
        <v>66</v>
      </c>
      <c r="V2187" s="1" t="s">
        <v>120</v>
      </c>
      <c r="W2187" s="1" t="s">
        <v>6699</v>
      </c>
    </row>
    <row r="2188" spans="1:23" x14ac:dyDescent="0.25">
      <c r="A2188" s="1" t="s">
        <v>11830</v>
      </c>
      <c r="B2188" s="1" t="s">
        <v>11835</v>
      </c>
      <c r="C2188" s="2">
        <v>42663</v>
      </c>
      <c r="D2188" s="2">
        <v>42674</v>
      </c>
      <c r="E2188">
        <v>0</v>
      </c>
      <c r="F2188" s="1" t="s">
        <v>11836</v>
      </c>
      <c r="G2188" s="1" t="s">
        <v>62</v>
      </c>
      <c r="H2188" s="1" t="s">
        <v>63</v>
      </c>
      <c r="I2188" s="1" t="s">
        <v>7070</v>
      </c>
      <c r="J2188">
        <v>0</v>
      </c>
      <c r="K2188">
        <v>12.03</v>
      </c>
      <c r="L2188" s="1" t="s">
        <v>65</v>
      </c>
      <c r="M2188" s="1" t="s">
        <v>131</v>
      </c>
      <c r="N2188">
        <v>2</v>
      </c>
      <c r="O2188" s="1" t="s">
        <v>6695</v>
      </c>
      <c r="P2188">
        <v>0</v>
      </c>
      <c r="Q2188" s="1" t="s">
        <v>6696</v>
      </c>
      <c r="R2188" s="1" t="s">
        <v>6697</v>
      </c>
      <c r="S2188" s="1" t="s">
        <v>6698</v>
      </c>
      <c r="T2188">
        <v>0</v>
      </c>
      <c r="U2188" s="1" t="s">
        <v>66</v>
      </c>
      <c r="V2188" s="1" t="s">
        <v>120</v>
      </c>
      <c r="W2188" s="1" t="s">
        <v>6699</v>
      </c>
    </row>
    <row r="2189" spans="1:23" x14ac:dyDescent="0.25">
      <c r="A2189" s="1" t="s">
        <v>11830</v>
      </c>
      <c r="B2189" s="1" t="s">
        <v>11837</v>
      </c>
      <c r="C2189" s="2">
        <v>42663</v>
      </c>
      <c r="D2189" s="2">
        <v>42674</v>
      </c>
      <c r="E2189">
        <v>600</v>
      </c>
      <c r="F2189" s="1" t="s">
        <v>11838</v>
      </c>
      <c r="G2189" s="1" t="s">
        <v>62</v>
      </c>
      <c r="H2189" s="1" t="s">
        <v>63</v>
      </c>
      <c r="I2189" s="1" t="s">
        <v>64</v>
      </c>
      <c r="J2189">
        <v>500000</v>
      </c>
      <c r="K2189">
        <v>40.97</v>
      </c>
      <c r="L2189" s="1" t="s">
        <v>65</v>
      </c>
      <c r="M2189" s="1" t="s">
        <v>131</v>
      </c>
      <c r="N2189">
        <v>2</v>
      </c>
      <c r="O2189" s="1" t="s">
        <v>6695</v>
      </c>
      <c r="P2189">
        <v>0.93169999999999997</v>
      </c>
      <c r="Q2189" s="1" t="s">
        <v>6696</v>
      </c>
      <c r="R2189" s="1" t="s">
        <v>6697</v>
      </c>
      <c r="S2189" s="1" t="s">
        <v>6698</v>
      </c>
      <c r="T2189">
        <v>1000</v>
      </c>
      <c r="U2189" s="1" t="s">
        <v>66</v>
      </c>
      <c r="V2189" s="1" t="s">
        <v>120</v>
      </c>
      <c r="W2189" s="1" t="s">
        <v>6699</v>
      </c>
    </row>
    <row r="2190" spans="1:23" x14ac:dyDescent="0.25">
      <c r="A2190" s="1" t="s">
        <v>11830</v>
      </c>
      <c r="B2190" s="1" t="s">
        <v>11839</v>
      </c>
      <c r="C2190" s="2">
        <v>42663</v>
      </c>
      <c r="D2190" s="2">
        <v>42674</v>
      </c>
      <c r="E2190">
        <v>0</v>
      </c>
      <c r="F2190" s="1" t="s">
        <v>11840</v>
      </c>
      <c r="G2190" s="1" t="s">
        <v>62</v>
      </c>
      <c r="H2190" s="1" t="s">
        <v>63</v>
      </c>
      <c r="I2190" s="1" t="s">
        <v>7073</v>
      </c>
      <c r="J2190">
        <v>0</v>
      </c>
      <c r="K2190">
        <v>36.71</v>
      </c>
      <c r="L2190" s="1" t="s">
        <v>65</v>
      </c>
      <c r="M2190" s="1" t="s">
        <v>131</v>
      </c>
      <c r="N2190">
        <v>2</v>
      </c>
      <c r="O2190" s="1" t="s">
        <v>6695</v>
      </c>
      <c r="P2190">
        <v>0</v>
      </c>
      <c r="Q2190" s="1" t="s">
        <v>6696</v>
      </c>
      <c r="R2190" s="1" t="s">
        <v>6697</v>
      </c>
      <c r="S2190" s="1" t="s">
        <v>6698</v>
      </c>
      <c r="T2190">
        <v>0</v>
      </c>
      <c r="U2190" s="1" t="s">
        <v>66</v>
      </c>
      <c r="V2190" s="1" t="s">
        <v>120</v>
      </c>
      <c r="W2190" s="1" t="s">
        <v>6699</v>
      </c>
    </row>
    <row r="2191" spans="1:23" x14ac:dyDescent="0.25">
      <c r="A2191" s="1" t="s">
        <v>11830</v>
      </c>
      <c r="B2191" s="1" t="s">
        <v>11841</v>
      </c>
      <c r="C2191" s="2">
        <v>42663</v>
      </c>
      <c r="D2191" s="2">
        <v>42674</v>
      </c>
      <c r="E2191">
        <v>0</v>
      </c>
      <c r="F2191" s="1" t="s">
        <v>11842</v>
      </c>
      <c r="G2191" s="1" t="s">
        <v>62</v>
      </c>
      <c r="H2191" s="1" t="s">
        <v>63</v>
      </c>
      <c r="I2191" s="1" t="s">
        <v>7073</v>
      </c>
      <c r="J2191">
        <v>0</v>
      </c>
      <c r="K2191">
        <v>85.18</v>
      </c>
      <c r="L2191" s="1" t="s">
        <v>65</v>
      </c>
      <c r="M2191" s="1" t="s">
        <v>131</v>
      </c>
      <c r="N2191">
        <v>2</v>
      </c>
      <c r="O2191" s="1" t="s">
        <v>6695</v>
      </c>
      <c r="P2191">
        <v>0</v>
      </c>
      <c r="Q2191" s="1" t="s">
        <v>6696</v>
      </c>
      <c r="R2191" s="1" t="s">
        <v>6697</v>
      </c>
      <c r="S2191" s="1" t="s">
        <v>6698</v>
      </c>
      <c r="T2191">
        <v>0</v>
      </c>
      <c r="U2191" s="1" t="s">
        <v>66</v>
      </c>
      <c r="V2191" s="1" t="s">
        <v>120</v>
      </c>
      <c r="W2191" s="1" t="s">
        <v>6699</v>
      </c>
    </row>
    <row r="2192" spans="1:23" x14ac:dyDescent="0.25">
      <c r="A2192" s="1" t="s">
        <v>11830</v>
      </c>
      <c r="B2192" s="1" t="s">
        <v>11843</v>
      </c>
      <c r="C2192" s="2">
        <v>42663</v>
      </c>
      <c r="D2192" s="2">
        <v>42674</v>
      </c>
      <c r="E2192">
        <v>0</v>
      </c>
      <c r="F2192" s="1" t="s">
        <v>11844</v>
      </c>
      <c r="G2192" s="1" t="s">
        <v>62</v>
      </c>
      <c r="H2192" s="1" t="s">
        <v>63</v>
      </c>
      <c r="I2192" s="1" t="s">
        <v>7076</v>
      </c>
      <c r="J2192">
        <v>0</v>
      </c>
      <c r="K2192">
        <v>50.13</v>
      </c>
      <c r="L2192" s="1" t="s">
        <v>65</v>
      </c>
      <c r="M2192" s="1" t="s">
        <v>131</v>
      </c>
      <c r="N2192">
        <v>2</v>
      </c>
      <c r="O2192" s="1" t="s">
        <v>6695</v>
      </c>
      <c r="P2192">
        <v>0</v>
      </c>
      <c r="Q2192" s="1" t="s">
        <v>6696</v>
      </c>
      <c r="R2192" s="1" t="s">
        <v>6697</v>
      </c>
      <c r="S2192" s="1" t="s">
        <v>6698</v>
      </c>
      <c r="T2192">
        <v>0</v>
      </c>
      <c r="U2192" s="1" t="s">
        <v>66</v>
      </c>
      <c r="V2192" s="1" t="s">
        <v>120</v>
      </c>
      <c r="W2192" s="1" t="s">
        <v>6699</v>
      </c>
    </row>
    <row r="2193" spans="1:23" x14ac:dyDescent="0.25">
      <c r="A2193" s="1" t="s">
        <v>11830</v>
      </c>
      <c r="B2193" s="1" t="s">
        <v>11845</v>
      </c>
      <c r="C2193" s="2">
        <v>42663</v>
      </c>
      <c r="D2193" s="2">
        <v>42674</v>
      </c>
      <c r="E2193">
        <v>0</v>
      </c>
      <c r="F2193" s="1" t="s">
        <v>11846</v>
      </c>
      <c r="G2193" s="1" t="s">
        <v>62</v>
      </c>
      <c r="H2193" s="1" t="s">
        <v>63</v>
      </c>
      <c r="I2193" s="1" t="s">
        <v>6702</v>
      </c>
      <c r="J2193">
        <v>0</v>
      </c>
      <c r="K2193">
        <v>63.6</v>
      </c>
      <c r="L2193" s="1" t="s">
        <v>65</v>
      </c>
      <c r="M2193" s="1" t="s">
        <v>131</v>
      </c>
      <c r="N2193">
        <v>2</v>
      </c>
      <c r="O2193" s="1" t="s">
        <v>6695</v>
      </c>
      <c r="P2193">
        <v>0</v>
      </c>
      <c r="Q2193" s="1" t="s">
        <v>6696</v>
      </c>
      <c r="R2193" s="1" t="s">
        <v>6697</v>
      </c>
      <c r="S2193" s="1" t="s">
        <v>6698</v>
      </c>
      <c r="T2193">
        <v>0</v>
      </c>
      <c r="U2193" s="1" t="s">
        <v>66</v>
      </c>
      <c r="V2193" s="1" t="s">
        <v>120</v>
      </c>
      <c r="W2193" s="1" t="s">
        <v>6699</v>
      </c>
    </row>
    <row r="2194" spans="1:23" x14ac:dyDescent="0.25">
      <c r="A2194" s="1" t="s">
        <v>11847</v>
      </c>
      <c r="B2194" s="1" t="s">
        <v>11848</v>
      </c>
      <c r="C2194" s="2">
        <v>42675</v>
      </c>
      <c r="D2194" s="2">
        <v>42704</v>
      </c>
      <c r="E2194">
        <v>74.36</v>
      </c>
      <c r="F2194" s="1" t="s">
        <v>11849</v>
      </c>
      <c r="G2194" s="1" t="s">
        <v>62</v>
      </c>
      <c r="H2194" s="1" t="s">
        <v>63</v>
      </c>
      <c r="I2194" s="1" t="s">
        <v>6809</v>
      </c>
      <c r="J2194">
        <v>2200000</v>
      </c>
      <c r="K2194">
        <v>37.18</v>
      </c>
      <c r="L2194" s="1" t="s">
        <v>65</v>
      </c>
      <c r="M2194" s="1" t="s">
        <v>131</v>
      </c>
      <c r="N2194">
        <v>2</v>
      </c>
      <c r="O2194" s="1" t="s">
        <v>6695</v>
      </c>
      <c r="P2194">
        <v>0.5</v>
      </c>
      <c r="Q2194" s="1" t="s">
        <v>6696</v>
      </c>
      <c r="R2194" s="1" t="s">
        <v>6697</v>
      </c>
      <c r="S2194" s="1" t="s">
        <v>6698</v>
      </c>
      <c r="T2194">
        <v>4400</v>
      </c>
      <c r="U2194" s="1" t="s">
        <v>66</v>
      </c>
      <c r="V2194" s="1" t="s">
        <v>120</v>
      </c>
      <c r="W2194" s="1" t="s">
        <v>6699</v>
      </c>
    </row>
    <row r="2195" spans="1:23" x14ac:dyDescent="0.25">
      <c r="A2195" s="1" t="s">
        <v>11847</v>
      </c>
      <c r="B2195" s="1" t="s">
        <v>11850</v>
      </c>
      <c r="C2195" s="2">
        <v>42675</v>
      </c>
      <c r="D2195" s="2">
        <v>42704</v>
      </c>
      <c r="E2195">
        <v>0</v>
      </c>
      <c r="F2195" s="1" t="s">
        <v>11851</v>
      </c>
      <c r="G2195" s="1" t="s">
        <v>62</v>
      </c>
      <c r="H2195" s="1" t="s">
        <v>63</v>
      </c>
      <c r="I2195" s="1" t="s">
        <v>7073</v>
      </c>
      <c r="J2195">
        <v>0</v>
      </c>
      <c r="K2195">
        <v>179.5</v>
      </c>
      <c r="L2195" s="1" t="s">
        <v>65</v>
      </c>
      <c r="M2195" s="1" t="s">
        <v>131</v>
      </c>
      <c r="N2195">
        <v>2</v>
      </c>
      <c r="O2195" s="1" t="s">
        <v>6695</v>
      </c>
      <c r="P2195">
        <v>0</v>
      </c>
      <c r="Q2195" s="1" t="s">
        <v>6696</v>
      </c>
      <c r="R2195" s="1" t="s">
        <v>6697</v>
      </c>
      <c r="S2195" s="1" t="s">
        <v>6698</v>
      </c>
      <c r="T2195">
        <v>0</v>
      </c>
      <c r="U2195" s="1" t="s">
        <v>66</v>
      </c>
      <c r="V2195" s="1" t="s">
        <v>120</v>
      </c>
      <c r="W2195" s="1" t="s">
        <v>6699</v>
      </c>
    </row>
    <row r="2196" spans="1:23" x14ac:dyDescent="0.25">
      <c r="A2196" s="1" t="s">
        <v>11847</v>
      </c>
      <c r="B2196" s="1" t="s">
        <v>11852</v>
      </c>
      <c r="C2196" s="2">
        <v>42675</v>
      </c>
      <c r="D2196" s="2">
        <v>42704</v>
      </c>
      <c r="E2196">
        <v>3025.23</v>
      </c>
      <c r="F2196" s="1" t="s">
        <v>11853</v>
      </c>
      <c r="G2196" s="1" t="s">
        <v>62</v>
      </c>
      <c r="H2196" s="1" t="s">
        <v>63</v>
      </c>
      <c r="I2196" s="1" t="s">
        <v>64</v>
      </c>
      <c r="J2196">
        <v>2200000</v>
      </c>
      <c r="K2196">
        <v>75.33</v>
      </c>
      <c r="L2196" s="1" t="s">
        <v>65</v>
      </c>
      <c r="M2196" s="1" t="s">
        <v>131</v>
      </c>
      <c r="N2196">
        <v>2</v>
      </c>
      <c r="O2196" s="1" t="s">
        <v>6695</v>
      </c>
      <c r="P2196">
        <v>0.97509999999999997</v>
      </c>
      <c r="Q2196" s="1" t="s">
        <v>6696</v>
      </c>
      <c r="R2196" s="1" t="s">
        <v>6697</v>
      </c>
      <c r="S2196" s="1" t="s">
        <v>6698</v>
      </c>
      <c r="T2196">
        <v>4400</v>
      </c>
      <c r="U2196" s="1" t="s">
        <v>66</v>
      </c>
      <c r="V2196" s="1" t="s">
        <v>120</v>
      </c>
      <c r="W2196" s="1" t="s">
        <v>6699</v>
      </c>
    </row>
    <row r="2197" spans="1:23" x14ac:dyDescent="0.25">
      <c r="A2197" s="1" t="s">
        <v>11847</v>
      </c>
      <c r="B2197" s="1" t="s">
        <v>11854</v>
      </c>
      <c r="C2197" s="2">
        <v>42675</v>
      </c>
      <c r="D2197" s="2">
        <v>42704</v>
      </c>
      <c r="E2197">
        <v>145.11000000000001</v>
      </c>
      <c r="F2197" s="1" t="s">
        <v>11855</v>
      </c>
      <c r="G2197" s="1" t="s">
        <v>62</v>
      </c>
      <c r="H2197" s="1" t="s">
        <v>63</v>
      </c>
      <c r="I2197" s="1" t="s">
        <v>6735</v>
      </c>
      <c r="J2197">
        <v>500000</v>
      </c>
      <c r="K2197">
        <v>36.28</v>
      </c>
      <c r="L2197" s="1" t="s">
        <v>65</v>
      </c>
      <c r="M2197" s="1" t="s">
        <v>131</v>
      </c>
      <c r="N2197">
        <v>2</v>
      </c>
      <c r="O2197" s="1" t="s">
        <v>6695</v>
      </c>
      <c r="P2197">
        <v>0.75</v>
      </c>
      <c r="Q2197" s="1" t="s">
        <v>6696</v>
      </c>
      <c r="R2197" s="1" t="s">
        <v>6697</v>
      </c>
      <c r="S2197" s="1" t="s">
        <v>6698</v>
      </c>
      <c r="T2197">
        <v>1000</v>
      </c>
      <c r="U2197" s="1" t="s">
        <v>66</v>
      </c>
      <c r="V2197" s="1" t="s">
        <v>120</v>
      </c>
      <c r="W2197" s="1" t="s">
        <v>6699</v>
      </c>
    </row>
    <row r="2198" spans="1:23" x14ac:dyDescent="0.25">
      <c r="A2198" s="1" t="s">
        <v>11847</v>
      </c>
      <c r="B2198" s="1" t="s">
        <v>11856</v>
      </c>
      <c r="C2198" s="2">
        <v>42675</v>
      </c>
      <c r="D2198" s="2">
        <v>42704</v>
      </c>
      <c r="E2198">
        <v>0</v>
      </c>
      <c r="F2198" s="1" t="s">
        <v>11857</v>
      </c>
      <c r="G2198" s="1" t="s">
        <v>62</v>
      </c>
      <c r="H2198" s="1" t="s">
        <v>63</v>
      </c>
      <c r="I2198" s="1" t="s">
        <v>7076</v>
      </c>
      <c r="J2198">
        <v>0</v>
      </c>
      <c r="K2198">
        <v>769.53</v>
      </c>
      <c r="L2198" s="1" t="s">
        <v>65</v>
      </c>
      <c r="M2198" s="1" t="s">
        <v>131</v>
      </c>
      <c r="N2198">
        <v>2</v>
      </c>
      <c r="O2198" s="1" t="s">
        <v>6695</v>
      </c>
      <c r="P2198">
        <v>0</v>
      </c>
      <c r="Q2198" s="1" t="s">
        <v>6696</v>
      </c>
      <c r="R2198" s="1" t="s">
        <v>6697</v>
      </c>
      <c r="S2198" s="1" t="s">
        <v>6698</v>
      </c>
      <c r="T2198">
        <v>0</v>
      </c>
      <c r="U2198" s="1" t="s">
        <v>66</v>
      </c>
      <c r="V2198" s="1" t="s">
        <v>120</v>
      </c>
      <c r="W2198" s="1" t="s">
        <v>6699</v>
      </c>
    </row>
    <row r="2199" spans="1:23" x14ac:dyDescent="0.25">
      <c r="A2199" s="1" t="s">
        <v>11847</v>
      </c>
      <c r="B2199" s="1" t="s">
        <v>11858</v>
      </c>
      <c r="C2199" s="2">
        <v>42675</v>
      </c>
      <c r="D2199" s="2">
        <v>42704</v>
      </c>
      <c r="E2199">
        <v>0</v>
      </c>
      <c r="F2199" s="1" t="s">
        <v>11859</v>
      </c>
      <c r="G2199" s="1" t="s">
        <v>62</v>
      </c>
      <c r="H2199" s="1" t="s">
        <v>63</v>
      </c>
      <c r="I2199" s="1" t="s">
        <v>7070</v>
      </c>
      <c r="J2199">
        <v>0</v>
      </c>
      <c r="K2199">
        <v>123.12</v>
      </c>
      <c r="L2199" s="1" t="s">
        <v>65</v>
      </c>
      <c r="M2199" s="1" t="s">
        <v>131</v>
      </c>
      <c r="N2199">
        <v>2</v>
      </c>
      <c r="O2199" s="1" t="s">
        <v>6695</v>
      </c>
      <c r="P2199">
        <v>0</v>
      </c>
      <c r="Q2199" s="1" t="s">
        <v>6696</v>
      </c>
      <c r="R2199" s="1" t="s">
        <v>6697</v>
      </c>
      <c r="S2199" s="1" t="s">
        <v>6698</v>
      </c>
      <c r="T2199">
        <v>0</v>
      </c>
      <c r="U2199" s="1" t="s">
        <v>66</v>
      </c>
      <c r="V2199" s="1" t="s">
        <v>120</v>
      </c>
      <c r="W2199" s="1" t="s">
        <v>6699</v>
      </c>
    </row>
    <row r="2200" spans="1:23" x14ac:dyDescent="0.25">
      <c r="A2200" s="1" t="s">
        <v>11847</v>
      </c>
      <c r="B2200" s="1" t="s">
        <v>11860</v>
      </c>
      <c r="C2200" s="2">
        <v>42675</v>
      </c>
      <c r="D2200" s="2">
        <v>42704</v>
      </c>
      <c r="E2200">
        <v>0</v>
      </c>
      <c r="F2200" s="1" t="s">
        <v>11861</v>
      </c>
      <c r="G2200" s="1" t="s">
        <v>62</v>
      </c>
      <c r="H2200" s="1" t="s">
        <v>63</v>
      </c>
      <c r="I2200" s="1" t="s">
        <v>6702</v>
      </c>
      <c r="J2200">
        <v>0</v>
      </c>
      <c r="K2200">
        <v>1243.93</v>
      </c>
      <c r="L2200" s="1" t="s">
        <v>65</v>
      </c>
      <c r="M2200" s="1" t="s">
        <v>131</v>
      </c>
      <c r="N2200">
        <v>2</v>
      </c>
      <c r="O2200" s="1" t="s">
        <v>6695</v>
      </c>
      <c r="P2200">
        <v>0</v>
      </c>
      <c r="Q2200" s="1" t="s">
        <v>6696</v>
      </c>
      <c r="R2200" s="1" t="s">
        <v>6697</v>
      </c>
      <c r="S2200" s="1" t="s">
        <v>6698</v>
      </c>
      <c r="T2200">
        <v>0</v>
      </c>
      <c r="U2200" s="1" t="s">
        <v>66</v>
      </c>
      <c r="V2200" s="1" t="s">
        <v>120</v>
      </c>
      <c r="W2200" s="1" t="s">
        <v>6699</v>
      </c>
    </row>
    <row r="2201" spans="1:23" x14ac:dyDescent="0.25">
      <c r="A2201" s="1" t="s">
        <v>11862</v>
      </c>
      <c r="B2201" s="1" t="s">
        <v>11863</v>
      </c>
      <c r="C2201" s="2">
        <v>42611</v>
      </c>
      <c r="D2201" s="2">
        <v>42613</v>
      </c>
      <c r="E2201">
        <v>495</v>
      </c>
      <c r="F2201" s="1" t="s">
        <v>11864</v>
      </c>
      <c r="G2201" s="1" t="s">
        <v>62</v>
      </c>
      <c r="H2201" s="1" t="s">
        <v>63</v>
      </c>
      <c r="I2201" s="1" t="s">
        <v>70</v>
      </c>
      <c r="J2201">
        <v>15000</v>
      </c>
      <c r="K2201">
        <v>225</v>
      </c>
      <c r="L2201" s="1" t="s">
        <v>65</v>
      </c>
      <c r="M2201" s="1" t="s">
        <v>148</v>
      </c>
      <c r="N2201">
        <v>3.3000000000000002E-2</v>
      </c>
      <c r="O2201" s="1" t="s">
        <v>6728</v>
      </c>
      <c r="P2201">
        <v>0.54549999999999998</v>
      </c>
      <c r="Q2201" s="1" t="s">
        <v>6696</v>
      </c>
      <c r="R2201" s="1" t="s">
        <v>6729</v>
      </c>
      <c r="S2201" s="1" t="s">
        <v>6730</v>
      </c>
      <c r="T2201">
        <v>495</v>
      </c>
      <c r="U2201" s="1" t="s">
        <v>66</v>
      </c>
      <c r="V2201" s="1" t="s">
        <v>120</v>
      </c>
      <c r="W2201" s="1" t="s">
        <v>6731</v>
      </c>
    </row>
    <row r="2202" spans="1:23" x14ac:dyDescent="0.25">
      <c r="A2202" s="1" t="s">
        <v>11865</v>
      </c>
      <c r="B2202" s="1" t="s">
        <v>11866</v>
      </c>
      <c r="C2202" s="2">
        <v>42632</v>
      </c>
      <c r="D2202" s="2">
        <v>42643</v>
      </c>
      <c r="E2202">
        <v>2000</v>
      </c>
      <c r="F2202" s="1" t="s">
        <v>11867</v>
      </c>
      <c r="G2202" s="1" t="s">
        <v>62</v>
      </c>
      <c r="H2202" s="1" t="s">
        <v>63</v>
      </c>
      <c r="I2202" s="1" t="s">
        <v>70</v>
      </c>
      <c r="J2202">
        <v>60000</v>
      </c>
      <c r="K2202">
        <v>900</v>
      </c>
      <c r="L2202" s="1" t="s">
        <v>65</v>
      </c>
      <c r="M2202" s="1" t="s">
        <v>148</v>
      </c>
      <c r="N2202">
        <v>3.5000000000000003E-2</v>
      </c>
      <c r="O2202" s="1" t="s">
        <v>6728</v>
      </c>
      <c r="P2202">
        <v>0.55000000000000004</v>
      </c>
      <c r="Q2202" s="1" t="s">
        <v>6696</v>
      </c>
      <c r="R2202" s="1" t="s">
        <v>6729</v>
      </c>
      <c r="S2202" s="1" t="s">
        <v>6730</v>
      </c>
      <c r="T2202">
        <v>2100</v>
      </c>
      <c r="U2202" s="1" t="s">
        <v>66</v>
      </c>
      <c r="V2202" s="1" t="s">
        <v>120</v>
      </c>
      <c r="W2202" s="1" t="s">
        <v>6731</v>
      </c>
    </row>
    <row r="2203" spans="1:23" x14ac:dyDescent="0.25">
      <c r="A2203" s="1" t="s">
        <v>11868</v>
      </c>
      <c r="B2203" s="1" t="s">
        <v>11869</v>
      </c>
      <c r="C2203" s="2">
        <v>42614</v>
      </c>
      <c r="D2203" s="2">
        <v>42622</v>
      </c>
      <c r="E2203">
        <v>1096.6300000000001</v>
      </c>
      <c r="F2203" s="1" t="s">
        <v>11870</v>
      </c>
      <c r="G2203" s="1" t="s">
        <v>62</v>
      </c>
      <c r="H2203" s="1" t="s">
        <v>63</v>
      </c>
      <c r="I2203" s="1" t="s">
        <v>6735</v>
      </c>
      <c r="J2203">
        <v>35000</v>
      </c>
      <c r="K2203">
        <v>456.35</v>
      </c>
      <c r="L2203" s="1" t="s">
        <v>65</v>
      </c>
      <c r="M2203" s="1" t="s">
        <v>148</v>
      </c>
      <c r="N2203">
        <v>3.3000000000000002E-2</v>
      </c>
      <c r="O2203" s="1" t="s">
        <v>6728</v>
      </c>
      <c r="P2203">
        <v>0.58389999999999997</v>
      </c>
      <c r="Q2203" s="1" t="s">
        <v>6696</v>
      </c>
      <c r="R2203" s="1" t="s">
        <v>6729</v>
      </c>
      <c r="S2203" s="1" t="s">
        <v>6730</v>
      </c>
      <c r="T2203">
        <v>1155</v>
      </c>
      <c r="U2203" s="1" t="s">
        <v>66</v>
      </c>
      <c r="V2203" s="1" t="s">
        <v>120</v>
      </c>
      <c r="W2203" s="1" t="s">
        <v>6731</v>
      </c>
    </row>
    <row r="2204" spans="1:23" x14ac:dyDescent="0.25">
      <c r="A2204" s="1" t="s">
        <v>11868</v>
      </c>
      <c r="B2204" s="1" t="s">
        <v>11871</v>
      </c>
      <c r="C2204" s="2">
        <v>42614</v>
      </c>
      <c r="D2204" s="2">
        <v>42622</v>
      </c>
      <c r="E2204">
        <v>990.43</v>
      </c>
      <c r="F2204" s="1" t="s">
        <v>11872</v>
      </c>
      <c r="G2204" s="1" t="s">
        <v>62</v>
      </c>
      <c r="H2204" s="1" t="s">
        <v>63</v>
      </c>
      <c r="I2204" s="1" t="s">
        <v>6706</v>
      </c>
      <c r="J2204">
        <v>30000</v>
      </c>
      <c r="K2204">
        <v>180</v>
      </c>
      <c r="L2204" s="1" t="s">
        <v>65</v>
      </c>
      <c r="M2204" s="1" t="s">
        <v>148</v>
      </c>
      <c r="N2204">
        <v>3.3000000000000002E-2</v>
      </c>
      <c r="O2204" s="1" t="s">
        <v>6728</v>
      </c>
      <c r="P2204">
        <v>0.81830000000000003</v>
      </c>
      <c r="Q2204" s="1" t="s">
        <v>6696</v>
      </c>
      <c r="R2204" s="1" t="s">
        <v>6729</v>
      </c>
      <c r="S2204" s="1" t="s">
        <v>6730</v>
      </c>
      <c r="T2204">
        <v>990</v>
      </c>
      <c r="U2204" s="1" t="s">
        <v>66</v>
      </c>
      <c r="V2204" s="1" t="s">
        <v>120</v>
      </c>
      <c r="W2204" s="1" t="s">
        <v>6731</v>
      </c>
    </row>
    <row r="2205" spans="1:23" x14ac:dyDescent="0.25">
      <c r="A2205" s="1" t="s">
        <v>11868</v>
      </c>
      <c r="B2205" s="1" t="s">
        <v>11873</v>
      </c>
      <c r="C2205" s="2">
        <v>42614</v>
      </c>
      <c r="D2205" s="2">
        <v>42622</v>
      </c>
      <c r="E2205">
        <v>1417.94</v>
      </c>
      <c r="F2205" s="1" t="s">
        <v>11874</v>
      </c>
      <c r="G2205" s="1" t="s">
        <v>62</v>
      </c>
      <c r="H2205" s="1" t="s">
        <v>63</v>
      </c>
      <c r="I2205" s="1" t="s">
        <v>70</v>
      </c>
      <c r="J2205">
        <v>45000</v>
      </c>
      <c r="K2205">
        <v>644.52</v>
      </c>
      <c r="L2205" s="1" t="s">
        <v>65</v>
      </c>
      <c r="M2205" s="1" t="s">
        <v>148</v>
      </c>
      <c r="N2205">
        <v>3.3000000000000002E-2</v>
      </c>
      <c r="O2205" s="1" t="s">
        <v>6728</v>
      </c>
      <c r="P2205">
        <v>0.54549999999999998</v>
      </c>
      <c r="Q2205" s="1" t="s">
        <v>6696</v>
      </c>
      <c r="R2205" s="1" t="s">
        <v>6729</v>
      </c>
      <c r="S2205" s="1" t="s">
        <v>6730</v>
      </c>
      <c r="T2205">
        <v>1485</v>
      </c>
      <c r="U2205" s="1" t="s">
        <v>66</v>
      </c>
      <c r="V2205" s="1" t="s">
        <v>120</v>
      </c>
      <c r="W2205" s="1" t="s">
        <v>6731</v>
      </c>
    </row>
    <row r="2206" spans="1:23" x14ac:dyDescent="0.25">
      <c r="A2206" s="1" t="s">
        <v>11875</v>
      </c>
      <c r="B2206" s="1" t="s">
        <v>11876</v>
      </c>
      <c r="C2206" s="2">
        <v>42419</v>
      </c>
      <c r="D2206" s="2">
        <v>42429</v>
      </c>
      <c r="E2206">
        <v>2468.27</v>
      </c>
      <c r="F2206" s="1" t="s">
        <v>11877</v>
      </c>
      <c r="G2206" s="1" t="s">
        <v>62</v>
      </c>
      <c r="H2206" s="1" t="s">
        <v>63</v>
      </c>
      <c r="I2206" s="1" t="s">
        <v>70</v>
      </c>
      <c r="J2206">
        <v>70000</v>
      </c>
      <c r="K2206">
        <v>0</v>
      </c>
      <c r="L2206" s="1" t="s">
        <v>65</v>
      </c>
      <c r="M2206" s="1" t="s">
        <v>148</v>
      </c>
      <c r="N2206">
        <v>3.5000000000000003E-2</v>
      </c>
      <c r="O2206" s="1" t="s">
        <v>6728</v>
      </c>
      <c r="P2206">
        <v>1</v>
      </c>
      <c r="Q2206" s="1" t="s">
        <v>6696</v>
      </c>
      <c r="R2206" s="1" t="s">
        <v>6729</v>
      </c>
      <c r="S2206" s="1" t="s">
        <v>6730</v>
      </c>
      <c r="T2206">
        <v>2450</v>
      </c>
      <c r="U2206" s="1" t="s">
        <v>66</v>
      </c>
      <c r="V2206" s="1" t="s">
        <v>120</v>
      </c>
      <c r="W2206" s="1" t="s">
        <v>6731</v>
      </c>
    </row>
    <row r="2207" spans="1:23" x14ac:dyDescent="0.25">
      <c r="A2207" s="1" t="s">
        <v>11875</v>
      </c>
      <c r="B2207" s="1" t="s">
        <v>11878</v>
      </c>
      <c r="C2207" s="2">
        <v>42419</v>
      </c>
      <c r="D2207" s="2">
        <v>42429</v>
      </c>
      <c r="E2207">
        <v>0</v>
      </c>
      <c r="F2207" s="1" t="s">
        <v>11879</v>
      </c>
      <c r="G2207" s="1" t="s">
        <v>62</v>
      </c>
      <c r="H2207" s="1" t="s">
        <v>63</v>
      </c>
      <c r="I2207" s="1" t="s">
        <v>68</v>
      </c>
      <c r="J2207">
        <v>50000</v>
      </c>
      <c r="K2207">
        <v>0</v>
      </c>
      <c r="L2207" s="1" t="s">
        <v>65</v>
      </c>
      <c r="M2207" s="1" t="s">
        <v>148</v>
      </c>
      <c r="N2207">
        <v>3.5000000000000003E-2</v>
      </c>
      <c r="O2207" s="1" t="s">
        <v>6728</v>
      </c>
      <c r="P2207">
        <v>0</v>
      </c>
      <c r="Q2207" s="1" t="s">
        <v>6696</v>
      </c>
      <c r="R2207" s="1" t="s">
        <v>6729</v>
      </c>
      <c r="S2207" s="1" t="s">
        <v>6730</v>
      </c>
      <c r="T2207">
        <v>1750</v>
      </c>
      <c r="U2207" s="1" t="s">
        <v>66</v>
      </c>
      <c r="V2207" s="1" t="s">
        <v>120</v>
      </c>
      <c r="W2207" s="1" t="s">
        <v>6731</v>
      </c>
    </row>
    <row r="2208" spans="1:23" x14ac:dyDescent="0.25">
      <c r="A2208" s="1" t="s">
        <v>11875</v>
      </c>
      <c r="B2208" s="1" t="s">
        <v>11880</v>
      </c>
      <c r="C2208" s="2">
        <v>42419</v>
      </c>
      <c r="D2208" s="2">
        <v>42429</v>
      </c>
      <c r="E2208">
        <v>1928.89</v>
      </c>
      <c r="F2208" s="1" t="s">
        <v>11881</v>
      </c>
      <c r="G2208" s="1" t="s">
        <v>62</v>
      </c>
      <c r="H2208" s="1" t="s">
        <v>63</v>
      </c>
      <c r="I2208" s="1" t="s">
        <v>6706</v>
      </c>
      <c r="J2208">
        <v>50000</v>
      </c>
      <c r="K2208">
        <v>300</v>
      </c>
      <c r="L2208" s="1" t="s">
        <v>65</v>
      </c>
      <c r="M2208" s="1" t="s">
        <v>148</v>
      </c>
      <c r="N2208">
        <v>3.5000000000000003E-2</v>
      </c>
      <c r="O2208" s="1" t="s">
        <v>6728</v>
      </c>
      <c r="P2208">
        <v>0.84450000000000003</v>
      </c>
      <c r="Q2208" s="1" t="s">
        <v>6696</v>
      </c>
      <c r="R2208" s="1" t="s">
        <v>6729</v>
      </c>
      <c r="S2208" s="1" t="s">
        <v>6730</v>
      </c>
      <c r="T2208">
        <v>1750</v>
      </c>
      <c r="U2208" s="1" t="s">
        <v>66</v>
      </c>
      <c r="V2208" s="1" t="s">
        <v>120</v>
      </c>
      <c r="W2208" s="1" t="s">
        <v>6731</v>
      </c>
    </row>
    <row r="2209" spans="1:23" x14ac:dyDescent="0.25">
      <c r="A2209" s="1" t="s">
        <v>11882</v>
      </c>
      <c r="B2209" s="1" t="s">
        <v>11883</v>
      </c>
      <c r="C2209" s="2">
        <v>42430</v>
      </c>
      <c r="D2209" s="2">
        <v>42449</v>
      </c>
      <c r="E2209">
        <v>2625</v>
      </c>
      <c r="F2209" s="1" t="s">
        <v>11884</v>
      </c>
      <c r="G2209" s="1" t="s">
        <v>62</v>
      </c>
      <c r="H2209" s="1" t="s">
        <v>63</v>
      </c>
      <c r="I2209" s="1" t="s">
        <v>6735</v>
      </c>
      <c r="J2209">
        <v>75000</v>
      </c>
      <c r="K2209">
        <v>1125</v>
      </c>
      <c r="L2209" s="1" t="s">
        <v>65</v>
      </c>
      <c r="M2209" s="1" t="s">
        <v>148</v>
      </c>
      <c r="N2209">
        <v>3.5000000000000003E-2</v>
      </c>
      <c r="O2209" s="1" t="s">
        <v>6728</v>
      </c>
      <c r="P2209">
        <v>0.57140000000000002</v>
      </c>
      <c r="Q2209" s="1" t="s">
        <v>6696</v>
      </c>
      <c r="R2209" s="1" t="s">
        <v>6729</v>
      </c>
      <c r="S2209" s="1" t="s">
        <v>6730</v>
      </c>
      <c r="T2209">
        <v>2625</v>
      </c>
      <c r="U2209" s="1" t="s">
        <v>66</v>
      </c>
      <c r="V2209" s="1" t="s">
        <v>120</v>
      </c>
      <c r="W2209" s="1" t="s">
        <v>6731</v>
      </c>
    </row>
    <row r="2210" spans="1:23" x14ac:dyDescent="0.25">
      <c r="A2210" s="1" t="s">
        <v>11882</v>
      </c>
      <c r="B2210" s="1" t="s">
        <v>11885</v>
      </c>
      <c r="C2210" s="2">
        <v>42430</v>
      </c>
      <c r="D2210" s="2">
        <v>42449</v>
      </c>
      <c r="E2210">
        <v>3352</v>
      </c>
      <c r="F2210" s="1" t="s">
        <v>11886</v>
      </c>
      <c r="G2210" s="1" t="s">
        <v>62</v>
      </c>
      <c r="H2210" s="1" t="s">
        <v>63</v>
      </c>
      <c r="I2210" s="1" t="s">
        <v>70</v>
      </c>
      <c r="J2210">
        <v>100000</v>
      </c>
      <c r="K2210">
        <v>0</v>
      </c>
      <c r="L2210" s="1" t="s">
        <v>65</v>
      </c>
      <c r="M2210" s="1" t="s">
        <v>148</v>
      </c>
      <c r="N2210">
        <v>3.5000000000000003E-2</v>
      </c>
      <c r="O2210" s="1" t="s">
        <v>6728</v>
      </c>
      <c r="P2210">
        <v>1</v>
      </c>
      <c r="Q2210" s="1" t="s">
        <v>6696</v>
      </c>
      <c r="R2210" s="1" t="s">
        <v>6729</v>
      </c>
      <c r="S2210" s="1" t="s">
        <v>6730</v>
      </c>
      <c r="T2210">
        <v>3500</v>
      </c>
      <c r="U2210" s="1" t="s">
        <v>66</v>
      </c>
      <c r="V2210" s="1" t="s">
        <v>120</v>
      </c>
      <c r="W2210" s="1" t="s">
        <v>6731</v>
      </c>
    </row>
    <row r="2211" spans="1:23" x14ac:dyDescent="0.25">
      <c r="A2211" s="1" t="s">
        <v>11882</v>
      </c>
      <c r="B2211" s="1" t="s">
        <v>11887</v>
      </c>
      <c r="C2211" s="2">
        <v>42430</v>
      </c>
      <c r="D2211" s="2">
        <v>42449</v>
      </c>
      <c r="E2211">
        <v>3500</v>
      </c>
      <c r="F2211" s="1" t="s">
        <v>11888</v>
      </c>
      <c r="G2211" s="1" t="s">
        <v>62</v>
      </c>
      <c r="H2211" s="1" t="s">
        <v>63</v>
      </c>
      <c r="I2211" s="1" t="s">
        <v>6706</v>
      </c>
      <c r="J2211">
        <v>100000</v>
      </c>
      <c r="K2211">
        <v>600</v>
      </c>
      <c r="L2211" s="1" t="s">
        <v>65</v>
      </c>
      <c r="M2211" s="1" t="s">
        <v>148</v>
      </c>
      <c r="N2211">
        <v>3.5000000000000003E-2</v>
      </c>
      <c r="O2211" s="1" t="s">
        <v>6728</v>
      </c>
      <c r="P2211">
        <v>0.8286</v>
      </c>
      <c r="Q2211" s="1" t="s">
        <v>6696</v>
      </c>
      <c r="R2211" s="1" t="s">
        <v>6729</v>
      </c>
      <c r="S2211" s="1" t="s">
        <v>6730</v>
      </c>
      <c r="T2211">
        <v>3500</v>
      </c>
      <c r="U2211" s="1" t="s">
        <v>66</v>
      </c>
      <c r="V2211" s="1" t="s">
        <v>120</v>
      </c>
      <c r="W2211" s="1" t="s">
        <v>6731</v>
      </c>
    </row>
    <row r="2212" spans="1:23" x14ac:dyDescent="0.25">
      <c r="A2212" s="1" t="s">
        <v>11882</v>
      </c>
      <c r="B2212" s="1" t="s">
        <v>11889</v>
      </c>
      <c r="C2212" s="2">
        <v>42430</v>
      </c>
      <c r="D2212" s="2">
        <v>42449</v>
      </c>
      <c r="E2212">
        <v>3500</v>
      </c>
      <c r="F2212" s="1" t="s">
        <v>11890</v>
      </c>
      <c r="G2212" s="1" t="s">
        <v>62</v>
      </c>
      <c r="H2212" s="1" t="s">
        <v>63</v>
      </c>
      <c r="I2212" s="1" t="s">
        <v>7111</v>
      </c>
      <c r="J2212">
        <v>100000</v>
      </c>
      <c r="K2212">
        <v>2250</v>
      </c>
      <c r="L2212" s="1" t="s">
        <v>65</v>
      </c>
      <c r="M2212" s="1" t="s">
        <v>148</v>
      </c>
      <c r="N2212">
        <v>3.5000000000000003E-2</v>
      </c>
      <c r="O2212" s="1" t="s">
        <v>6728</v>
      </c>
      <c r="P2212">
        <v>0.35709999999999997</v>
      </c>
      <c r="Q2212" s="1" t="s">
        <v>6696</v>
      </c>
      <c r="R2212" s="1" t="s">
        <v>6729</v>
      </c>
      <c r="S2212" s="1" t="s">
        <v>6730</v>
      </c>
      <c r="T2212">
        <v>3500</v>
      </c>
      <c r="U2212" s="1" t="s">
        <v>66</v>
      </c>
      <c r="V2212" s="1" t="s">
        <v>120</v>
      </c>
      <c r="W2212" s="1" t="s">
        <v>6731</v>
      </c>
    </row>
    <row r="2213" spans="1:23" x14ac:dyDescent="0.25">
      <c r="A2213" s="1" t="s">
        <v>11882</v>
      </c>
      <c r="B2213" s="1" t="s">
        <v>11891</v>
      </c>
      <c r="C2213" s="2">
        <v>42430</v>
      </c>
      <c r="D2213" s="2">
        <v>42449</v>
      </c>
      <c r="E2213">
        <v>2613</v>
      </c>
      <c r="F2213" s="1" t="s">
        <v>11892</v>
      </c>
      <c r="G2213" s="1" t="s">
        <v>62</v>
      </c>
      <c r="H2213" s="1" t="s">
        <v>63</v>
      </c>
      <c r="I2213" s="1" t="s">
        <v>6871</v>
      </c>
      <c r="J2213">
        <v>75000</v>
      </c>
      <c r="K2213">
        <v>375</v>
      </c>
      <c r="L2213" s="1" t="s">
        <v>65</v>
      </c>
      <c r="M2213" s="1" t="s">
        <v>148</v>
      </c>
      <c r="N2213">
        <v>3.5000000000000003E-2</v>
      </c>
      <c r="O2213" s="1" t="s">
        <v>6728</v>
      </c>
      <c r="P2213">
        <v>0.85650000000000004</v>
      </c>
      <c r="Q2213" s="1" t="s">
        <v>6696</v>
      </c>
      <c r="R2213" s="1" t="s">
        <v>6729</v>
      </c>
      <c r="S2213" s="1" t="s">
        <v>6730</v>
      </c>
      <c r="T2213">
        <v>2625</v>
      </c>
      <c r="U2213" s="1" t="s">
        <v>66</v>
      </c>
      <c r="V2213" s="1" t="s">
        <v>120</v>
      </c>
      <c r="W2213" s="1" t="s">
        <v>6731</v>
      </c>
    </row>
    <row r="2214" spans="1:23" x14ac:dyDescent="0.25">
      <c r="A2214" s="1" t="s">
        <v>11893</v>
      </c>
      <c r="B2214" s="1" t="s">
        <v>11894</v>
      </c>
      <c r="C2214" s="2">
        <v>42520</v>
      </c>
      <c r="D2214" s="2">
        <v>42521</v>
      </c>
      <c r="E2214">
        <v>2100</v>
      </c>
      <c r="F2214" s="1" t="s">
        <v>11895</v>
      </c>
      <c r="G2214" s="1" t="s">
        <v>62</v>
      </c>
      <c r="H2214" s="1" t="s">
        <v>63</v>
      </c>
      <c r="I2214" s="1" t="s">
        <v>6937</v>
      </c>
      <c r="J2214">
        <v>35000</v>
      </c>
      <c r="K2214">
        <v>1278.98</v>
      </c>
      <c r="L2214" s="1" t="s">
        <v>65</v>
      </c>
      <c r="M2214" s="1" t="s">
        <v>148</v>
      </c>
      <c r="N2214">
        <v>0.06</v>
      </c>
      <c r="O2214" s="1" t="s">
        <v>6728</v>
      </c>
      <c r="P2214">
        <v>0.39100000000000001</v>
      </c>
      <c r="Q2214" s="1" t="s">
        <v>6696</v>
      </c>
      <c r="R2214" s="1" t="s">
        <v>6729</v>
      </c>
      <c r="S2214" s="1" t="s">
        <v>6730</v>
      </c>
      <c r="T2214">
        <v>2100</v>
      </c>
      <c r="U2214" s="1" t="s">
        <v>66</v>
      </c>
      <c r="V2214" s="1" t="s">
        <v>120</v>
      </c>
      <c r="W2214" s="1" t="s">
        <v>6938</v>
      </c>
    </row>
    <row r="2215" spans="1:23" x14ac:dyDescent="0.25">
      <c r="A2215" s="1" t="s">
        <v>11896</v>
      </c>
      <c r="B2215" s="1" t="s">
        <v>11897</v>
      </c>
      <c r="C2215" s="2">
        <v>42499</v>
      </c>
      <c r="D2215" s="2">
        <v>42519</v>
      </c>
      <c r="E2215">
        <v>1800</v>
      </c>
      <c r="F2215" s="1" t="s">
        <v>11898</v>
      </c>
      <c r="G2215" s="1" t="s">
        <v>62</v>
      </c>
      <c r="H2215" s="1" t="s">
        <v>63</v>
      </c>
      <c r="I2215" s="1" t="s">
        <v>6706</v>
      </c>
      <c r="J2215">
        <v>600000</v>
      </c>
      <c r="K2215">
        <v>119.96</v>
      </c>
      <c r="L2215" s="1" t="s">
        <v>65</v>
      </c>
      <c r="M2215" s="1" t="s">
        <v>131</v>
      </c>
      <c r="N2215">
        <v>3</v>
      </c>
      <c r="O2215" s="1" t="s">
        <v>6695</v>
      </c>
      <c r="P2215">
        <v>0.93340000000000001</v>
      </c>
      <c r="Q2215" s="1" t="s">
        <v>6696</v>
      </c>
      <c r="R2215" s="1" t="s">
        <v>6697</v>
      </c>
      <c r="S2215" s="1" t="s">
        <v>6698</v>
      </c>
      <c r="T2215">
        <v>1800</v>
      </c>
      <c r="U2215" s="1" t="s">
        <v>66</v>
      </c>
      <c r="V2215" s="1" t="s">
        <v>120</v>
      </c>
      <c r="W2215" s="1" t="s">
        <v>6699</v>
      </c>
    </row>
    <row r="2216" spans="1:23" x14ac:dyDescent="0.25">
      <c r="A2216" s="1" t="s">
        <v>11896</v>
      </c>
      <c r="B2216" s="1" t="s">
        <v>11899</v>
      </c>
      <c r="C2216" s="2">
        <v>42499</v>
      </c>
      <c r="D2216" s="2">
        <v>42519</v>
      </c>
      <c r="E2216">
        <v>2000</v>
      </c>
      <c r="F2216" s="1" t="s">
        <v>11900</v>
      </c>
      <c r="G2216" s="1" t="s">
        <v>62</v>
      </c>
      <c r="H2216" s="1" t="s">
        <v>63</v>
      </c>
      <c r="I2216" s="1" t="s">
        <v>67</v>
      </c>
      <c r="J2216">
        <v>1000000</v>
      </c>
      <c r="K2216">
        <v>100</v>
      </c>
      <c r="L2216" s="1" t="s">
        <v>65</v>
      </c>
      <c r="M2216" s="1" t="s">
        <v>131</v>
      </c>
      <c r="N2216">
        <v>3</v>
      </c>
      <c r="O2216" s="1" t="s">
        <v>6695</v>
      </c>
      <c r="P2216">
        <v>0.95</v>
      </c>
      <c r="Q2216" s="1" t="s">
        <v>6696</v>
      </c>
      <c r="R2216" s="1" t="s">
        <v>6697</v>
      </c>
      <c r="S2216" s="1" t="s">
        <v>6698</v>
      </c>
      <c r="T2216">
        <v>3000</v>
      </c>
      <c r="U2216" s="1" t="s">
        <v>66</v>
      </c>
      <c r="V2216" s="1" t="s">
        <v>120</v>
      </c>
      <c r="W2216" s="1" t="s">
        <v>6699</v>
      </c>
    </row>
    <row r="2217" spans="1:23" x14ac:dyDescent="0.25">
      <c r="A2217" s="1" t="s">
        <v>11896</v>
      </c>
      <c r="B2217" s="1" t="s">
        <v>11901</v>
      </c>
      <c r="C2217" s="2">
        <v>42499</v>
      </c>
      <c r="D2217" s="2">
        <v>42519</v>
      </c>
      <c r="E2217">
        <v>1200</v>
      </c>
      <c r="F2217" s="1" t="s">
        <v>11902</v>
      </c>
      <c r="G2217" s="1" t="s">
        <v>62</v>
      </c>
      <c r="H2217" s="1" t="s">
        <v>63</v>
      </c>
      <c r="I2217" s="1" t="s">
        <v>6735</v>
      </c>
      <c r="J2217">
        <v>400000</v>
      </c>
      <c r="K2217">
        <v>200</v>
      </c>
      <c r="L2217" s="1" t="s">
        <v>65</v>
      </c>
      <c r="M2217" s="1" t="s">
        <v>131</v>
      </c>
      <c r="N2217">
        <v>3</v>
      </c>
      <c r="O2217" s="1" t="s">
        <v>6695</v>
      </c>
      <c r="P2217">
        <v>0.83330000000000004</v>
      </c>
      <c r="Q2217" s="1" t="s">
        <v>6696</v>
      </c>
      <c r="R2217" s="1" t="s">
        <v>6697</v>
      </c>
      <c r="S2217" s="1" t="s">
        <v>6698</v>
      </c>
      <c r="T2217">
        <v>1200</v>
      </c>
      <c r="U2217" s="1" t="s">
        <v>66</v>
      </c>
      <c r="V2217" s="1" t="s">
        <v>120</v>
      </c>
      <c r="W2217" s="1" t="s">
        <v>6699</v>
      </c>
    </row>
    <row r="2218" spans="1:23" x14ac:dyDescent="0.25">
      <c r="A2218" s="1" t="s">
        <v>11903</v>
      </c>
      <c r="B2218" s="1" t="s">
        <v>11904</v>
      </c>
      <c r="C2218" s="2">
        <v>42491</v>
      </c>
      <c r="D2218" s="2">
        <v>42519</v>
      </c>
      <c r="E2218">
        <v>4000</v>
      </c>
      <c r="F2218" s="1" t="s">
        <v>11905</v>
      </c>
      <c r="G2218" s="1" t="s">
        <v>62</v>
      </c>
      <c r="H2218" s="1" t="s">
        <v>63</v>
      </c>
      <c r="I2218" s="1" t="s">
        <v>70</v>
      </c>
      <c r="J2218">
        <v>125000</v>
      </c>
      <c r="K2218">
        <v>250</v>
      </c>
      <c r="L2218" s="1" t="s">
        <v>65</v>
      </c>
      <c r="M2218" s="1" t="s">
        <v>148</v>
      </c>
      <c r="N2218">
        <v>0.04</v>
      </c>
      <c r="O2218" s="1" t="s">
        <v>6728</v>
      </c>
      <c r="P2218">
        <v>0.9375</v>
      </c>
      <c r="Q2218" s="1" t="s">
        <v>6696</v>
      </c>
      <c r="R2218" s="1" t="s">
        <v>6729</v>
      </c>
      <c r="S2218" s="1" t="s">
        <v>6730</v>
      </c>
      <c r="T2218">
        <v>5000</v>
      </c>
      <c r="U2218" s="1" t="s">
        <v>66</v>
      </c>
      <c r="V2218" s="1" t="s">
        <v>120</v>
      </c>
      <c r="W2218" s="1" t="s">
        <v>6731</v>
      </c>
    </row>
    <row r="2219" spans="1:23" x14ac:dyDescent="0.25">
      <c r="A2219" s="1" t="s">
        <v>11903</v>
      </c>
      <c r="B2219" s="1" t="s">
        <v>11906</v>
      </c>
      <c r="C2219" s="2">
        <v>42491</v>
      </c>
      <c r="D2219" s="2">
        <v>42519</v>
      </c>
      <c r="E2219">
        <v>4000</v>
      </c>
      <c r="F2219" s="1" t="s">
        <v>11907</v>
      </c>
      <c r="G2219" s="1" t="s">
        <v>62</v>
      </c>
      <c r="H2219" s="1" t="s">
        <v>63</v>
      </c>
      <c r="I2219" s="1" t="s">
        <v>6735</v>
      </c>
      <c r="J2219">
        <v>100000</v>
      </c>
      <c r="K2219">
        <v>1489.88</v>
      </c>
      <c r="L2219" s="1" t="s">
        <v>65</v>
      </c>
      <c r="M2219" s="1" t="s">
        <v>148</v>
      </c>
      <c r="N2219">
        <v>0.04</v>
      </c>
      <c r="O2219" s="1" t="s">
        <v>6728</v>
      </c>
      <c r="P2219">
        <v>0.62749999999999995</v>
      </c>
      <c r="Q2219" s="1" t="s">
        <v>6696</v>
      </c>
      <c r="R2219" s="1" t="s">
        <v>6729</v>
      </c>
      <c r="S2219" s="1" t="s">
        <v>6730</v>
      </c>
      <c r="T2219">
        <v>4000</v>
      </c>
      <c r="U2219" s="1" t="s">
        <v>66</v>
      </c>
      <c r="V2219" s="1" t="s">
        <v>120</v>
      </c>
      <c r="W2219" s="1" t="s">
        <v>6731</v>
      </c>
    </row>
    <row r="2220" spans="1:23" x14ac:dyDescent="0.25">
      <c r="A2220" s="1" t="s">
        <v>11903</v>
      </c>
      <c r="B2220" s="1" t="s">
        <v>11908</v>
      </c>
      <c r="C2220" s="2">
        <v>42491</v>
      </c>
      <c r="D2220" s="2">
        <v>42519</v>
      </c>
      <c r="E2220">
        <v>2000</v>
      </c>
      <c r="F2220" s="1" t="s">
        <v>11909</v>
      </c>
      <c r="G2220" s="1" t="s">
        <v>62</v>
      </c>
      <c r="H2220" s="1" t="s">
        <v>63</v>
      </c>
      <c r="I2220" s="1" t="s">
        <v>6871</v>
      </c>
      <c r="J2220">
        <v>50000</v>
      </c>
      <c r="K2220">
        <v>250</v>
      </c>
      <c r="L2220" s="1" t="s">
        <v>65</v>
      </c>
      <c r="M2220" s="1" t="s">
        <v>148</v>
      </c>
      <c r="N2220">
        <v>0.04</v>
      </c>
      <c r="O2220" s="1" t="s">
        <v>6728</v>
      </c>
      <c r="P2220">
        <v>0.875</v>
      </c>
      <c r="Q2220" s="1" t="s">
        <v>6696</v>
      </c>
      <c r="R2220" s="1" t="s">
        <v>6729</v>
      </c>
      <c r="S2220" s="1" t="s">
        <v>6730</v>
      </c>
      <c r="T2220">
        <v>2000</v>
      </c>
      <c r="U2220" s="1" t="s">
        <v>66</v>
      </c>
      <c r="V2220" s="1" t="s">
        <v>120</v>
      </c>
      <c r="W2220" s="1" t="s">
        <v>6731</v>
      </c>
    </row>
    <row r="2221" spans="1:23" x14ac:dyDescent="0.25">
      <c r="A2221" s="1" t="s">
        <v>11910</v>
      </c>
      <c r="B2221" s="1" t="s">
        <v>11911</v>
      </c>
      <c r="C2221" s="2">
        <v>42522</v>
      </c>
      <c r="D2221" s="2">
        <v>42551</v>
      </c>
      <c r="E2221">
        <v>1381.25</v>
      </c>
      <c r="F2221" s="1" t="s">
        <v>11912</v>
      </c>
      <c r="G2221" s="1" t="s">
        <v>62</v>
      </c>
      <c r="H2221" s="1" t="s">
        <v>63</v>
      </c>
      <c r="I2221" s="1" t="s">
        <v>70</v>
      </c>
      <c r="J2221">
        <v>325000</v>
      </c>
      <c r="K2221">
        <v>406.25</v>
      </c>
      <c r="L2221" s="1" t="s">
        <v>65</v>
      </c>
      <c r="M2221" s="1" t="s">
        <v>72</v>
      </c>
      <c r="N2221">
        <v>4.25</v>
      </c>
      <c r="O2221" s="1" t="s">
        <v>6695</v>
      </c>
      <c r="P2221">
        <v>0.70589999999999997</v>
      </c>
      <c r="Q2221" s="1" t="s">
        <v>6696</v>
      </c>
      <c r="R2221" s="1" t="s">
        <v>72</v>
      </c>
      <c r="S2221" s="1" t="s">
        <v>74</v>
      </c>
      <c r="T2221">
        <v>1381.25</v>
      </c>
      <c r="U2221" s="1" t="s">
        <v>66</v>
      </c>
      <c r="V2221" s="1" t="s">
        <v>120</v>
      </c>
      <c r="W2221" s="1" t="s">
        <v>7120</v>
      </c>
    </row>
    <row r="2222" spans="1:23" x14ac:dyDescent="0.25">
      <c r="A2222" s="1" t="s">
        <v>11910</v>
      </c>
      <c r="B2222" s="1" t="s">
        <v>11913</v>
      </c>
      <c r="C2222" s="2">
        <v>42522</v>
      </c>
      <c r="D2222" s="2">
        <v>42551</v>
      </c>
      <c r="E2222">
        <v>2125</v>
      </c>
      <c r="F2222" s="1" t="s">
        <v>11914</v>
      </c>
      <c r="G2222" s="1" t="s">
        <v>62</v>
      </c>
      <c r="H2222" s="1" t="s">
        <v>63</v>
      </c>
      <c r="I2222" s="1" t="s">
        <v>67</v>
      </c>
      <c r="J2222">
        <v>500000</v>
      </c>
      <c r="K2222">
        <v>250</v>
      </c>
      <c r="L2222" s="1" t="s">
        <v>65</v>
      </c>
      <c r="M2222" s="1" t="s">
        <v>72</v>
      </c>
      <c r="N2222">
        <v>4.25</v>
      </c>
      <c r="O2222" s="1" t="s">
        <v>6695</v>
      </c>
      <c r="P2222">
        <v>0.88239999999999996</v>
      </c>
      <c r="Q2222" s="1" t="s">
        <v>6696</v>
      </c>
      <c r="R2222" s="1" t="s">
        <v>72</v>
      </c>
      <c r="S2222" s="1" t="s">
        <v>74</v>
      </c>
      <c r="T2222">
        <v>2125</v>
      </c>
      <c r="U2222" s="1" t="s">
        <v>66</v>
      </c>
      <c r="V2222" s="1" t="s">
        <v>120</v>
      </c>
      <c r="W2222" s="1" t="s">
        <v>7120</v>
      </c>
    </row>
    <row r="2223" spans="1:23" x14ac:dyDescent="0.25">
      <c r="A2223" s="1" t="s">
        <v>11910</v>
      </c>
      <c r="B2223" s="1" t="s">
        <v>11915</v>
      </c>
      <c r="C2223" s="2">
        <v>42522</v>
      </c>
      <c r="D2223" s="2">
        <v>42551</v>
      </c>
      <c r="E2223">
        <v>850</v>
      </c>
      <c r="F2223" s="1" t="s">
        <v>11916</v>
      </c>
      <c r="G2223" s="1" t="s">
        <v>62</v>
      </c>
      <c r="H2223" s="1" t="s">
        <v>63</v>
      </c>
      <c r="I2223" s="1" t="s">
        <v>77</v>
      </c>
      <c r="J2223">
        <v>200000</v>
      </c>
      <c r="K2223">
        <v>600</v>
      </c>
      <c r="L2223" s="1" t="s">
        <v>65</v>
      </c>
      <c r="M2223" s="1" t="s">
        <v>72</v>
      </c>
      <c r="N2223">
        <v>4.25</v>
      </c>
      <c r="O2223" s="1" t="s">
        <v>6695</v>
      </c>
      <c r="P2223">
        <v>0.29409999999999997</v>
      </c>
      <c r="Q2223" s="1" t="s">
        <v>6696</v>
      </c>
      <c r="R2223" s="1" t="s">
        <v>72</v>
      </c>
      <c r="S2223" s="1" t="s">
        <v>74</v>
      </c>
      <c r="T2223">
        <v>850</v>
      </c>
      <c r="U2223" s="1" t="s">
        <v>66</v>
      </c>
      <c r="V2223" s="1" t="s">
        <v>120</v>
      </c>
      <c r="W2223" s="1" t="s">
        <v>7120</v>
      </c>
    </row>
    <row r="2224" spans="1:23" x14ac:dyDescent="0.25">
      <c r="A2224" s="1" t="s">
        <v>11910</v>
      </c>
      <c r="B2224" s="1" t="s">
        <v>11917</v>
      </c>
      <c r="C2224" s="2">
        <v>42522</v>
      </c>
      <c r="D2224" s="2">
        <v>42551</v>
      </c>
      <c r="E2224">
        <v>643.75</v>
      </c>
      <c r="F2224" s="1" t="s">
        <v>11918</v>
      </c>
      <c r="G2224" s="1" t="s">
        <v>62</v>
      </c>
      <c r="H2224" s="1" t="s">
        <v>63</v>
      </c>
      <c r="I2224" s="1" t="s">
        <v>6706</v>
      </c>
      <c r="J2224">
        <v>200000</v>
      </c>
      <c r="K2224">
        <v>500</v>
      </c>
      <c r="L2224" s="1" t="s">
        <v>65</v>
      </c>
      <c r="M2224" s="1" t="s">
        <v>72</v>
      </c>
      <c r="N2224">
        <v>4.25</v>
      </c>
      <c r="O2224" s="1" t="s">
        <v>6695</v>
      </c>
      <c r="P2224">
        <v>0.2233</v>
      </c>
      <c r="Q2224" s="1" t="s">
        <v>6696</v>
      </c>
      <c r="R2224" s="1" t="s">
        <v>72</v>
      </c>
      <c r="S2224" s="1" t="s">
        <v>74</v>
      </c>
      <c r="T2224">
        <v>850</v>
      </c>
      <c r="U2224" s="1" t="s">
        <v>66</v>
      </c>
      <c r="V2224" s="1" t="s">
        <v>120</v>
      </c>
      <c r="W2224" s="1" t="s">
        <v>7120</v>
      </c>
    </row>
    <row r="2225" spans="1:23" x14ac:dyDescent="0.25">
      <c r="A2225" s="1" t="s">
        <v>11919</v>
      </c>
      <c r="B2225" s="1" t="s">
        <v>11920</v>
      </c>
      <c r="C2225" s="2">
        <v>42522</v>
      </c>
      <c r="D2225" s="2">
        <v>42551</v>
      </c>
      <c r="E2225">
        <v>17899.98</v>
      </c>
      <c r="F2225" s="1" t="s">
        <v>11921</v>
      </c>
      <c r="G2225" s="1" t="s">
        <v>62</v>
      </c>
      <c r="H2225" s="1" t="s">
        <v>63</v>
      </c>
      <c r="I2225" s="1" t="s">
        <v>6937</v>
      </c>
      <c r="J2225">
        <v>300000</v>
      </c>
      <c r="K2225">
        <v>10500</v>
      </c>
      <c r="L2225" s="1" t="s">
        <v>65</v>
      </c>
      <c r="M2225" s="1" t="s">
        <v>148</v>
      </c>
      <c r="N2225">
        <v>0.06</v>
      </c>
      <c r="O2225" s="1" t="s">
        <v>6728</v>
      </c>
      <c r="P2225">
        <v>0.41339999999999999</v>
      </c>
      <c r="Q2225" s="1" t="s">
        <v>6696</v>
      </c>
      <c r="R2225" s="1" t="s">
        <v>6729</v>
      </c>
      <c r="S2225" s="1" t="s">
        <v>6730</v>
      </c>
      <c r="T2225">
        <v>18000</v>
      </c>
      <c r="U2225" s="1" t="s">
        <v>66</v>
      </c>
      <c r="V2225" s="1" t="s">
        <v>120</v>
      </c>
      <c r="W2225" s="1" t="s">
        <v>6938</v>
      </c>
    </row>
    <row r="2226" spans="1:23" x14ac:dyDescent="0.25">
      <c r="A2226" s="1" t="s">
        <v>11922</v>
      </c>
      <c r="B2226" s="1" t="s">
        <v>11923</v>
      </c>
      <c r="C2226" s="2">
        <v>42654</v>
      </c>
      <c r="D2226" s="2">
        <v>42660</v>
      </c>
      <c r="E2226">
        <v>2200</v>
      </c>
      <c r="F2226" s="1" t="s">
        <v>11924</v>
      </c>
      <c r="G2226" s="1" t="s">
        <v>62</v>
      </c>
      <c r="H2226" s="1" t="s">
        <v>63</v>
      </c>
      <c r="I2226" s="1" t="s">
        <v>7020</v>
      </c>
      <c r="J2226">
        <v>60000</v>
      </c>
      <c r="K2226">
        <v>600</v>
      </c>
      <c r="L2226" s="1" t="s">
        <v>65</v>
      </c>
      <c r="M2226" s="1" t="s">
        <v>148</v>
      </c>
      <c r="N2226">
        <v>0.04</v>
      </c>
      <c r="O2226" s="1" t="s">
        <v>6728</v>
      </c>
      <c r="P2226">
        <v>0.72729999999999995</v>
      </c>
      <c r="Q2226" s="1" t="s">
        <v>6696</v>
      </c>
      <c r="R2226" s="1" t="s">
        <v>6729</v>
      </c>
      <c r="S2226" s="1" t="s">
        <v>6730</v>
      </c>
      <c r="T2226">
        <v>2400</v>
      </c>
      <c r="U2226" s="1" t="s">
        <v>66</v>
      </c>
      <c r="V2226" s="1" t="s">
        <v>120</v>
      </c>
      <c r="W2226" s="1" t="s">
        <v>6731</v>
      </c>
    </row>
    <row r="2227" spans="1:23" x14ac:dyDescent="0.25">
      <c r="A2227" s="1" t="s">
        <v>11922</v>
      </c>
      <c r="B2227" s="1" t="s">
        <v>11925</v>
      </c>
      <c r="C2227" s="2">
        <v>42654</v>
      </c>
      <c r="D2227" s="2">
        <v>42660</v>
      </c>
      <c r="E2227">
        <v>800</v>
      </c>
      <c r="F2227" s="1" t="s">
        <v>11926</v>
      </c>
      <c r="G2227" s="1" t="s">
        <v>62</v>
      </c>
      <c r="H2227" s="1" t="s">
        <v>63</v>
      </c>
      <c r="I2227" s="1" t="s">
        <v>70</v>
      </c>
      <c r="J2227">
        <v>20000</v>
      </c>
      <c r="K2227">
        <v>300</v>
      </c>
      <c r="L2227" s="1" t="s">
        <v>65</v>
      </c>
      <c r="M2227" s="1" t="s">
        <v>148</v>
      </c>
      <c r="N2227">
        <v>0.04</v>
      </c>
      <c r="O2227" s="1" t="s">
        <v>6728</v>
      </c>
      <c r="P2227">
        <v>0.625</v>
      </c>
      <c r="Q2227" s="1" t="s">
        <v>6696</v>
      </c>
      <c r="R2227" s="1" t="s">
        <v>6729</v>
      </c>
      <c r="S2227" s="1" t="s">
        <v>6730</v>
      </c>
      <c r="T2227">
        <v>800</v>
      </c>
      <c r="U2227" s="1" t="s">
        <v>66</v>
      </c>
      <c r="V2227" s="1" t="s">
        <v>120</v>
      </c>
      <c r="W2227" s="1" t="s">
        <v>6731</v>
      </c>
    </row>
    <row r="2228" spans="1:23" x14ac:dyDescent="0.25">
      <c r="A2228" s="1" t="s">
        <v>11922</v>
      </c>
      <c r="B2228" s="1" t="s">
        <v>11927</v>
      </c>
      <c r="C2228" s="2">
        <v>42654</v>
      </c>
      <c r="D2228" s="2">
        <v>42660</v>
      </c>
      <c r="E2228">
        <v>1000</v>
      </c>
      <c r="F2228" s="1" t="s">
        <v>11928</v>
      </c>
      <c r="G2228" s="1" t="s">
        <v>62</v>
      </c>
      <c r="H2228" s="1" t="s">
        <v>63</v>
      </c>
      <c r="I2228" s="1" t="s">
        <v>68</v>
      </c>
      <c r="J2228">
        <v>30000</v>
      </c>
      <c r="K2228">
        <v>360</v>
      </c>
      <c r="L2228" s="1" t="s">
        <v>65</v>
      </c>
      <c r="M2228" s="1" t="s">
        <v>148</v>
      </c>
      <c r="N2228">
        <v>0.04</v>
      </c>
      <c r="O2228" s="1" t="s">
        <v>6728</v>
      </c>
      <c r="P2228">
        <v>0.64</v>
      </c>
      <c r="Q2228" s="1" t="s">
        <v>6696</v>
      </c>
      <c r="R2228" s="1" t="s">
        <v>6729</v>
      </c>
      <c r="S2228" s="1" t="s">
        <v>6730</v>
      </c>
      <c r="T2228">
        <v>1200</v>
      </c>
      <c r="U2228" s="1" t="s">
        <v>66</v>
      </c>
      <c r="V2228" s="1" t="s">
        <v>120</v>
      </c>
      <c r="W2228" s="1" t="s">
        <v>6731</v>
      </c>
    </row>
    <row r="2229" spans="1:23" x14ac:dyDescent="0.25">
      <c r="A2229" s="1" t="s">
        <v>11929</v>
      </c>
      <c r="B2229" s="1" t="s">
        <v>11930</v>
      </c>
      <c r="C2229" s="2">
        <v>42661</v>
      </c>
      <c r="D2229" s="2">
        <v>42692</v>
      </c>
      <c r="E2229">
        <v>3000</v>
      </c>
      <c r="F2229" s="1" t="s">
        <v>11931</v>
      </c>
      <c r="G2229" s="1" t="s">
        <v>62</v>
      </c>
      <c r="H2229" s="1" t="s">
        <v>63</v>
      </c>
      <c r="I2229" s="1" t="s">
        <v>6937</v>
      </c>
      <c r="J2229">
        <v>50000</v>
      </c>
      <c r="K2229">
        <v>2100</v>
      </c>
      <c r="L2229" s="1" t="s">
        <v>65</v>
      </c>
      <c r="M2229" s="1" t="s">
        <v>148</v>
      </c>
      <c r="N2229">
        <v>0.06</v>
      </c>
      <c r="O2229" s="1" t="s">
        <v>6728</v>
      </c>
      <c r="P2229">
        <v>0.3</v>
      </c>
      <c r="Q2229" s="1" t="s">
        <v>6696</v>
      </c>
      <c r="R2229" s="1" t="s">
        <v>6729</v>
      </c>
      <c r="S2229" s="1" t="s">
        <v>6730</v>
      </c>
      <c r="T2229">
        <v>3000</v>
      </c>
      <c r="U2229" s="1" t="s">
        <v>66</v>
      </c>
      <c r="V2229" s="1" t="s">
        <v>120</v>
      </c>
      <c r="W2229" s="1" t="s">
        <v>6938</v>
      </c>
    </row>
    <row r="2230" spans="1:23" x14ac:dyDescent="0.25">
      <c r="A2230" s="1" t="s">
        <v>11932</v>
      </c>
      <c r="B2230" s="1" t="s">
        <v>11933</v>
      </c>
      <c r="C2230" s="2">
        <v>42675</v>
      </c>
      <c r="D2230" s="2">
        <v>42692</v>
      </c>
      <c r="E2230">
        <v>1999.98</v>
      </c>
      <c r="F2230" s="1" t="s">
        <v>11934</v>
      </c>
      <c r="G2230" s="1" t="s">
        <v>62</v>
      </c>
      <c r="H2230" s="1" t="s">
        <v>63</v>
      </c>
      <c r="I2230" s="1" t="s">
        <v>6937</v>
      </c>
      <c r="J2230">
        <v>35000</v>
      </c>
      <c r="K2230">
        <v>1575</v>
      </c>
      <c r="L2230" s="1" t="s">
        <v>65</v>
      </c>
      <c r="M2230" s="1" t="s">
        <v>148</v>
      </c>
      <c r="N2230">
        <v>0.06</v>
      </c>
      <c r="O2230" s="1" t="s">
        <v>6728</v>
      </c>
      <c r="P2230">
        <v>0.21249999999999999</v>
      </c>
      <c r="Q2230" s="1" t="s">
        <v>6696</v>
      </c>
      <c r="R2230" s="1" t="s">
        <v>6729</v>
      </c>
      <c r="S2230" s="1" t="s">
        <v>6730</v>
      </c>
      <c r="T2230">
        <v>2100</v>
      </c>
      <c r="U2230" s="1" t="s">
        <v>66</v>
      </c>
      <c r="V2230" s="1" t="s">
        <v>120</v>
      </c>
      <c r="W2230" s="1" t="s">
        <v>6938</v>
      </c>
    </row>
    <row r="2231" spans="1:23" x14ac:dyDescent="0.25">
      <c r="A2231" s="1" t="s">
        <v>11935</v>
      </c>
      <c r="B2231" s="1" t="s">
        <v>11936</v>
      </c>
      <c r="C2231" s="2">
        <v>42701</v>
      </c>
      <c r="D2231" s="2">
        <v>42701</v>
      </c>
      <c r="E2231">
        <v>1069.93</v>
      </c>
      <c r="F2231" s="1" t="s">
        <v>11937</v>
      </c>
      <c r="G2231" s="1" t="s">
        <v>62</v>
      </c>
      <c r="H2231" s="1" t="s">
        <v>63</v>
      </c>
      <c r="I2231" s="1" t="s">
        <v>7020</v>
      </c>
      <c r="J2231">
        <v>400000</v>
      </c>
      <c r="K2231">
        <v>594.41</v>
      </c>
      <c r="L2231" s="1" t="s">
        <v>65</v>
      </c>
      <c r="M2231" s="1" t="s">
        <v>72</v>
      </c>
      <c r="N2231">
        <v>4.5</v>
      </c>
      <c r="O2231" s="1" t="s">
        <v>6695</v>
      </c>
      <c r="P2231">
        <v>0.44440000000000002</v>
      </c>
      <c r="Q2231" s="1" t="s">
        <v>6696</v>
      </c>
      <c r="R2231" s="1" t="s">
        <v>72</v>
      </c>
      <c r="S2231" s="1" t="s">
        <v>74</v>
      </c>
      <c r="T2231">
        <v>1800</v>
      </c>
      <c r="U2231" s="1" t="s">
        <v>66</v>
      </c>
      <c r="V2231" s="1" t="s">
        <v>120</v>
      </c>
      <c r="W2231" s="1" t="s">
        <v>7120</v>
      </c>
    </row>
    <row r="2232" spans="1:23" x14ac:dyDescent="0.25">
      <c r="A2232" s="1" t="s">
        <v>11935</v>
      </c>
      <c r="B2232" s="1" t="s">
        <v>11938</v>
      </c>
      <c r="C2232" s="2">
        <v>42701</v>
      </c>
      <c r="D2232" s="2">
        <v>42701</v>
      </c>
      <c r="E2232">
        <v>1720.98</v>
      </c>
      <c r="F2232" s="1" t="s">
        <v>11939</v>
      </c>
      <c r="G2232" s="1" t="s">
        <v>62</v>
      </c>
      <c r="H2232" s="1" t="s">
        <v>63</v>
      </c>
      <c r="I2232" s="1" t="s">
        <v>67</v>
      </c>
      <c r="J2232">
        <v>500000</v>
      </c>
      <c r="K2232">
        <v>191.22</v>
      </c>
      <c r="L2232" s="1" t="s">
        <v>65</v>
      </c>
      <c r="M2232" s="1" t="s">
        <v>72</v>
      </c>
      <c r="N2232">
        <v>4.5</v>
      </c>
      <c r="O2232" s="1" t="s">
        <v>6695</v>
      </c>
      <c r="P2232">
        <v>0.88890000000000002</v>
      </c>
      <c r="Q2232" s="1" t="s">
        <v>6696</v>
      </c>
      <c r="R2232" s="1" t="s">
        <v>72</v>
      </c>
      <c r="S2232" s="1" t="s">
        <v>74</v>
      </c>
      <c r="T2232">
        <v>2250</v>
      </c>
      <c r="U2232" s="1" t="s">
        <v>66</v>
      </c>
      <c r="V2232" s="1" t="s">
        <v>120</v>
      </c>
      <c r="W2232" s="1" t="s">
        <v>7120</v>
      </c>
    </row>
    <row r="2233" spans="1:23" x14ac:dyDescent="0.25">
      <c r="A2233" s="1" t="s">
        <v>11935</v>
      </c>
      <c r="B2233" s="1" t="s">
        <v>11940</v>
      </c>
      <c r="C2233" s="2">
        <v>42701</v>
      </c>
      <c r="D2233" s="2">
        <v>42701</v>
      </c>
      <c r="E2233">
        <v>653.12</v>
      </c>
      <c r="F2233" s="1" t="s">
        <v>11941</v>
      </c>
      <c r="G2233" s="1" t="s">
        <v>62</v>
      </c>
      <c r="H2233" s="1" t="s">
        <v>63</v>
      </c>
      <c r="I2233" s="1" t="s">
        <v>70</v>
      </c>
      <c r="J2233">
        <v>250000</v>
      </c>
      <c r="K2233">
        <v>181.42</v>
      </c>
      <c r="L2233" s="1" t="s">
        <v>65</v>
      </c>
      <c r="M2233" s="1" t="s">
        <v>72</v>
      </c>
      <c r="N2233">
        <v>4.5</v>
      </c>
      <c r="O2233" s="1" t="s">
        <v>6695</v>
      </c>
      <c r="P2233">
        <v>0.72219999999999995</v>
      </c>
      <c r="Q2233" s="1" t="s">
        <v>6696</v>
      </c>
      <c r="R2233" s="1" t="s">
        <v>72</v>
      </c>
      <c r="S2233" s="1" t="s">
        <v>74</v>
      </c>
      <c r="T2233">
        <v>1125</v>
      </c>
      <c r="U2233" s="1" t="s">
        <v>66</v>
      </c>
      <c r="V2233" s="1" t="s">
        <v>120</v>
      </c>
      <c r="W2233" s="1" t="s">
        <v>7120</v>
      </c>
    </row>
    <row r="2234" spans="1:23" x14ac:dyDescent="0.25">
      <c r="A2234" s="1" t="s">
        <v>11935</v>
      </c>
      <c r="B2234" s="1" t="s">
        <v>11942</v>
      </c>
      <c r="C2234" s="2">
        <v>42701</v>
      </c>
      <c r="D2234" s="2">
        <v>42701</v>
      </c>
      <c r="E2234">
        <v>683.32</v>
      </c>
      <c r="F2234" s="1" t="s">
        <v>11943</v>
      </c>
      <c r="G2234" s="1" t="s">
        <v>62</v>
      </c>
      <c r="H2234" s="1" t="s">
        <v>63</v>
      </c>
      <c r="I2234" s="1" t="s">
        <v>6706</v>
      </c>
      <c r="J2234">
        <v>250000</v>
      </c>
      <c r="K2234">
        <v>379.62</v>
      </c>
      <c r="L2234" s="1" t="s">
        <v>65</v>
      </c>
      <c r="M2234" s="1" t="s">
        <v>72</v>
      </c>
      <c r="N2234">
        <v>4.5</v>
      </c>
      <c r="O2234" s="1" t="s">
        <v>6695</v>
      </c>
      <c r="P2234">
        <v>0.44440000000000002</v>
      </c>
      <c r="Q2234" s="1" t="s">
        <v>6696</v>
      </c>
      <c r="R2234" s="1" t="s">
        <v>72</v>
      </c>
      <c r="S2234" s="1" t="s">
        <v>74</v>
      </c>
      <c r="T2234">
        <v>1125</v>
      </c>
      <c r="U2234" s="1" t="s">
        <v>66</v>
      </c>
      <c r="V2234" s="1" t="s">
        <v>120</v>
      </c>
      <c r="W2234" s="1" t="s">
        <v>7120</v>
      </c>
    </row>
    <row r="2235" spans="1:23" x14ac:dyDescent="0.25">
      <c r="A2235" s="1" t="s">
        <v>11944</v>
      </c>
      <c r="B2235" s="1" t="s">
        <v>11945</v>
      </c>
      <c r="C2235" s="2">
        <v>42701</v>
      </c>
      <c r="D2235" s="2">
        <v>42701</v>
      </c>
      <c r="E2235">
        <v>2500</v>
      </c>
      <c r="F2235" s="1" t="s">
        <v>11946</v>
      </c>
      <c r="G2235" s="1" t="s">
        <v>62</v>
      </c>
      <c r="H2235" s="1" t="s">
        <v>63</v>
      </c>
      <c r="I2235" s="1" t="s">
        <v>69</v>
      </c>
      <c r="J2235">
        <v>300000</v>
      </c>
      <c r="K2235">
        <v>1800</v>
      </c>
      <c r="L2235" s="1" t="s">
        <v>65</v>
      </c>
      <c r="M2235" s="1" t="s">
        <v>72</v>
      </c>
      <c r="N2235">
        <v>10</v>
      </c>
      <c r="O2235" s="1" t="s">
        <v>6695</v>
      </c>
      <c r="P2235">
        <v>0.28000000000000003</v>
      </c>
      <c r="Q2235" s="1" t="s">
        <v>6696</v>
      </c>
      <c r="R2235" s="1" t="s">
        <v>72</v>
      </c>
      <c r="S2235" s="1" t="s">
        <v>6723</v>
      </c>
      <c r="T2235">
        <v>3000</v>
      </c>
      <c r="U2235" s="1" t="s">
        <v>66</v>
      </c>
      <c r="V2235" s="1" t="s">
        <v>120</v>
      </c>
      <c r="W2235" s="1" t="s">
        <v>6724</v>
      </c>
    </row>
    <row r="2236" spans="1:23" x14ac:dyDescent="0.25">
      <c r="A2236" s="1" t="s">
        <v>11947</v>
      </c>
      <c r="B2236" s="1" t="s">
        <v>11948</v>
      </c>
      <c r="C2236" s="2">
        <v>42726</v>
      </c>
      <c r="D2236" s="2">
        <v>42729</v>
      </c>
      <c r="E2236">
        <v>1295.18</v>
      </c>
      <c r="F2236" s="1" t="s">
        <v>11949</v>
      </c>
      <c r="G2236" s="1" t="s">
        <v>62</v>
      </c>
      <c r="H2236" s="1" t="s">
        <v>63</v>
      </c>
      <c r="I2236" s="1" t="s">
        <v>67</v>
      </c>
      <c r="J2236">
        <v>750000</v>
      </c>
      <c r="K2236">
        <v>375</v>
      </c>
      <c r="L2236" s="1" t="s">
        <v>65</v>
      </c>
      <c r="M2236" s="1" t="s">
        <v>72</v>
      </c>
      <c r="N2236">
        <v>4.5</v>
      </c>
      <c r="O2236" s="1" t="s">
        <v>6695</v>
      </c>
      <c r="P2236">
        <v>0.71050000000000002</v>
      </c>
      <c r="Q2236" s="1" t="s">
        <v>6696</v>
      </c>
      <c r="R2236" s="1" t="s">
        <v>72</v>
      </c>
      <c r="S2236" s="1" t="s">
        <v>74</v>
      </c>
      <c r="T2236">
        <v>3375</v>
      </c>
      <c r="U2236" s="1" t="s">
        <v>66</v>
      </c>
      <c r="V2236" s="1" t="s">
        <v>120</v>
      </c>
      <c r="W2236" s="1" t="s">
        <v>7120</v>
      </c>
    </row>
    <row r="2237" spans="1:23" x14ac:dyDescent="0.25">
      <c r="A2237" s="1" t="s">
        <v>11947</v>
      </c>
      <c r="B2237" s="1" t="s">
        <v>11950</v>
      </c>
      <c r="C2237" s="2">
        <v>42726</v>
      </c>
      <c r="D2237" s="2">
        <v>42729</v>
      </c>
      <c r="E2237">
        <v>1000</v>
      </c>
      <c r="F2237" s="1" t="s">
        <v>11951</v>
      </c>
      <c r="G2237" s="1" t="s">
        <v>62</v>
      </c>
      <c r="H2237" s="1" t="s">
        <v>63</v>
      </c>
      <c r="I2237" s="1" t="s">
        <v>70</v>
      </c>
      <c r="J2237">
        <v>500000</v>
      </c>
      <c r="K2237">
        <v>431.28</v>
      </c>
      <c r="L2237" s="1" t="s">
        <v>65</v>
      </c>
      <c r="M2237" s="1" t="s">
        <v>72</v>
      </c>
      <c r="N2237">
        <v>4.5</v>
      </c>
      <c r="O2237" s="1" t="s">
        <v>6695</v>
      </c>
      <c r="P2237">
        <v>0.56869999999999998</v>
      </c>
      <c r="Q2237" s="1" t="s">
        <v>6696</v>
      </c>
      <c r="R2237" s="1" t="s">
        <v>72</v>
      </c>
      <c r="S2237" s="1" t="s">
        <v>74</v>
      </c>
      <c r="T2237">
        <v>2250</v>
      </c>
      <c r="U2237" s="1" t="s">
        <v>66</v>
      </c>
      <c r="V2237" s="1" t="s">
        <v>120</v>
      </c>
      <c r="W2237" s="1" t="s">
        <v>7120</v>
      </c>
    </row>
    <row r="2238" spans="1:23" x14ac:dyDescent="0.25">
      <c r="A2238" s="1" t="s">
        <v>11947</v>
      </c>
      <c r="B2238" s="1" t="s">
        <v>11952</v>
      </c>
      <c r="C2238" s="2">
        <v>42726</v>
      </c>
      <c r="D2238" s="2">
        <v>42729</v>
      </c>
      <c r="E2238">
        <v>1000</v>
      </c>
      <c r="F2238" s="1" t="s">
        <v>11953</v>
      </c>
      <c r="G2238" s="1" t="s">
        <v>62</v>
      </c>
      <c r="H2238" s="1" t="s">
        <v>63</v>
      </c>
      <c r="I2238" s="1" t="s">
        <v>7020</v>
      </c>
      <c r="J2238">
        <v>400000</v>
      </c>
      <c r="K2238">
        <v>790.31</v>
      </c>
      <c r="L2238" s="1" t="s">
        <v>65</v>
      </c>
      <c r="M2238" s="1" t="s">
        <v>72</v>
      </c>
      <c r="N2238">
        <v>4.5</v>
      </c>
      <c r="O2238" s="1" t="s">
        <v>6695</v>
      </c>
      <c r="P2238">
        <v>0.2097</v>
      </c>
      <c r="Q2238" s="1" t="s">
        <v>6696</v>
      </c>
      <c r="R2238" s="1" t="s">
        <v>72</v>
      </c>
      <c r="S2238" s="1" t="s">
        <v>74</v>
      </c>
      <c r="T2238">
        <v>1800</v>
      </c>
      <c r="U2238" s="1" t="s">
        <v>66</v>
      </c>
      <c r="V2238" s="1" t="s">
        <v>120</v>
      </c>
      <c r="W2238" s="1" t="s">
        <v>7120</v>
      </c>
    </row>
    <row r="2239" spans="1:23" x14ac:dyDescent="0.25">
      <c r="A2239" s="1" t="s">
        <v>11947</v>
      </c>
      <c r="B2239" s="1" t="s">
        <v>11954</v>
      </c>
      <c r="C2239" s="2">
        <v>42726</v>
      </c>
      <c r="D2239" s="2">
        <v>42729</v>
      </c>
      <c r="E2239">
        <v>380.57</v>
      </c>
      <c r="F2239" s="1" t="s">
        <v>11955</v>
      </c>
      <c r="G2239" s="1" t="s">
        <v>62</v>
      </c>
      <c r="H2239" s="1" t="s">
        <v>63</v>
      </c>
      <c r="I2239" s="1" t="s">
        <v>6706</v>
      </c>
      <c r="J2239">
        <v>300000</v>
      </c>
      <c r="K2239">
        <v>211.43</v>
      </c>
      <c r="L2239" s="1" t="s">
        <v>65</v>
      </c>
      <c r="M2239" s="1" t="s">
        <v>72</v>
      </c>
      <c r="N2239">
        <v>4.5</v>
      </c>
      <c r="O2239" s="1" t="s">
        <v>6695</v>
      </c>
      <c r="P2239">
        <v>0.44440000000000002</v>
      </c>
      <c r="Q2239" s="1" t="s">
        <v>6696</v>
      </c>
      <c r="R2239" s="1" t="s">
        <v>72</v>
      </c>
      <c r="S2239" s="1" t="s">
        <v>74</v>
      </c>
      <c r="T2239">
        <v>1350</v>
      </c>
      <c r="U2239" s="1" t="s">
        <v>66</v>
      </c>
      <c r="V2239" s="1" t="s">
        <v>120</v>
      </c>
      <c r="W2239" s="1" t="s">
        <v>7120</v>
      </c>
    </row>
    <row r="2240" spans="1:23" x14ac:dyDescent="0.25">
      <c r="A2240" s="1" t="s">
        <v>11947</v>
      </c>
      <c r="B2240" s="1" t="s">
        <v>11956</v>
      </c>
      <c r="C2240" s="2">
        <v>42726</v>
      </c>
      <c r="D2240" s="2">
        <v>42729</v>
      </c>
      <c r="E2240">
        <v>1696.9</v>
      </c>
      <c r="F2240" s="1" t="s">
        <v>11957</v>
      </c>
      <c r="G2240" s="1" t="s">
        <v>62</v>
      </c>
      <c r="H2240" s="1" t="s">
        <v>63</v>
      </c>
      <c r="I2240" s="1" t="s">
        <v>6805</v>
      </c>
      <c r="J2240">
        <v>300000</v>
      </c>
      <c r="K2240">
        <v>450</v>
      </c>
      <c r="L2240" s="1" t="s">
        <v>65</v>
      </c>
      <c r="M2240" s="1" t="s">
        <v>72</v>
      </c>
      <c r="N2240">
        <v>4.5</v>
      </c>
      <c r="O2240" s="1" t="s">
        <v>6695</v>
      </c>
      <c r="P2240">
        <v>0.73480000000000001</v>
      </c>
      <c r="Q2240" s="1" t="s">
        <v>6696</v>
      </c>
      <c r="R2240" s="1" t="s">
        <v>72</v>
      </c>
      <c r="S2240" s="1" t="s">
        <v>74</v>
      </c>
      <c r="T2240">
        <v>1350</v>
      </c>
      <c r="U2240" s="1" t="s">
        <v>66</v>
      </c>
      <c r="V2240" s="1" t="s">
        <v>120</v>
      </c>
      <c r="W2240" s="1" t="s">
        <v>7120</v>
      </c>
    </row>
    <row r="2241" spans="1:23" x14ac:dyDescent="0.25">
      <c r="A2241" s="1" t="s">
        <v>11958</v>
      </c>
      <c r="B2241" s="1" t="s">
        <v>11959</v>
      </c>
      <c r="C2241" s="2">
        <v>42726</v>
      </c>
      <c r="D2241" s="2">
        <v>42729</v>
      </c>
      <c r="E2241">
        <v>2500</v>
      </c>
      <c r="F2241" s="1" t="s">
        <v>11960</v>
      </c>
      <c r="G2241" s="1" t="s">
        <v>62</v>
      </c>
      <c r="H2241" s="1" t="s">
        <v>63</v>
      </c>
      <c r="I2241" s="1" t="s">
        <v>69</v>
      </c>
      <c r="J2241">
        <v>300000</v>
      </c>
      <c r="K2241">
        <v>1800</v>
      </c>
      <c r="L2241" s="1" t="s">
        <v>65</v>
      </c>
      <c r="M2241" s="1" t="s">
        <v>72</v>
      </c>
      <c r="N2241">
        <v>10</v>
      </c>
      <c r="O2241" s="1" t="s">
        <v>6695</v>
      </c>
      <c r="P2241">
        <v>0.28000000000000003</v>
      </c>
      <c r="Q2241" s="1" t="s">
        <v>6696</v>
      </c>
      <c r="R2241" s="1" t="s">
        <v>72</v>
      </c>
      <c r="S2241" s="1" t="s">
        <v>6723</v>
      </c>
      <c r="T2241">
        <v>3000</v>
      </c>
      <c r="U2241" s="1" t="s">
        <v>66</v>
      </c>
      <c r="V2241" s="1" t="s">
        <v>120</v>
      </c>
      <c r="W2241" s="1" t="s">
        <v>6724</v>
      </c>
    </row>
    <row r="2242" spans="1:23" x14ac:dyDescent="0.25">
      <c r="A2242" s="1" t="s">
        <v>11961</v>
      </c>
      <c r="B2242" s="1" t="s">
        <v>11962</v>
      </c>
      <c r="C2242" s="2">
        <v>42531</v>
      </c>
      <c r="D2242" s="2">
        <v>42542</v>
      </c>
      <c r="E2242">
        <v>1200</v>
      </c>
      <c r="F2242" s="1" t="s">
        <v>11963</v>
      </c>
      <c r="G2242" s="1" t="s">
        <v>62</v>
      </c>
      <c r="H2242" s="1" t="s">
        <v>63</v>
      </c>
      <c r="I2242" s="1" t="s">
        <v>6871</v>
      </c>
      <c r="J2242">
        <v>40000</v>
      </c>
      <c r="K2242">
        <v>200</v>
      </c>
      <c r="L2242" s="1" t="s">
        <v>65</v>
      </c>
      <c r="M2242" s="1" t="s">
        <v>148</v>
      </c>
      <c r="N2242">
        <v>3.3000000000000002E-2</v>
      </c>
      <c r="O2242" s="1" t="s">
        <v>6728</v>
      </c>
      <c r="P2242">
        <v>0.83330000000000004</v>
      </c>
      <c r="Q2242" s="1" t="s">
        <v>6696</v>
      </c>
      <c r="R2242" s="1" t="s">
        <v>6729</v>
      </c>
      <c r="S2242" s="1" t="s">
        <v>6730</v>
      </c>
      <c r="T2242">
        <v>1320</v>
      </c>
      <c r="U2242" s="1" t="s">
        <v>66</v>
      </c>
      <c r="V2242" s="1" t="s">
        <v>120</v>
      </c>
      <c r="W2242" s="1" t="s">
        <v>6731</v>
      </c>
    </row>
    <row r="2243" spans="1:23" x14ac:dyDescent="0.25">
      <c r="A2243" s="1" t="s">
        <v>11961</v>
      </c>
      <c r="B2243" s="1" t="s">
        <v>11964</v>
      </c>
      <c r="C2243" s="2">
        <v>42531</v>
      </c>
      <c r="D2243" s="2">
        <v>42542</v>
      </c>
      <c r="E2243">
        <v>1000</v>
      </c>
      <c r="F2243" s="1" t="s">
        <v>11965</v>
      </c>
      <c r="G2243" s="1" t="s">
        <v>62</v>
      </c>
      <c r="H2243" s="1" t="s">
        <v>63</v>
      </c>
      <c r="I2243" s="1" t="s">
        <v>6706</v>
      </c>
      <c r="J2243">
        <v>50000</v>
      </c>
      <c r="K2243">
        <v>300</v>
      </c>
      <c r="L2243" s="1" t="s">
        <v>65</v>
      </c>
      <c r="M2243" s="1" t="s">
        <v>148</v>
      </c>
      <c r="N2243">
        <v>3.3000000000000002E-2</v>
      </c>
      <c r="O2243" s="1" t="s">
        <v>6728</v>
      </c>
      <c r="P2243">
        <v>0.7</v>
      </c>
      <c r="Q2243" s="1" t="s">
        <v>6696</v>
      </c>
      <c r="R2243" s="1" t="s">
        <v>6729</v>
      </c>
      <c r="S2243" s="1" t="s">
        <v>6730</v>
      </c>
      <c r="T2243">
        <v>1650</v>
      </c>
      <c r="U2243" s="1" t="s">
        <v>66</v>
      </c>
      <c r="V2243" s="1" t="s">
        <v>120</v>
      </c>
      <c r="W2243" s="1" t="s">
        <v>6731</v>
      </c>
    </row>
    <row r="2244" spans="1:23" x14ac:dyDescent="0.25">
      <c r="A2244" s="1" t="s">
        <v>11961</v>
      </c>
      <c r="B2244" s="1" t="s">
        <v>11966</v>
      </c>
      <c r="C2244" s="2">
        <v>42531</v>
      </c>
      <c r="D2244" s="2">
        <v>42542</v>
      </c>
      <c r="E2244">
        <v>1149.3800000000001</v>
      </c>
      <c r="F2244" s="1" t="s">
        <v>11967</v>
      </c>
      <c r="G2244" s="1" t="s">
        <v>62</v>
      </c>
      <c r="H2244" s="1" t="s">
        <v>63</v>
      </c>
      <c r="I2244" s="1" t="s">
        <v>7111</v>
      </c>
      <c r="J2244">
        <v>50000</v>
      </c>
      <c r="K2244">
        <v>1125</v>
      </c>
      <c r="L2244" s="1" t="s">
        <v>65</v>
      </c>
      <c r="M2244" s="1" t="s">
        <v>148</v>
      </c>
      <c r="N2244">
        <v>3.3000000000000002E-2</v>
      </c>
      <c r="O2244" s="1" t="s">
        <v>6728</v>
      </c>
      <c r="P2244">
        <v>2.12E-2</v>
      </c>
      <c r="Q2244" s="1" t="s">
        <v>6696</v>
      </c>
      <c r="R2244" s="1" t="s">
        <v>6729</v>
      </c>
      <c r="S2244" s="1" t="s">
        <v>6730</v>
      </c>
      <c r="T2244">
        <v>1650</v>
      </c>
      <c r="U2244" s="1" t="s">
        <v>66</v>
      </c>
      <c r="V2244" s="1" t="s">
        <v>120</v>
      </c>
      <c r="W2244" s="1" t="s">
        <v>6731</v>
      </c>
    </row>
    <row r="2245" spans="1:23" x14ac:dyDescent="0.25">
      <c r="A2245" s="1" t="s">
        <v>11961</v>
      </c>
      <c r="B2245" s="1" t="s">
        <v>11968</v>
      </c>
      <c r="C2245" s="2">
        <v>42531</v>
      </c>
      <c r="D2245" s="2">
        <v>42542</v>
      </c>
      <c r="E2245">
        <v>500</v>
      </c>
      <c r="F2245" s="1" t="s">
        <v>11969</v>
      </c>
      <c r="G2245" s="1" t="s">
        <v>62</v>
      </c>
      <c r="H2245" s="1" t="s">
        <v>63</v>
      </c>
      <c r="I2245" s="1" t="s">
        <v>6735</v>
      </c>
      <c r="J2245">
        <v>50000</v>
      </c>
      <c r="K2245">
        <v>362.57</v>
      </c>
      <c r="L2245" s="1" t="s">
        <v>65</v>
      </c>
      <c r="M2245" s="1" t="s">
        <v>148</v>
      </c>
      <c r="N2245">
        <v>3.3000000000000002E-2</v>
      </c>
      <c r="O2245" s="1" t="s">
        <v>6728</v>
      </c>
      <c r="P2245">
        <v>0.27489999999999998</v>
      </c>
      <c r="Q2245" s="1" t="s">
        <v>6696</v>
      </c>
      <c r="R2245" s="1" t="s">
        <v>6729</v>
      </c>
      <c r="S2245" s="1" t="s">
        <v>6730</v>
      </c>
      <c r="T2245">
        <v>1650</v>
      </c>
      <c r="U2245" s="1" t="s">
        <v>66</v>
      </c>
      <c r="V2245" s="1" t="s">
        <v>120</v>
      </c>
      <c r="W2245" s="1" t="s">
        <v>6731</v>
      </c>
    </row>
    <row r="2246" spans="1:23" x14ac:dyDescent="0.25">
      <c r="A2246" s="1" t="s">
        <v>11970</v>
      </c>
      <c r="B2246" s="1" t="s">
        <v>11971</v>
      </c>
      <c r="C2246" s="2">
        <v>42370</v>
      </c>
      <c r="D2246" s="2">
        <v>42373</v>
      </c>
      <c r="E2246">
        <v>2125</v>
      </c>
      <c r="F2246" s="1" t="s">
        <v>11972</v>
      </c>
      <c r="G2246" s="1" t="s">
        <v>62</v>
      </c>
      <c r="H2246" s="1" t="s">
        <v>63</v>
      </c>
      <c r="I2246" s="1" t="s">
        <v>6706</v>
      </c>
      <c r="J2246">
        <v>500000</v>
      </c>
      <c r="K2246">
        <v>1250</v>
      </c>
      <c r="L2246" s="1" t="s">
        <v>65</v>
      </c>
      <c r="M2246" s="1" t="s">
        <v>72</v>
      </c>
      <c r="N2246">
        <v>4.25</v>
      </c>
      <c r="O2246" s="1" t="s">
        <v>6695</v>
      </c>
      <c r="P2246">
        <v>0.4118</v>
      </c>
      <c r="Q2246" s="1" t="s">
        <v>6696</v>
      </c>
      <c r="R2246" s="1" t="s">
        <v>72</v>
      </c>
      <c r="S2246" s="1" t="s">
        <v>74</v>
      </c>
      <c r="T2246">
        <v>2125</v>
      </c>
      <c r="U2246" s="1" t="s">
        <v>66</v>
      </c>
      <c r="V2246" s="1" t="s">
        <v>120</v>
      </c>
      <c r="W2246" s="1" t="s">
        <v>7120</v>
      </c>
    </row>
    <row r="2247" spans="1:23" x14ac:dyDescent="0.25">
      <c r="A2247" s="1" t="s">
        <v>11970</v>
      </c>
      <c r="B2247" s="1" t="s">
        <v>11973</v>
      </c>
      <c r="C2247" s="2">
        <v>42370</v>
      </c>
      <c r="D2247" s="2">
        <v>42373</v>
      </c>
      <c r="E2247">
        <v>2125</v>
      </c>
      <c r="F2247" s="1" t="s">
        <v>11974</v>
      </c>
      <c r="G2247" s="1" t="s">
        <v>62</v>
      </c>
      <c r="H2247" s="1" t="s">
        <v>63</v>
      </c>
      <c r="I2247" s="1" t="s">
        <v>67</v>
      </c>
      <c r="J2247">
        <v>500000</v>
      </c>
      <c r="K2247">
        <v>450</v>
      </c>
      <c r="L2247" s="1" t="s">
        <v>65</v>
      </c>
      <c r="M2247" s="1" t="s">
        <v>72</v>
      </c>
      <c r="N2247">
        <v>4.25</v>
      </c>
      <c r="O2247" s="1" t="s">
        <v>6695</v>
      </c>
      <c r="P2247">
        <v>0.78820000000000001</v>
      </c>
      <c r="Q2247" s="1" t="s">
        <v>6696</v>
      </c>
      <c r="R2247" s="1" t="s">
        <v>72</v>
      </c>
      <c r="S2247" s="1" t="s">
        <v>74</v>
      </c>
      <c r="T2247">
        <v>2125</v>
      </c>
      <c r="U2247" s="1" t="s">
        <v>66</v>
      </c>
      <c r="V2247" s="1" t="s">
        <v>120</v>
      </c>
      <c r="W2247" s="1" t="s">
        <v>7120</v>
      </c>
    </row>
    <row r="2248" spans="1:23" x14ac:dyDescent="0.25">
      <c r="A2248" s="1" t="s">
        <v>11975</v>
      </c>
      <c r="B2248" s="1" t="s">
        <v>11976</v>
      </c>
      <c r="C2248" s="2">
        <v>42377</v>
      </c>
      <c r="D2248" s="2">
        <v>42380</v>
      </c>
      <c r="E2248">
        <v>687.81</v>
      </c>
      <c r="F2248" s="1" t="s">
        <v>11977</v>
      </c>
      <c r="G2248" s="1" t="s">
        <v>62</v>
      </c>
      <c r="H2248" s="1" t="s">
        <v>63</v>
      </c>
      <c r="I2248" s="1" t="s">
        <v>6735</v>
      </c>
      <c r="J2248">
        <v>250000</v>
      </c>
      <c r="K2248">
        <v>364.14</v>
      </c>
      <c r="L2248" s="1" t="s">
        <v>65</v>
      </c>
      <c r="M2248" s="1" t="s">
        <v>72</v>
      </c>
      <c r="N2248">
        <v>4.25</v>
      </c>
      <c r="O2248" s="1" t="s">
        <v>6695</v>
      </c>
      <c r="P2248">
        <v>0.47060000000000002</v>
      </c>
      <c r="Q2248" s="1" t="s">
        <v>6696</v>
      </c>
      <c r="R2248" s="1" t="s">
        <v>72</v>
      </c>
      <c r="S2248" s="1" t="s">
        <v>74</v>
      </c>
      <c r="T2248">
        <v>1062.5</v>
      </c>
      <c r="U2248" s="1" t="s">
        <v>66</v>
      </c>
      <c r="V2248" s="1" t="s">
        <v>120</v>
      </c>
      <c r="W2248" s="1" t="s">
        <v>7120</v>
      </c>
    </row>
    <row r="2249" spans="1:23" x14ac:dyDescent="0.25">
      <c r="A2249" s="1" t="s">
        <v>11975</v>
      </c>
      <c r="B2249" s="1" t="s">
        <v>11978</v>
      </c>
      <c r="C2249" s="2">
        <v>42377</v>
      </c>
      <c r="D2249" s="2">
        <v>42380</v>
      </c>
      <c r="E2249">
        <v>775.74</v>
      </c>
      <c r="F2249" s="1" t="s">
        <v>11979</v>
      </c>
      <c r="G2249" s="1" t="s">
        <v>62</v>
      </c>
      <c r="H2249" s="1" t="s">
        <v>63</v>
      </c>
      <c r="I2249" s="1" t="s">
        <v>67</v>
      </c>
      <c r="J2249">
        <v>400000</v>
      </c>
      <c r="K2249">
        <v>91.26</v>
      </c>
      <c r="L2249" s="1" t="s">
        <v>65</v>
      </c>
      <c r="M2249" s="1" t="s">
        <v>72</v>
      </c>
      <c r="N2249">
        <v>4.25</v>
      </c>
      <c r="O2249" s="1" t="s">
        <v>6695</v>
      </c>
      <c r="P2249">
        <v>0.88239999999999996</v>
      </c>
      <c r="Q2249" s="1" t="s">
        <v>6696</v>
      </c>
      <c r="R2249" s="1" t="s">
        <v>72</v>
      </c>
      <c r="S2249" s="1" t="s">
        <v>74</v>
      </c>
      <c r="T2249">
        <v>1700</v>
      </c>
      <c r="U2249" s="1" t="s">
        <v>66</v>
      </c>
      <c r="V2249" s="1" t="s">
        <v>120</v>
      </c>
      <c r="W2249" s="1" t="s">
        <v>7120</v>
      </c>
    </row>
    <row r="2250" spans="1:23" x14ac:dyDescent="0.25">
      <c r="A2250" s="1" t="s">
        <v>11980</v>
      </c>
      <c r="B2250" s="1" t="s">
        <v>11981</v>
      </c>
      <c r="C2250" s="2">
        <v>42510</v>
      </c>
      <c r="D2250" s="2">
        <v>42513</v>
      </c>
      <c r="E2250">
        <v>850</v>
      </c>
      <c r="F2250" s="1" t="s">
        <v>11982</v>
      </c>
      <c r="G2250" s="1" t="s">
        <v>62</v>
      </c>
      <c r="H2250" s="1" t="s">
        <v>63</v>
      </c>
      <c r="I2250" s="1" t="s">
        <v>6706</v>
      </c>
      <c r="J2250">
        <v>200000</v>
      </c>
      <c r="K2250">
        <v>500</v>
      </c>
      <c r="L2250" s="1" t="s">
        <v>65</v>
      </c>
      <c r="M2250" s="1" t="s">
        <v>72</v>
      </c>
      <c r="N2250">
        <v>4.25</v>
      </c>
      <c r="O2250" s="1" t="s">
        <v>6695</v>
      </c>
      <c r="P2250">
        <v>0.4118</v>
      </c>
      <c r="Q2250" s="1" t="s">
        <v>6696</v>
      </c>
      <c r="R2250" s="1" t="s">
        <v>72</v>
      </c>
      <c r="S2250" s="1" t="s">
        <v>74</v>
      </c>
      <c r="T2250">
        <v>850</v>
      </c>
      <c r="U2250" s="1" t="s">
        <v>66</v>
      </c>
      <c r="V2250" s="1" t="s">
        <v>120</v>
      </c>
      <c r="W2250" s="1" t="s">
        <v>7120</v>
      </c>
    </row>
    <row r="2251" spans="1:23" x14ac:dyDescent="0.25">
      <c r="A2251" s="1" t="s">
        <v>11980</v>
      </c>
      <c r="B2251" s="1" t="s">
        <v>11983</v>
      </c>
      <c r="C2251" s="2">
        <v>42510</v>
      </c>
      <c r="D2251" s="2">
        <v>42513</v>
      </c>
      <c r="E2251">
        <v>850</v>
      </c>
      <c r="F2251" s="1" t="s">
        <v>11984</v>
      </c>
      <c r="G2251" s="1" t="s">
        <v>62</v>
      </c>
      <c r="H2251" s="1" t="s">
        <v>63</v>
      </c>
      <c r="I2251" s="1" t="s">
        <v>6735</v>
      </c>
      <c r="J2251">
        <v>200000</v>
      </c>
      <c r="K2251">
        <v>500</v>
      </c>
      <c r="L2251" s="1" t="s">
        <v>65</v>
      </c>
      <c r="M2251" s="1" t="s">
        <v>72</v>
      </c>
      <c r="N2251">
        <v>4.25</v>
      </c>
      <c r="O2251" s="1" t="s">
        <v>6695</v>
      </c>
      <c r="P2251">
        <v>0.4118</v>
      </c>
      <c r="Q2251" s="1" t="s">
        <v>6696</v>
      </c>
      <c r="R2251" s="1" t="s">
        <v>72</v>
      </c>
      <c r="S2251" s="1" t="s">
        <v>74</v>
      </c>
      <c r="T2251">
        <v>850</v>
      </c>
      <c r="U2251" s="1" t="s">
        <v>66</v>
      </c>
      <c r="V2251" s="1" t="s">
        <v>120</v>
      </c>
      <c r="W2251" s="1" t="s">
        <v>7120</v>
      </c>
    </row>
    <row r="2252" spans="1:23" x14ac:dyDescent="0.25">
      <c r="A2252" s="1" t="s">
        <v>11980</v>
      </c>
      <c r="B2252" s="1" t="s">
        <v>11985</v>
      </c>
      <c r="C2252" s="2">
        <v>42510</v>
      </c>
      <c r="D2252" s="2">
        <v>42513</v>
      </c>
      <c r="E2252">
        <v>1600</v>
      </c>
      <c r="F2252" s="1" t="s">
        <v>11986</v>
      </c>
      <c r="G2252" s="1" t="s">
        <v>62</v>
      </c>
      <c r="H2252" s="1" t="s">
        <v>63</v>
      </c>
      <c r="I2252" s="1" t="s">
        <v>67</v>
      </c>
      <c r="J2252">
        <v>400000</v>
      </c>
      <c r="K2252">
        <v>200</v>
      </c>
      <c r="L2252" s="1" t="s">
        <v>65</v>
      </c>
      <c r="M2252" s="1" t="s">
        <v>72</v>
      </c>
      <c r="N2252">
        <v>4.25</v>
      </c>
      <c r="O2252" s="1" t="s">
        <v>6695</v>
      </c>
      <c r="P2252">
        <v>0.875</v>
      </c>
      <c r="Q2252" s="1" t="s">
        <v>6696</v>
      </c>
      <c r="R2252" s="1" t="s">
        <v>72</v>
      </c>
      <c r="S2252" s="1" t="s">
        <v>74</v>
      </c>
      <c r="T2252">
        <v>1700</v>
      </c>
      <c r="U2252" s="1" t="s">
        <v>66</v>
      </c>
      <c r="V2252" s="1" t="s">
        <v>120</v>
      </c>
      <c r="W2252" s="1" t="s">
        <v>7120</v>
      </c>
    </row>
    <row r="2253" spans="1:23" x14ac:dyDescent="0.25">
      <c r="A2253" s="1" t="s">
        <v>11987</v>
      </c>
      <c r="B2253" s="1" t="s">
        <v>11988</v>
      </c>
      <c r="C2253" s="2">
        <v>42644</v>
      </c>
      <c r="D2253" s="2">
        <v>42646</v>
      </c>
      <c r="E2253">
        <v>742.9</v>
      </c>
      <c r="F2253" s="1" t="s">
        <v>11989</v>
      </c>
      <c r="G2253" s="1" t="s">
        <v>62</v>
      </c>
      <c r="H2253" s="1" t="s">
        <v>63</v>
      </c>
      <c r="I2253" s="1" t="s">
        <v>6735</v>
      </c>
      <c r="J2253">
        <v>200000</v>
      </c>
      <c r="K2253">
        <v>500</v>
      </c>
      <c r="L2253" s="1" t="s">
        <v>65</v>
      </c>
      <c r="M2253" s="1" t="s">
        <v>72</v>
      </c>
      <c r="N2253">
        <v>4.25</v>
      </c>
      <c r="O2253" s="1" t="s">
        <v>6695</v>
      </c>
      <c r="P2253">
        <v>0.32700000000000001</v>
      </c>
      <c r="Q2253" s="1" t="s">
        <v>6696</v>
      </c>
      <c r="R2253" s="1" t="s">
        <v>72</v>
      </c>
      <c r="S2253" s="1" t="s">
        <v>74</v>
      </c>
      <c r="T2253">
        <v>850</v>
      </c>
      <c r="U2253" s="1" t="s">
        <v>66</v>
      </c>
      <c r="V2253" s="1" t="s">
        <v>120</v>
      </c>
      <c r="W2253" s="1" t="s">
        <v>7120</v>
      </c>
    </row>
    <row r="2254" spans="1:23" x14ac:dyDescent="0.25">
      <c r="A2254" s="1" t="s">
        <v>11987</v>
      </c>
      <c r="B2254" s="1" t="s">
        <v>11990</v>
      </c>
      <c r="C2254" s="2">
        <v>42644</v>
      </c>
      <c r="D2254" s="2">
        <v>42646</v>
      </c>
      <c r="E2254">
        <v>333.41</v>
      </c>
      <c r="F2254" s="1" t="s">
        <v>11991</v>
      </c>
      <c r="G2254" s="1" t="s">
        <v>62</v>
      </c>
      <c r="H2254" s="1" t="s">
        <v>63</v>
      </c>
      <c r="I2254" s="1" t="s">
        <v>67</v>
      </c>
      <c r="J2254">
        <v>500000</v>
      </c>
      <c r="K2254">
        <v>39.22</v>
      </c>
      <c r="L2254" s="1" t="s">
        <v>65</v>
      </c>
      <c r="M2254" s="1" t="s">
        <v>72</v>
      </c>
      <c r="N2254">
        <v>4.25</v>
      </c>
      <c r="O2254" s="1" t="s">
        <v>6695</v>
      </c>
      <c r="P2254">
        <v>0.88239999999999996</v>
      </c>
      <c r="Q2254" s="1" t="s">
        <v>6696</v>
      </c>
      <c r="R2254" s="1" t="s">
        <v>72</v>
      </c>
      <c r="S2254" s="1" t="s">
        <v>74</v>
      </c>
      <c r="T2254">
        <v>2125</v>
      </c>
      <c r="U2254" s="1" t="s">
        <v>66</v>
      </c>
      <c r="V2254" s="1" t="s">
        <v>120</v>
      </c>
      <c r="W2254" s="1" t="s">
        <v>7120</v>
      </c>
    </row>
    <row r="2255" spans="1:23" x14ac:dyDescent="0.25">
      <c r="A2255" s="1" t="s">
        <v>11987</v>
      </c>
      <c r="B2255" s="1" t="s">
        <v>11992</v>
      </c>
      <c r="C2255" s="2">
        <v>42644</v>
      </c>
      <c r="D2255" s="2">
        <v>42646</v>
      </c>
      <c r="E2255">
        <v>180.58</v>
      </c>
      <c r="F2255" s="1" t="s">
        <v>11993</v>
      </c>
      <c r="G2255" s="1" t="s">
        <v>62</v>
      </c>
      <c r="H2255" s="1" t="s">
        <v>63</v>
      </c>
      <c r="I2255" s="1" t="s">
        <v>6706</v>
      </c>
      <c r="J2255">
        <v>300000</v>
      </c>
      <c r="K2255">
        <v>106.23</v>
      </c>
      <c r="L2255" s="1" t="s">
        <v>65</v>
      </c>
      <c r="M2255" s="1" t="s">
        <v>72</v>
      </c>
      <c r="N2255">
        <v>4.25</v>
      </c>
      <c r="O2255" s="1" t="s">
        <v>6695</v>
      </c>
      <c r="P2255">
        <v>0.4118</v>
      </c>
      <c r="Q2255" s="1" t="s">
        <v>6696</v>
      </c>
      <c r="R2255" s="1" t="s">
        <v>72</v>
      </c>
      <c r="S2255" s="1" t="s">
        <v>74</v>
      </c>
      <c r="T2255">
        <v>1275</v>
      </c>
      <c r="U2255" s="1" t="s">
        <v>66</v>
      </c>
      <c r="V2255" s="1" t="s">
        <v>120</v>
      </c>
      <c r="W2255" s="1" t="s">
        <v>7120</v>
      </c>
    </row>
    <row r="2256" spans="1:23" x14ac:dyDescent="0.25">
      <c r="A2256" s="1" t="s">
        <v>11987</v>
      </c>
      <c r="B2256" s="1" t="s">
        <v>11994</v>
      </c>
      <c r="C2256" s="2">
        <v>42644</v>
      </c>
      <c r="D2256" s="2">
        <v>42646</v>
      </c>
      <c r="E2256">
        <v>857.54</v>
      </c>
      <c r="F2256" s="1" t="s">
        <v>11995</v>
      </c>
      <c r="G2256" s="1" t="s">
        <v>62</v>
      </c>
      <c r="H2256" s="1" t="s">
        <v>63</v>
      </c>
      <c r="I2256" s="1" t="s">
        <v>70</v>
      </c>
      <c r="J2256">
        <v>202000</v>
      </c>
      <c r="K2256">
        <v>252.22</v>
      </c>
      <c r="L2256" s="1" t="s">
        <v>65</v>
      </c>
      <c r="M2256" s="1" t="s">
        <v>72</v>
      </c>
      <c r="N2256">
        <v>4.25</v>
      </c>
      <c r="O2256" s="1" t="s">
        <v>6695</v>
      </c>
      <c r="P2256">
        <v>0.70589999999999997</v>
      </c>
      <c r="Q2256" s="1" t="s">
        <v>6696</v>
      </c>
      <c r="R2256" s="1" t="s">
        <v>72</v>
      </c>
      <c r="S2256" s="1" t="s">
        <v>74</v>
      </c>
      <c r="T2256">
        <v>858.5</v>
      </c>
      <c r="U2256" s="1" t="s">
        <v>66</v>
      </c>
      <c r="V2256" s="1" t="s">
        <v>120</v>
      </c>
      <c r="W2256" s="1" t="s">
        <v>7120</v>
      </c>
    </row>
    <row r="2257" spans="1:23" x14ac:dyDescent="0.25">
      <c r="A2257" s="1" t="s">
        <v>11996</v>
      </c>
      <c r="B2257" s="1" t="s">
        <v>11997</v>
      </c>
      <c r="C2257" s="2">
        <v>42384</v>
      </c>
      <c r="D2257" s="2">
        <v>42387</v>
      </c>
      <c r="E2257">
        <v>1750</v>
      </c>
      <c r="F2257" s="1" t="s">
        <v>11998</v>
      </c>
      <c r="G2257" s="1" t="s">
        <v>62</v>
      </c>
      <c r="H2257" s="1" t="s">
        <v>63</v>
      </c>
      <c r="I2257" s="1" t="s">
        <v>67</v>
      </c>
      <c r="J2257">
        <v>400000</v>
      </c>
      <c r="K2257">
        <v>128.03</v>
      </c>
      <c r="L2257" s="1" t="s">
        <v>65</v>
      </c>
      <c r="M2257" s="1" t="s">
        <v>72</v>
      </c>
      <c r="N2257">
        <v>4.25</v>
      </c>
      <c r="O2257" s="1" t="s">
        <v>6695</v>
      </c>
      <c r="P2257">
        <v>0.92679999999999996</v>
      </c>
      <c r="Q2257" s="1" t="s">
        <v>6696</v>
      </c>
      <c r="R2257" s="1" t="s">
        <v>72</v>
      </c>
      <c r="S2257" s="1" t="s">
        <v>74</v>
      </c>
      <c r="T2257">
        <v>1700</v>
      </c>
      <c r="U2257" s="1" t="s">
        <v>66</v>
      </c>
      <c r="V2257" s="1" t="s">
        <v>120</v>
      </c>
      <c r="W2257" s="1" t="s">
        <v>7120</v>
      </c>
    </row>
    <row r="2258" spans="1:23" x14ac:dyDescent="0.25">
      <c r="A2258" s="1" t="s">
        <v>11996</v>
      </c>
      <c r="B2258" s="1" t="s">
        <v>11999</v>
      </c>
      <c r="C2258" s="2">
        <v>42384</v>
      </c>
      <c r="D2258" s="2">
        <v>42387</v>
      </c>
      <c r="E2258">
        <v>1250</v>
      </c>
      <c r="F2258" s="1" t="s">
        <v>12000</v>
      </c>
      <c r="G2258" s="1" t="s">
        <v>62</v>
      </c>
      <c r="H2258" s="1" t="s">
        <v>63</v>
      </c>
      <c r="I2258" s="1" t="s">
        <v>6735</v>
      </c>
      <c r="J2258">
        <v>200000</v>
      </c>
      <c r="K2258">
        <v>450</v>
      </c>
      <c r="L2258" s="1" t="s">
        <v>65</v>
      </c>
      <c r="M2258" s="1" t="s">
        <v>72</v>
      </c>
      <c r="N2258">
        <v>4.25</v>
      </c>
      <c r="O2258" s="1" t="s">
        <v>6695</v>
      </c>
      <c r="P2258">
        <v>0.64</v>
      </c>
      <c r="Q2258" s="1" t="s">
        <v>6696</v>
      </c>
      <c r="R2258" s="1" t="s">
        <v>72</v>
      </c>
      <c r="S2258" s="1" t="s">
        <v>74</v>
      </c>
      <c r="T2258">
        <v>850</v>
      </c>
      <c r="U2258" s="1" t="s">
        <v>66</v>
      </c>
      <c r="V2258" s="1" t="s">
        <v>120</v>
      </c>
      <c r="W2258" s="1" t="s">
        <v>7120</v>
      </c>
    </row>
    <row r="2259" spans="1:23" x14ac:dyDescent="0.25">
      <c r="A2259" s="1" t="s">
        <v>11996</v>
      </c>
      <c r="B2259" s="1" t="s">
        <v>12001</v>
      </c>
      <c r="C2259" s="2">
        <v>42384</v>
      </c>
      <c r="D2259" s="2">
        <v>42387</v>
      </c>
      <c r="E2259">
        <v>1250</v>
      </c>
      <c r="F2259" s="1" t="s">
        <v>12002</v>
      </c>
      <c r="G2259" s="1" t="s">
        <v>62</v>
      </c>
      <c r="H2259" s="1" t="s">
        <v>63</v>
      </c>
      <c r="I2259" s="1" t="s">
        <v>70</v>
      </c>
      <c r="J2259">
        <v>400000</v>
      </c>
      <c r="K2259">
        <v>0</v>
      </c>
      <c r="L2259" s="1" t="s">
        <v>65</v>
      </c>
      <c r="M2259" s="1" t="s">
        <v>72</v>
      </c>
      <c r="N2259">
        <v>4.25</v>
      </c>
      <c r="O2259" s="1" t="s">
        <v>6695</v>
      </c>
      <c r="P2259">
        <v>1</v>
      </c>
      <c r="Q2259" s="1" t="s">
        <v>6696</v>
      </c>
      <c r="R2259" s="1" t="s">
        <v>72</v>
      </c>
      <c r="S2259" s="1" t="s">
        <v>74</v>
      </c>
      <c r="T2259">
        <v>1700</v>
      </c>
      <c r="U2259" s="1" t="s">
        <v>66</v>
      </c>
      <c r="V2259" s="1" t="s">
        <v>120</v>
      </c>
      <c r="W2259" s="1" t="s">
        <v>7120</v>
      </c>
    </row>
    <row r="2260" spans="1:23" x14ac:dyDescent="0.25">
      <c r="A2260" s="1" t="s">
        <v>12003</v>
      </c>
      <c r="B2260" s="1" t="s">
        <v>12004</v>
      </c>
      <c r="C2260" s="2">
        <v>42391</v>
      </c>
      <c r="D2260" s="2">
        <v>42394</v>
      </c>
      <c r="E2260">
        <v>1924</v>
      </c>
      <c r="F2260" s="1" t="s">
        <v>12005</v>
      </c>
      <c r="G2260" s="1" t="s">
        <v>62</v>
      </c>
      <c r="H2260" s="1" t="s">
        <v>63</v>
      </c>
      <c r="I2260" s="1" t="s">
        <v>70</v>
      </c>
      <c r="J2260">
        <v>500000</v>
      </c>
      <c r="K2260">
        <v>0</v>
      </c>
      <c r="L2260" s="1" t="s">
        <v>65</v>
      </c>
      <c r="M2260" s="1" t="s">
        <v>72</v>
      </c>
      <c r="N2260">
        <v>4.25</v>
      </c>
      <c r="O2260" s="1" t="s">
        <v>6695</v>
      </c>
      <c r="P2260">
        <v>1</v>
      </c>
      <c r="Q2260" s="1" t="s">
        <v>6696</v>
      </c>
      <c r="R2260" s="1" t="s">
        <v>72</v>
      </c>
      <c r="S2260" s="1" t="s">
        <v>74</v>
      </c>
      <c r="T2260">
        <v>2125</v>
      </c>
      <c r="U2260" s="1" t="s">
        <v>66</v>
      </c>
      <c r="V2260" s="1" t="s">
        <v>120</v>
      </c>
      <c r="W2260" s="1" t="s">
        <v>7120</v>
      </c>
    </row>
    <row r="2261" spans="1:23" x14ac:dyDescent="0.25">
      <c r="A2261" s="1" t="s">
        <v>12003</v>
      </c>
      <c r="B2261" s="1" t="s">
        <v>12006</v>
      </c>
      <c r="C2261" s="2">
        <v>42391</v>
      </c>
      <c r="D2261" s="2">
        <v>42394</v>
      </c>
      <c r="E2261">
        <v>1237.8599999999999</v>
      </c>
      <c r="F2261" s="1" t="s">
        <v>12007</v>
      </c>
      <c r="G2261" s="1" t="s">
        <v>62</v>
      </c>
      <c r="H2261" s="1" t="s">
        <v>63</v>
      </c>
      <c r="I2261" s="1" t="s">
        <v>6735</v>
      </c>
      <c r="J2261">
        <v>500000</v>
      </c>
      <c r="K2261">
        <v>655.34</v>
      </c>
      <c r="L2261" s="1" t="s">
        <v>65</v>
      </c>
      <c r="M2261" s="1" t="s">
        <v>72</v>
      </c>
      <c r="N2261">
        <v>4.25</v>
      </c>
      <c r="O2261" s="1" t="s">
        <v>6695</v>
      </c>
      <c r="P2261">
        <v>0.47060000000000002</v>
      </c>
      <c r="Q2261" s="1" t="s">
        <v>6696</v>
      </c>
      <c r="R2261" s="1" t="s">
        <v>72</v>
      </c>
      <c r="S2261" s="1" t="s">
        <v>74</v>
      </c>
      <c r="T2261">
        <v>2125</v>
      </c>
      <c r="U2261" s="1" t="s">
        <v>66</v>
      </c>
      <c r="V2261" s="1" t="s">
        <v>120</v>
      </c>
      <c r="W2261" s="1" t="s">
        <v>7120</v>
      </c>
    </row>
    <row r="2262" spans="1:23" x14ac:dyDescent="0.25">
      <c r="A2262" s="1" t="s">
        <v>12003</v>
      </c>
      <c r="B2262" s="1" t="s">
        <v>12008</v>
      </c>
      <c r="C2262" s="2">
        <v>42391</v>
      </c>
      <c r="D2262" s="2">
        <v>42394</v>
      </c>
      <c r="E2262">
        <v>1088.25</v>
      </c>
      <c r="F2262" s="1" t="s">
        <v>12009</v>
      </c>
      <c r="G2262" s="1" t="s">
        <v>62</v>
      </c>
      <c r="H2262" s="1" t="s">
        <v>63</v>
      </c>
      <c r="I2262" s="1" t="s">
        <v>67</v>
      </c>
      <c r="J2262">
        <v>250000</v>
      </c>
      <c r="K2262">
        <v>125</v>
      </c>
      <c r="L2262" s="1" t="s">
        <v>65</v>
      </c>
      <c r="M2262" s="1" t="s">
        <v>72</v>
      </c>
      <c r="N2262">
        <v>4.25</v>
      </c>
      <c r="O2262" s="1" t="s">
        <v>6695</v>
      </c>
      <c r="P2262">
        <v>0.8851</v>
      </c>
      <c r="Q2262" s="1" t="s">
        <v>6696</v>
      </c>
      <c r="R2262" s="1" t="s">
        <v>72</v>
      </c>
      <c r="S2262" s="1" t="s">
        <v>74</v>
      </c>
      <c r="T2262">
        <v>1062.5</v>
      </c>
      <c r="U2262" s="1" t="s">
        <v>66</v>
      </c>
      <c r="V2262" s="1" t="s">
        <v>120</v>
      </c>
      <c r="W2262" s="1" t="s">
        <v>7120</v>
      </c>
    </row>
    <row r="2263" spans="1:23" x14ac:dyDescent="0.25">
      <c r="A2263" s="1" t="s">
        <v>12010</v>
      </c>
      <c r="B2263" s="1" t="s">
        <v>12011</v>
      </c>
      <c r="C2263" s="2">
        <v>42398</v>
      </c>
      <c r="D2263" s="2">
        <v>42400</v>
      </c>
      <c r="E2263">
        <v>808.38</v>
      </c>
      <c r="F2263" s="1" t="s">
        <v>12012</v>
      </c>
      <c r="G2263" s="1" t="s">
        <v>62</v>
      </c>
      <c r="H2263" s="1" t="s">
        <v>63</v>
      </c>
      <c r="I2263" s="1" t="s">
        <v>6735</v>
      </c>
      <c r="J2263">
        <v>300000</v>
      </c>
      <c r="K2263">
        <v>675</v>
      </c>
      <c r="L2263" s="1" t="s">
        <v>65</v>
      </c>
      <c r="M2263" s="1" t="s">
        <v>72</v>
      </c>
      <c r="N2263">
        <v>4.25</v>
      </c>
      <c r="O2263" s="1" t="s">
        <v>6695</v>
      </c>
      <c r="P2263">
        <v>0.16500000000000001</v>
      </c>
      <c r="Q2263" s="1" t="s">
        <v>6696</v>
      </c>
      <c r="R2263" s="1" t="s">
        <v>72</v>
      </c>
      <c r="S2263" s="1" t="s">
        <v>74</v>
      </c>
      <c r="T2263">
        <v>1275</v>
      </c>
      <c r="U2263" s="1" t="s">
        <v>66</v>
      </c>
      <c r="V2263" s="1" t="s">
        <v>120</v>
      </c>
      <c r="W2263" s="1" t="s">
        <v>7120</v>
      </c>
    </row>
    <row r="2264" spans="1:23" x14ac:dyDescent="0.25">
      <c r="A2264" s="1" t="s">
        <v>12013</v>
      </c>
      <c r="B2264" s="1" t="s">
        <v>12014</v>
      </c>
      <c r="C2264" s="2">
        <v>42398</v>
      </c>
      <c r="D2264" s="2">
        <v>42400</v>
      </c>
      <c r="E2264">
        <v>1275</v>
      </c>
      <c r="F2264" s="1" t="s">
        <v>12015</v>
      </c>
      <c r="G2264" s="1" t="s">
        <v>62</v>
      </c>
      <c r="H2264" s="1" t="s">
        <v>63</v>
      </c>
      <c r="I2264" s="1" t="s">
        <v>67</v>
      </c>
      <c r="J2264">
        <v>800000</v>
      </c>
      <c r="K2264">
        <v>349.86</v>
      </c>
      <c r="L2264" s="1" t="s">
        <v>65</v>
      </c>
      <c r="M2264" s="1" t="s">
        <v>72</v>
      </c>
      <c r="N2264">
        <v>4.25</v>
      </c>
      <c r="O2264" s="1" t="s">
        <v>6695</v>
      </c>
      <c r="P2264">
        <v>0.72560000000000002</v>
      </c>
      <c r="Q2264" s="1" t="s">
        <v>6696</v>
      </c>
      <c r="R2264" s="1" t="s">
        <v>72</v>
      </c>
      <c r="S2264" s="1" t="s">
        <v>74</v>
      </c>
      <c r="T2264">
        <v>3400</v>
      </c>
      <c r="U2264" s="1" t="s">
        <v>66</v>
      </c>
      <c r="V2264" s="1" t="s">
        <v>120</v>
      </c>
      <c r="W2264" s="1" t="s">
        <v>7120</v>
      </c>
    </row>
    <row r="2265" spans="1:23" x14ac:dyDescent="0.25">
      <c r="A2265" s="1" t="s">
        <v>12013</v>
      </c>
      <c r="B2265" s="1" t="s">
        <v>12016</v>
      </c>
      <c r="C2265" s="2">
        <v>42398</v>
      </c>
      <c r="D2265" s="2">
        <v>42400</v>
      </c>
      <c r="E2265">
        <v>1078</v>
      </c>
      <c r="F2265" s="1" t="s">
        <v>12017</v>
      </c>
      <c r="G2265" s="1" t="s">
        <v>62</v>
      </c>
      <c r="H2265" s="1" t="s">
        <v>63</v>
      </c>
      <c r="I2265" s="1" t="s">
        <v>70</v>
      </c>
      <c r="J2265">
        <v>400000</v>
      </c>
      <c r="K2265">
        <v>0</v>
      </c>
      <c r="L2265" s="1" t="s">
        <v>65</v>
      </c>
      <c r="M2265" s="1" t="s">
        <v>72</v>
      </c>
      <c r="N2265">
        <v>4.25</v>
      </c>
      <c r="O2265" s="1" t="s">
        <v>6695</v>
      </c>
      <c r="P2265">
        <v>1</v>
      </c>
      <c r="Q2265" s="1" t="s">
        <v>6696</v>
      </c>
      <c r="R2265" s="1" t="s">
        <v>72</v>
      </c>
      <c r="S2265" s="1" t="s">
        <v>74</v>
      </c>
      <c r="T2265">
        <v>1700</v>
      </c>
      <c r="U2265" s="1" t="s">
        <v>66</v>
      </c>
      <c r="V2265" s="1" t="s">
        <v>120</v>
      </c>
      <c r="W2265" s="1" t="s">
        <v>7120</v>
      </c>
    </row>
    <row r="2266" spans="1:23" x14ac:dyDescent="0.25">
      <c r="A2266" s="1" t="s">
        <v>12018</v>
      </c>
      <c r="B2266" s="1" t="s">
        <v>12019</v>
      </c>
      <c r="C2266" s="2">
        <v>42587</v>
      </c>
      <c r="D2266" s="2">
        <v>42590</v>
      </c>
      <c r="E2266">
        <v>435</v>
      </c>
      <c r="F2266" s="1" t="s">
        <v>12020</v>
      </c>
      <c r="G2266" s="1" t="s">
        <v>62</v>
      </c>
      <c r="H2266" s="1" t="s">
        <v>63</v>
      </c>
      <c r="I2266" s="1" t="s">
        <v>6871</v>
      </c>
      <c r="J2266">
        <v>35000</v>
      </c>
      <c r="K2266">
        <v>175</v>
      </c>
      <c r="L2266" s="1" t="s">
        <v>65</v>
      </c>
      <c r="M2266" s="1" t="s">
        <v>148</v>
      </c>
      <c r="N2266">
        <v>3.3000000000000002E-2</v>
      </c>
      <c r="O2266" s="1" t="s">
        <v>6728</v>
      </c>
      <c r="P2266">
        <v>0.59770000000000001</v>
      </c>
      <c r="Q2266" s="1" t="s">
        <v>6696</v>
      </c>
      <c r="R2266" s="1" t="s">
        <v>6729</v>
      </c>
      <c r="S2266" s="1" t="s">
        <v>6730</v>
      </c>
      <c r="T2266">
        <v>1155</v>
      </c>
      <c r="U2266" s="1" t="s">
        <v>66</v>
      </c>
      <c r="V2266" s="1" t="s">
        <v>120</v>
      </c>
      <c r="W2266" s="1" t="s">
        <v>6731</v>
      </c>
    </row>
    <row r="2267" spans="1:23" x14ac:dyDescent="0.25">
      <c r="A2267" s="1" t="s">
        <v>12018</v>
      </c>
      <c r="B2267" s="1" t="s">
        <v>12021</v>
      </c>
      <c r="C2267" s="2">
        <v>42587</v>
      </c>
      <c r="D2267" s="2">
        <v>42590</v>
      </c>
      <c r="E2267">
        <v>600</v>
      </c>
      <c r="F2267" s="1" t="s">
        <v>12022</v>
      </c>
      <c r="G2267" s="1" t="s">
        <v>62</v>
      </c>
      <c r="H2267" s="1" t="s">
        <v>63</v>
      </c>
      <c r="I2267" s="1" t="s">
        <v>6735</v>
      </c>
      <c r="J2267">
        <v>20000</v>
      </c>
      <c r="K2267">
        <v>278.61</v>
      </c>
      <c r="L2267" s="1" t="s">
        <v>65</v>
      </c>
      <c r="M2267" s="1" t="s">
        <v>148</v>
      </c>
      <c r="N2267">
        <v>3.3000000000000002E-2</v>
      </c>
      <c r="O2267" s="1" t="s">
        <v>6728</v>
      </c>
      <c r="P2267">
        <v>0.53569999999999995</v>
      </c>
      <c r="Q2267" s="1" t="s">
        <v>6696</v>
      </c>
      <c r="R2267" s="1" t="s">
        <v>6729</v>
      </c>
      <c r="S2267" s="1" t="s">
        <v>6730</v>
      </c>
      <c r="T2267">
        <v>660</v>
      </c>
      <c r="U2267" s="1" t="s">
        <v>66</v>
      </c>
      <c r="V2267" s="1" t="s">
        <v>120</v>
      </c>
      <c r="W2267" s="1" t="s">
        <v>6731</v>
      </c>
    </row>
    <row r="2268" spans="1:23" x14ac:dyDescent="0.25">
      <c r="A2268" s="1" t="s">
        <v>12018</v>
      </c>
      <c r="B2268" s="1" t="s">
        <v>12023</v>
      </c>
      <c r="C2268" s="2">
        <v>42587</v>
      </c>
      <c r="D2268" s="2">
        <v>42590</v>
      </c>
      <c r="E2268">
        <v>500</v>
      </c>
      <c r="F2268" s="1" t="s">
        <v>12024</v>
      </c>
      <c r="G2268" s="1" t="s">
        <v>62</v>
      </c>
      <c r="H2268" s="1" t="s">
        <v>63</v>
      </c>
      <c r="I2268" s="1" t="s">
        <v>6706</v>
      </c>
      <c r="J2268">
        <v>20000</v>
      </c>
      <c r="K2268">
        <v>108.64</v>
      </c>
      <c r="L2268" s="1" t="s">
        <v>65</v>
      </c>
      <c r="M2268" s="1" t="s">
        <v>148</v>
      </c>
      <c r="N2268">
        <v>3.3000000000000002E-2</v>
      </c>
      <c r="O2268" s="1" t="s">
        <v>6728</v>
      </c>
      <c r="P2268">
        <v>0.78269999999999995</v>
      </c>
      <c r="Q2268" s="1" t="s">
        <v>6696</v>
      </c>
      <c r="R2268" s="1" t="s">
        <v>6729</v>
      </c>
      <c r="S2268" s="1" t="s">
        <v>6730</v>
      </c>
      <c r="T2268">
        <v>660</v>
      </c>
      <c r="U2268" s="1" t="s">
        <v>66</v>
      </c>
      <c r="V2268" s="1" t="s">
        <v>120</v>
      </c>
      <c r="W2268" s="1" t="s">
        <v>6731</v>
      </c>
    </row>
    <row r="2269" spans="1:23" x14ac:dyDescent="0.25">
      <c r="A2269" s="1" t="s">
        <v>12018</v>
      </c>
      <c r="B2269" s="1" t="s">
        <v>12025</v>
      </c>
      <c r="C2269" s="2">
        <v>42587</v>
      </c>
      <c r="D2269" s="2">
        <v>42590</v>
      </c>
      <c r="E2269">
        <v>165</v>
      </c>
      <c r="F2269" s="1" t="s">
        <v>12026</v>
      </c>
      <c r="G2269" s="1" t="s">
        <v>62</v>
      </c>
      <c r="H2269" s="1" t="s">
        <v>63</v>
      </c>
      <c r="I2269" s="1" t="s">
        <v>70</v>
      </c>
      <c r="J2269">
        <v>20000</v>
      </c>
      <c r="K2269">
        <v>76.14</v>
      </c>
      <c r="L2269" s="1" t="s">
        <v>65</v>
      </c>
      <c r="M2269" s="1" t="s">
        <v>148</v>
      </c>
      <c r="N2269">
        <v>3.3000000000000002E-2</v>
      </c>
      <c r="O2269" s="1" t="s">
        <v>6728</v>
      </c>
      <c r="P2269">
        <v>0.53849999999999998</v>
      </c>
      <c r="Q2269" s="1" t="s">
        <v>6696</v>
      </c>
      <c r="R2269" s="1" t="s">
        <v>6729</v>
      </c>
      <c r="S2269" s="1" t="s">
        <v>6730</v>
      </c>
      <c r="T2269">
        <v>660</v>
      </c>
      <c r="U2269" s="1" t="s">
        <v>66</v>
      </c>
      <c r="V2269" s="1" t="s">
        <v>120</v>
      </c>
      <c r="W2269" s="1" t="s">
        <v>6731</v>
      </c>
    </row>
    <row r="2270" spans="1:23" x14ac:dyDescent="0.25">
      <c r="A2270" s="1" t="s">
        <v>12027</v>
      </c>
      <c r="B2270" s="1" t="s">
        <v>12028</v>
      </c>
      <c r="C2270" s="2">
        <v>42411</v>
      </c>
      <c r="D2270" s="2">
        <v>42415</v>
      </c>
      <c r="E2270">
        <v>637.5</v>
      </c>
      <c r="F2270" s="1" t="s">
        <v>12029</v>
      </c>
      <c r="G2270" s="1" t="s">
        <v>62</v>
      </c>
      <c r="H2270" s="1" t="s">
        <v>63</v>
      </c>
      <c r="I2270" s="1" t="s">
        <v>8188</v>
      </c>
      <c r="J2270">
        <v>150000</v>
      </c>
      <c r="K2270">
        <v>375</v>
      </c>
      <c r="L2270" s="1" t="s">
        <v>65</v>
      </c>
      <c r="M2270" s="1" t="s">
        <v>72</v>
      </c>
      <c r="N2270">
        <v>4.25</v>
      </c>
      <c r="O2270" s="1" t="s">
        <v>6695</v>
      </c>
      <c r="P2270">
        <v>0.4118</v>
      </c>
      <c r="Q2270" s="1" t="s">
        <v>6696</v>
      </c>
      <c r="R2270" s="1" t="s">
        <v>72</v>
      </c>
      <c r="S2270" s="1" t="s">
        <v>74</v>
      </c>
      <c r="T2270">
        <v>637.5</v>
      </c>
      <c r="U2270" s="1" t="s">
        <v>66</v>
      </c>
      <c r="V2270" s="1" t="s">
        <v>120</v>
      </c>
      <c r="W2270" s="1" t="s">
        <v>7120</v>
      </c>
    </row>
    <row r="2271" spans="1:23" x14ac:dyDescent="0.25">
      <c r="A2271" s="1" t="s">
        <v>12027</v>
      </c>
      <c r="B2271" s="1" t="s">
        <v>12030</v>
      </c>
      <c r="C2271" s="2">
        <v>42411</v>
      </c>
      <c r="D2271" s="2">
        <v>42415</v>
      </c>
      <c r="E2271">
        <v>1533</v>
      </c>
      <c r="F2271" s="1" t="s">
        <v>12031</v>
      </c>
      <c r="G2271" s="1" t="s">
        <v>62</v>
      </c>
      <c r="H2271" s="1" t="s">
        <v>63</v>
      </c>
      <c r="I2271" s="1" t="s">
        <v>70</v>
      </c>
      <c r="J2271">
        <v>500000</v>
      </c>
      <c r="K2271">
        <v>0</v>
      </c>
      <c r="L2271" s="1" t="s">
        <v>65</v>
      </c>
      <c r="M2271" s="1" t="s">
        <v>72</v>
      </c>
      <c r="N2271">
        <v>4.25</v>
      </c>
      <c r="O2271" s="1" t="s">
        <v>6695</v>
      </c>
      <c r="P2271">
        <v>1</v>
      </c>
      <c r="Q2271" s="1" t="s">
        <v>6696</v>
      </c>
      <c r="R2271" s="1" t="s">
        <v>72</v>
      </c>
      <c r="S2271" s="1" t="s">
        <v>74</v>
      </c>
      <c r="T2271">
        <v>2125</v>
      </c>
      <c r="U2271" s="1" t="s">
        <v>66</v>
      </c>
      <c r="V2271" s="1" t="s">
        <v>120</v>
      </c>
      <c r="W2271" s="1" t="s">
        <v>7120</v>
      </c>
    </row>
    <row r="2272" spans="1:23" x14ac:dyDescent="0.25">
      <c r="A2272" s="1" t="s">
        <v>12027</v>
      </c>
      <c r="B2272" s="1" t="s">
        <v>12032</v>
      </c>
      <c r="C2272" s="2">
        <v>42411</v>
      </c>
      <c r="D2272" s="2">
        <v>42415</v>
      </c>
      <c r="E2272">
        <v>850</v>
      </c>
      <c r="F2272" s="1" t="s">
        <v>12033</v>
      </c>
      <c r="G2272" s="1" t="s">
        <v>62</v>
      </c>
      <c r="H2272" s="1" t="s">
        <v>63</v>
      </c>
      <c r="I2272" s="1" t="s">
        <v>67</v>
      </c>
      <c r="J2272">
        <v>200000</v>
      </c>
      <c r="K2272">
        <v>100</v>
      </c>
      <c r="L2272" s="1" t="s">
        <v>65</v>
      </c>
      <c r="M2272" s="1" t="s">
        <v>72</v>
      </c>
      <c r="N2272">
        <v>4.25</v>
      </c>
      <c r="O2272" s="1" t="s">
        <v>6695</v>
      </c>
      <c r="P2272">
        <v>0.88239999999999996</v>
      </c>
      <c r="Q2272" s="1" t="s">
        <v>6696</v>
      </c>
      <c r="R2272" s="1" t="s">
        <v>72</v>
      </c>
      <c r="S2272" s="1" t="s">
        <v>74</v>
      </c>
      <c r="T2272">
        <v>850</v>
      </c>
      <c r="U2272" s="1" t="s">
        <v>66</v>
      </c>
      <c r="V2272" s="1" t="s">
        <v>120</v>
      </c>
      <c r="W2272" s="1" t="s">
        <v>7120</v>
      </c>
    </row>
    <row r="2273" spans="1:23" x14ac:dyDescent="0.25">
      <c r="A2273" s="1" t="s">
        <v>12034</v>
      </c>
      <c r="B2273" s="1" t="s">
        <v>12035</v>
      </c>
      <c r="C2273" s="2">
        <v>42405</v>
      </c>
      <c r="D2273" s="2">
        <v>42408</v>
      </c>
      <c r="E2273">
        <v>2125</v>
      </c>
      <c r="F2273" s="1" t="s">
        <v>12036</v>
      </c>
      <c r="G2273" s="1" t="s">
        <v>62</v>
      </c>
      <c r="H2273" s="1" t="s">
        <v>63</v>
      </c>
      <c r="I2273" s="1" t="s">
        <v>70</v>
      </c>
      <c r="J2273">
        <v>500000</v>
      </c>
      <c r="K2273">
        <v>0</v>
      </c>
      <c r="L2273" s="1" t="s">
        <v>65</v>
      </c>
      <c r="M2273" s="1" t="s">
        <v>131</v>
      </c>
      <c r="N2273">
        <v>4.25</v>
      </c>
      <c r="O2273" s="1" t="s">
        <v>6695</v>
      </c>
      <c r="P2273">
        <v>1</v>
      </c>
      <c r="Q2273" s="1" t="s">
        <v>6696</v>
      </c>
      <c r="R2273" s="1" t="s">
        <v>72</v>
      </c>
      <c r="S2273" s="1" t="s">
        <v>74</v>
      </c>
      <c r="T2273">
        <v>2125</v>
      </c>
      <c r="U2273" s="1" t="s">
        <v>66</v>
      </c>
      <c r="V2273" s="1" t="s">
        <v>120</v>
      </c>
      <c r="W2273" s="1" t="s">
        <v>7120</v>
      </c>
    </row>
    <row r="2274" spans="1:23" x14ac:dyDescent="0.25">
      <c r="A2274" s="1" t="s">
        <v>12034</v>
      </c>
      <c r="B2274" s="1" t="s">
        <v>12037</v>
      </c>
      <c r="C2274" s="2">
        <v>42405</v>
      </c>
      <c r="D2274" s="2">
        <v>42408</v>
      </c>
      <c r="E2274">
        <v>1062.5</v>
      </c>
      <c r="F2274" s="1" t="s">
        <v>12038</v>
      </c>
      <c r="G2274" s="1" t="s">
        <v>62</v>
      </c>
      <c r="H2274" s="1" t="s">
        <v>63</v>
      </c>
      <c r="I2274" s="1" t="s">
        <v>6706</v>
      </c>
      <c r="J2274">
        <v>250000</v>
      </c>
      <c r="K2274">
        <v>625</v>
      </c>
      <c r="L2274" s="1" t="s">
        <v>65</v>
      </c>
      <c r="M2274" s="1" t="s">
        <v>131</v>
      </c>
      <c r="N2274">
        <v>4.25</v>
      </c>
      <c r="O2274" s="1" t="s">
        <v>6695</v>
      </c>
      <c r="P2274">
        <v>0.4118</v>
      </c>
      <c r="Q2274" s="1" t="s">
        <v>6696</v>
      </c>
      <c r="R2274" s="1" t="s">
        <v>6697</v>
      </c>
      <c r="S2274" s="1" t="s">
        <v>74</v>
      </c>
      <c r="T2274">
        <v>1062.5</v>
      </c>
      <c r="U2274" s="1" t="s">
        <v>66</v>
      </c>
      <c r="V2274" s="1" t="s">
        <v>120</v>
      </c>
      <c r="W2274" s="1" t="s">
        <v>7120</v>
      </c>
    </row>
    <row r="2275" spans="1:23" x14ac:dyDescent="0.25">
      <c r="A2275" s="1" t="s">
        <v>12034</v>
      </c>
      <c r="B2275" s="1" t="s">
        <v>12039</v>
      </c>
      <c r="C2275" s="2">
        <v>42405</v>
      </c>
      <c r="D2275" s="2">
        <v>42408</v>
      </c>
      <c r="E2275">
        <v>1062.5</v>
      </c>
      <c r="F2275" s="1" t="s">
        <v>12040</v>
      </c>
      <c r="G2275" s="1" t="s">
        <v>62</v>
      </c>
      <c r="H2275" s="1" t="s">
        <v>63</v>
      </c>
      <c r="I2275" s="1" t="s">
        <v>6735</v>
      </c>
      <c r="J2275">
        <v>250000</v>
      </c>
      <c r="K2275">
        <v>562.5</v>
      </c>
      <c r="L2275" s="1" t="s">
        <v>65</v>
      </c>
      <c r="M2275" s="1" t="s">
        <v>131</v>
      </c>
      <c r="N2275">
        <v>4.25</v>
      </c>
      <c r="O2275" s="1" t="s">
        <v>6695</v>
      </c>
      <c r="P2275">
        <v>0.47060000000000002</v>
      </c>
      <c r="Q2275" s="1" t="s">
        <v>6696</v>
      </c>
      <c r="R2275" s="1" t="s">
        <v>6697</v>
      </c>
      <c r="S2275" s="1" t="s">
        <v>74</v>
      </c>
      <c r="T2275">
        <v>1062.5</v>
      </c>
      <c r="U2275" s="1" t="s">
        <v>66</v>
      </c>
      <c r="V2275" s="1" t="s">
        <v>120</v>
      </c>
      <c r="W2275" s="1" t="s">
        <v>7120</v>
      </c>
    </row>
    <row r="2276" spans="1:23" x14ac:dyDescent="0.25">
      <c r="A2276" s="1" t="s">
        <v>12041</v>
      </c>
      <c r="B2276" s="1" t="s">
        <v>12042</v>
      </c>
      <c r="C2276" s="2">
        <v>42419</v>
      </c>
      <c r="D2276" s="2">
        <v>42422</v>
      </c>
      <c r="E2276">
        <v>106.99</v>
      </c>
      <c r="F2276" s="1" t="s">
        <v>12043</v>
      </c>
      <c r="G2276" s="1" t="s">
        <v>62</v>
      </c>
      <c r="H2276" s="1" t="s">
        <v>63</v>
      </c>
      <c r="I2276" s="1" t="s">
        <v>6706</v>
      </c>
      <c r="J2276">
        <v>250000</v>
      </c>
      <c r="K2276">
        <v>62.94</v>
      </c>
      <c r="L2276" s="1" t="s">
        <v>65</v>
      </c>
      <c r="M2276" s="1" t="s">
        <v>72</v>
      </c>
      <c r="N2276">
        <v>4.25</v>
      </c>
      <c r="O2276" s="1" t="s">
        <v>6695</v>
      </c>
      <c r="P2276">
        <v>0.4118</v>
      </c>
      <c r="Q2276" s="1" t="s">
        <v>6696</v>
      </c>
      <c r="R2276" s="1" t="s">
        <v>72</v>
      </c>
      <c r="S2276" s="1" t="s">
        <v>74</v>
      </c>
      <c r="T2276">
        <v>1062.5</v>
      </c>
      <c r="U2276" s="1" t="s">
        <v>66</v>
      </c>
      <c r="V2276" s="1" t="s">
        <v>120</v>
      </c>
      <c r="W2276" s="1" t="s">
        <v>7120</v>
      </c>
    </row>
    <row r="2277" spans="1:23" x14ac:dyDescent="0.25">
      <c r="A2277" s="1" t="s">
        <v>12041</v>
      </c>
      <c r="B2277" s="1" t="s">
        <v>12044</v>
      </c>
      <c r="C2277" s="2">
        <v>42419</v>
      </c>
      <c r="D2277" s="2">
        <v>42422</v>
      </c>
      <c r="E2277">
        <v>1639.61</v>
      </c>
      <c r="F2277" s="1" t="s">
        <v>12045</v>
      </c>
      <c r="G2277" s="1" t="s">
        <v>62</v>
      </c>
      <c r="H2277" s="1" t="s">
        <v>63</v>
      </c>
      <c r="I2277" s="1" t="s">
        <v>67</v>
      </c>
      <c r="J2277">
        <v>400000</v>
      </c>
      <c r="K2277">
        <v>192.9</v>
      </c>
      <c r="L2277" s="1" t="s">
        <v>65</v>
      </c>
      <c r="M2277" s="1" t="s">
        <v>72</v>
      </c>
      <c r="N2277">
        <v>4.25</v>
      </c>
      <c r="O2277" s="1" t="s">
        <v>6695</v>
      </c>
      <c r="P2277">
        <v>0.88239999999999996</v>
      </c>
      <c r="Q2277" s="1" t="s">
        <v>6696</v>
      </c>
      <c r="R2277" s="1" t="s">
        <v>72</v>
      </c>
      <c r="S2277" s="1" t="s">
        <v>74</v>
      </c>
      <c r="T2277">
        <v>1700</v>
      </c>
      <c r="U2277" s="1" t="s">
        <v>66</v>
      </c>
      <c r="V2277" s="1" t="s">
        <v>120</v>
      </c>
      <c r="W2277" s="1" t="s">
        <v>7120</v>
      </c>
    </row>
    <row r="2278" spans="1:23" x14ac:dyDescent="0.25">
      <c r="A2278" s="1" t="s">
        <v>12041</v>
      </c>
      <c r="B2278" s="1" t="s">
        <v>12046</v>
      </c>
      <c r="C2278" s="2">
        <v>42419</v>
      </c>
      <c r="D2278" s="2">
        <v>42422</v>
      </c>
      <c r="E2278">
        <v>1069.07</v>
      </c>
      <c r="F2278" s="1" t="s">
        <v>12047</v>
      </c>
      <c r="G2278" s="1" t="s">
        <v>62</v>
      </c>
      <c r="H2278" s="1" t="s">
        <v>63</v>
      </c>
      <c r="I2278" s="1" t="s">
        <v>70</v>
      </c>
      <c r="J2278">
        <v>250000</v>
      </c>
      <c r="K2278">
        <v>0</v>
      </c>
      <c r="L2278" s="1" t="s">
        <v>65</v>
      </c>
      <c r="M2278" s="1" t="s">
        <v>72</v>
      </c>
      <c r="N2278">
        <v>4.25</v>
      </c>
      <c r="O2278" s="1" t="s">
        <v>6695</v>
      </c>
      <c r="P2278">
        <v>1</v>
      </c>
      <c r="Q2278" s="1" t="s">
        <v>6696</v>
      </c>
      <c r="R2278" s="1" t="s">
        <v>72</v>
      </c>
      <c r="S2278" s="1" t="s">
        <v>74</v>
      </c>
      <c r="T2278">
        <v>1062.5</v>
      </c>
      <c r="U2278" s="1" t="s">
        <v>66</v>
      </c>
      <c r="V2278" s="1" t="s">
        <v>120</v>
      </c>
      <c r="W2278" s="1" t="s">
        <v>7120</v>
      </c>
    </row>
    <row r="2279" spans="1:23" x14ac:dyDescent="0.25">
      <c r="A2279" s="1" t="s">
        <v>12041</v>
      </c>
      <c r="B2279" s="1" t="s">
        <v>12048</v>
      </c>
      <c r="C2279" s="2">
        <v>42419</v>
      </c>
      <c r="D2279" s="2">
        <v>42422</v>
      </c>
      <c r="E2279">
        <v>1001</v>
      </c>
      <c r="F2279" s="1" t="s">
        <v>12049</v>
      </c>
      <c r="G2279" s="1" t="s">
        <v>62</v>
      </c>
      <c r="H2279" s="1" t="s">
        <v>63</v>
      </c>
      <c r="I2279" s="1" t="s">
        <v>6735</v>
      </c>
      <c r="J2279">
        <v>250000</v>
      </c>
      <c r="K2279">
        <v>562.5</v>
      </c>
      <c r="L2279" s="1" t="s">
        <v>65</v>
      </c>
      <c r="M2279" s="1" t="s">
        <v>72</v>
      </c>
      <c r="N2279">
        <v>4.25</v>
      </c>
      <c r="O2279" s="1" t="s">
        <v>6695</v>
      </c>
      <c r="P2279">
        <v>0.43809999999999999</v>
      </c>
      <c r="Q2279" s="1" t="s">
        <v>6696</v>
      </c>
      <c r="R2279" s="1" t="s">
        <v>72</v>
      </c>
      <c r="S2279" s="1" t="s">
        <v>74</v>
      </c>
      <c r="T2279">
        <v>1062.5</v>
      </c>
      <c r="U2279" s="1" t="s">
        <v>66</v>
      </c>
      <c r="V2279" s="1" t="s">
        <v>120</v>
      </c>
      <c r="W2279" s="1" t="s">
        <v>7120</v>
      </c>
    </row>
    <row r="2280" spans="1:23" x14ac:dyDescent="0.25">
      <c r="A2280" s="1" t="s">
        <v>12050</v>
      </c>
      <c r="B2280" s="1" t="s">
        <v>12051</v>
      </c>
      <c r="C2280" s="2">
        <v>42425</v>
      </c>
      <c r="D2280" s="2">
        <v>42429</v>
      </c>
      <c r="E2280">
        <v>63</v>
      </c>
      <c r="F2280" s="1" t="s">
        <v>12052</v>
      </c>
      <c r="G2280" s="1" t="s">
        <v>62</v>
      </c>
      <c r="H2280" s="1" t="s">
        <v>63</v>
      </c>
      <c r="I2280" s="1" t="s">
        <v>6706</v>
      </c>
      <c r="J2280">
        <v>250000</v>
      </c>
      <c r="K2280">
        <v>625</v>
      </c>
      <c r="L2280" s="1" t="s">
        <v>65</v>
      </c>
      <c r="M2280" s="1" t="s">
        <v>72</v>
      </c>
      <c r="N2280">
        <v>4.25</v>
      </c>
      <c r="O2280" s="1" t="s">
        <v>6695</v>
      </c>
      <c r="P2280">
        <v>-8.9206000000000003</v>
      </c>
      <c r="Q2280" s="1" t="s">
        <v>6696</v>
      </c>
      <c r="R2280" s="1" t="s">
        <v>72</v>
      </c>
      <c r="S2280" s="1" t="s">
        <v>74</v>
      </c>
      <c r="T2280">
        <v>1062.5</v>
      </c>
      <c r="U2280" s="1" t="s">
        <v>66</v>
      </c>
      <c r="V2280" s="1" t="s">
        <v>120</v>
      </c>
      <c r="W2280" s="1" t="s">
        <v>7120</v>
      </c>
    </row>
    <row r="2281" spans="1:23" x14ac:dyDescent="0.25">
      <c r="A2281" s="1" t="s">
        <v>12050</v>
      </c>
      <c r="B2281" s="1" t="s">
        <v>12053</v>
      </c>
      <c r="C2281" s="2">
        <v>42425</v>
      </c>
      <c r="D2281" s="2">
        <v>42429</v>
      </c>
      <c r="E2281">
        <v>1231.1300000000001</v>
      </c>
      <c r="F2281" s="1" t="s">
        <v>12054</v>
      </c>
      <c r="G2281" s="1" t="s">
        <v>62</v>
      </c>
      <c r="H2281" s="1" t="s">
        <v>63</v>
      </c>
      <c r="I2281" s="1" t="s">
        <v>67</v>
      </c>
      <c r="J2281">
        <v>300000</v>
      </c>
      <c r="K2281">
        <v>144.84</v>
      </c>
      <c r="L2281" s="1" t="s">
        <v>65</v>
      </c>
      <c r="M2281" s="1" t="s">
        <v>72</v>
      </c>
      <c r="N2281">
        <v>4.25</v>
      </c>
      <c r="O2281" s="1" t="s">
        <v>6695</v>
      </c>
      <c r="P2281">
        <v>0.88239999999999996</v>
      </c>
      <c r="Q2281" s="1" t="s">
        <v>6696</v>
      </c>
      <c r="R2281" s="1" t="s">
        <v>72</v>
      </c>
      <c r="S2281" s="1" t="s">
        <v>74</v>
      </c>
      <c r="T2281">
        <v>1275</v>
      </c>
      <c r="U2281" s="1" t="s">
        <v>66</v>
      </c>
      <c r="V2281" s="1" t="s">
        <v>120</v>
      </c>
      <c r="W2281" s="1" t="s">
        <v>7120</v>
      </c>
    </row>
    <row r="2282" spans="1:23" x14ac:dyDescent="0.25">
      <c r="A2282" s="1" t="s">
        <v>12050</v>
      </c>
      <c r="B2282" s="1" t="s">
        <v>12055</v>
      </c>
      <c r="C2282" s="2">
        <v>42425</v>
      </c>
      <c r="D2282" s="2">
        <v>42429</v>
      </c>
      <c r="E2282">
        <v>1067.8399999999999</v>
      </c>
      <c r="F2282" s="1" t="s">
        <v>12056</v>
      </c>
      <c r="G2282" s="1" t="s">
        <v>62</v>
      </c>
      <c r="H2282" s="1" t="s">
        <v>63</v>
      </c>
      <c r="I2282" s="1" t="s">
        <v>6735</v>
      </c>
      <c r="J2282">
        <v>250000</v>
      </c>
      <c r="K2282">
        <v>562.5</v>
      </c>
      <c r="L2282" s="1" t="s">
        <v>65</v>
      </c>
      <c r="M2282" s="1" t="s">
        <v>72</v>
      </c>
      <c r="N2282">
        <v>4.25</v>
      </c>
      <c r="O2282" s="1" t="s">
        <v>6695</v>
      </c>
      <c r="P2282">
        <v>0.47320000000000001</v>
      </c>
      <c r="Q2282" s="1" t="s">
        <v>6696</v>
      </c>
      <c r="R2282" s="1" t="s">
        <v>72</v>
      </c>
      <c r="S2282" s="1" t="s">
        <v>74</v>
      </c>
      <c r="T2282">
        <v>1062.5</v>
      </c>
      <c r="U2282" s="1" t="s">
        <v>66</v>
      </c>
      <c r="V2282" s="1" t="s">
        <v>120</v>
      </c>
      <c r="W2282" s="1" t="s">
        <v>7120</v>
      </c>
    </row>
    <row r="2283" spans="1:23" x14ac:dyDescent="0.25">
      <c r="A2283" s="1" t="s">
        <v>12050</v>
      </c>
      <c r="B2283" s="1" t="s">
        <v>12057</v>
      </c>
      <c r="C2283" s="2">
        <v>42425</v>
      </c>
      <c r="D2283" s="2">
        <v>42429</v>
      </c>
      <c r="E2283">
        <v>1068.75</v>
      </c>
      <c r="F2283" s="1" t="s">
        <v>12058</v>
      </c>
      <c r="G2283" s="1" t="s">
        <v>62</v>
      </c>
      <c r="H2283" s="1" t="s">
        <v>63</v>
      </c>
      <c r="I2283" s="1" t="s">
        <v>70</v>
      </c>
      <c r="J2283">
        <v>250000</v>
      </c>
      <c r="K2283">
        <v>0</v>
      </c>
      <c r="L2283" s="1" t="s">
        <v>65</v>
      </c>
      <c r="M2283" s="1" t="s">
        <v>72</v>
      </c>
      <c r="N2283">
        <v>4.25</v>
      </c>
      <c r="O2283" s="1" t="s">
        <v>6695</v>
      </c>
      <c r="P2283">
        <v>1</v>
      </c>
      <c r="Q2283" s="1" t="s">
        <v>6696</v>
      </c>
      <c r="R2283" s="1" t="s">
        <v>72</v>
      </c>
      <c r="S2283" s="1" t="s">
        <v>74</v>
      </c>
      <c r="T2283">
        <v>1062.5</v>
      </c>
      <c r="U2283" s="1" t="s">
        <v>66</v>
      </c>
      <c r="V2283" s="1" t="s">
        <v>120</v>
      </c>
      <c r="W2283" s="1" t="s">
        <v>7120</v>
      </c>
    </row>
    <row r="2284" spans="1:23" x14ac:dyDescent="0.25">
      <c r="A2284" s="1" t="s">
        <v>12059</v>
      </c>
      <c r="B2284" s="1" t="s">
        <v>12060</v>
      </c>
      <c r="C2284" s="2">
        <v>42447</v>
      </c>
      <c r="D2284" s="2">
        <v>42459</v>
      </c>
      <c r="E2284">
        <v>500</v>
      </c>
      <c r="F2284" s="1" t="s">
        <v>12061</v>
      </c>
      <c r="G2284" s="1" t="s">
        <v>62</v>
      </c>
      <c r="H2284" s="1" t="s">
        <v>63</v>
      </c>
      <c r="I2284" s="1" t="s">
        <v>6735</v>
      </c>
      <c r="J2284">
        <v>1000000</v>
      </c>
      <c r="K2284">
        <v>1123</v>
      </c>
      <c r="L2284" s="1" t="s">
        <v>65</v>
      </c>
      <c r="M2284" s="1" t="s">
        <v>131</v>
      </c>
      <c r="N2284">
        <v>1</v>
      </c>
      <c r="O2284" s="1" t="s">
        <v>6695</v>
      </c>
      <c r="P2284">
        <v>-1.246</v>
      </c>
      <c r="Q2284" s="1" t="s">
        <v>6696</v>
      </c>
      <c r="R2284" s="1" t="s">
        <v>6697</v>
      </c>
      <c r="S2284" s="1" t="s">
        <v>6698</v>
      </c>
      <c r="T2284">
        <v>1000</v>
      </c>
      <c r="U2284" s="1" t="s">
        <v>66</v>
      </c>
      <c r="V2284" s="1" t="s">
        <v>120</v>
      </c>
      <c r="W2284" s="1" t="s">
        <v>6699</v>
      </c>
    </row>
    <row r="2285" spans="1:23" x14ac:dyDescent="0.25">
      <c r="A2285" s="1" t="s">
        <v>12059</v>
      </c>
      <c r="B2285" s="1" t="s">
        <v>12062</v>
      </c>
      <c r="C2285" s="2">
        <v>42447</v>
      </c>
      <c r="D2285" s="2">
        <v>42459</v>
      </c>
      <c r="E2285">
        <v>1000</v>
      </c>
      <c r="F2285" s="1" t="s">
        <v>12063</v>
      </c>
      <c r="G2285" s="1" t="s">
        <v>62</v>
      </c>
      <c r="H2285" s="1" t="s">
        <v>63</v>
      </c>
      <c r="I2285" s="1" t="s">
        <v>6706</v>
      </c>
      <c r="J2285">
        <v>1000000</v>
      </c>
      <c r="K2285">
        <v>200</v>
      </c>
      <c r="L2285" s="1" t="s">
        <v>65</v>
      </c>
      <c r="M2285" s="1" t="s">
        <v>131</v>
      </c>
      <c r="N2285">
        <v>1</v>
      </c>
      <c r="O2285" s="1" t="s">
        <v>6695</v>
      </c>
      <c r="P2285">
        <v>0.8</v>
      </c>
      <c r="Q2285" s="1" t="s">
        <v>6696</v>
      </c>
      <c r="R2285" s="1" t="s">
        <v>6697</v>
      </c>
      <c r="S2285" s="1" t="s">
        <v>6698</v>
      </c>
      <c r="T2285">
        <v>1000</v>
      </c>
      <c r="U2285" s="1" t="s">
        <v>66</v>
      </c>
      <c r="V2285" s="1" t="s">
        <v>120</v>
      </c>
      <c r="W2285" s="1" t="s">
        <v>6699</v>
      </c>
    </row>
    <row r="2286" spans="1:23" x14ac:dyDescent="0.25">
      <c r="A2286" s="1" t="s">
        <v>12064</v>
      </c>
      <c r="B2286" s="1" t="s">
        <v>12065</v>
      </c>
      <c r="C2286" s="2">
        <v>42447</v>
      </c>
      <c r="D2286" s="2">
        <v>42459</v>
      </c>
      <c r="E2286">
        <v>3189.21</v>
      </c>
      <c r="F2286" s="1" t="s">
        <v>12066</v>
      </c>
      <c r="G2286" s="1" t="s">
        <v>62</v>
      </c>
      <c r="H2286" s="1" t="s">
        <v>63</v>
      </c>
      <c r="I2286" s="1" t="s">
        <v>70</v>
      </c>
      <c r="J2286">
        <v>750000</v>
      </c>
      <c r="K2286">
        <v>0</v>
      </c>
      <c r="L2286" s="1" t="s">
        <v>65</v>
      </c>
      <c r="M2286" s="1" t="s">
        <v>72</v>
      </c>
      <c r="N2286">
        <v>4.25</v>
      </c>
      <c r="O2286" s="1" t="s">
        <v>6695</v>
      </c>
      <c r="P2286">
        <v>1</v>
      </c>
      <c r="Q2286" s="1" t="s">
        <v>6696</v>
      </c>
      <c r="R2286" s="1" t="s">
        <v>72</v>
      </c>
      <c r="S2286" s="1" t="s">
        <v>74</v>
      </c>
      <c r="T2286">
        <v>3187.5</v>
      </c>
      <c r="U2286" s="1" t="s">
        <v>66</v>
      </c>
      <c r="V2286" s="1" t="s">
        <v>120</v>
      </c>
      <c r="W2286" s="1" t="s">
        <v>7120</v>
      </c>
    </row>
    <row r="2287" spans="1:23" x14ac:dyDescent="0.25">
      <c r="A2287" s="1" t="s">
        <v>12064</v>
      </c>
      <c r="B2287" s="1" t="s">
        <v>12067</v>
      </c>
      <c r="C2287" s="2">
        <v>42447</v>
      </c>
      <c r="D2287" s="2">
        <v>42459</v>
      </c>
      <c r="E2287">
        <v>460</v>
      </c>
      <c r="F2287" s="1" t="s">
        <v>12068</v>
      </c>
      <c r="G2287" s="1" t="s">
        <v>62</v>
      </c>
      <c r="H2287" s="1" t="s">
        <v>63</v>
      </c>
      <c r="I2287" s="1" t="s">
        <v>8188</v>
      </c>
      <c r="J2287">
        <v>250000</v>
      </c>
      <c r="K2287">
        <v>511.35</v>
      </c>
      <c r="L2287" s="1" t="s">
        <v>65</v>
      </c>
      <c r="M2287" s="1" t="s">
        <v>72</v>
      </c>
      <c r="N2287">
        <v>4.25</v>
      </c>
      <c r="O2287" s="1" t="s">
        <v>6695</v>
      </c>
      <c r="P2287">
        <v>-0.1116</v>
      </c>
      <c r="Q2287" s="1" t="s">
        <v>6696</v>
      </c>
      <c r="R2287" s="1" t="s">
        <v>72</v>
      </c>
      <c r="S2287" s="1" t="s">
        <v>74</v>
      </c>
      <c r="T2287">
        <v>1062.5</v>
      </c>
      <c r="U2287" s="1" t="s">
        <v>66</v>
      </c>
      <c r="V2287" s="1" t="s">
        <v>120</v>
      </c>
      <c r="W2287" s="1" t="s">
        <v>7120</v>
      </c>
    </row>
    <row r="2288" spans="1:23" x14ac:dyDescent="0.25">
      <c r="A2288" s="1" t="s">
        <v>12064</v>
      </c>
      <c r="B2288" s="1" t="s">
        <v>12069</v>
      </c>
      <c r="C2288" s="2">
        <v>42447</v>
      </c>
      <c r="D2288" s="2">
        <v>42459</v>
      </c>
      <c r="E2288">
        <v>2075.1799999999998</v>
      </c>
      <c r="F2288" s="1" t="s">
        <v>12070</v>
      </c>
      <c r="G2288" s="1" t="s">
        <v>62</v>
      </c>
      <c r="H2288" s="1" t="s">
        <v>63</v>
      </c>
      <c r="I2288" s="1" t="s">
        <v>6735</v>
      </c>
      <c r="J2288">
        <v>500000</v>
      </c>
      <c r="K2288">
        <v>1220.69</v>
      </c>
      <c r="L2288" s="1" t="s">
        <v>65</v>
      </c>
      <c r="M2288" s="1" t="s">
        <v>72</v>
      </c>
      <c r="N2288">
        <v>4.25</v>
      </c>
      <c r="O2288" s="1" t="s">
        <v>6695</v>
      </c>
      <c r="P2288">
        <v>0.4118</v>
      </c>
      <c r="Q2288" s="1" t="s">
        <v>6696</v>
      </c>
      <c r="R2288" s="1" t="s">
        <v>72</v>
      </c>
      <c r="S2288" s="1" t="s">
        <v>74</v>
      </c>
      <c r="T2288">
        <v>2125</v>
      </c>
      <c r="U2288" s="1" t="s">
        <v>66</v>
      </c>
      <c r="V2288" s="1" t="s">
        <v>120</v>
      </c>
      <c r="W2288" s="1" t="s">
        <v>7120</v>
      </c>
    </row>
    <row r="2289" spans="1:23" x14ac:dyDescent="0.25">
      <c r="A2289" s="1" t="s">
        <v>12064</v>
      </c>
      <c r="B2289" s="1" t="s">
        <v>12071</v>
      </c>
      <c r="C2289" s="2">
        <v>42447</v>
      </c>
      <c r="D2289" s="2">
        <v>42459</v>
      </c>
      <c r="E2289">
        <v>2130.7399999999998</v>
      </c>
      <c r="F2289" s="1" t="s">
        <v>12072</v>
      </c>
      <c r="G2289" s="1" t="s">
        <v>62</v>
      </c>
      <c r="H2289" s="1" t="s">
        <v>63</v>
      </c>
      <c r="I2289" s="1" t="s">
        <v>67</v>
      </c>
      <c r="J2289">
        <v>500000</v>
      </c>
      <c r="K2289">
        <v>250</v>
      </c>
      <c r="L2289" s="1" t="s">
        <v>65</v>
      </c>
      <c r="M2289" s="1" t="s">
        <v>72</v>
      </c>
      <c r="N2289">
        <v>4.25</v>
      </c>
      <c r="O2289" s="1" t="s">
        <v>6695</v>
      </c>
      <c r="P2289">
        <v>0.88270000000000004</v>
      </c>
      <c r="Q2289" s="1" t="s">
        <v>6696</v>
      </c>
      <c r="R2289" s="1" t="s">
        <v>72</v>
      </c>
      <c r="S2289" s="1" t="s">
        <v>74</v>
      </c>
      <c r="T2289">
        <v>2125</v>
      </c>
      <c r="U2289" s="1" t="s">
        <v>66</v>
      </c>
      <c r="V2289" s="1" t="s">
        <v>120</v>
      </c>
      <c r="W2289" s="1" t="s">
        <v>7120</v>
      </c>
    </row>
    <row r="2290" spans="1:23" x14ac:dyDescent="0.25">
      <c r="A2290" s="1" t="s">
        <v>12064</v>
      </c>
      <c r="B2290" s="1" t="s">
        <v>12073</v>
      </c>
      <c r="C2290" s="2">
        <v>42447</v>
      </c>
      <c r="D2290" s="2">
        <v>42459</v>
      </c>
      <c r="E2290">
        <v>2144.9699999999998</v>
      </c>
      <c r="F2290" s="1" t="s">
        <v>12074</v>
      </c>
      <c r="G2290" s="1" t="s">
        <v>62</v>
      </c>
      <c r="H2290" s="1" t="s">
        <v>63</v>
      </c>
      <c r="I2290" s="1" t="s">
        <v>6706</v>
      </c>
      <c r="J2290">
        <v>500000</v>
      </c>
      <c r="K2290">
        <v>1250</v>
      </c>
      <c r="L2290" s="1" t="s">
        <v>65</v>
      </c>
      <c r="M2290" s="1" t="s">
        <v>72</v>
      </c>
      <c r="N2290">
        <v>4.25</v>
      </c>
      <c r="O2290" s="1" t="s">
        <v>6695</v>
      </c>
      <c r="P2290">
        <v>0.41720000000000002</v>
      </c>
      <c r="Q2290" s="1" t="s">
        <v>6696</v>
      </c>
      <c r="R2290" s="1" t="s">
        <v>72</v>
      </c>
      <c r="S2290" s="1" t="s">
        <v>74</v>
      </c>
      <c r="T2290">
        <v>2125</v>
      </c>
      <c r="U2290" s="1" t="s">
        <v>66</v>
      </c>
      <c r="V2290" s="1" t="s">
        <v>120</v>
      </c>
      <c r="W2290" s="1" t="s">
        <v>7120</v>
      </c>
    </row>
    <row r="2291" spans="1:23" x14ac:dyDescent="0.25">
      <c r="A2291" s="1" t="s">
        <v>12075</v>
      </c>
      <c r="B2291" s="1" t="s">
        <v>12076</v>
      </c>
      <c r="C2291" s="2">
        <v>42454</v>
      </c>
      <c r="D2291" s="2">
        <v>42457</v>
      </c>
      <c r="E2291">
        <v>1275</v>
      </c>
      <c r="F2291" s="1" t="s">
        <v>12077</v>
      </c>
      <c r="G2291" s="1" t="s">
        <v>62</v>
      </c>
      <c r="H2291" s="1" t="s">
        <v>63</v>
      </c>
      <c r="I2291" s="1" t="s">
        <v>67</v>
      </c>
      <c r="J2291">
        <v>300000</v>
      </c>
      <c r="K2291">
        <v>150</v>
      </c>
      <c r="L2291" s="1" t="s">
        <v>65</v>
      </c>
      <c r="M2291" s="1" t="s">
        <v>72</v>
      </c>
      <c r="N2291">
        <v>4.25</v>
      </c>
      <c r="O2291" s="1" t="s">
        <v>6695</v>
      </c>
      <c r="P2291">
        <v>0.88239999999999996</v>
      </c>
      <c r="Q2291" s="1" t="s">
        <v>6696</v>
      </c>
      <c r="R2291" s="1" t="s">
        <v>72</v>
      </c>
      <c r="S2291" s="1" t="s">
        <v>74</v>
      </c>
      <c r="T2291">
        <v>1275</v>
      </c>
      <c r="U2291" s="1" t="s">
        <v>66</v>
      </c>
      <c r="V2291" s="1" t="s">
        <v>120</v>
      </c>
      <c r="W2291" s="1" t="s">
        <v>7120</v>
      </c>
    </row>
    <row r="2292" spans="1:23" x14ac:dyDescent="0.25">
      <c r="A2292" s="1" t="s">
        <v>12075</v>
      </c>
      <c r="B2292" s="1" t="s">
        <v>12078</v>
      </c>
      <c r="C2292" s="2">
        <v>42454</v>
      </c>
      <c r="D2292" s="2">
        <v>42457</v>
      </c>
      <c r="E2292">
        <v>750</v>
      </c>
      <c r="F2292" s="1" t="s">
        <v>12079</v>
      </c>
      <c r="G2292" s="1" t="s">
        <v>62</v>
      </c>
      <c r="H2292" s="1" t="s">
        <v>63</v>
      </c>
      <c r="I2292" s="1" t="s">
        <v>6735</v>
      </c>
      <c r="J2292">
        <v>250000</v>
      </c>
      <c r="K2292">
        <v>623.73</v>
      </c>
      <c r="L2292" s="1" t="s">
        <v>65</v>
      </c>
      <c r="M2292" s="1" t="s">
        <v>72</v>
      </c>
      <c r="N2292">
        <v>4.25</v>
      </c>
      <c r="O2292" s="1" t="s">
        <v>6695</v>
      </c>
      <c r="P2292">
        <v>0.16839999999999999</v>
      </c>
      <c r="Q2292" s="1" t="s">
        <v>6696</v>
      </c>
      <c r="R2292" s="1" t="s">
        <v>72</v>
      </c>
      <c r="S2292" s="1" t="s">
        <v>74</v>
      </c>
      <c r="T2292">
        <v>1062.5</v>
      </c>
      <c r="U2292" s="1" t="s">
        <v>66</v>
      </c>
      <c r="V2292" s="1" t="s">
        <v>120</v>
      </c>
      <c r="W2292" s="1" t="s">
        <v>7120</v>
      </c>
    </row>
    <row r="2293" spans="1:23" x14ac:dyDescent="0.25">
      <c r="A2293" s="1" t="s">
        <v>12075</v>
      </c>
      <c r="B2293" s="1" t="s">
        <v>12080</v>
      </c>
      <c r="C2293" s="2">
        <v>42454</v>
      </c>
      <c r="D2293" s="2">
        <v>42457</v>
      </c>
      <c r="E2293">
        <v>1275</v>
      </c>
      <c r="F2293" s="1" t="s">
        <v>12081</v>
      </c>
      <c r="G2293" s="1" t="s">
        <v>62</v>
      </c>
      <c r="H2293" s="1" t="s">
        <v>63</v>
      </c>
      <c r="I2293" s="1" t="s">
        <v>70</v>
      </c>
      <c r="J2293">
        <v>300000</v>
      </c>
      <c r="K2293">
        <v>0</v>
      </c>
      <c r="L2293" s="1" t="s">
        <v>65</v>
      </c>
      <c r="M2293" s="1" t="s">
        <v>72</v>
      </c>
      <c r="N2293">
        <v>4.25</v>
      </c>
      <c r="O2293" s="1" t="s">
        <v>6695</v>
      </c>
      <c r="P2293">
        <v>1</v>
      </c>
      <c r="Q2293" s="1" t="s">
        <v>6696</v>
      </c>
      <c r="R2293" s="1" t="s">
        <v>72</v>
      </c>
      <c r="S2293" s="1" t="s">
        <v>74</v>
      </c>
      <c r="T2293">
        <v>1275</v>
      </c>
      <c r="U2293" s="1" t="s">
        <v>66</v>
      </c>
      <c r="V2293" s="1" t="s">
        <v>120</v>
      </c>
      <c r="W2293" s="1" t="s">
        <v>7120</v>
      </c>
    </row>
    <row r="2294" spans="1:23" x14ac:dyDescent="0.25">
      <c r="A2294" s="1" t="s">
        <v>12082</v>
      </c>
      <c r="B2294" s="1" t="s">
        <v>12083</v>
      </c>
      <c r="C2294" s="2">
        <v>42433</v>
      </c>
      <c r="D2294" s="2">
        <v>42437</v>
      </c>
      <c r="E2294">
        <v>1275</v>
      </c>
      <c r="F2294" s="1" t="s">
        <v>12084</v>
      </c>
      <c r="G2294" s="1" t="s">
        <v>62</v>
      </c>
      <c r="H2294" s="1" t="s">
        <v>63</v>
      </c>
      <c r="I2294" s="1" t="s">
        <v>67</v>
      </c>
      <c r="J2294">
        <v>300000</v>
      </c>
      <c r="K2294">
        <v>150</v>
      </c>
      <c r="L2294" s="1" t="s">
        <v>65</v>
      </c>
      <c r="M2294" s="1" t="s">
        <v>72</v>
      </c>
      <c r="N2294">
        <v>4.25</v>
      </c>
      <c r="O2294" s="1" t="s">
        <v>6695</v>
      </c>
      <c r="P2294">
        <v>0.88239999999999996</v>
      </c>
      <c r="Q2294" s="1" t="s">
        <v>6696</v>
      </c>
      <c r="R2294" s="1" t="s">
        <v>72</v>
      </c>
      <c r="S2294" s="1" t="s">
        <v>74</v>
      </c>
      <c r="T2294">
        <v>1275</v>
      </c>
      <c r="U2294" s="1" t="s">
        <v>66</v>
      </c>
      <c r="V2294" s="1" t="s">
        <v>120</v>
      </c>
      <c r="W2294" s="1" t="s">
        <v>7120</v>
      </c>
    </row>
    <row r="2295" spans="1:23" x14ac:dyDescent="0.25">
      <c r="A2295" s="1" t="s">
        <v>12082</v>
      </c>
      <c r="B2295" s="1" t="s">
        <v>12085</v>
      </c>
      <c r="C2295" s="2">
        <v>42433</v>
      </c>
      <c r="D2295" s="2">
        <v>42437</v>
      </c>
      <c r="E2295">
        <v>1275</v>
      </c>
      <c r="F2295" s="1" t="s">
        <v>12086</v>
      </c>
      <c r="G2295" s="1" t="s">
        <v>62</v>
      </c>
      <c r="H2295" s="1" t="s">
        <v>63</v>
      </c>
      <c r="I2295" s="1" t="s">
        <v>70</v>
      </c>
      <c r="J2295">
        <v>300000</v>
      </c>
      <c r="K2295">
        <v>0</v>
      </c>
      <c r="L2295" s="1" t="s">
        <v>65</v>
      </c>
      <c r="M2295" s="1" t="s">
        <v>72</v>
      </c>
      <c r="N2295">
        <v>4.25</v>
      </c>
      <c r="O2295" s="1" t="s">
        <v>6695</v>
      </c>
      <c r="P2295">
        <v>1</v>
      </c>
      <c r="Q2295" s="1" t="s">
        <v>6696</v>
      </c>
      <c r="R2295" s="1" t="s">
        <v>72</v>
      </c>
      <c r="S2295" s="1" t="s">
        <v>74</v>
      </c>
      <c r="T2295">
        <v>1275</v>
      </c>
      <c r="U2295" s="1" t="s">
        <v>66</v>
      </c>
      <c r="V2295" s="1" t="s">
        <v>120</v>
      </c>
      <c r="W2295" s="1" t="s">
        <v>7120</v>
      </c>
    </row>
    <row r="2296" spans="1:23" x14ac:dyDescent="0.25">
      <c r="A2296" s="1" t="s">
        <v>12082</v>
      </c>
      <c r="B2296" s="1" t="s">
        <v>12087</v>
      </c>
      <c r="C2296" s="2">
        <v>42433</v>
      </c>
      <c r="D2296" s="2">
        <v>42437</v>
      </c>
      <c r="E2296">
        <v>950</v>
      </c>
      <c r="F2296" s="1" t="s">
        <v>12088</v>
      </c>
      <c r="G2296" s="1" t="s">
        <v>62</v>
      </c>
      <c r="H2296" s="1" t="s">
        <v>63</v>
      </c>
      <c r="I2296" s="1" t="s">
        <v>6706</v>
      </c>
      <c r="J2296">
        <v>250000</v>
      </c>
      <c r="K2296">
        <v>625</v>
      </c>
      <c r="L2296" s="1" t="s">
        <v>65</v>
      </c>
      <c r="M2296" s="1" t="s">
        <v>72</v>
      </c>
      <c r="N2296">
        <v>4.25</v>
      </c>
      <c r="O2296" s="1" t="s">
        <v>6695</v>
      </c>
      <c r="P2296">
        <v>0.34210000000000002</v>
      </c>
      <c r="Q2296" s="1" t="s">
        <v>6696</v>
      </c>
      <c r="R2296" s="1" t="s">
        <v>72</v>
      </c>
      <c r="S2296" s="1" t="s">
        <v>74</v>
      </c>
      <c r="T2296">
        <v>1062.5</v>
      </c>
      <c r="U2296" s="1" t="s">
        <v>66</v>
      </c>
      <c r="V2296" s="1" t="s">
        <v>120</v>
      </c>
      <c r="W2296" s="1" t="s">
        <v>7120</v>
      </c>
    </row>
    <row r="2297" spans="1:23" x14ac:dyDescent="0.25">
      <c r="A2297" s="1" t="s">
        <v>12089</v>
      </c>
      <c r="B2297" s="1" t="s">
        <v>12090</v>
      </c>
      <c r="C2297" s="2">
        <v>42440</v>
      </c>
      <c r="D2297" s="2">
        <v>42443</v>
      </c>
      <c r="E2297">
        <v>765</v>
      </c>
      <c r="F2297" s="1" t="s">
        <v>12091</v>
      </c>
      <c r="G2297" s="1" t="s">
        <v>62</v>
      </c>
      <c r="H2297" s="1" t="s">
        <v>63</v>
      </c>
      <c r="I2297" s="1" t="s">
        <v>8188</v>
      </c>
      <c r="J2297">
        <v>180000</v>
      </c>
      <c r="K2297">
        <v>374.21</v>
      </c>
      <c r="L2297" s="1" t="s">
        <v>65</v>
      </c>
      <c r="M2297" s="1" t="s">
        <v>72</v>
      </c>
      <c r="N2297">
        <v>4.25</v>
      </c>
      <c r="O2297" s="1" t="s">
        <v>6695</v>
      </c>
      <c r="P2297">
        <v>0.51080000000000003</v>
      </c>
      <c r="Q2297" s="1" t="s">
        <v>6696</v>
      </c>
      <c r="R2297" s="1" t="s">
        <v>72</v>
      </c>
      <c r="S2297" s="1" t="s">
        <v>74</v>
      </c>
      <c r="T2297">
        <v>765</v>
      </c>
      <c r="U2297" s="1" t="s">
        <v>66</v>
      </c>
      <c r="V2297" s="1" t="s">
        <v>120</v>
      </c>
      <c r="W2297" s="1" t="s">
        <v>7120</v>
      </c>
    </row>
    <row r="2298" spans="1:23" x14ac:dyDescent="0.25">
      <c r="A2298" s="1" t="s">
        <v>12089</v>
      </c>
      <c r="B2298" s="1" t="s">
        <v>12092</v>
      </c>
      <c r="C2298" s="2">
        <v>42440</v>
      </c>
      <c r="D2298" s="2">
        <v>42443</v>
      </c>
      <c r="E2298">
        <v>765</v>
      </c>
      <c r="F2298" s="1" t="s">
        <v>12093</v>
      </c>
      <c r="G2298" s="1" t="s">
        <v>62</v>
      </c>
      <c r="H2298" s="1" t="s">
        <v>63</v>
      </c>
      <c r="I2298" s="1" t="s">
        <v>6706</v>
      </c>
      <c r="J2298">
        <v>180000</v>
      </c>
      <c r="K2298">
        <v>450</v>
      </c>
      <c r="L2298" s="1" t="s">
        <v>65</v>
      </c>
      <c r="M2298" s="1" t="s">
        <v>72</v>
      </c>
      <c r="N2298">
        <v>4.25</v>
      </c>
      <c r="O2298" s="1" t="s">
        <v>6695</v>
      </c>
      <c r="P2298">
        <v>0.4118</v>
      </c>
      <c r="Q2298" s="1" t="s">
        <v>6696</v>
      </c>
      <c r="R2298" s="1" t="s">
        <v>72</v>
      </c>
      <c r="S2298" s="1" t="s">
        <v>74</v>
      </c>
      <c r="T2298">
        <v>765</v>
      </c>
      <c r="U2298" s="1" t="s">
        <v>66</v>
      </c>
      <c r="V2298" s="1" t="s">
        <v>120</v>
      </c>
      <c r="W2298" s="1" t="s">
        <v>7120</v>
      </c>
    </row>
    <row r="2299" spans="1:23" x14ac:dyDescent="0.25">
      <c r="A2299" s="1" t="s">
        <v>12089</v>
      </c>
      <c r="B2299" s="1" t="s">
        <v>12094</v>
      </c>
      <c r="C2299" s="2">
        <v>42440</v>
      </c>
      <c r="D2299" s="2">
        <v>42443</v>
      </c>
      <c r="E2299">
        <v>765</v>
      </c>
      <c r="F2299" s="1" t="s">
        <v>12095</v>
      </c>
      <c r="G2299" s="1" t="s">
        <v>62</v>
      </c>
      <c r="H2299" s="1" t="s">
        <v>63</v>
      </c>
      <c r="I2299" s="1" t="s">
        <v>67</v>
      </c>
      <c r="J2299">
        <v>180000</v>
      </c>
      <c r="K2299">
        <v>90</v>
      </c>
      <c r="L2299" s="1" t="s">
        <v>65</v>
      </c>
      <c r="M2299" s="1" t="s">
        <v>72</v>
      </c>
      <c r="N2299">
        <v>4.25</v>
      </c>
      <c r="O2299" s="1" t="s">
        <v>6695</v>
      </c>
      <c r="P2299">
        <v>0.88239999999999996</v>
      </c>
      <c r="Q2299" s="1" t="s">
        <v>6696</v>
      </c>
      <c r="R2299" s="1" t="s">
        <v>72</v>
      </c>
      <c r="S2299" s="1" t="s">
        <v>74</v>
      </c>
      <c r="T2299">
        <v>765</v>
      </c>
      <c r="U2299" s="1" t="s">
        <v>66</v>
      </c>
      <c r="V2299" s="1" t="s">
        <v>120</v>
      </c>
      <c r="W2299" s="1" t="s">
        <v>7120</v>
      </c>
    </row>
    <row r="2300" spans="1:23" x14ac:dyDescent="0.25">
      <c r="A2300" s="1" t="s">
        <v>12089</v>
      </c>
      <c r="B2300" s="1" t="s">
        <v>12096</v>
      </c>
      <c r="C2300" s="2">
        <v>42440</v>
      </c>
      <c r="D2300" s="2">
        <v>42443</v>
      </c>
      <c r="E2300">
        <v>765</v>
      </c>
      <c r="F2300" s="1" t="s">
        <v>12097</v>
      </c>
      <c r="G2300" s="1" t="s">
        <v>62</v>
      </c>
      <c r="H2300" s="1" t="s">
        <v>63</v>
      </c>
      <c r="I2300" s="1" t="s">
        <v>6735</v>
      </c>
      <c r="J2300">
        <v>180000</v>
      </c>
      <c r="K2300">
        <v>450</v>
      </c>
      <c r="L2300" s="1" t="s">
        <v>65</v>
      </c>
      <c r="M2300" s="1" t="s">
        <v>72</v>
      </c>
      <c r="N2300">
        <v>4.25</v>
      </c>
      <c r="O2300" s="1" t="s">
        <v>6695</v>
      </c>
      <c r="P2300">
        <v>0.4118</v>
      </c>
      <c r="Q2300" s="1" t="s">
        <v>6696</v>
      </c>
      <c r="R2300" s="1" t="s">
        <v>72</v>
      </c>
      <c r="S2300" s="1" t="s">
        <v>74</v>
      </c>
      <c r="T2300">
        <v>765</v>
      </c>
      <c r="U2300" s="1" t="s">
        <v>66</v>
      </c>
      <c r="V2300" s="1" t="s">
        <v>120</v>
      </c>
      <c r="W2300" s="1" t="s">
        <v>7120</v>
      </c>
    </row>
    <row r="2301" spans="1:23" x14ac:dyDescent="0.25">
      <c r="A2301" s="1" t="s">
        <v>12089</v>
      </c>
      <c r="B2301" s="1" t="s">
        <v>12098</v>
      </c>
      <c r="C2301" s="2">
        <v>42440</v>
      </c>
      <c r="D2301" s="2">
        <v>42443</v>
      </c>
      <c r="E2301">
        <v>440</v>
      </c>
      <c r="F2301" s="1" t="s">
        <v>12099</v>
      </c>
      <c r="G2301" s="1" t="s">
        <v>62</v>
      </c>
      <c r="H2301" s="1" t="s">
        <v>63</v>
      </c>
      <c r="I2301" s="1" t="s">
        <v>70</v>
      </c>
      <c r="J2301">
        <v>180000</v>
      </c>
      <c r="K2301">
        <v>0</v>
      </c>
      <c r="L2301" s="1" t="s">
        <v>65</v>
      </c>
      <c r="M2301" s="1" t="s">
        <v>72</v>
      </c>
      <c r="N2301">
        <v>4.25</v>
      </c>
      <c r="O2301" s="1" t="s">
        <v>6695</v>
      </c>
      <c r="P2301">
        <v>1</v>
      </c>
      <c r="Q2301" s="1" t="s">
        <v>6696</v>
      </c>
      <c r="R2301" s="1" t="s">
        <v>72</v>
      </c>
      <c r="S2301" s="1" t="s">
        <v>74</v>
      </c>
      <c r="T2301">
        <v>765</v>
      </c>
      <c r="U2301" s="1" t="s">
        <v>66</v>
      </c>
      <c r="V2301" s="1" t="s">
        <v>120</v>
      </c>
      <c r="W2301" s="1" t="s">
        <v>7120</v>
      </c>
    </row>
    <row r="2302" spans="1:23" x14ac:dyDescent="0.25">
      <c r="A2302" s="1" t="s">
        <v>12100</v>
      </c>
      <c r="B2302" s="1" t="s">
        <v>12101</v>
      </c>
      <c r="C2302" s="2">
        <v>42447</v>
      </c>
      <c r="D2302" s="2">
        <v>42450</v>
      </c>
      <c r="E2302">
        <v>364.19</v>
      </c>
      <c r="F2302" s="1" t="s">
        <v>12102</v>
      </c>
      <c r="G2302" s="1" t="s">
        <v>62</v>
      </c>
      <c r="H2302" s="1" t="s">
        <v>63</v>
      </c>
      <c r="I2302" s="1" t="s">
        <v>67</v>
      </c>
      <c r="J2302">
        <v>200000</v>
      </c>
      <c r="K2302">
        <v>42.85</v>
      </c>
      <c r="L2302" s="1" t="s">
        <v>65</v>
      </c>
      <c r="M2302" s="1" t="s">
        <v>72</v>
      </c>
      <c r="N2302">
        <v>4.25</v>
      </c>
      <c r="O2302" s="1" t="s">
        <v>6695</v>
      </c>
      <c r="P2302">
        <v>0.88239999999999996</v>
      </c>
      <c r="Q2302" s="1" t="s">
        <v>6696</v>
      </c>
      <c r="R2302" s="1" t="s">
        <v>72</v>
      </c>
      <c r="S2302" s="1" t="s">
        <v>74</v>
      </c>
      <c r="T2302">
        <v>850</v>
      </c>
      <c r="U2302" s="1" t="s">
        <v>66</v>
      </c>
      <c r="V2302" s="1" t="s">
        <v>120</v>
      </c>
      <c r="W2302" s="1" t="s">
        <v>7120</v>
      </c>
    </row>
    <row r="2303" spans="1:23" x14ac:dyDescent="0.25">
      <c r="A2303" s="1" t="s">
        <v>12100</v>
      </c>
      <c r="B2303" s="1" t="s">
        <v>12103</v>
      </c>
      <c r="C2303" s="2">
        <v>42447</v>
      </c>
      <c r="D2303" s="2">
        <v>42450</v>
      </c>
      <c r="E2303">
        <v>297</v>
      </c>
      <c r="F2303" s="1" t="s">
        <v>12104</v>
      </c>
      <c r="G2303" s="1" t="s">
        <v>62</v>
      </c>
      <c r="H2303" s="1" t="s">
        <v>63</v>
      </c>
      <c r="I2303" s="1" t="s">
        <v>70</v>
      </c>
      <c r="J2303">
        <v>200000</v>
      </c>
      <c r="K2303">
        <v>0</v>
      </c>
      <c r="L2303" s="1" t="s">
        <v>65</v>
      </c>
      <c r="M2303" s="1" t="s">
        <v>72</v>
      </c>
      <c r="N2303">
        <v>4.25</v>
      </c>
      <c r="O2303" s="1" t="s">
        <v>6695</v>
      </c>
      <c r="P2303">
        <v>1</v>
      </c>
      <c r="Q2303" s="1" t="s">
        <v>6696</v>
      </c>
      <c r="R2303" s="1" t="s">
        <v>72</v>
      </c>
      <c r="S2303" s="1" t="s">
        <v>74</v>
      </c>
      <c r="T2303">
        <v>850</v>
      </c>
      <c r="U2303" s="1" t="s">
        <v>66</v>
      </c>
      <c r="V2303" s="1" t="s">
        <v>120</v>
      </c>
      <c r="W2303" s="1" t="s">
        <v>7120</v>
      </c>
    </row>
    <row r="2304" spans="1:23" x14ac:dyDescent="0.25">
      <c r="A2304" s="1" t="s">
        <v>12100</v>
      </c>
      <c r="B2304" s="1" t="s">
        <v>12105</v>
      </c>
      <c r="C2304" s="2">
        <v>42447</v>
      </c>
      <c r="D2304" s="2">
        <v>42450</v>
      </c>
      <c r="E2304">
        <v>563.16999999999996</v>
      </c>
      <c r="F2304" s="1" t="s">
        <v>12106</v>
      </c>
      <c r="G2304" s="1" t="s">
        <v>62</v>
      </c>
      <c r="H2304" s="1" t="s">
        <v>63</v>
      </c>
      <c r="I2304" s="1" t="s">
        <v>6735</v>
      </c>
      <c r="J2304">
        <v>200000</v>
      </c>
      <c r="K2304">
        <v>331.28</v>
      </c>
      <c r="L2304" s="1" t="s">
        <v>65</v>
      </c>
      <c r="M2304" s="1" t="s">
        <v>72</v>
      </c>
      <c r="N2304">
        <v>4.25</v>
      </c>
      <c r="O2304" s="1" t="s">
        <v>6695</v>
      </c>
      <c r="P2304">
        <v>0.4118</v>
      </c>
      <c r="Q2304" s="1" t="s">
        <v>6696</v>
      </c>
      <c r="R2304" s="1" t="s">
        <v>72</v>
      </c>
      <c r="S2304" s="1" t="s">
        <v>74</v>
      </c>
      <c r="T2304">
        <v>850</v>
      </c>
      <c r="U2304" s="1" t="s">
        <v>66</v>
      </c>
      <c r="V2304" s="1" t="s">
        <v>120</v>
      </c>
      <c r="W2304" s="1" t="s">
        <v>7120</v>
      </c>
    </row>
    <row r="2305" spans="1:23" x14ac:dyDescent="0.25">
      <c r="A2305" s="1" t="s">
        <v>12100</v>
      </c>
      <c r="B2305" s="1" t="s">
        <v>12107</v>
      </c>
      <c r="C2305" s="2">
        <v>42447</v>
      </c>
      <c r="D2305" s="2">
        <v>42450</v>
      </c>
      <c r="E2305">
        <v>365.88</v>
      </c>
      <c r="F2305" s="1" t="s">
        <v>12108</v>
      </c>
      <c r="G2305" s="1" t="s">
        <v>62</v>
      </c>
      <c r="H2305" s="1" t="s">
        <v>63</v>
      </c>
      <c r="I2305" s="1" t="s">
        <v>6706</v>
      </c>
      <c r="J2305">
        <v>200000</v>
      </c>
      <c r="K2305">
        <v>215.22</v>
      </c>
      <c r="L2305" s="1" t="s">
        <v>65</v>
      </c>
      <c r="M2305" s="1" t="s">
        <v>72</v>
      </c>
      <c r="N2305">
        <v>4.25</v>
      </c>
      <c r="O2305" s="1" t="s">
        <v>6695</v>
      </c>
      <c r="P2305">
        <v>0.4118</v>
      </c>
      <c r="Q2305" s="1" t="s">
        <v>6696</v>
      </c>
      <c r="R2305" s="1" t="s">
        <v>72</v>
      </c>
      <c r="S2305" s="1" t="s">
        <v>74</v>
      </c>
      <c r="T2305">
        <v>850</v>
      </c>
      <c r="U2305" s="1" t="s">
        <v>66</v>
      </c>
      <c r="V2305" s="1" t="s">
        <v>120</v>
      </c>
      <c r="W2305" s="1" t="s">
        <v>7120</v>
      </c>
    </row>
    <row r="2306" spans="1:23" x14ac:dyDescent="0.25">
      <c r="A2306" s="1" t="s">
        <v>12109</v>
      </c>
      <c r="B2306" s="1" t="s">
        <v>12110</v>
      </c>
      <c r="C2306" s="2">
        <v>42489</v>
      </c>
      <c r="D2306" s="2">
        <v>42490</v>
      </c>
      <c r="E2306">
        <v>112.68</v>
      </c>
      <c r="F2306" s="1" t="s">
        <v>12111</v>
      </c>
      <c r="G2306" s="1" t="s">
        <v>62</v>
      </c>
      <c r="H2306" s="1" t="s">
        <v>63</v>
      </c>
      <c r="I2306" s="1" t="s">
        <v>70</v>
      </c>
      <c r="J2306">
        <v>130000</v>
      </c>
      <c r="K2306">
        <v>39.770000000000003</v>
      </c>
      <c r="L2306" s="1" t="s">
        <v>65</v>
      </c>
      <c r="M2306" s="1" t="s">
        <v>72</v>
      </c>
      <c r="N2306">
        <v>4.25</v>
      </c>
      <c r="O2306" s="1" t="s">
        <v>6695</v>
      </c>
      <c r="P2306">
        <v>0.64710000000000001</v>
      </c>
      <c r="Q2306" s="1" t="s">
        <v>6696</v>
      </c>
      <c r="R2306" s="1" t="s">
        <v>72</v>
      </c>
      <c r="S2306" s="1" t="s">
        <v>74</v>
      </c>
      <c r="T2306">
        <v>552.5</v>
      </c>
      <c r="U2306" s="1" t="s">
        <v>66</v>
      </c>
      <c r="V2306" s="1" t="s">
        <v>120</v>
      </c>
      <c r="W2306" s="1" t="s">
        <v>7120</v>
      </c>
    </row>
    <row r="2307" spans="1:23" x14ac:dyDescent="0.25">
      <c r="A2307" s="1" t="s">
        <v>12109</v>
      </c>
      <c r="B2307" s="1" t="s">
        <v>12112</v>
      </c>
      <c r="C2307" s="2">
        <v>42489</v>
      </c>
      <c r="D2307" s="2">
        <v>42490</v>
      </c>
      <c r="E2307">
        <v>1354</v>
      </c>
      <c r="F2307" s="1" t="s">
        <v>12113</v>
      </c>
      <c r="G2307" s="1" t="s">
        <v>62</v>
      </c>
      <c r="H2307" s="1" t="s">
        <v>63</v>
      </c>
      <c r="I2307" s="1" t="s">
        <v>67</v>
      </c>
      <c r="J2307">
        <v>350000</v>
      </c>
      <c r="K2307">
        <v>175</v>
      </c>
      <c r="L2307" s="1" t="s">
        <v>65</v>
      </c>
      <c r="M2307" s="1" t="s">
        <v>72</v>
      </c>
      <c r="N2307">
        <v>4.25</v>
      </c>
      <c r="O2307" s="1" t="s">
        <v>6695</v>
      </c>
      <c r="P2307">
        <v>0.87080000000000002</v>
      </c>
      <c r="Q2307" s="1" t="s">
        <v>6696</v>
      </c>
      <c r="R2307" s="1" t="s">
        <v>72</v>
      </c>
      <c r="S2307" s="1" t="s">
        <v>74</v>
      </c>
      <c r="T2307">
        <v>1487.5</v>
      </c>
      <c r="U2307" s="1" t="s">
        <v>66</v>
      </c>
      <c r="V2307" s="1" t="s">
        <v>120</v>
      </c>
      <c r="W2307" s="1" t="s">
        <v>7120</v>
      </c>
    </row>
    <row r="2308" spans="1:23" x14ac:dyDescent="0.25">
      <c r="A2308" s="1" t="s">
        <v>12109</v>
      </c>
      <c r="B2308" s="1" t="s">
        <v>12114</v>
      </c>
      <c r="C2308" s="2">
        <v>42489</v>
      </c>
      <c r="D2308" s="2">
        <v>42490</v>
      </c>
      <c r="E2308">
        <v>425.27</v>
      </c>
      <c r="F2308" s="1" t="s">
        <v>12115</v>
      </c>
      <c r="G2308" s="1" t="s">
        <v>62</v>
      </c>
      <c r="H2308" s="1" t="s">
        <v>63</v>
      </c>
      <c r="I2308" s="1" t="s">
        <v>6735</v>
      </c>
      <c r="J2308">
        <v>100000</v>
      </c>
      <c r="K2308">
        <v>250</v>
      </c>
      <c r="L2308" s="1" t="s">
        <v>65</v>
      </c>
      <c r="M2308" s="1" t="s">
        <v>72</v>
      </c>
      <c r="N2308">
        <v>4.25</v>
      </c>
      <c r="O2308" s="1" t="s">
        <v>6695</v>
      </c>
      <c r="P2308">
        <v>0.41210000000000002</v>
      </c>
      <c r="Q2308" s="1" t="s">
        <v>6696</v>
      </c>
      <c r="R2308" s="1" t="s">
        <v>72</v>
      </c>
      <c r="S2308" s="1" t="s">
        <v>74</v>
      </c>
      <c r="T2308">
        <v>425</v>
      </c>
      <c r="U2308" s="1" t="s">
        <v>66</v>
      </c>
      <c r="V2308" s="1" t="s">
        <v>120</v>
      </c>
      <c r="W2308" s="1" t="s">
        <v>7120</v>
      </c>
    </row>
    <row r="2309" spans="1:23" x14ac:dyDescent="0.25">
      <c r="A2309" s="1" t="s">
        <v>12116</v>
      </c>
      <c r="B2309" s="1" t="s">
        <v>12117</v>
      </c>
      <c r="C2309" s="2">
        <v>42474</v>
      </c>
      <c r="D2309" s="2">
        <v>42474</v>
      </c>
      <c r="E2309">
        <v>379</v>
      </c>
      <c r="F2309" s="1" t="s">
        <v>12118</v>
      </c>
      <c r="G2309" s="1" t="s">
        <v>62</v>
      </c>
      <c r="H2309" s="1" t="s">
        <v>63</v>
      </c>
      <c r="I2309" s="1" t="s">
        <v>6735</v>
      </c>
      <c r="J2309">
        <v>250000</v>
      </c>
      <c r="K2309">
        <v>349.79</v>
      </c>
      <c r="L2309" s="1" t="s">
        <v>65</v>
      </c>
      <c r="M2309" s="1" t="s">
        <v>72</v>
      </c>
      <c r="N2309">
        <v>4.25</v>
      </c>
      <c r="O2309" s="1" t="s">
        <v>6695</v>
      </c>
      <c r="P2309">
        <v>7.7100000000000002E-2</v>
      </c>
      <c r="Q2309" s="1" t="s">
        <v>6696</v>
      </c>
      <c r="R2309" s="1" t="s">
        <v>72</v>
      </c>
      <c r="S2309" s="1" t="s">
        <v>74</v>
      </c>
      <c r="T2309">
        <v>1062.5</v>
      </c>
      <c r="U2309" s="1" t="s">
        <v>66</v>
      </c>
      <c r="V2309" s="1" t="s">
        <v>120</v>
      </c>
      <c r="W2309" s="1" t="s">
        <v>7120</v>
      </c>
    </row>
    <row r="2310" spans="1:23" x14ac:dyDescent="0.25">
      <c r="A2310" s="1" t="s">
        <v>12116</v>
      </c>
      <c r="B2310" s="1" t="s">
        <v>12119</v>
      </c>
      <c r="C2310" s="2">
        <v>42474</v>
      </c>
      <c r="D2310" s="2">
        <v>42474</v>
      </c>
      <c r="E2310">
        <v>446.22</v>
      </c>
      <c r="F2310" s="1" t="s">
        <v>12120</v>
      </c>
      <c r="G2310" s="1" t="s">
        <v>62</v>
      </c>
      <c r="H2310" s="1" t="s">
        <v>63</v>
      </c>
      <c r="I2310" s="1" t="s">
        <v>6706</v>
      </c>
      <c r="J2310">
        <v>100000</v>
      </c>
      <c r="K2310">
        <v>250</v>
      </c>
      <c r="L2310" s="1" t="s">
        <v>65</v>
      </c>
      <c r="M2310" s="1" t="s">
        <v>72</v>
      </c>
      <c r="N2310">
        <v>4.25</v>
      </c>
      <c r="O2310" s="1" t="s">
        <v>6695</v>
      </c>
      <c r="P2310">
        <v>0.43969999999999998</v>
      </c>
      <c r="Q2310" s="1" t="s">
        <v>6696</v>
      </c>
      <c r="R2310" s="1" t="s">
        <v>72</v>
      </c>
      <c r="S2310" s="1" t="s">
        <v>74</v>
      </c>
      <c r="T2310">
        <v>425</v>
      </c>
      <c r="U2310" s="1" t="s">
        <v>66</v>
      </c>
      <c r="V2310" s="1" t="s">
        <v>120</v>
      </c>
      <c r="W2310" s="1" t="s">
        <v>7120</v>
      </c>
    </row>
    <row r="2311" spans="1:23" x14ac:dyDescent="0.25">
      <c r="A2311" s="1" t="s">
        <v>12116</v>
      </c>
      <c r="B2311" s="1" t="s">
        <v>12121</v>
      </c>
      <c r="C2311" s="2">
        <v>42474</v>
      </c>
      <c r="D2311" s="2">
        <v>42474</v>
      </c>
      <c r="E2311">
        <v>964.86</v>
      </c>
      <c r="F2311" s="1" t="s">
        <v>12122</v>
      </c>
      <c r="G2311" s="1" t="s">
        <v>62</v>
      </c>
      <c r="H2311" s="1" t="s">
        <v>63</v>
      </c>
      <c r="I2311" s="1" t="s">
        <v>67</v>
      </c>
      <c r="J2311">
        <v>250000</v>
      </c>
      <c r="K2311">
        <v>113.51</v>
      </c>
      <c r="L2311" s="1" t="s">
        <v>65</v>
      </c>
      <c r="M2311" s="1" t="s">
        <v>72</v>
      </c>
      <c r="N2311">
        <v>4.25</v>
      </c>
      <c r="O2311" s="1" t="s">
        <v>6695</v>
      </c>
      <c r="P2311">
        <v>0.88239999999999996</v>
      </c>
      <c r="Q2311" s="1" t="s">
        <v>6696</v>
      </c>
      <c r="R2311" s="1" t="s">
        <v>72</v>
      </c>
      <c r="S2311" s="1" t="s">
        <v>74</v>
      </c>
      <c r="T2311">
        <v>1062.5</v>
      </c>
      <c r="U2311" s="1" t="s">
        <v>66</v>
      </c>
      <c r="V2311" s="1" t="s">
        <v>120</v>
      </c>
      <c r="W2311" s="1" t="s">
        <v>7120</v>
      </c>
    </row>
    <row r="2312" spans="1:23" x14ac:dyDescent="0.25">
      <c r="A2312" s="1" t="s">
        <v>12123</v>
      </c>
      <c r="B2312" s="1" t="s">
        <v>12124</v>
      </c>
      <c r="C2312" s="2">
        <v>42461</v>
      </c>
      <c r="D2312" s="2">
        <v>42464</v>
      </c>
      <c r="E2312">
        <v>850</v>
      </c>
      <c r="F2312" s="1" t="s">
        <v>12125</v>
      </c>
      <c r="G2312" s="1" t="s">
        <v>62</v>
      </c>
      <c r="H2312" s="1" t="s">
        <v>63</v>
      </c>
      <c r="I2312" s="1" t="s">
        <v>6706</v>
      </c>
      <c r="J2312">
        <v>200000</v>
      </c>
      <c r="K2312">
        <v>500</v>
      </c>
      <c r="L2312" s="1" t="s">
        <v>65</v>
      </c>
      <c r="M2312" s="1" t="s">
        <v>72</v>
      </c>
      <c r="N2312">
        <v>4.25</v>
      </c>
      <c r="O2312" s="1" t="s">
        <v>6695</v>
      </c>
      <c r="P2312">
        <v>0.4118</v>
      </c>
      <c r="Q2312" s="1" t="s">
        <v>6696</v>
      </c>
      <c r="R2312" s="1" t="s">
        <v>72</v>
      </c>
      <c r="S2312" s="1" t="s">
        <v>74</v>
      </c>
      <c r="T2312">
        <v>850</v>
      </c>
      <c r="U2312" s="1" t="s">
        <v>66</v>
      </c>
      <c r="V2312" s="1" t="s">
        <v>120</v>
      </c>
      <c r="W2312" s="1" t="s">
        <v>7120</v>
      </c>
    </row>
    <row r="2313" spans="1:23" x14ac:dyDescent="0.25">
      <c r="A2313" s="1" t="s">
        <v>12123</v>
      </c>
      <c r="B2313" s="1" t="s">
        <v>12126</v>
      </c>
      <c r="C2313" s="2">
        <v>42461</v>
      </c>
      <c r="D2313" s="2">
        <v>42464</v>
      </c>
      <c r="E2313">
        <v>773.5</v>
      </c>
      <c r="F2313" s="1" t="s">
        <v>12127</v>
      </c>
      <c r="G2313" s="1" t="s">
        <v>62</v>
      </c>
      <c r="H2313" s="1" t="s">
        <v>63</v>
      </c>
      <c r="I2313" s="1" t="s">
        <v>67</v>
      </c>
      <c r="J2313">
        <v>250000</v>
      </c>
      <c r="K2313">
        <v>125</v>
      </c>
      <c r="L2313" s="1" t="s">
        <v>65</v>
      </c>
      <c r="M2313" s="1" t="s">
        <v>72</v>
      </c>
      <c r="N2313">
        <v>4.25</v>
      </c>
      <c r="O2313" s="1" t="s">
        <v>6695</v>
      </c>
      <c r="P2313">
        <v>0.83840000000000003</v>
      </c>
      <c r="Q2313" s="1" t="s">
        <v>6696</v>
      </c>
      <c r="R2313" s="1" t="s">
        <v>72</v>
      </c>
      <c r="S2313" s="1" t="s">
        <v>74</v>
      </c>
      <c r="T2313">
        <v>1062.5</v>
      </c>
      <c r="U2313" s="1" t="s">
        <v>66</v>
      </c>
      <c r="V2313" s="1" t="s">
        <v>120</v>
      </c>
      <c r="W2313" s="1" t="s">
        <v>7120</v>
      </c>
    </row>
    <row r="2314" spans="1:23" x14ac:dyDescent="0.25">
      <c r="A2314" s="1" t="s">
        <v>12123</v>
      </c>
      <c r="B2314" s="1" t="s">
        <v>12128</v>
      </c>
      <c r="C2314" s="2">
        <v>42461</v>
      </c>
      <c r="D2314" s="2">
        <v>42464</v>
      </c>
      <c r="E2314">
        <v>1062.5</v>
      </c>
      <c r="F2314" s="1" t="s">
        <v>12129</v>
      </c>
      <c r="G2314" s="1" t="s">
        <v>62</v>
      </c>
      <c r="H2314" s="1" t="s">
        <v>63</v>
      </c>
      <c r="I2314" s="1" t="s">
        <v>70</v>
      </c>
      <c r="J2314">
        <v>250000</v>
      </c>
      <c r="K2314">
        <v>375</v>
      </c>
      <c r="L2314" s="1" t="s">
        <v>65</v>
      </c>
      <c r="M2314" s="1" t="s">
        <v>72</v>
      </c>
      <c r="N2314">
        <v>4.25</v>
      </c>
      <c r="O2314" s="1" t="s">
        <v>6695</v>
      </c>
      <c r="P2314">
        <v>0.64710000000000001</v>
      </c>
      <c r="Q2314" s="1" t="s">
        <v>6696</v>
      </c>
      <c r="R2314" s="1" t="s">
        <v>72</v>
      </c>
      <c r="S2314" s="1" t="s">
        <v>74</v>
      </c>
      <c r="T2314">
        <v>1062.5</v>
      </c>
      <c r="U2314" s="1" t="s">
        <v>66</v>
      </c>
      <c r="V2314" s="1" t="s">
        <v>120</v>
      </c>
      <c r="W2314" s="1" t="s">
        <v>7120</v>
      </c>
    </row>
    <row r="2315" spans="1:23" x14ac:dyDescent="0.25">
      <c r="A2315" s="1" t="s">
        <v>12123</v>
      </c>
      <c r="B2315" s="1" t="s">
        <v>12130</v>
      </c>
      <c r="C2315" s="2">
        <v>42461</v>
      </c>
      <c r="D2315" s="2">
        <v>42464</v>
      </c>
      <c r="E2315">
        <v>850</v>
      </c>
      <c r="F2315" s="1" t="s">
        <v>12131</v>
      </c>
      <c r="G2315" s="1" t="s">
        <v>62</v>
      </c>
      <c r="H2315" s="1" t="s">
        <v>63</v>
      </c>
      <c r="I2315" s="1" t="s">
        <v>6735</v>
      </c>
      <c r="J2315">
        <v>200000</v>
      </c>
      <c r="K2315">
        <v>500</v>
      </c>
      <c r="L2315" s="1" t="s">
        <v>65</v>
      </c>
      <c r="M2315" s="1" t="s">
        <v>72</v>
      </c>
      <c r="N2315">
        <v>4.25</v>
      </c>
      <c r="O2315" s="1" t="s">
        <v>6695</v>
      </c>
      <c r="P2315">
        <v>0.4118</v>
      </c>
      <c r="Q2315" s="1" t="s">
        <v>6696</v>
      </c>
      <c r="R2315" s="1" t="s">
        <v>72</v>
      </c>
      <c r="S2315" s="1" t="s">
        <v>74</v>
      </c>
      <c r="T2315">
        <v>850</v>
      </c>
      <c r="U2315" s="1" t="s">
        <v>66</v>
      </c>
      <c r="V2315" s="1" t="s">
        <v>120</v>
      </c>
      <c r="W2315" s="1" t="s">
        <v>7120</v>
      </c>
    </row>
    <row r="2316" spans="1:23" x14ac:dyDescent="0.25">
      <c r="A2316" s="1" t="s">
        <v>12132</v>
      </c>
      <c r="B2316" s="1" t="s">
        <v>12133</v>
      </c>
      <c r="C2316" s="2">
        <v>42474</v>
      </c>
      <c r="D2316" s="2">
        <v>42478</v>
      </c>
      <c r="E2316">
        <v>300</v>
      </c>
      <c r="F2316" s="1" t="s">
        <v>12134</v>
      </c>
      <c r="G2316" s="1" t="s">
        <v>62</v>
      </c>
      <c r="H2316" s="1" t="s">
        <v>63</v>
      </c>
      <c r="I2316" s="1" t="s">
        <v>6735</v>
      </c>
      <c r="J2316">
        <v>125000</v>
      </c>
      <c r="K2316">
        <v>312.5</v>
      </c>
      <c r="L2316" s="1" t="s">
        <v>65</v>
      </c>
      <c r="M2316" s="1" t="s">
        <v>72</v>
      </c>
      <c r="N2316">
        <v>4.25</v>
      </c>
      <c r="O2316" s="1" t="s">
        <v>6695</v>
      </c>
      <c r="P2316">
        <v>-4.1700000000000001E-2</v>
      </c>
      <c r="Q2316" s="1" t="s">
        <v>6696</v>
      </c>
      <c r="R2316" s="1" t="s">
        <v>72</v>
      </c>
      <c r="S2316" s="1" t="s">
        <v>74</v>
      </c>
      <c r="T2316">
        <v>531.25</v>
      </c>
      <c r="U2316" s="1" t="s">
        <v>66</v>
      </c>
      <c r="V2316" s="1" t="s">
        <v>120</v>
      </c>
      <c r="W2316" s="1" t="s">
        <v>7120</v>
      </c>
    </row>
    <row r="2317" spans="1:23" x14ac:dyDescent="0.25">
      <c r="A2317" s="1" t="s">
        <v>12132</v>
      </c>
      <c r="B2317" s="1" t="s">
        <v>12135</v>
      </c>
      <c r="C2317" s="2">
        <v>42474</v>
      </c>
      <c r="D2317" s="2">
        <v>42478</v>
      </c>
      <c r="E2317">
        <v>1168.75</v>
      </c>
      <c r="F2317" s="1" t="s">
        <v>12136</v>
      </c>
      <c r="G2317" s="1" t="s">
        <v>62</v>
      </c>
      <c r="H2317" s="1" t="s">
        <v>63</v>
      </c>
      <c r="I2317" s="1" t="s">
        <v>67</v>
      </c>
      <c r="J2317">
        <v>275000</v>
      </c>
      <c r="K2317">
        <v>137.5</v>
      </c>
      <c r="L2317" s="1" t="s">
        <v>65</v>
      </c>
      <c r="M2317" s="1" t="s">
        <v>72</v>
      </c>
      <c r="N2317">
        <v>4.25</v>
      </c>
      <c r="O2317" s="1" t="s">
        <v>6695</v>
      </c>
      <c r="P2317">
        <v>0.88239999999999996</v>
      </c>
      <c r="Q2317" s="1" t="s">
        <v>6696</v>
      </c>
      <c r="R2317" s="1" t="s">
        <v>72</v>
      </c>
      <c r="S2317" s="1" t="s">
        <v>74</v>
      </c>
      <c r="T2317">
        <v>1168.75</v>
      </c>
      <c r="U2317" s="1" t="s">
        <v>66</v>
      </c>
      <c r="V2317" s="1" t="s">
        <v>120</v>
      </c>
      <c r="W2317" s="1" t="s">
        <v>7120</v>
      </c>
    </row>
    <row r="2318" spans="1:23" x14ac:dyDescent="0.25">
      <c r="A2318" s="1" t="s">
        <v>12132</v>
      </c>
      <c r="B2318" s="1" t="s">
        <v>12137</v>
      </c>
      <c r="C2318" s="2">
        <v>42474</v>
      </c>
      <c r="D2318" s="2">
        <v>42478</v>
      </c>
      <c r="E2318">
        <v>531.25</v>
      </c>
      <c r="F2318" s="1" t="s">
        <v>12138</v>
      </c>
      <c r="G2318" s="1" t="s">
        <v>62</v>
      </c>
      <c r="H2318" s="1" t="s">
        <v>63</v>
      </c>
      <c r="I2318" s="1" t="s">
        <v>6706</v>
      </c>
      <c r="J2318">
        <v>125000</v>
      </c>
      <c r="K2318">
        <v>312.5</v>
      </c>
      <c r="L2318" s="1" t="s">
        <v>65</v>
      </c>
      <c r="M2318" s="1" t="s">
        <v>72</v>
      </c>
      <c r="N2318">
        <v>4.25</v>
      </c>
      <c r="O2318" s="1" t="s">
        <v>6695</v>
      </c>
      <c r="P2318">
        <v>0.4118</v>
      </c>
      <c r="Q2318" s="1" t="s">
        <v>6696</v>
      </c>
      <c r="R2318" s="1" t="s">
        <v>72</v>
      </c>
      <c r="S2318" s="1" t="s">
        <v>74</v>
      </c>
      <c r="T2318">
        <v>531.25</v>
      </c>
      <c r="U2318" s="1" t="s">
        <v>66</v>
      </c>
      <c r="V2318" s="1" t="s">
        <v>120</v>
      </c>
      <c r="W2318" s="1" t="s">
        <v>7120</v>
      </c>
    </row>
    <row r="2319" spans="1:23" x14ac:dyDescent="0.25">
      <c r="A2319" s="1" t="s">
        <v>12139</v>
      </c>
      <c r="B2319" s="1" t="s">
        <v>12140</v>
      </c>
      <c r="C2319" s="2">
        <v>42482</v>
      </c>
      <c r="D2319" s="2">
        <v>42485</v>
      </c>
      <c r="E2319">
        <v>1150</v>
      </c>
      <c r="F2319" s="1" t="s">
        <v>12141</v>
      </c>
      <c r="G2319" s="1" t="s">
        <v>62</v>
      </c>
      <c r="H2319" s="1" t="s">
        <v>63</v>
      </c>
      <c r="I2319" s="1" t="s">
        <v>67</v>
      </c>
      <c r="J2319">
        <v>300000</v>
      </c>
      <c r="K2319">
        <v>150</v>
      </c>
      <c r="L2319" s="1" t="s">
        <v>65</v>
      </c>
      <c r="M2319" s="1" t="s">
        <v>72</v>
      </c>
      <c r="N2319">
        <v>4.25</v>
      </c>
      <c r="O2319" s="1" t="s">
        <v>6695</v>
      </c>
      <c r="P2319">
        <v>0.86960000000000004</v>
      </c>
      <c r="Q2319" s="1" t="s">
        <v>6696</v>
      </c>
      <c r="R2319" s="1" t="s">
        <v>72</v>
      </c>
      <c r="S2319" s="1" t="s">
        <v>74</v>
      </c>
      <c r="T2319">
        <v>1275</v>
      </c>
      <c r="U2319" s="1" t="s">
        <v>66</v>
      </c>
      <c r="V2319" s="1" t="s">
        <v>120</v>
      </c>
      <c r="W2319" s="1" t="s">
        <v>7120</v>
      </c>
    </row>
    <row r="2320" spans="1:23" x14ac:dyDescent="0.25">
      <c r="A2320" s="1" t="s">
        <v>12139</v>
      </c>
      <c r="B2320" s="1" t="s">
        <v>12142</v>
      </c>
      <c r="C2320" s="2">
        <v>42482</v>
      </c>
      <c r="D2320" s="2">
        <v>42485</v>
      </c>
      <c r="E2320">
        <v>850</v>
      </c>
      <c r="F2320" s="1" t="s">
        <v>12143</v>
      </c>
      <c r="G2320" s="1" t="s">
        <v>62</v>
      </c>
      <c r="H2320" s="1" t="s">
        <v>63</v>
      </c>
      <c r="I2320" s="1" t="s">
        <v>6735</v>
      </c>
      <c r="J2320">
        <v>200000</v>
      </c>
      <c r="K2320">
        <v>500</v>
      </c>
      <c r="L2320" s="1" t="s">
        <v>65</v>
      </c>
      <c r="M2320" s="1" t="s">
        <v>72</v>
      </c>
      <c r="N2320">
        <v>4.25</v>
      </c>
      <c r="O2320" s="1" t="s">
        <v>6695</v>
      </c>
      <c r="P2320">
        <v>0.4118</v>
      </c>
      <c r="Q2320" s="1" t="s">
        <v>6696</v>
      </c>
      <c r="R2320" s="1" t="s">
        <v>72</v>
      </c>
      <c r="S2320" s="1" t="s">
        <v>74</v>
      </c>
      <c r="T2320">
        <v>850</v>
      </c>
      <c r="U2320" s="1" t="s">
        <v>66</v>
      </c>
      <c r="V2320" s="1" t="s">
        <v>120</v>
      </c>
      <c r="W2320" s="1" t="s">
        <v>7120</v>
      </c>
    </row>
    <row r="2321" spans="1:23" x14ac:dyDescent="0.25">
      <c r="A2321" s="1" t="s">
        <v>12144</v>
      </c>
      <c r="B2321" s="1" t="s">
        <v>12145</v>
      </c>
      <c r="C2321" s="2">
        <v>42491</v>
      </c>
      <c r="D2321" s="2">
        <v>42498</v>
      </c>
      <c r="E2321">
        <v>1700</v>
      </c>
      <c r="F2321" s="1" t="s">
        <v>12146</v>
      </c>
      <c r="G2321" s="1" t="s">
        <v>62</v>
      </c>
      <c r="H2321" s="1" t="s">
        <v>63</v>
      </c>
      <c r="I2321" s="1" t="s">
        <v>70</v>
      </c>
      <c r="J2321">
        <v>400000</v>
      </c>
      <c r="K2321">
        <v>600</v>
      </c>
      <c r="L2321" s="1" t="s">
        <v>65</v>
      </c>
      <c r="M2321" s="1" t="s">
        <v>72</v>
      </c>
      <c r="N2321">
        <v>4.25</v>
      </c>
      <c r="O2321" s="1" t="s">
        <v>6695</v>
      </c>
      <c r="P2321">
        <v>0.64710000000000001</v>
      </c>
      <c r="Q2321" s="1" t="s">
        <v>6696</v>
      </c>
      <c r="R2321" s="1" t="s">
        <v>72</v>
      </c>
      <c r="S2321" s="1" t="s">
        <v>74</v>
      </c>
      <c r="T2321">
        <v>1700</v>
      </c>
      <c r="U2321" s="1" t="s">
        <v>66</v>
      </c>
      <c r="V2321" s="1" t="s">
        <v>120</v>
      </c>
      <c r="W2321" s="1" t="s">
        <v>7120</v>
      </c>
    </row>
    <row r="2322" spans="1:23" x14ac:dyDescent="0.25">
      <c r="A2322" s="1" t="s">
        <v>12144</v>
      </c>
      <c r="B2322" s="1" t="s">
        <v>12147</v>
      </c>
      <c r="C2322" s="2">
        <v>42491</v>
      </c>
      <c r="D2322" s="2">
        <v>42498</v>
      </c>
      <c r="E2322">
        <v>1275</v>
      </c>
      <c r="F2322" s="1" t="s">
        <v>12148</v>
      </c>
      <c r="G2322" s="1" t="s">
        <v>62</v>
      </c>
      <c r="H2322" s="1" t="s">
        <v>63</v>
      </c>
      <c r="I2322" s="1" t="s">
        <v>67</v>
      </c>
      <c r="J2322">
        <v>500000</v>
      </c>
      <c r="K2322">
        <v>250</v>
      </c>
      <c r="L2322" s="1" t="s">
        <v>65</v>
      </c>
      <c r="M2322" s="1" t="s">
        <v>72</v>
      </c>
      <c r="N2322">
        <v>4.25</v>
      </c>
      <c r="O2322" s="1" t="s">
        <v>6695</v>
      </c>
      <c r="P2322">
        <v>0.80389999999999995</v>
      </c>
      <c r="Q2322" s="1" t="s">
        <v>6696</v>
      </c>
      <c r="R2322" s="1" t="s">
        <v>72</v>
      </c>
      <c r="S2322" s="1" t="s">
        <v>74</v>
      </c>
      <c r="T2322">
        <v>2125</v>
      </c>
      <c r="U2322" s="1" t="s">
        <v>66</v>
      </c>
      <c r="V2322" s="1" t="s">
        <v>120</v>
      </c>
      <c r="W2322" s="1" t="s">
        <v>7120</v>
      </c>
    </row>
    <row r="2323" spans="1:23" x14ac:dyDescent="0.25">
      <c r="A2323" s="1" t="s">
        <v>12144</v>
      </c>
      <c r="B2323" s="1" t="s">
        <v>12149</v>
      </c>
      <c r="C2323" s="2">
        <v>42491</v>
      </c>
      <c r="D2323" s="2">
        <v>42498</v>
      </c>
      <c r="E2323">
        <v>1275</v>
      </c>
      <c r="F2323" s="1" t="s">
        <v>12150</v>
      </c>
      <c r="G2323" s="1" t="s">
        <v>62</v>
      </c>
      <c r="H2323" s="1" t="s">
        <v>63</v>
      </c>
      <c r="I2323" s="1" t="s">
        <v>6706</v>
      </c>
      <c r="J2323">
        <v>300000</v>
      </c>
      <c r="K2323">
        <v>750</v>
      </c>
      <c r="L2323" s="1" t="s">
        <v>65</v>
      </c>
      <c r="M2323" s="1" t="s">
        <v>72</v>
      </c>
      <c r="N2323">
        <v>4.25</v>
      </c>
      <c r="O2323" s="1" t="s">
        <v>6695</v>
      </c>
      <c r="P2323">
        <v>0.4118</v>
      </c>
      <c r="Q2323" s="1" t="s">
        <v>6696</v>
      </c>
      <c r="R2323" s="1" t="s">
        <v>72</v>
      </c>
      <c r="S2323" s="1" t="s">
        <v>74</v>
      </c>
      <c r="T2323">
        <v>1275</v>
      </c>
      <c r="U2323" s="1" t="s">
        <v>66</v>
      </c>
      <c r="V2323" s="1" t="s">
        <v>120</v>
      </c>
      <c r="W2323" s="1" t="s">
        <v>7120</v>
      </c>
    </row>
    <row r="2324" spans="1:23" x14ac:dyDescent="0.25">
      <c r="A2324" s="1" t="s">
        <v>12151</v>
      </c>
      <c r="B2324" s="1" t="s">
        <v>12152</v>
      </c>
      <c r="C2324" s="2">
        <v>42509</v>
      </c>
      <c r="D2324" s="2">
        <v>42512</v>
      </c>
      <c r="E2324">
        <v>896.96</v>
      </c>
      <c r="F2324" s="1" t="s">
        <v>12153</v>
      </c>
      <c r="G2324" s="1" t="s">
        <v>62</v>
      </c>
      <c r="H2324" s="1" t="s">
        <v>63</v>
      </c>
      <c r="I2324" s="1" t="s">
        <v>70</v>
      </c>
      <c r="J2324">
        <v>300000</v>
      </c>
      <c r="K2324">
        <v>402.54</v>
      </c>
      <c r="L2324" s="1" t="s">
        <v>65</v>
      </c>
      <c r="M2324" s="1" t="s">
        <v>72</v>
      </c>
      <c r="N2324">
        <v>4.25</v>
      </c>
      <c r="O2324" s="1" t="s">
        <v>6695</v>
      </c>
      <c r="P2324">
        <v>0.55120000000000002</v>
      </c>
      <c r="Q2324" s="1" t="s">
        <v>6696</v>
      </c>
      <c r="R2324" s="1" t="s">
        <v>72</v>
      </c>
      <c r="S2324" s="1" t="s">
        <v>74</v>
      </c>
      <c r="T2324">
        <v>1275</v>
      </c>
      <c r="U2324" s="1" t="s">
        <v>66</v>
      </c>
      <c r="V2324" s="1" t="s">
        <v>120</v>
      </c>
      <c r="W2324" s="1" t="s">
        <v>7120</v>
      </c>
    </row>
    <row r="2325" spans="1:23" x14ac:dyDescent="0.25">
      <c r="A2325" s="1" t="s">
        <v>12151</v>
      </c>
      <c r="B2325" s="1" t="s">
        <v>12154</v>
      </c>
      <c r="C2325" s="2">
        <v>42509</v>
      </c>
      <c r="D2325" s="2">
        <v>42512</v>
      </c>
      <c r="E2325">
        <v>1498.04</v>
      </c>
      <c r="F2325" s="1" t="s">
        <v>12155</v>
      </c>
      <c r="G2325" s="1" t="s">
        <v>62</v>
      </c>
      <c r="H2325" s="1" t="s">
        <v>63</v>
      </c>
      <c r="I2325" s="1" t="s">
        <v>67</v>
      </c>
      <c r="J2325">
        <v>350000</v>
      </c>
      <c r="K2325">
        <v>175</v>
      </c>
      <c r="L2325" s="1" t="s">
        <v>65</v>
      </c>
      <c r="M2325" s="1" t="s">
        <v>72</v>
      </c>
      <c r="N2325">
        <v>4.25</v>
      </c>
      <c r="O2325" s="1" t="s">
        <v>6695</v>
      </c>
      <c r="P2325">
        <v>0.88319999999999999</v>
      </c>
      <c r="Q2325" s="1" t="s">
        <v>6696</v>
      </c>
      <c r="R2325" s="1" t="s">
        <v>72</v>
      </c>
      <c r="S2325" s="1" t="s">
        <v>74</v>
      </c>
      <c r="T2325">
        <v>1487.5</v>
      </c>
      <c r="U2325" s="1" t="s">
        <v>66</v>
      </c>
      <c r="V2325" s="1" t="s">
        <v>120</v>
      </c>
      <c r="W2325" s="1" t="s">
        <v>7120</v>
      </c>
    </row>
    <row r="2326" spans="1:23" x14ac:dyDescent="0.25">
      <c r="A2326" s="1" t="s">
        <v>12156</v>
      </c>
      <c r="B2326" s="1" t="s">
        <v>12157</v>
      </c>
      <c r="C2326" s="2">
        <v>42503</v>
      </c>
      <c r="D2326" s="2">
        <v>42506</v>
      </c>
      <c r="E2326">
        <v>1387.5</v>
      </c>
      <c r="F2326" s="1" t="s">
        <v>12158</v>
      </c>
      <c r="G2326" s="1" t="s">
        <v>62</v>
      </c>
      <c r="H2326" s="1" t="s">
        <v>63</v>
      </c>
      <c r="I2326" s="1" t="s">
        <v>67</v>
      </c>
      <c r="J2326">
        <v>400000</v>
      </c>
      <c r="K2326">
        <v>200</v>
      </c>
      <c r="L2326" s="1" t="s">
        <v>65</v>
      </c>
      <c r="M2326" s="1" t="s">
        <v>72</v>
      </c>
      <c r="N2326">
        <v>4.25</v>
      </c>
      <c r="O2326" s="1" t="s">
        <v>6695</v>
      </c>
      <c r="P2326">
        <v>0.85589999999999999</v>
      </c>
      <c r="Q2326" s="1" t="s">
        <v>6696</v>
      </c>
      <c r="R2326" s="1" t="s">
        <v>72</v>
      </c>
      <c r="S2326" s="1" t="s">
        <v>74</v>
      </c>
      <c r="T2326">
        <v>1700</v>
      </c>
      <c r="U2326" s="1" t="s">
        <v>66</v>
      </c>
      <c r="V2326" s="1" t="s">
        <v>120</v>
      </c>
      <c r="W2326" s="1" t="s">
        <v>7120</v>
      </c>
    </row>
    <row r="2327" spans="1:23" x14ac:dyDescent="0.25">
      <c r="A2327" s="1" t="s">
        <v>12156</v>
      </c>
      <c r="B2327" s="1" t="s">
        <v>12159</v>
      </c>
      <c r="C2327" s="2">
        <v>42503</v>
      </c>
      <c r="D2327" s="2">
        <v>42506</v>
      </c>
      <c r="E2327">
        <v>1275</v>
      </c>
      <c r="F2327" s="1" t="s">
        <v>12160</v>
      </c>
      <c r="G2327" s="1" t="s">
        <v>62</v>
      </c>
      <c r="H2327" s="1" t="s">
        <v>63</v>
      </c>
      <c r="I2327" s="1" t="s">
        <v>70</v>
      </c>
      <c r="J2327">
        <v>300000</v>
      </c>
      <c r="K2327">
        <v>450</v>
      </c>
      <c r="L2327" s="1" t="s">
        <v>65</v>
      </c>
      <c r="M2327" s="1" t="s">
        <v>72</v>
      </c>
      <c r="N2327">
        <v>4.25</v>
      </c>
      <c r="O2327" s="1" t="s">
        <v>6695</v>
      </c>
      <c r="P2327">
        <v>0.64710000000000001</v>
      </c>
      <c r="Q2327" s="1" t="s">
        <v>6696</v>
      </c>
      <c r="R2327" s="1" t="s">
        <v>72</v>
      </c>
      <c r="S2327" s="1" t="s">
        <v>74</v>
      </c>
      <c r="T2327">
        <v>1275</v>
      </c>
      <c r="U2327" s="1" t="s">
        <v>66</v>
      </c>
      <c r="V2327" s="1" t="s">
        <v>120</v>
      </c>
      <c r="W2327" s="1" t="s">
        <v>7120</v>
      </c>
    </row>
    <row r="2328" spans="1:23" x14ac:dyDescent="0.25">
      <c r="A2328" s="1" t="s">
        <v>12156</v>
      </c>
      <c r="B2328" s="1" t="s">
        <v>12161</v>
      </c>
      <c r="C2328" s="2">
        <v>42503</v>
      </c>
      <c r="D2328" s="2">
        <v>42506</v>
      </c>
      <c r="E2328">
        <v>637.5</v>
      </c>
      <c r="F2328" s="1" t="s">
        <v>12162</v>
      </c>
      <c r="G2328" s="1" t="s">
        <v>62</v>
      </c>
      <c r="H2328" s="1" t="s">
        <v>63</v>
      </c>
      <c r="I2328" s="1" t="s">
        <v>6735</v>
      </c>
      <c r="J2328">
        <v>150000</v>
      </c>
      <c r="K2328">
        <v>375</v>
      </c>
      <c r="L2328" s="1" t="s">
        <v>65</v>
      </c>
      <c r="M2328" s="1" t="s">
        <v>72</v>
      </c>
      <c r="N2328">
        <v>4.25</v>
      </c>
      <c r="O2328" s="1" t="s">
        <v>6695</v>
      </c>
      <c r="P2328">
        <v>0.4118</v>
      </c>
      <c r="Q2328" s="1" t="s">
        <v>6696</v>
      </c>
      <c r="R2328" s="1" t="s">
        <v>72</v>
      </c>
      <c r="S2328" s="1" t="s">
        <v>74</v>
      </c>
      <c r="T2328">
        <v>637.5</v>
      </c>
      <c r="U2328" s="1" t="s">
        <v>66</v>
      </c>
      <c r="V2328" s="1" t="s">
        <v>120</v>
      </c>
      <c r="W2328" s="1" t="s">
        <v>7120</v>
      </c>
    </row>
    <row r="2329" spans="1:23" x14ac:dyDescent="0.25">
      <c r="A2329" s="1" t="s">
        <v>12163</v>
      </c>
      <c r="B2329" s="1" t="s">
        <v>12164</v>
      </c>
      <c r="C2329" s="2">
        <v>42517</v>
      </c>
      <c r="D2329" s="2">
        <v>42520</v>
      </c>
      <c r="E2329">
        <v>722.5</v>
      </c>
      <c r="F2329" s="1" t="s">
        <v>12165</v>
      </c>
      <c r="G2329" s="1" t="s">
        <v>62</v>
      </c>
      <c r="H2329" s="1" t="s">
        <v>63</v>
      </c>
      <c r="I2329" s="1" t="s">
        <v>6735</v>
      </c>
      <c r="J2329">
        <v>170000</v>
      </c>
      <c r="K2329">
        <v>425</v>
      </c>
      <c r="L2329" s="1" t="s">
        <v>65</v>
      </c>
      <c r="M2329" s="1" t="s">
        <v>72</v>
      </c>
      <c r="N2329">
        <v>4.25</v>
      </c>
      <c r="O2329" s="1" t="s">
        <v>6695</v>
      </c>
      <c r="P2329">
        <v>0.4118</v>
      </c>
      <c r="Q2329" s="1" t="s">
        <v>6696</v>
      </c>
      <c r="R2329" s="1" t="s">
        <v>72</v>
      </c>
      <c r="S2329" s="1" t="s">
        <v>74</v>
      </c>
      <c r="T2329">
        <v>722.5</v>
      </c>
      <c r="U2329" s="1" t="s">
        <v>66</v>
      </c>
      <c r="V2329" s="1" t="s">
        <v>120</v>
      </c>
      <c r="W2329" s="1" t="s">
        <v>7120</v>
      </c>
    </row>
    <row r="2330" spans="1:23" x14ac:dyDescent="0.25">
      <c r="A2330" s="1" t="s">
        <v>12163</v>
      </c>
      <c r="B2330" s="1" t="s">
        <v>12166</v>
      </c>
      <c r="C2330" s="2">
        <v>42517</v>
      </c>
      <c r="D2330" s="2">
        <v>42520</v>
      </c>
      <c r="E2330">
        <v>850</v>
      </c>
      <c r="F2330" s="1" t="s">
        <v>12167</v>
      </c>
      <c r="G2330" s="1" t="s">
        <v>62</v>
      </c>
      <c r="H2330" s="1" t="s">
        <v>63</v>
      </c>
      <c r="I2330" s="1" t="s">
        <v>6706</v>
      </c>
      <c r="J2330">
        <v>200000</v>
      </c>
      <c r="K2330">
        <v>500</v>
      </c>
      <c r="L2330" s="1" t="s">
        <v>65</v>
      </c>
      <c r="M2330" s="1" t="s">
        <v>72</v>
      </c>
      <c r="N2330">
        <v>4.25</v>
      </c>
      <c r="O2330" s="1" t="s">
        <v>6695</v>
      </c>
      <c r="P2330">
        <v>0.4118</v>
      </c>
      <c r="Q2330" s="1" t="s">
        <v>6696</v>
      </c>
      <c r="R2330" s="1" t="s">
        <v>72</v>
      </c>
      <c r="S2330" s="1" t="s">
        <v>74</v>
      </c>
      <c r="T2330">
        <v>850</v>
      </c>
      <c r="U2330" s="1" t="s">
        <v>66</v>
      </c>
      <c r="V2330" s="1" t="s">
        <v>120</v>
      </c>
      <c r="W2330" s="1" t="s">
        <v>7120</v>
      </c>
    </row>
    <row r="2331" spans="1:23" x14ac:dyDescent="0.25">
      <c r="A2331" s="1" t="s">
        <v>12163</v>
      </c>
      <c r="B2331" s="1" t="s">
        <v>12168</v>
      </c>
      <c r="C2331" s="2">
        <v>42517</v>
      </c>
      <c r="D2331" s="2">
        <v>42520</v>
      </c>
      <c r="E2331">
        <v>1427.5</v>
      </c>
      <c r="F2331" s="1" t="s">
        <v>12169</v>
      </c>
      <c r="G2331" s="1" t="s">
        <v>62</v>
      </c>
      <c r="H2331" s="1" t="s">
        <v>63</v>
      </c>
      <c r="I2331" s="1" t="s">
        <v>67</v>
      </c>
      <c r="J2331">
        <v>400000</v>
      </c>
      <c r="K2331">
        <v>200</v>
      </c>
      <c r="L2331" s="1" t="s">
        <v>65</v>
      </c>
      <c r="M2331" s="1" t="s">
        <v>72</v>
      </c>
      <c r="N2331">
        <v>4.25</v>
      </c>
      <c r="O2331" s="1" t="s">
        <v>6695</v>
      </c>
      <c r="P2331">
        <v>0.8599</v>
      </c>
      <c r="Q2331" s="1" t="s">
        <v>6696</v>
      </c>
      <c r="R2331" s="1" t="s">
        <v>72</v>
      </c>
      <c r="S2331" s="1" t="s">
        <v>74</v>
      </c>
      <c r="T2331">
        <v>1700</v>
      </c>
      <c r="U2331" s="1" t="s">
        <v>66</v>
      </c>
      <c r="V2331" s="1" t="s">
        <v>120</v>
      </c>
      <c r="W2331" s="1" t="s">
        <v>7120</v>
      </c>
    </row>
    <row r="2332" spans="1:23" x14ac:dyDescent="0.25">
      <c r="A2332" s="1" t="s">
        <v>12170</v>
      </c>
      <c r="B2332" s="1" t="s">
        <v>12171</v>
      </c>
      <c r="C2332" s="2">
        <v>42515</v>
      </c>
      <c r="D2332" s="2">
        <v>42519</v>
      </c>
      <c r="E2332">
        <v>1772.5</v>
      </c>
      <c r="F2332" s="1" t="s">
        <v>12172</v>
      </c>
      <c r="G2332" s="1" t="s">
        <v>62</v>
      </c>
      <c r="H2332" s="1" t="s">
        <v>63</v>
      </c>
      <c r="I2332" s="1" t="s">
        <v>67</v>
      </c>
      <c r="J2332">
        <v>500000</v>
      </c>
      <c r="K2332">
        <v>250</v>
      </c>
      <c r="L2332" s="1" t="s">
        <v>65</v>
      </c>
      <c r="M2332" s="1" t="s">
        <v>72</v>
      </c>
      <c r="N2332">
        <v>4.25</v>
      </c>
      <c r="O2332" s="1" t="s">
        <v>6695</v>
      </c>
      <c r="P2332">
        <v>0.85899999999999999</v>
      </c>
      <c r="Q2332" s="1" t="s">
        <v>6696</v>
      </c>
      <c r="R2332" s="1" t="s">
        <v>72</v>
      </c>
      <c r="S2332" s="1" t="s">
        <v>74</v>
      </c>
      <c r="T2332">
        <v>2125</v>
      </c>
      <c r="U2332" s="1" t="s">
        <v>66</v>
      </c>
      <c r="V2332" s="1" t="s">
        <v>120</v>
      </c>
      <c r="W2332" s="1" t="s">
        <v>7120</v>
      </c>
    </row>
    <row r="2333" spans="1:23" x14ac:dyDescent="0.25">
      <c r="A2333" s="1" t="s">
        <v>12170</v>
      </c>
      <c r="B2333" s="1" t="s">
        <v>12173</v>
      </c>
      <c r="C2333" s="2">
        <v>42515</v>
      </c>
      <c r="D2333" s="2">
        <v>42519</v>
      </c>
      <c r="E2333">
        <v>1275</v>
      </c>
      <c r="F2333" s="1" t="s">
        <v>12174</v>
      </c>
      <c r="G2333" s="1" t="s">
        <v>62</v>
      </c>
      <c r="H2333" s="1" t="s">
        <v>63</v>
      </c>
      <c r="I2333" s="1" t="s">
        <v>70</v>
      </c>
      <c r="J2333">
        <v>300000</v>
      </c>
      <c r="K2333">
        <v>450</v>
      </c>
      <c r="L2333" s="1" t="s">
        <v>65</v>
      </c>
      <c r="M2333" s="1" t="s">
        <v>72</v>
      </c>
      <c r="N2333">
        <v>4.25</v>
      </c>
      <c r="O2333" s="1" t="s">
        <v>6695</v>
      </c>
      <c r="P2333">
        <v>0.64710000000000001</v>
      </c>
      <c r="Q2333" s="1" t="s">
        <v>6696</v>
      </c>
      <c r="R2333" s="1" t="s">
        <v>72</v>
      </c>
      <c r="S2333" s="1" t="s">
        <v>74</v>
      </c>
      <c r="T2333">
        <v>1275</v>
      </c>
      <c r="U2333" s="1" t="s">
        <v>66</v>
      </c>
      <c r="V2333" s="1" t="s">
        <v>120</v>
      </c>
      <c r="W2333" s="1" t="s">
        <v>7120</v>
      </c>
    </row>
    <row r="2334" spans="1:23" x14ac:dyDescent="0.25">
      <c r="A2334" s="1" t="s">
        <v>12170</v>
      </c>
      <c r="B2334" s="1" t="s">
        <v>12175</v>
      </c>
      <c r="C2334" s="2">
        <v>42515</v>
      </c>
      <c r="D2334" s="2">
        <v>42519</v>
      </c>
      <c r="E2334">
        <v>552.5</v>
      </c>
      <c r="F2334" s="1" t="s">
        <v>12176</v>
      </c>
      <c r="G2334" s="1" t="s">
        <v>62</v>
      </c>
      <c r="H2334" s="1" t="s">
        <v>63</v>
      </c>
      <c r="I2334" s="1" t="s">
        <v>6735</v>
      </c>
      <c r="J2334">
        <v>130000</v>
      </c>
      <c r="K2334">
        <v>325</v>
      </c>
      <c r="L2334" s="1" t="s">
        <v>65</v>
      </c>
      <c r="M2334" s="1" t="s">
        <v>72</v>
      </c>
      <c r="N2334">
        <v>4.25</v>
      </c>
      <c r="O2334" s="1" t="s">
        <v>6695</v>
      </c>
      <c r="P2334">
        <v>0.4118</v>
      </c>
      <c r="Q2334" s="1" t="s">
        <v>6696</v>
      </c>
      <c r="R2334" s="1" t="s">
        <v>72</v>
      </c>
      <c r="S2334" s="1" t="s">
        <v>74</v>
      </c>
      <c r="T2334">
        <v>552.5</v>
      </c>
      <c r="U2334" s="1" t="s">
        <v>66</v>
      </c>
      <c r="V2334" s="1" t="s">
        <v>120</v>
      </c>
      <c r="W2334" s="1" t="s">
        <v>7120</v>
      </c>
    </row>
    <row r="2335" spans="1:23" x14ac:dyDescent="0.25">
      <c r="A2335" s="1" t="s">
        <v>12177</v>
      </c>
      <c r="B2335" s="1" t="s">
        <v>12178</v>
      </c>
      <c r="C2335" s="2">
        <v>42538</v>
      </c>
      <c r="D2335" s="2">
        <v>42541</v>
      </c>
      <c r="E2335">
        <v>850</v>
      </c>
      <c r="F2335" s="1" t="s">
        <v>12179</v>
      </c>
      <c r="G2335" s="1" t="s">
        <v>62</v>
      </c>
      <c r="H2335" s="1" t="s">
        <v>63</v>
      </c>
      <c r="I2335" s="1" t="s">
        <v>6735</v>
      </c>
      <c r="J2335">
        <v>200000</v>
      </c>
      <c r="K2335">
        <v>515</v>
      </c>
      <c r="L2335" s="1" t="s">
        <v>65</v>
      </c>
      <c r="M2335" s="1" t="s">
        <v>72</v>
      </c>
      <c r="N2335">
        <v>4.25</v>
      </c>
      <c r="O2335" s="1" t="s">
        <v>6695</v>
      </c>
      <c r="P2335">
        <v>0.39410000000000001</v>
      </c>
      <c r="Q2335" s="1" t="s">
        <v>6696</v>
      </c>
      <c r="R2335" s="1" t="s">
        <v>72</v>
      </c>
      <c r="S2335" s="1" t="s">
        <v>74</v>
      </c>
      <c r="T2335">
        <v>850</v>
      </c>
      <c r="U2335" s="1" t="s">
        <v>66</v>
      </c>
      <c r="V2335" s="1" t="s">
        <v>120</v>
      </c>
      <c r="W2335" s="1" t="s">
        <v>7120</v>
      </c>
    </row>
    <row r="2336" spans="1:23" x14ac:dyDescent="0.25">
      <c r="A2336" s="1" t="s">
        <v>12177</v>
      </c>
      <c r="B2336" s="1" t="s">
        <v>12180</v>
      </c>
      <c r="C2336" s="2">
        <v>42538</v>
      </c>
      <c r="D2336" s="2">
        <v>42541</v>
      </c>
      <c r="E2336">
        <v>550</v>
      </c>
      <c r="F2336" s="1" t="s">
        <v>12181</v>
      </c>
      <c r="G2336" s="1" t="s">
        <v>62</v>
      </c>
      <c r="H2336" s="1" t="s">
        <v>63</v>
      </c>
      <c r="I2336" s="1" t="s">
        <v>67</v>
      </c>
      <c r="J2336">
        <v>170000</v>
      </c>
      <c r="K2336">
        <v>85</v>
      </c>
      <c r="L2336" s="1" t="s">
        <v>65</v>
      </c>
      <c r="M2336" s="1" t="s">
        <v>72</v>
      </c>
      <c r="N2336">
        <v>4.25</v>
      </c>
      <c r="O2336" s="1" t="s">
        <v>6695</v>
      </c>
      <c r="P2336">
        <v>0.84550000000000003</v>
      </c>
      <c r="Q2336" s="1" t="s">
        <v>6696</v>
      </c>
      <c r="R2336" s="1" t="s">
        <v>72</v>
      </c>
      <c r="S2336" s="1" t="s">
        <v>74</v>
      </c>
      <c r="T2336">
        <v>722.5</v>
      </c>
      <c r="U2336" s="1" t="s">
        <v>66</v>
      </c>
      <c r="V2336" s="1" t="s">
        <v>120</v>
      </c>
      <c r="W2336" s="1" t="s">
        <v>7120</v>
      </c>
    </row>
    <row r="2337" spans="1:23" x14ac:dyDescent="0.25">
      <c r="A2337" s="1" t="s">
        <v>12177</v>
      </c>
      <c r="B2337" s="1" t="s">
        <v>12182</v>
      </c>
      <c r="C2337" s="2">
        <v>42538</v>
      </c>
      <c r="D2337" s="2">
        <v>42541</v>
      </c>
      <c r="E2337">
        <v>850</v>
      </c>
      <c r="F2337" s="1" t="s">
        <v>12183</v>
      </c>
      <c r="G2337" s="1" t="s">
        <v>62</v>
      </c>
      <c r="H2337" s="1" t="s">
        <v>63</v>
      </c>
      <c r="I2337" s="1" t="s">
        <v>6706</v>
      </c>
      <c r="J2337">
        <v>200000</v>
      </c>
      <c r="K2337">
        <v>500</v>
      </c>
      <c r="L2337" s="1" t="s">
        <v>65</v>
      </c>
      <c r="M2337" s="1" t="s">
        <v>72</v>
      </c>
      <c r="N2337">
        <v>4.25</v>
      </c>
      <c r="O2337" s="1" t="s">
        <v>6695</v>
      </c>
      <c r="P2337">
        <v>0.4118</v>
      </c>
      <c r="Q2337" s="1" t="s">
        <v>6696</v>
      </c>
      <c r="R2337" s="1" t="s">
        <v>72</v>
      </c>
      <c r="S2337" s="1" t="s">
        <v>74</v>
      </c>
      <c r="T2337">
        <v>850</v>
      </c>
      <c r="U2337" s="1" t="s">
        <v>66</v>
      </c>
      <c r="V2337" s="1" t="s">
        <v>120</v>
      </c>
      <c r="W2337" s="1" t="s">
        <v>7120</v>
      </c>
    </row>
    <row r="2338" spans="1:23" x14ac:dyDescent="0.25">
      <c r="A2338" s="1" t="s">
        <v>12184</v>
      </c>
      <c r="B2338" s="1" t="s">
        <v>12185</v>
      </c>
      <c r="C2338" s="2">
        <v>42538</v>
      </c>
      <c r="D2338" s="2">
        <v>42541</v>
      </c>
      <c r="E2338">
        <v>1150</v>
      </c>
      <c r="F2338" s="1" t="s">
        <v>12186</v>
      </c>
      <c r="G2338" s="1" t="s">
        <v>62</v>
      </c>
      <c r="H2338" s="1" t="s">
        <v>63</v>
      </c>
      <c r="I2338" s="1" t="s">
        <v>67</v>
      </c>
      <c r="J2338">
        <v>300000</v>
      </c>
      <c r="K2338">
        <v>150</v>
      </c>
      <c r="L2338" s="1" t="s">
        <v>65</v>
      </c>
      <c r="M2338" s="1" t="s">
        <v>72</v>
      </c>
      <c r="N2338">
        <v>4.25</v>
      </c>
      <c r="O2338" s="1" t="s">
        <v>6695</v>
      </c>
      <c r="P2338">
        <v>0.86960000000000004</v>
      </c>
      <c r="Q2338" s="1" t="s">
        <v>6696</v>
      </c>
      <c r="R2338" s="1" t="s">
        <v>72</v>
      </c>
      <c r="S2338" s="1" t="s">
        <v>74</v>
      </c>
      <c r="T2338">
        <v>1275</v>
      </c>
      <c r="U2338" s="1" t="s">
        <v>66</v>
      </c>
      <c r="V2338" s="1" t="s">
        <v>120</v>
      </c>
      <c r="W2338" s="1" t="s">
        <v>7120</v>
      </c>
    </row>
    <row r="2339" spans="1:23" x14ac:dyDescent="0.25">
      <c r="A2339" s="1" t="s">
        <v>12184</v>
      </c>
      <c r="B2339" s="1" t="s">
        <v>12187</v>
      </c>
      <c r="C2339" s="2">
        <v>42538</v>
      </c>
      <c r="D2339" s="2">
        <v>42541</v>
      </c>
      <c r="E2339">
        <v>850</v>
      </c>
      <c r="F2339" s="1" t="s">
        <v>12188</v>
      </c>
      <c r="G2339" s="1" t="s">
        <v>62</v>
      </c>
      <c r="H2339" s="1" t="s">
        <v>63</v>
      </c>
      <c r="I2339" s="1" t="s">
        <v>70</v>
      </c>
      <c r="J2339">
        <v>200000</v>
      </c>
      <c r="K2339">
        <v>250</v>
      </c>
      <c r="L2339" s="1" t="s">
        <v>65</v>
      </c>
      <c r="M2339" s="1" t="s">
        <v>72</v>
      </c>
      <c r="N2339">
        <v>4.25</v>
      </c>
      <c r="O2339" s="1" t="s">
        <v>6695</v>
      </c>
      <c r="P2339">
        <v>0.70589999999999997</v>
      </c>
      <c r="Q2339" s="1" t="s">
        <v>6696</v>
      </c>
      <c r="R2339" s="1" t="s">
        <v>72</v>
      </c>
      <c r="S2339" s="1" t="s">
        <v>74</v>
      </c>
      <c r="T2339">
        <v>850</v>
      </c>
      <c r="U2339" s="1" t="s">
        <v>66</v>
      </c>
      <c r="V2339" s="1" t="s">
        <v>120</v>
      </c>
      <c r="W2339" s="1" t="s">
        <v>7120</v>
      </c>
    </row>
    <row r="2340" spans="1:23" x14ac:dyDescent="0.25">
      <c r="A2340" s="1" t="s">
        <v>12189</v>
      </c>
      <c r="B2340" s="1" t="s">
        <v>12190</v>
      </c>
      <c r="C2340" s="2">
        <v>42524</v>
      </c>
      <c r="D2340" s="2">
        <v>42551</v>
      </c>
      <c r="E2340">
        <v>1258</v>
      </c>
      <c r="F2340" s="1" t="s">
        <v>12191</v>
      </c>
      <c r="G2340" s="1" t="s">
        <v>62</v>
      </c>
      <c r="H2340" s="1" t="s">
        <v>63</v>
      </c>
      <c r="I2340" s="1" t="s">
        <v>67</v>
      </c>
      <c r="J2340">
        <v>300000</v>
      </c>
      <c r="K2340">
        <v>150</v>
      </c>
      <c r="L2340" s="1" t="s">
        <v>65</v>
      </c>
      <c r="M2340" s="1" t="s">
        <v>72</v>
      </c>
      <c r="N2340">
        <v>4.25</v>
      </c>
      <c r="O2340" s="1" t="s">
        <v>6695</v>
      </c>
      <c r="P2340">
        <v>0.88080000000000003</v>
      </c>
      <c r="Q2340" s="1" t="s">
        <v>6696</v>
      </c>
      <c r="R2340" s="1" t="s">
        <v>72</v>
      </c>
      <c r="S2340" s="1" t="s">
        <v>74</v>
      </c>
      <c r="T2340">
        <v>1275</v>
      </c>
      <c r="U2340" s="1" t="s">
        <v>66</v>
      </c>
      <c r="V2340" s="1" t="s">
        <v>120</v>
      </c>
      <c r="W2340" s="1" t="s">
        <v>7120</v>
      </c>
    </row>
    <row r="2341" spans="1:23" x14ac:dyDescent="0.25">
      <c r="A2341" s="1" t="s">
        <v>12189</v>
      </c>
      <c r="B2341" s="1" t="s">
        <v>12192</v>
      </c>
      <c r="C2341" s="2">
        <v>42524</v>
      </c>
      <c r="D2341" s="2">
        <v>42551</v>
      </c>
      <c r="E2341">
        <v>1000</v>
      </c>
      <c r="F2341" s="1" t="s">
        <v>12193</v>
      </c>
      <c r="G2341" s="1" t="s">
        <v>62</v>
      </c>
      <c r="H2341" s="1" t="s">
        <v>63</v>
      </c>
      <c r="I2341" s="1" t="s">
        <v>70</v>
      </c>
      <c r="J2341">
        <v>250000</v>
      </c>
      <c r="K2341">
        <v>312.5</v>
      </c>
      <c r="L2341" s="1" t="s">
        <v>65</v>
      </c>
      <c r="M2341" s="1" t="s">
        <v>72</v>
      </c>
      <c r="N2341">
        <v>4.25</v>
      </c>
      <c r="O2341" s="1" t="s">
        <v>6695</v>
      </c>
      <c r="P2341">
        <v>0.6875</v>
      </c>
      <c r="Q2341" s="1" t="s">
        <v>6696</v>
      </c>
      <c r="R2341" s="1" t="s">
        <v>72</v>
      </c>
      <c r="S2341" s="1" t="s">
        <v>74</v>
      </c>
      <c r="T2341">
        <v>1062.5</v>
      </c>
      <c r="U2341" s="1" t="s">
        <v>66</v>
      </c>
      <c r="V2341" s="1" t="s">
        <v>120</v>
      </c>
      <c r="W2341" s="1" t="s">
        <v>7120</v>
      </c>
    </row>
    <row r="2342" spans="1:23" x14ac:dyDescent="0.25">
      <c r="A2342" s="1" t="s">
        <v>12194</v>
      </c>
      <c r="B2342" s="1" t="s">
        <v>12195</v>
      </c>
      <c r="C2342" s="2">
        <v>42522</v>
      </c>
      <c r="D2342" s="2">
        <v>42551</v>
      </c>
      <c r="E2342">
        <v>2900</v>
      </c>
      <c r="F2342" s="1" t="s">
        <v>12196</v>
      </c>
      <c r="G2342" s="1" t="s">
        <v>62</v>
      </c>
      <c r="H2342" s="1" t="s">
        <v>63</v>
      </c>
      <c r="I2342" s="1" t="s">
        <v>73</v>
      </c>
      <c r="J2342">
        <v>300000</v>
      </c>
      <c r="K2342">
        <v>900</v>
      </c>
      <c r="L2342" s="1" t="s">
        <v>65</v>
      </c>
      <c r="M2342" s="1" t="s">
        <v>72</v>
      </c>
      <c r="N2342">
        <v>7</v>
      </c>
      <c r="O2342" s="1" t="s">
        <v>6695</v>
      </c>
      <c r="P2342">
        <v>0.68969999999999998</v>
      </c>
      <c r="Q2342" s="1" t="s">
        <v>6696</v>
      </c>
      <c r="R2342" s="1" t="s">
        <v>72</v>
      </c>
      <c r="S2342" s="1" t="s">
        <v>6723</v>
      </c>
      <c r="T2342">
        <v>2100</v>
      </c>
      <c r="U2342" s="1" t="s">
        <v>66</v>
      </c>
      <c r="V2342" s="1" t="s">
        <v>120</v>
      </c>
      <c r="W2342" s="1" t="s">
        <v>6724</v>
      </c>
    </row>
    <row r="2343" spans="1:23" x14ac:dyDescent="0.25">
      <c r="A2343" s="1" t="s">
        <v>12194</v>
      </c>
      <c r="B2343" s="1" t="s">
        <v>12197</v>
      </c>
      <c r="C2343" s="2">
        <v>42522</v>
      </c>
      <c r="D2343" s="2">
        <v>42551</v>
      </c>
      <c r="E2343">
        <v>2100</v>
      </c>
      <c r="F2343" s="1" t="s">
        <v>12198</v>
      </c>
      <c r="G2343" s="1" t="s">
        <v>62</v>
      </c>
      <c r="H2343" s="1" t="s">
        <v>63</v>
      </c>
      <c r="I2343" s="1" t="s">
        <v>69</v>
      </c>
      <c r="J2343">
        <v>300000</v>
      </c>
      <c r="K2343">
        <v>1200</v>
      </c>
      <c r="L2343" s="1" t="s">
        <v>65</v>
      </c>
      <c r="M2343" s="1" t="s">
        <v>72</v>
      </c>
      <c r="N2343">
        <v>7</v>
      </c>
      <c r="O2343" s="1" t="s">
        <v>6695</v>
      </c>
      <c r="P2343">
        <v>0.42859999999999998</v>
      </c>
      <c r="Q2343" s="1" t="s">
        <v>6696</v>
      </c>
      <c r="R2343" s="1" t="s">
        <v>72</v>
      </c>
      <c r="S2343" s="1" t="s">
        <v>6723</v>
      </c>
      <c r="T2343">
        <v>2100</v>
      </c>
      <c r="U2343" s="1" t="s">
        <v>66</v>
      </c>
      <c r="V2343" s="1" t="s">
        <v>120</v>
      </c>
      <c r="W2343" s="1" t="s">
        <v>6724</v>
      </c>
    </row>
    <row r="2344" spans="1:23" x14ac:dyDescent="0.25">
      <c r="A2344" s="1" t="s">
        <v>12199</v>
      </c>
      <c r="B2344" s="1" t="s">
        <v>12200</v>
      </c>
      <c r="C2344" s="2">
        <v>42531</v>
      </c>
      <c r="D2344" s="2">
        <v>42534</v>
      </c>
      <c r="E2344">
        <v>1000</v>
      </c>
      <c r="F2344" s="1" t="s">
        <v>12201</v>
      </c>
      <c r="G2344" s="1" t="s">
        <v>62</v>
      </c>
      <c r="H2344" s="1" t="s">
        <v>63</v>
      </c>
      <c r="I2344" s="1" t="s">
        <v>6706</v>
      </c>
      <c r="J2344">
        <v>250000</v>
      </c>
      <c r="K2344">
        <v>625</v>
      </c>
      <c r="L2344" s="1" t="s">
        <v>65</v>
      </c>
      <c r="M2344" s="1" t="s">
        <v>72</v>
      </c>
      <c r="N2344">
        <v>4.25</v>
      </c>
      <c r="O2344" s="1" t="s">
        <v>6695</v>
      </c>
      <c r="P2344">
        <v>0.375</v>
      </c>
      <c r="Q2344" s="1" t="s">
        <v>6696</v>
      </c>
      <c r="R2344" s="1" t="s">
        <v>72</v>
      </c>
      <c r="S2344" s="1" t="s">
        <v>74</v>
      </c>
      <c r="T2344">
        <v>1062.5</v>
      </c>
      <c r="U2344" s="1" t="s">
        <v>66</v>
      </c>
      <c r="V2344" s="1" t="s">
        <v>120</v>
      </c>
      <c r="W2344" s="1" t="s">
        <v>7120</v>
      </c>
    </row>
    <row r="2345" spans="1:23" x14ac:dyDescent="0.25">
      <c r="A2345" s="1" t="s">
        <v>12202</v>
      </c>
      <c r="B2345" s="1" t="s">
        <v>12203</v>
      </c>
      <c r="C2345" s="2">
        <v>42531</v>
      </c>
      <c r="D2345" s="2">
        <v>42534</v>
      </c>
      <c r="E2345">
        <v>2000</v>
      </c>
      <c r="F2345" s="1" t="s">
        <v>12204</v>
      </c>
      <c r="G2345" s="1" t="s">
        <v>62</v>
      </c>
      <c r="H2345" s="1" t="s">
        <v>63</v>
      </c>
      <c r="I2345" s="1" t="s">
        <v>67</v>
      </c>
      <c r="J2345">
        <v>500000</v>
      </c>
      <c r="K2345">
        <v>250</v>
      </c>
      <c r="L2345" s="1" t="s">
        <v>65</v>
      </c>
      <c r="M2345" s="1" t="s">
        <v>72</v>
      </c>
      <c r="N2345">
        <v>4.25</v>
      </c>
      <c r="O2345" s="1" t="s">
        <v>6695</v>
      </c>
      <c r="P2345">
        <v>0.875</v>
      </c>
      <c r="Q2345" s="1" t="s">
        <v>6696</v>
      </c>
      <c r="R2345" s="1" t="s">
        <v>72</v>
      </c>
      <c r="S2345" s="1" t="s">
        <v>74</v>
      </c>
      <c r="T2345">
        <v>2125</v>
      </c>
      <c r="U2345" s="1" t="s">
        <v>66</v>
      </c>
      <c r="V2345" s="1" t="s">
        <v>120</v>
      </c>
      <c r="W2345" s="1" t="s">
        <v>7120</v>
      </c>
    </row>
    <row r="2346" spans="1:23" x14ac:dyDescent="0.25">
      <c r="A2346" s="1" t="s">
        <v>12202</v>
      </c>
      <c r="B2346" s="1" t="s">
        <v>12205</v>
      </c>
      <c r="C2346" s="2">
        <v>42531</v>
      </c>
      <c r="D2346" s="2">
        <v>42534</v>
      </c>
      <c r="E2346">
        <v>1000</v>
      </c>
      <c r="F2346" s="1" t="s">
        <v>12206</v>
      </c>
      <c r="G2346" s="1" t="s">
        <v>62</v>
      </c>
      <c r="H2346" s="1" t="s">
        <v>63</v>
      </c>
      <c r="I2346" s="1" t="s">
        <v>6735</v>
      </c>
      <c r="J2346">
        <v>250000</v>
      </c>
      <c r="K2346">
        <v>625</v>
      </c>
      <c r="L2346" s="1" t="s">
        <v>65</v>
      </c>
      <c r="M2346" s="1" t="s">
        <v>72</v>
      </c>
      <c r="N2346">
        <v>4.25</v>
      </c>
      <c r="O2346" s="1" t="s">
        <v>6695</v>
      </c>
      <c r="P2346">
        <v>0.375</v>
      </c>
      <c r="Q2346" s="1" t="s">
        <v>6696</v>
      </c>
      <c r="R2346" s="1" t="s">
        <v>72</v>
      </c>
      <c r="S2346" s="1" t="s">
        <v>74</v>
      </c>
      <c r="T2346">
        <v>1062.5</v>
      </c>
      <c r="U2346" s="1" t="s">
        <v>66</v>
      </c>
      <c r="V2346" s="1" t="s">
        <v>120</v>
      </c>
      <c r="W2346" s="1" t="s">
        <v>7120</v>
      </c>
    </row>
    <row r="2347" spans="1:23" x14ac:dyDescent="0.25">
      <c r="A2347" s="1" t="s">
        <v>12207</v>
      </c>
      <c r="B2347" s="1" t="s">
        <v>12208</v>
      </c>
      <c r="C2347" s="2">
        <v>42545</v>
      </c>
      <c r="D2347" s="2">
        <v>42548</v>
      </c>
      <c r="E2347">
        <v>850</v>
      </c>
      <c r="F2347" s="1" t="s">
        <v>12209</v>
      </c>
      <c r="G2347" s="1" t="s">
        <v>62</v>
      </c>
      <c r="H2347" s="1" t="s">
        <v>63</v>
      </c>
      <c r="I2347" s="1" t="s">
        <v>70</v>
      </c>
      <c r="J2347">
        <v>200000</v>
      </c>
      <c r="K2347">
        <v>250</v>
      </c>
      <c r="L2347" s="1" t="s">
        <v>65</v>
      </c>
      <c r="M2347" s="1" t="s">
        <v>72</v>
      </c>
      <c r="N2347">
        <v>4.25</v>
      </c>
      <c r="O2347" s="1" t="s">
        <v>6695</v>
      </c>
      <c r="P2347">
        <v>0.70589999999999997</v>
      </c>
      <c r="Q2347" s="1" t="s">
        <v>6696</v>
      </c>
      <c r="R2347" s="1" t="s">
        <v>72</v>
      </c>
      <c r="S2347" s="1" t="s">
        <v>74</v>
      </c>
      <c r="T2347">
        <v>850</v>
      </c>
      <c r="U2347" s="1" t="s">
        <v>66</v>
      </c>
      <c r="V2347" s="1" t="s">
        <v>120</v>
      </c>
      <c r="W2347" s="1" t="s">
        <v>7120</v>
      </c>
    </row>
    <row r="2348" spans="1:23" x14ac:dyDescent="0.25">
      <c r="A2348" s="1" t="s">
        <v>12207</v>
      </c>
      <c r="B2348" s="1" t="s">
        <v>12210</v>
      </c>
      <c r="C2348" s="2">
        <v>42545</v>
      </c>
      <c r="D2348" s="2">
        <v>42548</v>
      </c>
      <c r="E2348">
        <v>1650</v>
      </c>
      <c r="F2348" s="1" t="s">
        <v>12211</v>
      </c>
      <c r="G2348" s="1" t="s">
        <v>62</v>
      </c>
      <c r="H2348" s="1" t="s">
        <v>63</v>
      </c>
      <c r="I2348" s="1" t="s">
        <v>67</v>
      </c>
      <c r="J2348">
        <v>450000</v>
      </c>
      <c r="K2348">
        <v>225</v>
      </c>
      <c r="L2348" s="1" t="s">
        <v>65</v>
      </c>
      <c r="M2348" s="1" t="s">
        <v>72</v>
      </c>
      <c r="N2348">
        <v>4.25</v>
      </c>
      <c r="O2348" s="1" t="s">
        <v>6695</v>
      </c>
      <c r="P2348">
        <v>0.86360000000000003</v>
      </c>
      <c r="Q2348" s="1" t="s">
        <v>6696</v>
      </c>
      <c r="R2348" s="1" t="s">
        <v>72</v>
      </c>
      <c r="S2348" s="1" t="s">
        <v>74</v>
      </c>
      <c r="T2348">
        <v>1912.5</v>
      </c>
      <c r="U2348" s="1" t="s">
        <v>66</v>
      </c>
      <c r="V2348" s="1" t="s">
        <v>120</v>
      </c>
      <c r="W2348" s="1" t="s">
        <v>7120</v>
      </c>
    </row>
    <row r="2349" spans="1:23" x14ac:dyDescent="0.25">
      <c r="A2349" s="1" t="s">
        <v>12212</v>
      </c>
      <c r="B2349" s="1" t="s">
        <v>12213</v>
      </c>
      <c r="C2349" s="2">
        <v>42552</v>
      </c>
      <c r="D2349" s="2">
        <v>42561</v>
      </c>
      <c r="E2349">
        <v>1300</v>
      </c>
      <c r="F2349" s="1" t="s">
        <v>12214</v>
      </c>
      <c r="G2349" s="1" t="s">
        <v>62</v>
      </c>
      <c r="H2349" s="1" t="s">
        <v>63</v>
      </c>
      <c r="I2349" s="1" t="s">
        <v>70</v>
      </c>
      <c r="J2349">
        <v>600000</v>
      </c>
      <c r="K2349">
        <v>394.89</v>
      </c>
      <c r="L2349" s="1" t="s">
        <v>65</v>
      </c>
      <c r="M2349" s="1" t="s">
        <v>72</v>
      </c>
      <c r="N2349">
        <v>4.25</v>
      </c>
      <c r="O2349" s="1" t="s">
        <v>6695</v>
      </c>
      <c r="P2349">
        <v>0.69620000000000004</v>
      </c>
      <c r="Q2349" s="1" t="s">
        <v>6696</v>
      </c>
      <c r="R2349" s="1" t="s">
        <v>72</v>
      </c>
      <c r="S2349" s="1" t="s">
        <v>74</v>
      </c>
      <c r="T2349">
        <v>2550</v>
      </c>
      <c r="U2349" s="1" t="s">
        <v>66</v>
      </c>
      <c r="V2349" s="1" t="s">
        <v>120</v>
      </c>
      <c r="W2349" s="1" t="s">
        <v>7120</v>
      </c>
    </row>
    <row r="2350" spans="1:23" x14ac:dyDescent="0.25">
      <c r="A2350" s="1" t="s">
        <v>12212</v>
      </c>
      <c r="B2350" s="1" t="s">
        <v>12215</v>
      </c>
      <c r="C2350" s="2">
        <v>42552</v>
      </c>
      <c r="D2350" s="2">
        <v>42561</v>
      </c>
      <c r="E2350">
        <v>5000</v>
      </c>
      <c r="F2350" s="1" t="s">
        <v>12216</v>
      </c>
      <c r="G2350" s="1" t="s">
        <v>62</v>
      </c>
      <c r="H2350" s="1" t="s">
        <v>63</v>
      </c>
      <c r="I2350" s="1" t="s">
        <v>67</v>
      </c>
      <c r="J2350">
        <v>1350000</v>
      </c>
      <c r="K2350">
        <v>675</v>
      </c>
      <c r="L2350" s="1" t="s">
        <v>65</v>
      </c>
      <c r="M2350" s="1" t="s">
        <v>72</v>
      </c>
      <c r="N2350">
        <v>4.25</v>
      </c>
      <c r="O2350" s="1" t="s">
        <v>6695</v>
      </c>
      <c r="P2350">
        <v>0.86499999999999999</v>
      </c>
      <c r="Q2350" s="1" t="s">
        <v>6696</v>
      </c>
      <c r="R2350" s="1" t="s">
        <v>72</v>
      </c>
      <c r="S2350" s="1" t="s">
        <v>74</v>
      </c>
      <c r="T2350">
        <v>5737.5</v>
      </c>
      <c r="U2350" s="1" t="s">
        <v>66</v>
      </c>
      <c r="V2350" s="1" t="s">
        <v>120</v>
      </c>
      <c r="W2350" s="1" t="s">
        <v>7120</v>
      </c>
    </row>
    <row r="2351" spans="1:23" x14ac:dyDescent="0.25">
      <c r="A2351" s="1" t="s">
        <v>12212</v>
      </c>
      <c r="B2351" s="1" t="s">
        <v>12217</v>
      </c>
      <c r="C2351" s="2">
        <v>42552</v>
      </c>
      <c r="D2351" s="2">
        <v>42561</v>
      </c>
      <c r="E2351">
        <v>700</v>
      </c>
      <c r="F2351" s="1" t="s">
        <v>12218</v>
      </c>
      <c r="G2351" s="1" t="s">
        <v>62</v>
      </c>
      <c r="H2351" s="1" t="s">
        <v>63</v>
      </c>
      <c r="I2351" s="1" t="s">
        <v>6735</v>
      </c>
      <c r="J2351">
        <v>300000</v>
      </c>
      <c r="K2351">
        <v>585.74</v>
      </c>
      <c r="L2351" s="1" t="s">
        <v>65</v>
      </c>
      <c r="M2351" s="1" t="s">
        <v>72</v>
      </c>
      <c r="N2351">
        <v>4.25</v>
      </c>
      <c r="O2351" s="1" t="s">
        <v>6695</v>
      </c>
      <c r="P2351">
        <v>0.16320000000000001</v>
      </c>
      <c r="Q2351" s="1" t="s">
        <v>6696</v>
      </c>
      <c r="R2351" s="1" t="s">
        <v>72</v>
      </c>
      <c r="S2351" s="1" t="s">
        <v>74</v>
      </c>
      <c r="T2351">
        <v>1275</v>
      </c>
      <c r="U2351" s="1" t="s">
        <v>66</v>
      </c>
      <c r="V2351" s="1" t="s">
        <v>120</v>
      </c>
      <c r="W2351" s="1" t="s">
        <v>7120</v>
      </c>
    </row>
    <row r="2352" spans="1:23" x14ac:dyDescent="0.25">
      <c r="A2352" s="1" t="s">
        <v>12219</v>
      </c>
      <c r="B2352" s="1" t="s">
        <v>12220</v>
      </c>
      <c r="C2352" s="2">
        <v>42552</v>
      </c>
      <c r="D2352" s="2">
        <v>42552</v>
      </c>
      <c r="E2352">
        <v>150</v>
      </c>
      <c r="F2352" s="1" t="s">
        <v>12221</v>
      </c>
      <c r="G2352" s="1" t="s">
        <v>62</v>
      </c>
      <c r="H2352" s="1" t="s">
        <v>63</v>
      </c>
      <c r="I2352" s="1" t="s">
        <v>15</v>
      </c>
      <c r="J2352">
        <v>0</v>
      </c>
      <c r="K2352">
        <v>0</v>
      </c>
      <c r="L2352" s="1" t="s">
        <v>65</v>
      </c>
      <c r="M2352" s="1" t="s">
        <v>15</v>
      </c>
      <c r="N2352">
        <v>0</v>
      </c>
      <c r="O2352" s="1" t="s">
        <v>82</v>
      </c>
      <c r="P2352">
        <v>1</v>
      </c>
      <c r="Q2352" s="1" t="s">
        <v>6696</v>
      </c>
      <c r="R2352" s="1" t="s">
        <v>15</v>
      </c>
      <c r="S2352" s="1" t="s">
        <v>74</v>
      </c>
      <c r="T2352">
        <v>0</v>
      </c>
      <c r="U2352" s="1" t="s">
        <v>66</v>
      </c>
      <c r="V2352" s="1" t="s">
        <v>120</v>
      </c>
      <c r="W2352" s="1" t="s">
        <v>15</v>
      </c>
    </row>
    <row r="2353" spans="1:23" x14ac:dyDescent="0.25">
      <c r="A2353" s="1" t="s">
        <v>12222</v>
      </c>
      <c r="B2353" s="1" t="s">
        <v>12223</v>
      </c>
      <c r="C2353" s="2">
        <v>42552</v>
      </c>
      <c r="D2353" s="2">
        <v>42556</v>
      </c>
      <c r="E2353">
        <v>500</v>
      </c>
      <c r="F2353" s="1" t="s">
        <v>12224</v>
      </c>
      <c r="G2353" s="1" t="s">
        <v>62</v>
      </c>
      <c r="H2353" s="1" t="s">
        <v>63</v>
      </c>
      <c r="I2353" s="1" t="s">
        <v>70</v>
      </c>
      <c r="J2353">
        <v>170000</v>
      </c>
      <c r="K2353">
        <v>212.5</v>
      </c>
      <c r="L2353" s="1" t="s">
        <v>65</v>
      </c>
      <c r="M2353" s="1" t="s">
        <v>72</v>
      </c>
      <c r="N2353">
        <v>4.25</v>
      </c>
      <c r="O2353" s="1" t="s">
        <v>6695</v>
      </c>
      <c r="P2353">
        <v>0.57499999999999996</v>
      </c>
      <c r="Q2353" s="1" t="s">
        <v>6696</v>
      </c>
      <c r="R2353" s="1" t="s">
        <v>72</v>
      </c>
      <c r="S2353" s="1" t="s">
        <v>74</v>
      </c>
      <c r="T2353">
        <v>722.5</v>
      </c>
      <c r="U2353" s="1" t="s">
        <v>66</v>
      </c>
      <c r="V2353" s="1" t="s">
        <v>120</v>
      </c>
      <c r="W2353" s="1" t="s">
        <v>7120</v>
      </c>
    </row>
    <row r="2354" spans="1:23" x14ac:dyDescent="0.25">
      <c r="A2354" s="1" t="s">
        <v>12222</v>
      </c>
      <c r="B2354" s="1" t="s">
        <v>12225</v>
      </c>
      <c r="C2354" s="2">
        <v>42552</v>
      </c>
      <c r="D2354" s="2">
        <v>42556</v>
      </c>
      <c r="E2354">
        <v>241.34</v>
      </c>
      <c r="F2354" s="1" t="s">
        <v>12226</v>
      </c>
      <c r="G2354" s="1" t="s">
        <v>62</v>
      </c>
      <c r="H2354" s="1" t="s">
        <v>63</v>
      </c>
      <c r="I2354" s="1" t="s">
        <v>67</v>
      </c>
      <c r="J2354">
        <v>100000</v>
      </c>
      <c r="K2354">
        <v>50</v>
      </c>
      <c r="L2354" s="1" t="s">
        <v>65</v>
      </c>
      <c r="M2354" s="1" t="s">
        <v>72</v>
      </c>
      <c r="N2354">
        <v>4.25</v>
      </c>
      <c r="O2354" s="1" t="s">
        <v>6695</v>
      </c>
      <c r="P2354">
        <v>0.79279999999999995</v>
      </c>
      <c r="Q2354" s="1" t="s">
        <v>6696</v>
      </c>
      <c r="R2354" s="1" t="s">
        <v>72</v>
      </c>
      <c r="S2354" s="1" t="s">
        <v>74</v>
      </c>
      <c r="T2354">
        <v>425</v>
      </c>
      <c r="U2354" s="1" t="s">
        <v>66</v>
      </c>
      <c r="V2354" s="1" t="s">
        <v>120</v>
      </c>
      <c r="W2354" s="1" t="s">
        <v>7120</v>
      </c>
    </row>
    <row r="2355" spans="1:23" x14ac:dyDescent="0.25">
      <c r="A2355" s="1" t="s">
        <v>12227</v>
      </c>
      <c r="B2355" s="1" t="s">
        <v>12228</v>
      </c>
      <c r="C2355" s="2">
        <v>42566</v>
      </c>
      <c r="D2355" s="2">
        <v>42569</v>
      </c>
      <c r="E2355">
        <v>600</v>
      </c>
      <c r="F2355" s="1" t="s">
        <v>12229</v>
      </c>
      <c r="G2355" s="1" t="s">
        <v>62</v>
      </c>
      <c r="H2355" s="1" t="s">
        <v>63</v>
      </c>
      <c r="I2355" s="1" t="s">
        <v>6706</v>
      </c>
      <c r="J2355">
        <v>160000</v>
      </c>
      <c r="K2355">
        <v>379.76</v>
      </c>
      <c r="L2355" s="1" t="s">
        <v>65</v>
      </c>
      <c r="M2355" s="1" t="s">
        <v>72</v>
      </c>
      <c r="N2355">
        <v>4.25</v>
      </c>
      <c r="O2355" s="1" t="s">
        <v>6695</v>
      </c>
      <c r="P2355">
        <v>0.36709999999999998</v>
      </c>
      <c r="Q2355" s="1" t="s">
        <v>6696</v>
      </c>
      <c r="R2355" s="1" t="s">
        <v>72</v>
      </c>
      <c r="S2355" s="1" t="s">
        <v>74</v>
      </c>
      <c r="T2355">
        <v>680</v>
      </c>
      <c r="U2355" s="1" t="s">
        <v>66</v>
      </c>
      <c r="V2355" s="1" t="s">
        <v>120</v>
      </c>
      <c r="W2355" s="1" t="s">
        <v>7120</v>
      </c>
    </row>
    <row r="2356" spans="1:23" x14ac:dyDescent="0.25">
      <c r="A2356" s="1" t="s">
        <v>12227</v>
      </c>
      <c r="B2356" s="1" t="s">
        <v>12230</v>
      </c>
      <c r="C2356" s="2">
        <v>42566</v>
      </c>
      <c r="D2356" s="2">
        <v>42569</v>
      </c>
      <c r="E2356">
        <v>656.24</v>
      </c>
      <c r="F2356" s="1" t="s">
        <v>12231</v>
      </c>
      <c r="G2356" s="1" t="s">
        <v>62</v>
      </c>
      <c r="H2356" s="1" t="s">
        <v>63</v>
      </c>
      <c r="I2356" s="1" t="s">
        <v>6735</v>
      </c>
      <c r="J2356">
        <v>200000</v>
      </c>
      <c r="K2356">
        <v>360.07</v>
      </c>
      <c r="L2356" s="1" t="s">
        <v>65</v>
      </c>
      <c r="M2356" s="1" t="s">
        <v>72</v>
      </c>
      <c r="N2356">
        <v>4.25</v>
      </c>
      <c r="O2356" s="1" t="s">
        <v>6695</v>
      </c>
      <c r="P2356">
        <v>0.45129999999999998</v>
      </c>
      <c r="Q2356" s="1" t="s">
        <v>6696</v>
      </c>
      <c r="R2356" s="1" t="s">
        <v>72</v>
      </c>
      <c r="S2356" s="1" t="s">
        <v>74</v>
      </c>
      <c r="T2356">
        <v>850</v>
      </c>
      <c r="U2356" s="1" t="s">
        <v>66</v>
      </c>
      <c r="V2356" s="1" t="s">
        <v>120</v>
      </c>
      <c r="W2356" s="1" t="s">
        <v>7120</v>
      </c>
    </row>
    <row r="2357" spans="1:23" x14ac:dyDescent="0.25">
      <c r="A2357" s="1" t="s">
        <v>12227</v>
      </c>
      <c r="B2357" s="1" t="s">
        <v>12232</v>
      </c>
      <c r="C2357" s="2">
        <v>42566</v>
      </c>
      <c r="D2357" s="2">
        <v>42569</v>
      </c>
      <c r="E2357">
        <v>900</v>
      </c>
      <c r="F2357" s="1" t="s">
        <v>12233</v>
      </c>
      <c r="G2357" s="1" t="s">
        <v>62</v>
      </c>
      <c r="H2357" s="1" t="s">
        <v>63</v>
      </c>
      <c r="I2357" s="1" t="s">
        <v>67</v>
      </c>
      <c r="J2357">
        <v>300000</v>
      </c>
      <c r="K2357">
        <v>112.21</v>
      </c>
      <c r="L2357" s="1" t="s">
        <v>65</v>
      </c>
      <c r="M2357" s="1" t="s">
        <v>72</v>
      </c>
      <c r="N2357">
        <v>4.25</v>
      </c>
      <c r="O2357" s="1" t="s">
        <v>6695</v>
      </c>
      <c r="P2357">
        <v>0.87529999999999997</v>
      </c>
      <c r="Q2357" s="1" t="s">
        <v>6696</v>
      </c>
      <c r="R2357" s="1" t="s">
        <v>72</v>
      </c>
      <c r="S2357" s="1" t="s">
        <v>74</v>
      </c>
      <c r="T2357">
        <v>1275</v>
      </c>
      <c r="U2357" s="1" t="s">
        <v>66</v>
      </c>
      <c r="V2357" s="1" t="s">
        <v>120</v>
      </c>
      <c r="W2357" s="1" t="s">
        <v>7120</v>
      </c>
    </row>
    <row r="2358" spans="1:23" x14ac:dyDescent="0.25">
      <c r="A2358" s="1" t="s">
        <v>12234</v>
      </c>
      <c r="B2358" s="1" t="s">
        <v>12235</v>
      </c>
      <c r="C2358" s="2">
        <v>42573</v>
      </c>
      <c r="D2358" s="2">
        <v>42576</v>
      </c>
      <c r="E2358">
        <v>1275</v>
      </c>
      <c r="F2358" s="1" t="s">
        <v>12236</v>
      </c>
      <c r="G2358" s="1" t="s">
        <v>62</v>
      </c>
      <c r="H2358" s="1" t="s">
        <v>63</v>
      </c>
      <c r="I2358" s="1" t="s">
        <v>67</v>
      </c>
      <c r="J2358">
        <v>350000</v>
      </c>
      <c r="K2358">
        <v>175</v>
      </c>
      <c r="L2358" s="1" t="s">
        <v>65</v>
      </c>
      <c r="M2358" s="1" t="s">
        <v>72</v>
      </c>
      <c r="N2358">
        <v>4.25</v>
      </c>
      <c r="O2358" s="1" t="s">
        <v>6695</v>
      </c>
      <c r="P2358">
        <v>0.86270000000000002</v>
      </c>
      <c r="Q2358" s="1" t="s">
        <v>6696</v>
      </c>
      <c r="R2358" s="1" t="s">
        <v>72</v>
      </c>
      <c r="S2358" s="1" t="s">
        <v>74</v>
      </c>
      <c r="T2358">
        <v>1487.5</v>
      </c>
      <c r="U2358" s="1" t="s">
        <v>66</v>
      </c>
      <c r="V2358" s="1" t="s">
        <v>120</v>
      </c>
      <c r="W2358" s="1" t="s">
        <v>7120</v>
      </c>
    </row>
    <row r="2359" spans="1:23" x14ac:dyDescent="0.25">
      <c r="A2359" s="1" t="s">
        <v>12234</v>
      </c>
      <c r="B2359" s="1" t="s">
        <v>12237</v>
      </c>
      <c r="C2359" s="2">
        <v>42573</v>
      </c>
      <c r="D2359" s="2">
        <v>42576</v>
      </c>
      <c r="E2359">
        <v>600</v>
      </c>
      <c r="F2359" s="1" t="s">
        <v>12238</v>
      </c>
      <c r="G2359" s="1" t="s">
        <v>62</v>
      </c>
      <c r="H2359" s="1" t="s">
        <v>63</v>
      </c>
      <c r="I2359" s="1" t="s">
        <v>6735</v>
      </c>
      <c r="J2359">
        <v>150000</v>
      </c>
      <c r="K2359">
        <v>375</v>
      </c>
      <c r="L2359" s="1" t="s">
        <v>65</v>
      </c>
      <c r="M2359" s="1" t="s">
        <v>72</v>
      </c>
      <c r="N2359">
        <v>4.25</v>
      </c>
      <c r="O2359" s="1" t="s">
        <v>6695</v>
      </c>
      <c r="P2359">
        <v>0.375</v>
      </c>
      <c r="Q2359" s="1" t="s">
        <v>6696</v>
      </c>
      <c r="R2359" s="1" t="s">
        <v>72</v>
      </c>
      <c r="S2359" s="1" t="s">
        <v>74</v>
      </c>
      <c r="T2359">
        <v>637.5</v>
      </c>
      <c r="U2359" s="1" t="s">
        <v>66</v>
      </c>
      <c r="V2359" s="1" t="s">
        <v>120</v>
      </c>
      <c r="W2359" s="1" t="s">
        <v>7120</v>
      </c>
    </row>
    <row r="2360" spans="1:23" x14ac:dyDescent="0.25">
      <c r="A2360" s="1" t="s">
        <v>12234</v>
      </c>
      <c r="B2360" s="1" t="s">
        <v>12239</v>
      </c>
      <c r="C2360" s="2">
        <v>42573</v>
      </c>
      <c r="D2360" s="2">
        <v>42576</v>
      </c>
      <c r="E2360">
        <v>700</v>
      </c>
      <c r="F2360" s="1" t="s">
        <v>12240</v>
      </c>
      <c r="G2360" s="1" t="s">
        <v>62</v>
      </c>
      <c r="H2360" s="1" t="s">
        <v>63</v>
      </c>
      <c r="I2360" s="1" t="s">
        <v>70</v>
      </c>
      <c r="J2360">
        <v>250000</v>
      </c>
      <c r="K2360">
        <v>209.35</v>
      </c>
      <c r="L2360" s="1" t="s">
        <v>65</v>
      </c>
      <c r="M2360" s="1" t="s">
        <v>72</v>
      </c>
      <c r="N2360">
        <v>4.25</v>
      </c>
      <c r="O2360" s="1" t="s">
        <v>6695</v>
      </c>
      <c r="P2360">
        <v>0.70089999999999997</v>
      </c>
      <c r="Q2360" s="1" t="s">
        <v>6696</v>
      </c>
      <c r="R2360" s="1" t="s">
        <v>72</v>
      </c>
      <c r="S2360" s="1" t="s">
        <v>74</v>
      </c>
      <c r="T2360">
        <v>1062.5</v>
      </c>
      <c r="U2360" s="1" t="s">
        <v>66</v>
      </c>
      <c r="V2360" s="1" t="s">
        <v>120</v>
      </c>
      <c r="W2360" s="1" t="s">
        <v>7120</v>
      </c>
    </row>
    <row r="2361" spans="1:23" x14ac:dyDescent="0.25">
      <c r="A2361" s="1" t="s">
        <v>12241</v>
      </c>
      <c r="B2361" s="1" t="s">
        <v>12242</v>
      </c>
      <c r="C2361" s="2">
        <v>42580</v>
      </c>
      <c r="D2361" s="2">
        <v>42583</v>
      </c>
      <c r="E2361">
        <v>600</v>
      </c>
      <c r="F2361" s="1" t="s">
        <v>12243</v>
      </c>
      <c r="G2361" s="1" t="s">
        <v>62</v>
      </c>
      <c r="H2361" s="1" t="s">
        <v>63</v>
      </c>
      <c r="I2361" s="1" t="s">
        <v>6706</v>
      </c>
      <c r="J2361">
        <v>150000</v>
      </c>
      <c r="K2361">
        <v>251.76</v>
      </c>
      <c r="L2361" s="1" t="s">
        <v>65</v>
      </c>
      <c r="M2361" s="1" t="s">
        <v>72</v>
      </c>
      <c r="N2361">
        <v>4.25</v>
      </c>
      <c r="O2361" s="1" t="s">
        <v>6695</v>
      </c>
      <c r="P2361">
        <v>0.58040000000000003</v>
      </c>
      <c r="Q2361" s="1" t="s">
        <v>6696</v>
      </c>
      <c r="R2361" s="1" t="s">
        <v>72</v>
      </c>
      <c r="S2361" s="1" t="s">
        <v>74</v>
      </c>
      <c r="T2361">
        <v>637.5</v>
      </c>
      <c r="U2361" s="1" t="s">
        <v>66</v>
      </c>
      <c r="V2361" s="1" t="s">
        <v>120</v>
      </c>
      <c r="W2361" s="1" t="s">
        <v>7120</v>
      </c>
    </row>
    <row r="2362" spans="1:23" x14ac:dyDescent="0.25">
      <c r="A2362" s="1" t="s">
        <v>12241</v>
      </c>
      <c r="B2362" s="1" t="s">
        <v>12244</v>
      </c>
      <c r="C2362" s="2">
        <v>42580</v>
      </c>
      <c r="D2362" s="2">
        <v>42583</v>
      </c>
      <c r="E2362">
        <v>1275</v>
      </c>
      <c r="F2362" s="1" t="s">
        <v>12245</v>
      </c>
      <c r="G2362" s="1" t="s">
        <v>62</v>
      </c>
      <c r="H2362" s="1" t="s">
        <v>63</v>
      </c>
      <c r="I2362" s="1" t="s">
        <v>67</v>
      </c>
      <c r="J2362">
        <v>300000</v>
      </c>
      <c r="K2362">
        <v>150</v>
      </c>
      <c r="L2362" s="1" t="s">
        <v>65</v>
      </c>
      <c r="M2362" s="1" t="s">
        <v>72</v>
      </c>
      <c r="N2362">
        <v>4.25</v>
      </c>
      <c r="O2362" s="1" t="s">
        <v>6695</v>
      </c>
      <c r="P2362">
        <v>0.88239999999999996</v>
      </c>
      <c r="Q2362" s="1" t="s">
        <v>6696</v>
      </c>
      <c r="R2362" s="1" t="s">
        <v>72</v>
      </c>
      <c r="S2362" s="1" t="s">
        <v>74</v>
      </c>
      <c r="T2362">
        <v>1275</v>
      </c>
      <c r="U2362" s="1" t="s">
        <v>66</v>
      </c>
      <c r="V2362" s="1" t="s">
        <v>120</v>
      </c>
      <c r="W2362" s="1" t="s">
        <v>7120</v>
      </c>
    </row>
    <row r="2363" spans="1:23" x14ac:dyDescent="0.25">
      <c r="A2363" s="1" t="s">
        <v>12241</v>
      </c>
      <c r="B2363" s="1" t="s">
        <v>12246</v>
      </c>
      <c r="C2363" s="2">
        <v>42580</v>
      </c>
      <c r="D2363" s="2">
        <v>42583</v>
      </c>
      <c r="E2363">
        <v>700</v>
      </c>
      <c r="F2363" s="1" t="s">
        <v>12247</v>
      </c>
      <c r="G2363" s="1" t="s">
        <v>62</v>
      </c>
      <c r="H2363" s="1" t="s">
        <v>63</v>
      </c>
      <c r="I2363" s="1" t="s">
        <v>70</v>
      </c>
      <c r="J2363">
        <v>250000</v>
      </c>
      <c r="K2363">
        <v>206.85</v>
      </c>
      <c r="L2363" s="1" t="s">
        <v>65</v>
      </c>
      <c r="M2363" s="1" t="s">
        <v>72</v>
      </c>
      <c r="N2363">
        <v>4.25</v>
      </c>
      <c r="O2363" s="1" t="s">
        <v>6695</v>
      </c>
      <c r="P2363">
        <v>0.70450000000000002</v>
      </c>
      <c r="Q2363" s="1" t="s">
        <v>6696</v>
      </c>
      <c r="R2363" s="1" t="s">
        <v>72</v>
      </c>
      <c r="S2363" s="1" t="s">
        <v>74</v>
      </c>
      <c r="T2363">
        <v>1062.5</v>
      </c>
      <c r="U2363" s="1" t="s">
        <v>66</v>
      </c>
      <c r="V2363" s="1" t="s">
        <v>120</v>
      </c>
      <c r="W2363" s="1" t="s">
        <v>7120</v>
      </c>
    </row>
    <row r="2364" spans="1:23" x14ac:dyDescent="0.25">
      <c r="A2364" s="1" t="s">
        <v>12248</v>
      </c>
      <c r="B2364" s="1" t="s">
        <v>12249</v>
      </c>
      <c r="C2364" s="2">
        <v>42606</v>
      </c>
      <c r="D2364" s="2">
        <v>42613</v>
      </c>
      <c r="E2364">
        <v>2650</v>
      </c>
      <c r="F2364" s="1" t="s">
        <v>12250</v>
      </c>
      <c r="G2364" s="1" t="s">
        <v>62</v>
      </c>
      <c r="H2364" s="1" t="s">
        <v>63</v>
      </c>
      <c r="I2364" s="1" t="s">
        <v>67</v>
      </c>
      <c r="J2364">
        <v>650000</v>
      </c>
      <c r="K2364">
        <v>325</v>
      </c>
      <c r="L2364" s="1" t="s">
        <v>65</v>
      </c>
      <c r="M2364" s="1" t="s">
        <v>72</v>
      </c>
      <c r="N2364">
        <v>4.25</v>
      </c>
      <c r="O2364" s="1" t="s">
        <v>6695</v>
      </c>
      <c r="P2364">
        <v>0.87739999999999996</v>
      </c>
      <c r="Q2364" s="1" t="s">
        <v>6696</v>
      </c>
      <c r="R2364" s="1" t="s">
        <v>72</v>
      </c>
      <c r="S2364" s="1" t="s">
        <v>74</v>
      </c>
      <c r="T2364">
        <v>2762.5</v>
      </c>
      <c r="U2364" s="1" t="s">
        <v>66</v>
      </c>
      <c r="V2364" s="1" t="s">
        <v>120</v>
      </c>
      <c r="W2364" s="1" t="s">
        <v>7120</v>
      </c>
    </row>
    <row r="2365" spans="1:23" x14ac:dyDescent="0.25">
      <c r="A2365" s="1" t="s">
        <v>12248</v>
      </c>
      <c r="B2365" s="1" t="s">
        <v>12251</v>
      </c>
      <c r="C2365" s="2">
        <v>42606</v>
      </c>
      <c r="D2365" s="2">
        <v>42613</v>
      </c>
      <c r="E2365">
        <v>600</v>
      </c>
      <c r="F2365" s="1" t="s">
        <v>12252</v>
      </c>
      <c r="G2365" s="1" t="s">
        <v>62</v>
      </c>
      <c r="H2365" s="1" t="s">
        <v>63</v>
      </c>
      <c r="I2365" s="1" t="s">
        <v>70</v>
      </c>
      <c r="J2365">
        <v>150000</v>
      </c>
      <c r="K2365">
        <v>187.5</v>
      </c>
      <c r="L2365" s="1" t="s">
        <v>65</v>
      </c>
      <c r="M2365" s="1" t="s">
        <v>72</v>
      </c>
      <c r="N2365">
        <v>4.25</v>
      </c>
      <c r="O2365" s="1" t="s">
        <v>6695</v>
      </c>
      <c r="P2365">
        <v>0.6875</v>
      </c>
      <c r="Q2365" s="1" t="s">
        <v>6696</v>
      </c>
      <c r="R2365" s="1" t="s">
        <v>72</v>
      </c>
      <c r="S2365" s="1" t="s">
        <v>74</v>
      </c>
      <c r="T2365">
        <v>637.5</v>
      </c>
      <c r="U2365" s="1" t="s">
        <v>66</v>
      </c>
      <c r="V2365" s="1" t="s">
        <v>120</v>
      </c>
      <c r="W2365" s="1" t="s">
        <v>7120</v>
      </c>
    </row>
    <row r="2366" spans="1:23" x14ac:dyDescent="0.25">
      <c r="A2366" s="1" t="s">
        <v>12248</v>
      </c>
      <c r="B2366" s="1" t="s">
        <v>12253</v>
      </c>
      <c r="C2366" s="2">
        <v>42606</v>
      </c>
      <c r="D2366" s="2">
        <v>42613</v>
      </c>
      <c r="E2366">
        <v>1700</v>
      </c>
      <c r="F2366" s="1" t="s">
        <v>12254</v>
      </c>
      <c r="G2366" s="1" t="s">
        <v>62</v>
      </c>
      <c r="H2366" s="1" t="s">
        <v>63</v>
      </c>
      <c r="I2366" s="1" t="s">
        <v>6706</v>
      </c>
      <c r="J2366">
        <v>400000</v>
      </c>
      <c r="K2366">
        <v>1000</v>
      </c>
      <c r="L2366" s="1" t="s">
        <v>65</v>
      </c>
      <c r="M2366" s="1" t="s">
        <v>72</v>
      </c>
      <c r="N2366">
        <v>4.25</v>
      </c>
      <c r="O2366" s="1" t="s">
        <v>6695</v>
      </c>
      <c r="P2366">
        <v>0.4118</v>
      </c>
      <c r="Q2366" s="1" t="s">
        <v>6696</v>
      </c>
      <c r="R2366" s="1" t="s">
        <v>72</v>
      </c>
      <c r="S2366" s="1" t="s">
        <v>74</v>
      </c>
      <c r="T2366">
        <v>1700</v>
      </c>
      <c r="U2366" s="1" t="s">
        <v>66</v>
      </c>
      <c r="V2366" s="1" t="s">
        <v>120</v>
      </c>
      <c r="W2366" s="1" t="s">
        <v>7120</v>
      </c>
    </row>
    <row r="2367" spans="1:23" x14ac:dyDescent="0.25">
      <c r="A2367" s="1" t="s">
        <v>12248</v>
      </c>
      <c r="B2367" s="1" t="s">
        <v>12255</v>
      </c>
      <c r="C2367" s="2">
        <v>42606</v>
      </c>
      <c r="D2367" s="2">
        <v>42613</v>
      </c>
      <c r="E2367">
        <v>300</v>
      </c>
      <c r="F2367" s="1" t="s">
        <v>12256</v>
      </c>
      <c r="G2367" s="1" t="s">
        <v>62</v>
      </c>
      <c r="H2367" s="1" t="s">
        <v>63</v>
      </c>
      <c r="I2367" s="1" t="s">
        <v>7020</v>
      </c>
      <c r="J2367">
        <v>100000</v>
      </c>
      <c r="K2367">
        <v>250</v>
      </c>
      <c r="L2367" s="1" t="s">
        <v>65</v>
      </c>
      <c r="M2367" s="1" t="s">
        <v>72</v>
      </c>
      <c r="N2367">
        <v>4.25</v>
      </c>
      <c r="O2367" s="1" t="s">
        <v>6695</v>
      </c>
      <c r="P2367">
        <v>0.16669999999999999</v>
      </c>
      <c r="Q2367" s="1" t="s">
        <v>6696</v>
      </c>
      <c r="R2367" s="1" t="s">
        <v>72</v>
      </c>
      <c r="S2367" s="1" t="s">
        <v>74</v>
      </c>
      <c r="T2367">
        <v>425</v>
      </c>
      <c r="U2367" s="1" t="s">
        <v>66</v>
      </c>
      <c r="V2367" s="1" t="s">
        <v>120</v>
      </c>
      <c r="W2367" s="1" t="s">
        <v>7120</v>
      </c>
    </row>
    <row r="2368" spans="1:23" x14ac:dyDescent="0.25">
      <c r="A2368" s="1" t="s">
        <v>12257</v>
      </c>
      <c r="B2368" s="1" t="s">
        <v>12258</v>
      </c>
      <c r="C2368" s="2">
        <v>42611</v>
      </c>
      <c r="D2368" s="2">
        <v>42614</v>
      </c>
      <c r="E2368">
        <v>1000</v>
      </c>
      <c r="F2368" s="1" t="s">
        <v>12259</v>
      </c>
      <c r="G2368" s="1" t="s">
        <v>62</v>
      </c>
      <c r="H2368" s="1" t="s">
        <v>63</v>
      </c>
      <c r="I2368" s="1" t="s">
        <v>6871</v>
      </c>
      <c r="J2368">
        <v>35000</v>
      </c>
      <c r="K2368">
        <v>0</v>
      </c>
      <c r="L2368" s="1" t="s">
        <v>65</v>
      </c>
      <c r="M2368" s="1" t="s">
        <v>148</v>
      </c>
      <c r="N2368">
        <v>3.3000000000000002E-2</v>
      </c>
      <c r="O2368" s="1" t="s">
        <v>6728</v>
      </c>
      <c r="P2368">
        <v>1</v>
      </c>
      <c r="Q2368" s="1" t="s">
        <v>6696</v>
      </c>
      <c r="R2368" s="1" t="s">
        <v>6729</v>
      </c>
      <c r="S2368" s="1" t="s">
        <v>6730</v>
      </c>
      <c r="T2368">
        <v>1155</v>
      </c>
      <c r="U2368" s="1" t="s">
        <v>66</v>
      </c>
      <c r="V2368" s="1" t="s">
        <v>120</v>
      </c>
      <c r="W2368" s="1" t="s">
        <v>6731</v>
      </c>
    </row>
    <row r="2369" spans="1:23" x14ac:dyDescent="0.25">
      <c r="A2369" s="1" t="s">
        <v>12257</v>
      </c>
      <c r="B2369" s="1" t="s">
        <v>12260</v>
      </c>
      <c r="C2369" s="2">
        <v>42611</v>
      </c>
      <c r="D2369" s="2">
        <v>42614</v>
      </c>
      <c r="E2369">
        <v>1500</v>
      </c>
      <c r="F2369" s="1" t="s">
        <v>12261</v>
      </c>
      <c r="G2369" s="1" t="s">
        <v>62</v>
      </c>
      <c r="H2369" s="1" t="s">
        <v>63</v>
      </c>
      <c r="I2369" s="1" t="s">
        <v>6706</v>
      </c>
      <c r="J2369">
        <v>35000</v>
      </c>
      <c r="K2369">
        <v>210</v>
      </c>
      <c r="L2369" s="1" t="s">
        <v>65</v>
      </c>
      <c r="M2369" s="1" t="s">
        <v>148</v>
      </c>
      <c r="N2369">
        <v>3.3000000000000002E-2</v>
      </c>
      <c r="O2369" s="1" t="s">
        <v>6728</v>
      </c>
      <c r="P2369">
        <v>0.86</v>
      </c>
      <c r="Q2369" s="1" t="s">
        <v>6696</v>
      </c>
      <c r="R2369" s="1" t="s">
        <v>6729</v>
      </c>
      <c r="S2369" s="1" t="s">
        <v>6730</v>
      </c>
      <c r="T2369">
        <v>1155</v>
      </c>
      <c r="U2369" s="1" t="s">
        <v>66</v>
      </c>
      <c r="V2369" s="1" t="s">
        <v>120</v>
      </c>
      <c r="W2369" s="1" t="s">
        <v>6731</v>
      </c>
    </row>
    <row r="2370" spans="1:23" x14ac:dyDescent="0.25">
      <c r="A2370" s="1" t="s">
        <v>12257</v>
      </c>
      <c r="B2370" s="1" t="s">
        <v>12262</v>
      </c>
      <c r="C2370" s="2">
        <v>42611</v>
      </c>
      <c r="D2370" s="2">
        <v>42614</v>
      </c>
      <c r="E2370">
        <v>506</v>
      </c>
      <c r="F2370" s="1" t="s">
        <v>12263</v>
      </c>
      <c r="G2370" s="1" t="s">
        <v>62</v>
      </c>
      <c r="H2370" s="1" t="s">
        <v>63</v>
      </c>
      <c r="I2370" s="1" t="s">
        <v>70</v>
      </c>
      <c r="J2370">
        <v>30000</v>
      </c>
      <c r="K2370">
        <v>241.95</v>
      </c>
      <c r="L2370" s="1" t="s">
        <v>65</v>
      </c>
      <c r="M2370" s="1" t="s">
        <v>148</v>
      </c>
      <c r="N2370">
        <v>3.3000000000000002E-2</v>
      </c>
      <c r="O2370" s="1" t="s">
        <v>6728</v>
      </c>
      <c r="P2370">
        <v>0.52180000000000004</v>
      </c>
      <c r="Q2370" s="1" t="s">
        <v>6696</v>
      </c>
      <c r="R2370" s="1" t="s">
        <v>6729</v>
      </c>
      <c r="S2370" s="1" t="s">
        <v>6730</v>
      </c>
      <c r="T2370">
        <v>990</v>
      </c>
      <c r="U2370" s="1" t="s">
        <v>66</v>
      </c>
      <c r="V2370" s="1" t="s">
        <v>120</v>
      </c>
      <c r="W2370" s="1" t="s">
        <v>6731</v>
      </c>
    </row>
    <row r="2371" spans="1:23" x14ac:dyDescent="0.25">
      <c r="A2371" s="1" t="s">
        <v>12264</v>
      </c>
      <c r="B2371" s="1" t="s">
        <v>12265</v>
      </c>
      <c r="C2371" s="2">
        <v>42594</v>
      </c>
      <c r="D2371" s="2">
        <v>42597</v>
      </c>
      <c r="E2371">
        <v>1900</v>
      </c>
      <c r="F2371" s="1" t="s">
        <v>12266</v>
      </c>
      <c r="G2371" s="1" t="s">
        <v>62</v>
      </c>
      <c r="H2371" s="1" t="s">
        <v>63</v>
      </c>
      <c r="I2371" s="1" t="s">
        <v>6706</v>
      </c>
      <c r="J2371">
        <v>300000</v>
      </c>
      <c r="K2371">
        <v>750</v>
      </c>
      <c r="L2371" s="1" t="s">
        <v>65</v>
      </c>
      <c r="M2371" s="1" t="s">
        <v>72</v>
      </c>
      <c r="N2371">
        <v>4.25</v>
      </c>
      <c r="O2371" s="1" t="s">
        <v>6695</v>
      </c>
      <c r="P2371">
        <v>0.60529999999999995</v>
      </c>
      <c r="Q2371" s="1" t="s">
        <v>6696</v>
      </c>
      <c r="R2371" s="1" t="s">
        <v>72</v>
      </c>
      <c r="S2371" s="1" t="s">
        <v>74</v>
      </c>
      <c r="T2371">
        <v>1275</v>
      </c>
      <c r="U2371" s="1" t="s">
        <v>66</v>
      </c>
      <c r="V2371" s="1" t="s">
        <v>120</v>
      </c>
      <c r="W2371" s="1" t="s">
        <v>7120</v>
      </c>
    </row>
    <row r="2372" spans="1:23" x14ac:dyDescent="0.25">
      <c r="A2372" s="1" t="s">
        <v>12264</v>
      </c>
      <c r="B2372" s="1" t="s">
        <v>12267</v>
      </c>
      <c r="C2372" s="2">
        <v>42594</v>
      </c>
      <c r="D2372" s="2">
        <v>42597</v>
      </c>
      <c r="E2372">
        <v>200</v>
      </c>
      <c r="F2372" s="1" t="s">
        <v>12268</v>
      </c>
      <c r="G2372" s="1" t="s">
        <v>62</v>
      </c>
      <c r="H2372" s="1" t="s">
        <v>63</v>
      </c>
      <c r="I2372" s="1" t="s">
        <v>70</v>
      </c>
      <c r="J2372">
        <v>80000</v>
      </c>
      <c r="K2372">
        <v>742</v>
      </c>
      <c r="L2372" s="1" t="s">
        <v>65</v>
      </c>
      <c r="M2372" s="1" t="s">
        <v>72</v>
      </c>
      <c r="N2372">
        <v>4.25</v>
      </c>
      <c r="O2372" s="1" t="s">
        <v>6695</v>
      </c>
      <c r="P2372">
        <v>-2.71</v>
      </c>
      <c r="Q2372" s="1" t="s">
        <v>6696</v>
      </c>
      <c r="R2372" s="1" t="s">
        <v>72</v>
      </c>
      <c r="S2372" s="1" t="s">
        <v>74</v>
      </c>
      <c r="T2372">
        <v>340</v>
      </c>
      <c r="U2372" s="1" t="s">
        <v>66</v>
      </c>
      <c r="V2372" s="1" t="s">
        <v>120</v>
      </c>
      <c r="W2372" s="1" t="s">
        <v>7120</v>
      </c>
    </row>
    <row r="2373" spans="1:23" x14ac:dyDescent="0.25">
      <c r="A2373" s="1" t="s">
        <v>12264</v>
      </c>
      <c r="B2373" s="1" t="s">
        <v>12269</v>
      </c>
      <c r="C2373" s="2">
        <v>42594</v>
      </c>
      <c r="D2373" s="2">
        <v>42597</v>
      </c>
      <c r="E2373">
        <v>1900</v>
      </c>
      <c r="F2373" s="1" t="s">
        <v>12270</v>
      </c>
      <c r="G2373" s="1" t="s">
        <v>62</v>
      </c>
      <c r="H2373" s="1" t="s">
        <v>63</v>
      </c>
      <c r="I2373" s="1" t="s">
        <v>67</v>
      </c>
      <c r="J2373">
        <v>400000</v>
      </c>
      <c r="K2373">
        <v>200</v>
      </c>
      <c r="L2373" s="1" t="s">
        <v>65</v>
      </c>
      <c r="M2373" s="1" t="s">
        <v>72</v>
      </c>
      <c r="N2373">
        <v>4.25</v>
      </c>
      <c r="O2373" s="1" t="s">
        <v>6695</v>
      </c>
      <c r="P2373">
        <v>0.89470000000000005</v>
      </c>
      <c r="Q2373" s="1" t="s">
        <v>6696</v>
      </c>
      <c r="R2373" s="1" t="s">
        <v>72</v>
      </c>
      <c r="S2373" s="1" t="s">
        <v>74</v>
      </c>
      <c r="T2373">
        <v>1700</v>
      </c>
      <c r="U2373" s="1" t="s">
        <v>66</v>
      </c>
      <c r="V2373" s="1" t="s">
        <v>120</v>
      </c>
      <c r="W2373" s="1" t="s">
        <v>7120</v>
      </c>
    </row>
    <row r="2374" spans="1:23" x14ac:dyDescent="0.25">
      <c r="A2374" s="1" t="s">
        <v>12271</v>
      </c>
      <c r="B2374" s="1" t="s">
        <v>12272</v>
      </c>
      <c r="C2374" s="2">
        <v>42598</v>
      </c>
      <c r="D2374" s="2">
        <v>42600</v>
      </c>
      <c r="E2374">
        <v>300</v>
      </c>
      <c r="F2374" s="1" t="s">
        <v>12273</v>
      </c>
      <c r="G2374" s="1" t="s">
        <v>62</v>
      </c>
      <c r="H2374" s="1" t="s">
        <v>63</v>
      </c>
      <c r="I2374" s="1" t="s">
        <v>70</v>
      </c>
      <c r="J2374">
        <v>10000</v>
      </c>
      <c r="K2374">
        <v>150</v>
      </c>
      <c r="L2374" s="1" t="s">
        <v>65</v>
      </c>
      <c r="M2374" s="1" t="s">
        <v>148</v>
      </c>
      <c r="N2374">
        <v>3.3000000000000002E-2</v>
      </c>
      <c r="O2374" s="1" t="s">
        <v>6728</v>
      </c>
      <c r="P2374">
        <v>0.5</v>
      </c>
      <c r="Q2374" s="1" t="s">
        <v>6696</v>
      </c>
      <c r="R2374" s="1" t="s">
        <v>6729</v>
      </c>
      <c r="S2374" s="1" t="s">
        <v>6730</v>
      </c>
      <c r="T2374">
        <v>330</v>
      </c>
      <c r="U2374" s="1" t="s">
        <v>66</v>
      </c>
      <c r="V2374" s="1" t="s">
        <v>120</v>
      </c>
      <c r="W2374" s="1" t="s">
        <v>6731</v>
      </c>
    </row>
    <row r="2375" spans="1:23" x14ac:dyDescent="0.25">
      <c r="A2375" s="1" t="s">
        <v>12271</v>
      </c>
      <c r="B2375" s="1" t="s">
        <v>12274</v>
      </c>
      <c r="C2375" s="2">
        <v>42598</v>
      </c>
      <c r="D2375" s="2">
        <v>42600</v>
      </c>
      <c r="E2375">
        <v>600</v>
      </c>
      <c r="F2375" s="1" t="s">
        <v>12275</v>
      </c>
      <c r="G2375" s="1" t="s">
        <v>62</v>
      </c>
      <c r="H2375" s="1" t="s">
        <v>63</v>
      </c>
      <c r="I2375" s="1" t="s">
        <v>6735</v>
      </c>
      <c r="J2375">
        <v>20000</v>
      </c>
      <c r="K2375">
        <v>300</v>
      </c>
      <c r="L2375" s="1" t="s">
        <v>65</v>
      </c>
      <c r="M2375" s="1" t="s">
        <v>148</v>
      </c>
      <c r="N2375">
        <v>3.3000000000000002E-2</v>
      </c>
      <c r="O2375" s="1" t="s">
        <v>6728</v>
      </c>
      <c r="P2375">
        <v>0.5</v>
      </c>
      <c r="Q2375" s="1" t="s">
        <v>6696</v>
      </c>
      <c r="R2375" s="1" t="s">
        <v>6729</v>
      </c>
      <c r="S2375" s="1" t="s">
        <v>6730</v>
      </c>
      <c r="T2375">
        <v>660</v>
      </c>
      <c r="U2375" s="1" t="s">
        <v>66</v>
      </c>
      <c r="V2375" s="1" t="s">
        <v>120</v>
      </c>
      <c r="W2375" s="1" t="s">
        <v>6731</v>
      </c>
    </row>
    <row r="2376" spans="1:23" x14ac:dyDescent="0.25">
      <c r="A2376" s="1" t="s">
        <v>12271</v>
      </c>
      <c r="B2376" s="1" t="s">
        <v>12276</v>
      </c>
      <c r="C2376" s="2">
        <v>42598</v>
      </c>
      <c r="D2376" s="2">
        <v>42600</v>
      </c>
      <c r="E2376">
        <v>1100</v>
      </c>
      <c r="F2376" s="1" t="s">
        <v>12277</v>
      </c>
      <c r="G2376" s="1" t="s">
        <v>62</v>
      </c>
      <c r="H2376" s="1" t="s">
        <v>63</v>
      </c>
      <c r="I2376" s="1" t="s">
        <v>6871</v>
      </c>
      <c r="J2376">
        <v>35000</v>
      </c>
      <c r="K2376">
        <v>175</v>
      </c>
      <c r="L2376" s="1" t="s">
        <v>65</v>
      </c>
      <c r="M2376" s="1" t="s">
        <v>148</v>
      </c>
      <c r="N2376">
        <v>3.3000000000000002E-2</v>
      </c>
      <c r="O2376" s="1" t="s">
        <v>6728</v>
      </c>
      <c r="P2376">
        <v>0.84089999999999998</v>
      </c>
      <c r="Q2376" s="1" t="s">
        <v>6696</v>
      </c>
      <c r="R2376" s="1" t="s">
        <v>6729</v>
      </c>
      <c r="S2376" s="1" t="s">
        <v>6730</v>
      </c>
      <c r="T2376">
        <v>1155</v>
      </c>
      <c r="U2376" s="1" t="s">
        <v>66</v>
      </c>
      <c r="V2376" s="1" t="s">
        <v>120</v>
      </c>
      <c r="W2376" s="1" t="s">
        <v>6731</v>
      </c>
    </row>
    <row r="2377" spans="1:23" x14ac:dyDescent="0.25">
      <c r="A2377" s="1" t="s">
        <v>12271</v>
      </c>
      <c r="B2377" s="1" t="s">
        <v>12278</v>
      </c>
      <c r="C2377" s="2">
        <v>42598</v>
      </c>
      <c r="D2377" s="2">
        <v>42600</v>
      </c>
      <c r="E2377">
        <v>600</v>
      </c>
      <c r="F2377" s="1" t="s">
        <v>12279</v>
      </c>
      <c r="G2377" s="1" t="s">
        <v>62</v>
      </c>
      <c r="H2377" s="1" t="s">
        <v>63</v>
      </c>
      <c r="I2377" s="1" t="s">
        <v>6706</v>
      </c>
      <c r="J2377">
        <v>20000</v>
      </c>
      <c r="K2377">
        <v>120</v>
      </c>
      <c r="L2377" s="1" t="s">
        <v>65</v>
      </c>
      <c r="M2377" s="1" t="s">
        <v>148</v>
      </c>
      <c r="N2377">
        <v>3.3000000000000002E-2</v>
      </c>
      <c r="O2377" s="1" t="s">
        <v>6728</v>
      </c>
      <c r="P2377">
        <v>0.8</v>
      </c>
      <c r="Q2377" s="1" t="s">
        <v>6696</v>
      </c>
      <c r="R2377" s="1" t="s">
        <v>6729</v>
      </c>
      <c r="S2377" s="1" t="s">
        <v>6730</v>
      </c>
      <c r="T2377">
        <v>660</v>
      </c>
      <c r="U2377" s="1" t="s">
        <v>66</v>
      </c>
      <c r="V2377" s="1" t="s">
        <v>120</v>
      </c>
      <c r="W2377" s="1" t="s">
        <v>6731</v>
      </c>
    </row>
    <row r="2378" spans="1:23" x14ac:dyDescent="0.25">
      <c r="A2378" s="1" t="s">
        <v>12280</v>
      </c>
      <c r="B2378" s="1" t="s">
        <v>12281</v>
      </c>
      <c r="C2378" s="2">
        <v>42601</v>
      </c>
      <c r="D2378" s="2">
        <v>42604</v>
      </c>
      <c r="E2378">
        <v>2550</v>
      </c>
      <c r="F2378" s="1" t="s">
        <v>12282</v>
      </c>
      <c r="G2378" s="1" t="s">
        <v>62</v>
      </c>
      <c r="H2378" s="1" t="s">
        <v>63</v>
      </c>
      <c r="I2378" s="1" t="s">
        <v>67</v>
      </c>
      <c r="J2378">
        <v>650000</v>
      </c>
      <c r="K2378">
        <v>300.11</v>
      </c>
      <c r="L2378" s="1" t="s">
        <v>65</v>
      </c>
      <c r="M2378" s="1" t="s">
        <v>72</v>
      </c>
      <c r="N2378">
        <v>4.25</v>
      </c>
      <c r="O2378" s="1" t="s">
        <v>6695</v>
      </c>
      <c r="P2378">
        <v>0.88229999999999997</v>
      </c>
      <c r="Q2378" s="1" t="s">
        <v>6696</v>
      </c>
      <c r="R2378" s="1" t="s">
        <v>72</v>
      </c>
      <c r="S2378" s="1" t="s">
        <v>74</v>
      </c>
      <c r="T2378">
        <v>2762.5</v>
      </c>
      <c r="U2378" s="1" t="s">
        <v>66</v>
      </c>
      <c r="V2378" s="1" t="s">
        <v>120</v>
      </c>
      <c r="W2378" s="1" t="s">
        <v>7120</v>
      </c>
    </row>
    <row r="2379" spans="1:23" x14ac:dyDescent="0.25">
      <c r="A2379" s="1" t="s">
        <v>12280</v>
      </c>
      <c r="B2379" s="1" t="s">
        <v>12283</v>
      </c>
      <c r="C2379" s="2">
        <v>42601</v>
      </c>
      <c r="D2379" s="2">
        <v>42604</v>
      </c>
      <c r="E2379">
        <v>450</v>
      </c>
      <c r="F2379" s="1" t="s">
        <v>12284</v>
      </c>
      <c r="G2379" s="1" t="s">
        <v>62</v>
      </c>
      <c r="H2379" s="1" t="s">
        <v>63</v>
      </c>
      <c r="I2379" s="1" t="s">
        <v>6735</v>
      </c>
      <c r="J2379">
        <v>100000</v>
      </c>
      <c r="K2379">
        <v>250</v>
      </c>
      <c r="L2379" s="1" t="s">
        <v>65</v>
      </c>
      <c r="M2379" s="1" t="s">
        <v>72</v>
      </c>
      <c r="N2379">
        <v>4.25</v>
      </c>
      <c r="O2379" s="1" t="s">
        <v>6695</v>
      </c>
      <c r="P2379">
        <v>0.44440000000000002</v>
      </c>
      <c r="Q2379" s="1" t="s">
        <v>6696</v>
      </c>
      <c r="R2379" s="1" t="s">
        <v>72</v>
      </c>
      <c r="S2379" s="1" t="s">
        <v>74</v>
      </c>
      <c r="T2379">
        <v>425</v>
      </c>
      <c r="U2379" s="1" t="s">
        <v>66</v>
      </c>
      <c r="V2379" s="1" t="s">
        <v>120</v>
      </c>
      <c r="W2379" s="1" t="s">
        <v>7120</v>
      </c>
    </row>
    <row r="2380" spans="1:23" x14ac:dyDescent="0.25">
      <c r="A2380" s="1" t="s">
        <v>12280</v>
      </c>
      <c r="B2380" s="1" t="s">
        <v>12285</v>
      </c>
      <c r="C2380" s="2">
        <v>42601</v>
      </c>
      <c r="D2380" s="2">
        <v>42604</v>
      </c>
      <c r="E2380">
        <v>1000</v>
      </c>
      <c r="F2380" s="1" t="s">
        <v>12286</v>
      </c>
      <c r="G2380" s="1" t="s">
        <v>62</v>
      </c>
      <c r="H2380" s="1" t="s">
        <v>63</v>
      </c>
      <c r="I2380" s="1" t="s">
        <v>6706</v>
      </c>
      <c r="J2380">
        <v>300000</v>
      </c>
      <c r="K2380">
        <v>750</v>
      </c>
      <c r="L2380" s="1" t="s">
        <v>65</v>
      </c>
      <c r="M2380" s="1" t="s">
        <v>72</v>
      </c>
      <c r="N2380">
        <v>4.25</v>
      </c>
      <c r="O2380" s="1" t="s">
        <v>6695</v>
      </c>
      <c r="P2380">
        <v>0.25</v>
      </c>
      <c r="Q2380" s="1" t="s">
        <v>6696</v>
      </c>
      <c r="R2380" s="1" t="s">
        <v>72</v>
      </c>
      <c r="S2380" s="1" t="s">
        <v>74</v>
      </c>
      <c r="T2380">
        <v>1275</v>
      </c>
      <c r="U2380" s="1" t="s">
        <v>66</v>
      </c>
      <c r="V2380" s="1" t="s">
        <v>120</v>
      </c>
      <c r="W2380" s="1" t="s">
        <v>7120</v>
      </c>
    </row>
    <row r="2381" spans="1:23" x14ac:dyDescent="0.25">
      <c r="A2381" s="1" t="s">
        <v>12287</v>
      </c>
      <c r="B2381" s="1" t="s">
        <v>12288</v>
      </c>
      <c r="C2381" s="2">
        <v>42608</v>
      </c>
      <c r="D2381" s="2">
        <v>42611</v>
      </c>
      <c r="E2381">
        <v>200.42</v>
      </c>
      <c r="F2381" s="1" t="s">
        <v>12289</v>
      </c>
      <c r="G2381" s="1" t="s">
        <v>62</v>
      </c>
      <c r="H2381" s="1" t="s">
        <v>63</v>
      </c>
      <c r="I2381" s="1" t="s">
        <v>6735</v>
      </c>
      <c r="J2381">
        <v>100000</v>
      </c>
      <c r="K2381">
        <v>250</v>
      </c>
      <c r="L2381" s="1" t="s">
        <v>65</v>
      </c>
      <c r="M2381" s="1" t="s">
        <v>72</v>
      </c>
      <c r="N2381">
        <v>4.25</v>
      </c>
      <c r="O2381" s="1" t="s">
        <v>6695</v>
      </c>
      <c r="P2381">
        <v>-0.24740000000000001</v>
      </c>
      <c r="Q2381" s="1" t="s">
        <v>6696</v>
      </c>
      <c r="R2381" s="1" t="s">
        <v>72</v>
      </c>
      <c r="S2381" s="1" t="s">
        <v>74</v>
      </c>
      <c r="T2381">
        <v>425</v>
      </c>
      <c r="U2381" s="1" t="s">
        <v>66</v>
      </c>
      <c r="V2381" s="1" t="s">
        <v>120</v>
      </c>
      <c r="W2381" s="1" t="s">
        <v>7120</v>
      </c>
    </row>
    <row r="2382" spans="1:23" x14ac:dyDescent="0.25">
      <c r="A2382" s="1" t="s">
        <v>12287</v>
      </c>
      <c r="B2382" s="1" t="s">
        <v>12290</v>
      </c>
      <c r="C2382" s="2">
        <v>42608</v>
      </c>
      <c r="D2382" s="2">
        <v>42611</v>
      </c>
      <c r="E2382">
        <v>1600</v>
      </c>
      <c r="F2382" s="1" t="s">
        <v>12291</v>
      </c>
      <c r="G2382" s="1" t="s">
        <v>62</v>
      </c>
      <c r="H2382" s="1" t="s">
        <v>63</v>
      </c>
      <c r="I2382" s="1" t="s">
        <v>67</v>
      </c>
      <c r="J2382">
        <v>400000</v>
      </c>
      <c r="K2382">
        <v>200</v>
      </c>
      <c r="L2382" s="1" t="s">
        <v>65</v>
      </c>
      <c r="M2382" s="1" t="s">
        <v>72</v>
      </c>
      <c r="N2382">
        <v>4.25</v>
      </c>
      <c r="O2382" s="1" t="s">
        <v>6695</v>
      </c>
      <c r="P2382">
        <v>0.875</v>
      </c>
      <c r="Q2382" s="1" t="s">
        <v>6696</v>
      </c>
      <c r="R2382" s="1" t="s">
        <v>72</v>
      </c>
      <c r="S2382" s="1" t="s">
        <v>74</v>
      </c>
      <c r="T2382">
        <v>1700</v>
      </c>
      <c r="U2382" s="1" t="s">
        <v>66</v>
      </c>
      <c r="V2382" s="1" t="s">
        <v>120</v>
      </c>
      <c r="W2382" s="1" t="s">
        <v>7120</v>
      </c>
    </row>
    <row r="2383" spans="1:23" x14ac:dyDescent="0.25">
      <c r="A2383" s="1" t="s">
        <v>12287</v>
      </c>
      <c r="B2383" s="1" t="s">
        <v>12292</v>
      </c>
      <c r="C2383" s="2">
        <v>42608</v>
      </c>
      <c r="D2383" s="2">
        <v>42611</v>
      </c>
      <c r="E2383">
        <v>1200</v>
      </c>
      <c r="F2383" s="1" t="s">
        <v>12293</v>
      </c>
      <c r="G2383" s="1" t="s">
        <v>62</v>
      </c>
      <c r="H2383" s="1" t="s">
        <v>63</v>
      </c>
      <c r="I2383" s="1" t="s">
        <v>6706</v>
      </c>
      <c r="J2383">
        <v>300000</v>
      </c>
      <c r="K2383">
        <v>750</v>
      </c>
      <c r="L2383" s="1" t="s">
        <v>65</v>
      </c>
      <c r="M2383" s="1" t="s">
        <v>72</v>
      </c>
      <c r="N2383">
        <v>4.25</v>
      </c>
      <c r="O2383" s="1" t="s">
        <v>6695</v>
      </c>
      <c r="P2383">
        <v>0.375</v>
      </c>
      <c r="Q2383" s="1" t="s">
        <v>6696</v>
      </c>
      <c r="R2383" s="1" t="s">
        <v>72</v>
      </c>
      <c r="S2383" s="1" t="s">
        <v>74</v>
      </c>
      <c r="T2383">
        <v>1275</v>
      </c>
      <c r="U2383" s="1" t="s">
        <v>66</v>
      </c>
      <c r="V2383" s="1" t="s">
        <v>120</v>
      </c>
      <c r="W2383" s="1" t="s">
        <v>7120</v>
      </c>
    </row>
    <row r="2384" spans="1:23" x14ac:dyDescent="0.25">
      <c r="A2384" s="1" t="s">
        <v>12294</v>
      </c>
      <c r="B2384" s="1" t="s">
        <v>12295</v>
      </c>
      <c r="C2384" s="2">
        <v>42587</v>
      </c>
      <c r="D2384" s="2">
        <v>42590</v>
      </c>
      <c r="E2384">
        <v>120.16</v>
      </c>
      <c r="F2384" s="1" t="s">
        <v>12296</v>
      </c>
      <c r="G2384" s="1" t="s">
        <v>62</v>
      </c>
      <c r="H2384" s="1" t="s">
        <v>63</v>
      </c>
      <c r="I2384" s="1" t="s">
        <v>8027</v>
      </c>
      <c r="J2384">
        <v>60000</v>
      </c>
      <c r="K2384">
        <v>120</v>
      </c>
      <c r="L2384" s="1" t="s">
        <v>65</v>
      </c>
      <c r="M2384" s="1" t="s">
        <v>72</v>
      </c>
      <c r="N2384">
        <v>4.25</v>
      </c>
      <c r="O2384" s="1" t="s">
        <v>6695</v>
      </c>
      <c r="P2384">
        <v>1.2999999999999999E-3</v>
      </c>
      <c r="Q2384" s="1" t="s">
        <v>6696</v>
      </c>
      <c r="R2384" s="1" t="s">
        <v>72</v>
      </c>
      <c r="S2384" s="1" t="s">
        <v>74</v>
      </c>
      <c r="T2384">
        <v>255</v>
      </c>
      <c r="U2384" s="1" t="s">
        <v>66</v>
      </c>
      <c r="V2384" s="1" t="s">
        <v>120</v>
      </c>
      <c r="W2384" s="1" t="s">
        <v>7120</v>
      </c>
    </row>
    <row r="2385" spans="1:23" x14ac:dyDescent="0.25">
      <c r="A2385" s="1" t="s">
        <v>12294</v>
      </c>
      <c r="B2385" s="1" t="s">
        <v>12297</v>
      </c>
      <c r="C2385" s="2">
        <v>42587</v>
      </c>
      <c r="D2385" s="2">
        <v>42590</v>
      </c>
      <c r="E2385">
        <v>700</v>
      </c>
      <c r="F2385" s="1" t="s">
        <v>12298</v>
      </c>
      <c r="G2385" s="1" t="s">
        <v>62</v>
      </c>
      <c r="H2385" s="1" t="s">
        <v>63</v>
      </c>
      <c r="I2385" s="1" t="s">
        <v>6706</v>
      </c>
      <c r="J2385">
        <v>180000</v>
      </c>
      <c r="K2385">
        <v>450</v>
      </c>
      <c r="L2385" s="1" t="s">
        <v>65</v>
      </c>
      <c r="M2385" s="1" t="s">
        <v>72</v>
      </c>
      <c r="N2385">
        <v>4.25</v>
      </c>
      <c r="O2385" s="1" t="s">
        <v>6695</v>
      </c>
      <c r="P2385">
        <v>0.35709999999999997</v>
      </c>
      <c r="Q2385" s="1" t="s">
        <v>6696</v>
      </c>
      <c r="R2385" s="1" t="s">
        <v>72</v>
      </c>
      <c r="S2385" s="1" t="s">
        <v>74</v>
      </c>
      <c r="T2385">
        <v>765</v>
      </c>
      <c r="U2385" s="1" t="s">
        <v>66</v>
      </c>
      <c r="V2385" s="1" t="s">
        <v>120</v>
      </c>
      <c r="W2385" s="1" t="s">
        <v>7120</v>
      </c>
    </row>
    <row r="2386" spans="1:23" x14ac:dyDescent="0.25">
      <c r="A2386" s="1" t="s">
        <v>12294</v>
      </c>
      <c r="B2386" s="1" t="s">
        <v>12299</v>
      </c>
      <c r="C2386" s="2">
        <v>42587</v>
      </c>
      <c r="D2386" s="2">
        <v>42590</v>
      </c>
      <c r="E2386">
        <v>900</v>
      </c>
      <c r="F2386" s="1" t="s">
        <v>12300</v>
      </c>
      <c r="G2386" s="1" t="s">
        <v>62</v>
      </c>
      <c r="H2386" s="1" t="s">
        <v>63</v>
      </c>
      <c r="I2386" s="1" t="s">
        <v>67</v>
      </c>
      <c r="J2386">
        <v>400000</v>
      </c>
      <c r="K2386">
        <v>110.06</v>
      </c>
      <c r="L2386" s="1" t="s">
        <v>65</v>
      </c>
      <c r="M2386" s="1" t="s">
        <v>72</v>
      </c>
      <c r="N2386">
        <v>4.25</v>
      </c>
      <c r="O2386" s="1" t="s">
        <v>6695</v>
      </c>
      <c r="P2386">
        <v>0.87770000000000004</v>
      </c>
      <c r="Q2386" s="1" t="s">
        <v>6696</v>
      </c>
      <c r="R2386" s="1" t="s">
        <v>72</v>
      </c>
      <c r="S2386" s="1" t="s">
        <v>74</v>
      </c>
      <c r="T2386">
        <v>1700</v>
      </c>
      <c r="U2386" s="1" t="s">
        <v>66</v>
      </c>
      <c r="V2386" s="1" t="s">
        <v>120</v>
      </c>
      <c r="W2386" s="1" t="s">
        <v>7120</v>
      </c>
    </row>
    <row r="2387" spans="1:23" x14ac:dyDescent="0.25">
      <c r="A2387" s="1" t="s">
        <v>12294</v>
      </c>
      <c r="B2387" s="1" t="s">
        <v>12301</v>
      </c>
      <c r="C2387" s="2">
        <v>42587</v>
      </c>
      <c r="D2387" s="2">
        <v>42590</v>
      </c>
      <c r="E2387">
        <v>400</v>
      </c>
      <c r="F2387" s="1" t="s">
        <v>12302</v>
      </c>
      <c r="G2387" s="1" t="s">
        <v>62</v>
      </c>
      <c r="H2387" s="1" t="s">
        <v>63</v>
      </c>
      <c r="I2387" s="1" t="s">
        <v>6735</v>
      </c>
      <c r="J2387">
        <v>100000</v>
      </c>
      <c r="K2387">
        <v>250</v>
      </c>
      <c r="L2387" s="1" t="s">
        <v>65</v>
      </c>
      <c r="M2387" s="1" t="s">
        <v>72</v>
      </c>
      <c r="N2387">
        <v>4.25</v>
      </c>
      <c r="O2387" s="1" t="s">
        <v>6695</v>
      </c>
      <c r="P2387">
        <v>0.375</v>
      </c>
      <c r="Q2387" s="1" t="s">
        <v>6696</v>
      </c>
      <c r="R2387" s="1" t="s">
        <v>72</v>
      </c>
      <c r="S2387" s="1" t="s">
        <v>74</v>
      </c>
      <c r="T2387">
        <v>425</v>
      </c>
      <c r="U2387" s="1" t="s">
        <v>66</v>
      </c>
      <c r="V2387" s="1" t="s">
        <v>120</v>
      </c>
      <c r="W2387" s="1" t="s">
        <v>7120</v>
      </c>
    </row>
    <row r="2388" spans="1:23" x14ac:dyDescent="0.25">
      <c r="A2388" s="1" t="s">
        <v>12303</v>
      </c>
      <c r="B2388" s="1" t="s">
        <v>12304</v>
      </c>
      <c r="C2388" s="2">
        <v>42629</v>
      </c>
      <c r="D2388" s="2">
        <v>42631</v>
      </c>
      <c r="E2388">
        <v>2523.62</v>
      </c>
      <c r="F2388" s="1" t="s">
        <v>12305</v>
      </c>
      <c r="G2388" s="1" t="s">
        <v>62</v>
      </c>
      <c r="H2388" s="1" t="s">
        <v>63</v>
      </c>
      <c r="I2388" s="1" t="s">
        <v>67</v>
      </c>
      <c r="J2388">
        <v>850000</v>
      </c>
      <c r="K2388">
        <v>420.68</v>
      </c>
      <c r="L2388" s="1" t="s">
        <v>65</v>
      </c>
      <c r="M2388" s="1" t="s">
        <v>72</v>
      </c>
      <c r="N2388">
        <v>4.25</v>
      </c>
      <c r="O2388" s="1" t="s">
        <v>6695</v>
      </c>
      <c r="P2388">
        <v>0.83330000000000004</v>
      </c>
      <c r="Q2388" s="1" t="s">
        <v>6696</v>
      </c>
      <c r="R2388" s="1" t="s">
        <v>72</v>
      </c>
      <c r="S2388" s="1" t="s">
        <v>74</v>
      </c>
      <c r="T2388">
        <v>3612.5</v>
      </c>
      <c r="U2388" s="1" t="s">
        <v>66</v>
      </c>
      <c r="V2388" s="1" t="s">
        <v>120</v>
      </c>
      <c r="W2388" s="1" t="s">
        <v>7120</v>
      </c>
    </row>
    <row r="2389" spans="1:23" x14ac:dyDescent="0.25">
      <c r="A2389" s="1" t="s">
        <v>12303</v>
      </c>
      <c r="B2389" s="1" t="s">
        <v>12306</v>
      </c>
      <c r="C2389" s="2">
        <v>42629</v>
      </c>
      <c r="D2389" s="2">
        <v>42631</v>
      </c>
      <c r="E2389">
        <v>1000</v>
      </c>
      <c r="F2389" s="1" t="s">
        <v>12307</v>
      </c>
      <c r="G2389" s="1" t="s">
        <v>62</v>
      </c>
      <c r="H2389" s="1" t="s">
        <v>63</v>
      </c>
      <c r="I2389" s="1" t="s">
        <v>6735</v>
      </c>
      <c r="J2389">
        <v>350000</v>
      </c>
      <c r="K2389">
        <v>875</v>
      </c>
      <c r="L2389" s="1" t="s">
        <v>65</v>
      </c>
      <c r="M2389" s="1" t="s">
        <v>72</v>
      </c>
      <c r="N2389">
        <v>4.25</v>
      </c>
      <c r="O2389" s="1" t="s">
        <v>6695</v>
      </c>
      <c r="P2389">
        <v>0.125</v>
      </c>
      <c r="Q2389" s="1" t="s">
        <v>6696</v>
      </c>
      <c r="R2389" s="1" t="s">
        <v>72</v>
      </c>
      <c r="S2389" s="1" t="s">
        <v>74</v>
      </c>
      <c r="T2389">
        <v>1487.5</v>
      </c>
      <c r="U2389" s="1" t="s">
        <v>66</v>
      </c>
      <c r="V2389" s="1" t="s">
        <v>120</v>
      </c>
      <c r="W2389" s="1" t="s">
        <v>7120</v>
      </c>
    </row>
    <row r="2390" spans="1:23" x14ac:dyDescent="0.25">
      <c r="A2390" s="1" t="s">
        <v>12308</v>
      </c>
      <c r="B2390" s="1" t="s">
        <v>12309</v>
      </c>
      <c r="C2390" s="2">
        <v>42629</v>
      </c>
      <c r="D2390" s="2">
        <v>42631</v>
      </c>
      <c r="E2390">
        <v>330</v>
      </c>
      <c r="F2390" s="1" t="s">
        <v>12310</v>
      </c>
      <c r="G2390" s="1" t="s">
        <v>62</v>
      </c>
      <c r="H2390" s="1" t="s">
        <v>63</v>
      </c>
      <c r="I2390" s="1" t="s">
        <v>70</v>
      </c>
      <c r="J2390">
        <v>30000</v>
      </c>
      <c r="K2390">
        <v>450</v>
      </c>
      <c r="L2390" s="1" t="s">
        <v>65</v>
      </c>
      <c r="M2390" s="1" t="s">
        <v>148</v>
      </c>
      <c r="N2390">
        <v>3.3000000000000002E-2</v>
      </c>
      <c r="O2390" s="1" t="s">
        <v>6728</v>
      </c>
      <c r="P2390">
        <v>-0.36359999999999998</v>
      </c>
      <c r="Q2390" s="1" t="s">
        <v>6696</v>
      </c>
      <c r="R2390" s="1" t="s">
        <v>6729</v>
      </c>
      <c r="S2390" s="1" t="s">
        <v>6730</v>
      </c>
      <c r="T2390">
        <v>990</v>
      </c>
      <c r="U2390" s="1" t="s">
        <v>66</v>
      </c>
      <c r="V2390" s="1" t="s">
        <v>120</v>
      </c>
      <c r="W2390" s="1" t="s">
        <v>6731</v>
      </c>
    </row>
    <row r="2391" spans="1:23" x14ac:dyDescent="0.25">
      <c r="A2391" s="1" t="s">
        <v>12308</v>
      </c>
      <c r="B2391" s="1" t="s">
        <v>12311</v>
      </c>
      <c r="C2391" s="2">
        <v>42629</v>
      </c>
      <c r="D2391" s="2">
        <v>42631</v>
      </c>
      <c r="E2391">
        <v>2000</v>
      </c>
      <c r="F2391" s="1" t="s">
        <v>12312</v>
      </c>
      <c r="G2391" s="1" t="s">
        <v>62</v>
      </c>
      <c r="H2391" s="1" t="s">
        <v>63</v>
      </c>
      <c r="I2391" s="1" t="s">
        <v>6871</v>
      </c>
      <c r="J2391">
        <v>60000</v>
      </c>
      <c r="K2391">
        <v>300</v>
      </c>
      <c r="L2391" s="1" t="s">
        <v>65</v>
      </c>
      <c r="M2391" s="1" t="s">
        <v>148</v>
      </c>
      <c r="N2391">
        <v>3.3000000000000002E-2</v>
      </c>
      <c r="O2391" s="1" t="s">
        <v>6728</v>
      </c>
      <c r="P2391">
        <v>0.85</v>
      </c>
      <c r="Q2391" s="1" t="s">
        <v>6696</v>
      </c>
      <c r="R2391" s="1" t="s">
        <v>6729</v>
      </c>
      <c r="S2391" s="1" t="s">
        <v>6730</v>
      </c>
      <c r="T2391">
        <v>1980</v>
      </c>
      <c r="U2391" s="1" t="s">
        <v>66</v>
      </c>
      <c r="V2391" s="1" t="s">
        <v>120</v>
      </c>
      <c r="W2391" s="1" t="s">
        <v>6731</v>
      </c>
    </row>
    <row r="2392" spans="1:23" x14ac:dyDescent="0.25">
      <c r="A2392" s="1" t="s">
        <v>12308</v>
      </c>
      <c r="B2392" s="1" t="s">
        <v>12313</v>
      </c>
      <c r="C2392" s="2">
        <v>42629</v>
      </c>
      <c r="D2392" s="2">
        <v>42631</v>
      </c>
      <c r="E2392">
        <v>1000</v>
      </c>
      <c r="F2392" s="1" t="s">
        <v>12314</v>
      </c>
      <c r="G2392" s="1" t="s">
        <v>62</v>
      </c>
      <c r="H2392" s="1" t="s">
        <v>63</v>
      </c>
      <c r="I2392" s="1" t="s">
        <v>6735</v>
      </c>
      <c r="J2392">
        <v>30000</v>
      </c>
      <c r="K2392">
        <v>450</v>
      </c>
      <c r="L2392" s="1" t="s">
        <v>65</v>
      </c>
      <c r="M2392" s="1" t="s">
        <v>148</v>
      </c>
      <c r="N2392">
        <v>3.3000000000000002E-2</v>
      </c>
      <c r="O2392" s="1" t="s">
        <v>6728</v>
      </c>
      <c r="P2392">
        <v>0.55000000000000004</v>
      </c>
      <c r="Q2392" s="1" t="s">
        <v>6696</v>
      </c>
      <c r="R2392" s="1" t="s">
        <v>6729</v>
      </c>
      <c r="S2392" s="1" t="s">
        <v>6730</v>
      </c>
      <c r="T2392">
        <v>990</v>
      </c>
      <c r="U2392" s="1" t="s">
        <v>66</v>
      </c>
      <c r="V2392" s="1" t="s">
        <v>120</v>
      </c>
      <c r="W2392" s="1" t="s">
        <v>6731</v>
      </c>
    </row>
    <row r="2393" spans="1:23" x14ac:dyDescent="0.25">
      <c r="A2393" s="1" t="s">
        <v>12315</v>
      </c>
      <c r="B2393" s="1" t="s">
        <v>12316</v>
      </c>
      <c r="C2393" s="2">
        <v>42614</v>
      </c>
      <c r="D2393" s="2">
        <v>42643</v>
      </c>
      <c r="E2393">
        <v>1500</v>
      </c>
      <c r="F2393" s="1" t="s">
        <v>12317</v>
      </c>
      <c r="G2393" s="1" t="s">
        <v>62</v>
      </c>
      <c r="H2393" s="1" t="s">
        <v>63</v>
      </c>
      <c r="I2393" s="1" t="s">
        <v>6706</v>
      </c>
      <c r="J2393">
        <v>400000</v>
      </c>
      <c r="K2393">
        <v>1000</v>
      </c>
      <c r="L2393" s="1" t="s">
        <v>65</v>
      </c>
      <c r="M2393" s="1" t="s">
        <v>72</v>
      </c>
      <c r="N2393">
        <v>4.25</v>
      </c>
      <c r="O2393" s="1" t="s">
        <v>6695</v>
      </c>
      <c r="P2393">
        <v>0.33329999999999999</v>
      </c>
      <c r="Q2393" s="1" t="s">
        <v>6696</v>
      </c>
      <c r="R2393" s="1" t="s">
        <v>72</v>
      </c>
      <c r="S2393" s="1" t="s">
        <v>74</v>
      </c>
      <c r="T2393">
        <v>1700</v>
      </c>
      <c r="U2393" s="1" t="s">
        <v>66</v>
      </c>
      <c r="V2393" s="1" t="s">
        <v>120</v>
      </c>
      <c r="W2393" s="1" t="s">
        <v>7120</v>
      </c>
    </row>
    <row r="2394" spans="1:23" x14ac:dyDescent="0.25">
      <c r="A2394" s="1" t="s">
        <v>12315</v>
      </c>
      <c r="B2394" s="1" t="s">
        <v>12318</v>
      </c>
      <c r="C2394" s="2">
        <v>42614</v>
      </c>
      <c r="D2394" s="2">
        <v>42643</v>
      </c>
      <c r="E2394">
        <v>2025.08</v>
      </c>
      <c r="F2394" s="1" t="s">
        <v>12319</v>
      </c>
      <c r="G2394" s="1" t="s">
        <v>62</v>
      </c>
      <c r="H2394" s="1" t="s">
        <v>63</v>
      </c>
      <c r="I2394" s="1" t="s">
        <v>67</v>
      </c>
      <c r="J2394">
        <v>850000</v>
      </c>
      <c r="K2394">
        <v>398.91</v>
      </c>
      <c r="L2394" s="1" t="s">
        <v>65</v>
      </c>
      <c r="M2394" s="1" t="s">
        <v>72</v>
      </c>
      <c r="N2394">
        <v>4.25</v>
      </c>
      <c r="O2394" s="1" t="s">
        <v>6695</v>
      </c>
      <c r="P2394">
        <v>0.80300000000000005</v>
      </c>
      <c r="Q2394" s="1" t="s">
        <v>6696</v>
      </c>
      <c r="R2394" s="1" t="s">
        <v>72</v>
      </c>
      <c r="S2394" s="1" t="s">
        <v>74</v>
      </c>
      <c r="T2394">
        <v>3612.5</v>
      </c>
      <c r="U2394" s="1" t="s">
        <v>66</v>
      </c>
      <c r="V2394" s="1" t="s">
        <v>120</v>
      </c>
      <c r="W2394" s="1" t="s">
        <v>7120</v>
      </c>
    </row>
    <row r="2395" spans="1:23" x14ac:dyDescent="0.25">
      <c r="A2395" s="1" t="s">
        <v>12315</v>
      </c>
      <c r="B2395" s="1" t="s">
        <v>12320</v>
      </c>
      <c r="C2395" s="2">
        <v>42614</v>
      </c>
      <c r="D2395" s="2">
        <v>42643</v>
      </c>
      <c r="E2395">
        <v>2000</v>
      </c>
      <c r="F2395" s="1" t="s">
        <v>12321</v>
      </c>
      <c r="G2395" s="1" t="s">
        <v>62</v>
      </c>
      <c r="H2395" s="1" t="s">
        <v>63</v>
      </c>
      <c r="I2395" s="1" t="s">
        <v>70</v>
      </c>
      <c r="J2395">
        <v>500000</v>
      </c>
      <c r="K2395">
        <v>625</v>
      </c>
      <c r="L2395" s="1" t="s">
        <v>65</v>
      </c>
      <c r="M2395" s="1" t="s">
        <v>72</v>
      </c>
      <c r="N2395">
        <v>4.25</v>
      </c>
      <c r="O2395" s="1" t="s">
        <v>6695</v>
      </c>
      <c r="P2395">
        <v>0.6875</v>
      </c>
      <c r="Q2395" s="1" t="s">
        <v>6696</v>
      </c>
      <c r="R2395" s="1" t="s">
        <v>72</v>
      </c>
      <c r="S2395" s="1" t="s">
        <v>74</v>
      </c>
      <c r="T2395">
        <v>2125</v>
      </c>
      <c r="U2395" s="1" t="s">
        <v>66</v>
      </c>
      <c r="V2395" s="1" t="s">
        <v>120</v>
      </c>
      <c r="W2395" s="1" t="s">
        <v>7120</v>
      </c>
    </row>
    <row r="2396" spans="1:23" x14ac:dyDescent="0.25">
      <c r="A2396" s="1" t="s">
        <v>12322</v>
      </c>
      <c r="B2396" s="1" t="s">
        <v>12323</v>
      </c>
      <c r="C2396" s="2">
        <v>42633</v>
      </c>
      <c r="D2396" s="2">
        <v>42635</v>
      </c>
      <c r="E2396">
        <v>2000</v>
      </c>
      <c r="F2396" s="1" t="s">
        <v>12324</v>
      </c>
      <c r="G2396" s="1" t="s">
        <v>62</v>
      </c>
      <c r="H2396" s="1" t="s">
        <v>63</v>
      </c>
      <c r="I2396" s="1" t="s">
        <v>6871</v>
      </c>
      <c r="J2396">
        <v>60000</v>
      </c>
      <c r="K2396">
        <v>300</v>
      </c>
      <c r="L2396" s="1" t="s">
        <v>65</v>
      </c>
      <c r="M2396" s="1" t="s">
        <v>148</v>
      </c>
      <c r="N2396">
        <v>3.3000000000000002E-2</v>
      </c>
      <c r="O2396" s="1" t="s">
        <v>6728</v>
      </c>
      <c r="P2396">
        <v>0.85</v>
      </c>
      <c r="Q2396" s="1" t="s">
        <v>6696</v>
      </c>
      <c r="R2396" s="1" t="s">
        <v>6729</v>
      </c>
      <c r="S2396" s="1" t="s">
        <v>6730</v>
      </c>
      <c r="T2396">
        <v>1980</v>
      </c>
      <c r="U2396" s="1" t="s">
        <v>66</v>
      </c>
      <c r="V2396" s="1" t="s">
        <v>120</v>
      </c>
      <c r="W2396" s="1" t="s">
        <v>6731</v>
      </c>
    </row>
    <row r="2397" spans="1:23" x14ac:dyDescent="0.25">
      <c r="A2397" s="1" t="s">
        <v>12322</v>
      </c>
      <c r="B2397" s="1" t="s">
        <v>12325</v>
      </c>
      <c r="C2397" s="2">
        <v>42633</v>
      </c>
      <c r="D2397" s="2">
        <v>42635</v>
      </c>
      <c r="E2397">
        <v>3656.5</v>
      </c>
      <c r="F2397" s="1" t="s">
        <v>12326</v>
      </c>
      <c r="G2397" s="1" t="s">
        <v>62</v>
      </c>
      <c r="H2397" s="1" t="s">
        <v>63</v>
      </c>
      <c r="I2397" s="1" t="s">
        <v>7480</v>
      </c>
      <c r="J2397">
        <v>100000</v>
      </c>
      <c r="K2397">
        <v>1000</v>
      </c>
      <c r="L2397" s="1" t="s">
        <v>65</v>
      </c>
      <c r="M2397" s="1" t="s">
        <v>148</v>
      </c>
      <c r="N2397">
        <v>3.3000000000000002E-2</v>
      </c>
      <c r="O2397" s="1" t="s">
        <v>6728</v>
      </c>
      <c r="P2397">
        <v>0.72650000000000003</v>
      </c>
      <c r="Q2397" s="1" t="s">
        <v>6696</v>
      </c>
      <c r="R2397" s="1" t="s">
        <v>6729</v>
      </c>
      <c r="S2397" s="1" t="s">
        <v>6730</v>
      </c>
      <c r="T2397">
        <v>3300</v>
      </c>
      <c r="U2397" s="1" t="s">
        <v>66</v>
      </c>
      <c r="V2397" s="1" t="s">
        <v>120</v>
      </c>
      <c r="W2397" s="1" t="s">
        <v>6731</v>
      </c>
    </row>
    <row r="2398" spans="1:23" x14ac:dyDescent="0.25">
      <c r="A2398" s="1" t="s">
        <v>12327</v>
      </c>
      <c r="B2398" s="1" t="s">
        <v>12328</v>
      </c>
      <c r="C2398" s="2">
        <v>42636</v>
      </c>
      <c r="D2398" s="2">
        <v>42639</v>
      </c>
      <c r="E2398">
        <v>1000</v>
      </c>
      <c r="F2398" s="1" t="s">
        <v>12329</v>
      </c>
      <c r="G2398" s="1" t="s">
        <v>62</v>
      </c>
      <c r="H2398" s="1" t="s">
        <v>63</v>
      </c>
      <c r="I2398" s="1" t="s">
        <v>70</v>
      </c>
      <c r="J2398">
        <v>200000</v>
      </c>
      <c r="K2398">
        <v>155.03</v>
      </c>
      <c r="L2398" s="1" t="s">
        <v>65</v>
      </c>
      <c r="M2398" s="1" t="s">
        <v>72</v>
      </c>
      <c r="N2398">
        <v>4.25</v>
      </c>
      <c r="O2398" s="1" t="s">
        <v>6695</v>
      </c>
      <c r="P2398">
        <v>0.84499999999999997</v>
      </c>
      <c r="Q2398" s="1" t="s">
        <v>6696</v>
      </c>
      <c r="R2398" s="1" t="s">
        <v>72</v>
      </c>
      <c r="S2398" s="1" t="s">
        <v>74</v>
      </c>
      <c r="T2398">
        <v>850</v>
      </c>
      <c r="U2398" s="1" t="s">
        <v>66</v>
      </c>
      <c r="V2398" s="1" t="s">
        <v>120</v>
      </c>
      <c r="W2398" s="1" t="s">
        <v>7120</v>
      </c>
    </row>
    <row r="2399" spans="1:23" x14ac:dyDescent="0.25">
      <c r="A2399" s="1" t="s">
        <v>12327</v>
      </c>
      <c r="B2399" s="1" t="s">
        <v>12330</v>
      </c>
      <c r="C2399" s="2">
        <v>42636</v>
      </c>
      <c r="D2399" s="2">
        <v>42639</v>
      </c>
      <c r="E2399">
        <v>1000</v>
      </c>
      <c r="F2399" s="1" t="s">
        <v>12331</v>
      </c>
      <c r="G2399" s="1" t="s">
        <v>62</v>
      </c>
      <c r="H2399" s="1" t="s">
        <v>63</v>
      </c>
      <c r="I2399" s="1" t="s">
        <v>6706</v>
      </c>
      <c r="J2399">
        <v>250000</v>
      </c>
      <c r="K2399">
        <v>550.49</v>
      </c>
      <c r="L2399" s="1" t="s">
        <v>65</v>
      </c>
      <c r="M2399" s="1" t="s">
        <v>72</v>
      </c>
      <c r="N2399">
        <v>4.25</v>
      </c>
      <c r="O2399" s="1" t="s">
        <v>6695</v>
      </c>
      <c r="P2399">
        <v>0.44950000000000001</v>
      </c>
      <c r="Q2399" s="1" t="s">
        <v>6696</v>
      </c>
      <c r="R2399" s="1" t="s">
        <v>72</v>
      </c>
      <c r="S2399" s="1" t="s">
        <v>74</v>
      </c>
      <c r="T2399">
        <v>1062.5</v>
      </c>
      <c r="U2399" s="1" t="s">
        <v>66</v>
      </c>
      <c r="V2399" s="1" t="s">
        <v>120</v>
      </c>
      <c r="W2399" s="1" t="s">
        <v>7120</v>
      </c>
    </row>
    <row r="2400" spans="1:23" x14ac:dyDescent="0.25">
      <c r="A2400" s="1" t="s">
        <v>12327</v>
      </c>
      <c r="B2400" s="1" t="s">
        <v>12332</v>
      </c>
      <c r="C2400" s="2">
        <v>42636</v>
      </c>
      <c r="D2400" s="2">
        <v>42639</v>
      </c>
      <c r="E2400">
        <v>6000</v>
      </c>
      <c r="F2400" s="1" t="s">
        <v>12333</v>
      </c>
      <c r="G2400" s="1" t="s">
        <v>62</v>
      </c>
      <c r="H2400" s="1" t="s">
        <v>63</v>
      </c>
      <c r="I2400" s="1" t="s">
        <v>67</v>
      </c>
      <c r="J2400">
        <v>1500000</v>
      </c>
      <c r="K2400">
        <v>750</v>
      </c>
      <c r="L2400" s="1" t="s">
        <v>65</v>
      </c>
      <c r="M2400" s="1" t="s">
        <v>72</v>
      </c>
      <c r="N2400">
        <v>4.25</v>
      </c>
      <c r="O2400" s="1" t="s">
        <v>6695</v>
      </c>
      <c r="P2400">
        <v>0.875</v>
      </c>
      <c r="Q2400" s="1" t="s">
        <v>6696</v>
      </c>
      <c r="R2400" s="1" t="s">
        <v>72</v>
      </c>
      <c r="S2400" s="1" t="s">
        <v>74</v>
      </c>
      <c r="T2400">
        <v>6375</v>
      </c>
      <c r="U2400" s="1" t="s">
        <v>66</v>
      </c>
      <c r="V2400" s="1" t="s">
        <v>120</v>
      </c>
      <c r="W2400" s="1" t="s">
        <v>7120</v>
      </c>
    </row>
    <row r="2401" spans="1:23" x14ac:dyDescent="0.25">
      <c r="A2401" s="1" t="s">
        <v>12327</v>
      </c>
      <c r="B2401" s="1" t="s">
        <v>12334</v>
      </c>
      <c r="C2401" s="2">
        <v>42636</v>
      </c>
      <c r="D2401" s="2">
        <v>42639</v>
      </c>
      <c r="E2401">
        <v>2000</v>
      </c>
      <c r="F2401" s="1" t="s">
        <v>12335</v>
      </c>
      <c r="G2401" s="1" t="s">
        <v>62</v>
      </c>
      <c r="H2401" s="1" t="s">
        <v>63</v>
      </c>
      <c r="I2401" s="1" t="s">
        <v>6735</v>
      </c>
      <c r="J2401">
        <v>500000</v>
      </c>
      <c r="K2401">
        <v>1208.3800000000001</v>
      </c>
      <c r="L2401" s="1" t="s">
        <v>65</v>
      </c>
      <c r="M2401" s="1" t="s">
        <v>72</v>
      </c>
      <c r="N2401">
        <v>4.25</v>
      </c>
      <c r="O2401" s="1" t="s">
        <v>6695</v>
      </c>
      <c r="P2401">
        <v>0.39579999999999999</v>
      </c>
      <c r="Q2401" s="1" t="s">
        <v>6696</v>
      </c>
      <c r="R2401" s="1" t="s">
        <v>72</v>
      </c>
      <c r="S2401" s="1" t="s">
        <v>74</v>
      </c>
      <c r="T2401">
        <v>2125</v>
      </c>
      <c r="U2401" s="1" t="s">
        <v>66</v>
      </c>
      <c r="V2401" s="1" t="s">
        <v>120</v>
      </c>
      <c r="W2401" s="1" t="s">
        <v>7120</v>
      </c>
    </row>
    <row r="2402" spans="1:23" x14ac:dyDescent="0.25">
      <c r="A2402" s="1" t="s">
        <v>12336</v>
      </c>
      <c r="B2402" s="1" t="s">
        <v>12337</v>
      </c>
      <c r="C2402" s="2">
        <v>42615</v>
      </c>
      <c r="D2402" s="2">
        <v>42618</v>
      </c>
      <c r="E2402">
        <v>642.77</v>
      </c>
      <c r="F2402" s="1" t="s">
        <v>12338</v>
      </c>
      <c r="G2402" s="1" t="s">
        <v>62</v>
      </c>
      <c r="H2402" s="1" t="s">
        <v>63</v>
      </c>
      <c r="I2402" s="1" t="s">
        <v>70</v>
      </c>
      <c r="J2402">
        <v>100000</v>
      </c>
      <c r="K2402">
        <v>125</v>
      </c>
      <c r="L2402" s="1" t="s">
        <v>65</v>
      </c>
      <c r="M2402" s="1" t="s">
        <v>72</v>
      </c>
      <c r="N2402">
        <v>4.25</v>
      </c>
      <c r="O2402" s="1" t="s">
        <v>6695</v>
      </c>
      <c r="P2402">
        <v>0.80549999999999999</v>
      </c>
      <c r="Q2402" s="1" t="s">
        <v>6696</v>
      </c>
      <c r="R2402" s="1" t="s">
        <v>72</v>
      </c>
      <c r="S2402" s="1" t="s">
        <v>74</v>
      </c>
      <c r="T2402">
        <v>425</v>
      </c>
      <c r="U2402" s="1" t="s">
        <v>66</v>
      </c>
      <c r="V2402" s="1" t="s">
        <v>120</v>
      </c>
      <c r="W2402" s="1" t="s">
        <v>7120</v>
      </c>
    </row>
    <row r="2403" spans="1:23" x14ac:dyDescent="0.25">
      <c r="A2403" s="1" t="s">
        <v>12336</v>
      </c>
      <c r="B2403" s="1" t="s">
        <v>12339</v>
      </c>
      <c r="C2403" s="2">
        <v>42615</v>
      </c>
      <c r="D2403" s="2">
        <v>42618</v>
      </c>
      <c r="E2403">
        <v>1000</v>
      </c>
      <c r="F2403" s="1" t="s">
        <v>12340</v>
      </c>
      <c r="G2403" s="1" t="s">
        <v>62</v>
      </c>
      <c r="H2403" s="1" t="s">
        <v>63</v>
      </c>
      <c r="I2403" s="1" t="s">
        <v>67</v>
      </c>
      <c r="J2403">
        <v>500000</v>
      </c>
      <c r="K2403">
        <v>250</v>
      </c>
      <c r="L2403" s="1" t="s">
        <v>65</v>
      </c>
      <c r="M2403" s="1" t="s">
        <v>72</v>
      </c>
      <c r="N2403">
        <v>4.25</v>
      </c>
      <c r="O2403" s="1" t="s">
        <v>6695</v>
      </c>
      <c r="P2403">
        <v>0.75</v>
      </c>
      <c r="Q2403" s="1" t="s">
        <v>6696</v>
      </c>
      <c r="R2403" s="1" t="s">
        <v>72</v>
      </c>
      <c r="S2403" s="1" t="s">
        <v>74</v>
      </c>
      <c r="T2403">
        <v>2125</v>
      </c>
      <c r="U2403" s="1" t="s">
        <v>66</v>
      </c>
      <c r="V2403" s="1" t="s">
        <v>120</v>
      </c>
      <c r="W2403" s="1" t="s">
        <v>7120</v>
      </c>
    </row>
    <row r="2404" spans="1:23" x14ac:dyDescent="0.25">
      <c r="A2404" s="1" t="s">
        <v>12336</v>
      </c>
      <c r="B2404" s="1" t="s">
        <v>12341</v>
      </c>
      <c r="C2404" s="2">
        <v>42615</v>
      </c>
      <c r="D2404" s="2">
        <v>42618</v>
      </c>
      <c r="E2404">
        <v>850</v>
      </c>
      <c r="F2404" s="1" t="s">
        <v>12342</v>
      </c>
      <c r="G2404" s="1" t="s">
        <v>62</v>
      </c>
      <c r="H2404" s="1" t="s">
        <v>63</v>
      </c>
      <c r="I2404" s="1" t="s">
        <v>6735</v>
      </c>
      <c r="J2404">
        <v>200000</v>
      </c>
      <c r="K2404">
        <v>500</v>
      </c>
      <c r="L2404" s="1" t="s">
        <v>65</v>
      </c>
      <c r="M2404" s="1" t="s">
        <v>72</v>
      </c>
      <c r="N2404">
        <v>4.25</v>
      </c>
      <c r="O2404" s="1" t="s">
        <v>6695</v>
      </c>
      <c r="P2404">
        <v>0.4118</v>
      </c>
      <c r="Q2404" s="1" t="s">
        <v>6696</v>
      </c>
      <c r="R2404" s="1" t="s">
        <v>72</v>
      </c>
      <c r="S2404" s="1" t="s">
        <v>74</v>
      </c>
      <c r="T2404">
        <v>850</v>
      </c>
      <c r="U2404" s="1" t="s">
        <v>66</v>
      </c>
      <c r="V2404" s="1" t="s">
        <v>120</v>
      </c>
      <c r="W2404" s="1" t="s">
        <v>7120</v>
      </c>
    </row>
    <row r="2405" spans="1:23" x14ac:dyDescent="0.25">
      <c r="A2405" s="1" t="s">
        <v>12343</v>
      </c>
      <c r="B2405" s="1" t="s">
        <v>12344</v>
      </c>
      <c r="C2405" s="2">
        <v>42640</v>
      </c>
      <c r="D2405" s="2">
        <v>42642</v>
      </c>
      <c r="E2405">
        <v>1300</v>
      </c>
      <c r="F2405" s="1" t="s">
        <v>12345</v>
      </c>
      <c r="G2405" s="1" t="s">
        <v>62</v>
      </c>
      <c r="H2405" s="1" t="s">
        <v>63</v>
      </c>
      <c r="I2405" s="1" t="s">
        <v>70</v>
      </c>
      <c r="J2405">
        <v>40000</v>
      </c>
      <c r="K2405">
        <v>552.26</v>
      </c>
      <c r="L2405" s="1" t="s">
        <v>65</v>
      </c>
      <c r="M2405" s="1" t="s">
        <v>148</v>
      </c>
      <c r="N2405">
        <v>3.3000000000000002E-2</v>
      </c>
      <c r="O2405" s="1" t="s">
        <v>6728</v>
      </c>
      <c r="P2405">
        <v>0.57520000000000004</v>
      </c>
      <c r="Q2405" s="1" t="s">
        <v>6696</v>
      </c>
      <c r="R2405" s="1" t="s">
        <v>6729</v>
      </c>
      <c r="S2405" s="1" t="s">
        <v>6730</v>
      </c>
      <c r="T2405">
        <v>1320</v>
      </c>
      <c r="U2405" s="1" t="s">
        <v>66</v>
      </c>
      <c r="V2405" s="1" t="s">
        <v>120</v>
      </c>
      <c r="W2405" s="1" t="s">
        <v>6731</v>
      </c>
    </row>
    <row r="2406" spans="1:23" x14ac:dyDescent="0.25">
      <c r="A2406" s="1" t="s">
        <v>12343</v>
      </c>
      <c r="B2406" s="1" t="s">
        <v>12346</v>
      </c>
      <c r="C2406" s="2">
        <v>42640</v>
      </c>
      <c r="D2406" s="2">
        <v>42642</v>
      </c>
      <c r="E2406">
        <v>2350</v>
      </c>
      <c r="F2406" s="1" t="s">
        <v>12347</v>
      </c>
      <c r="G2406" s="1" t="s">
        <v>62</v>
      </c>
      <c r="H2406" s="1" t="s">
        <v>63</v>
      </c>
      <c r="I2406" s="1" t="s">
        <v>6871</v>
      </c>
      <c r="J2406">
        <v>80000</v>
      </c>
      <c r="K2406">
        <v>400</v>
      </c>
      <c r="L2406" s="1" t="s">
        <v>65</v>
      </c>
      <c r="M2406" s="1" t="s">
        <v>148</v>
      </c>
      <c r="N2406">
        <v>3.3000000000000002E-2</v>
      </c>
      <c r="O2406" s="1" t="s">
        <v>6728</v>
      </c>
      <c r="P2406">
        <v>0.82979999999999998</v>
      </c>
      <c r="Q2406" s="1" t="s">
        <v>6696</v>
      </c>
      <c r="R2406" s="1" t="s">
        <v>6729</v>
      </c>
      <c r="S2406" s="1" t="s">
        <v>6730</v>
      </c>
      <c r="T2406">
        <v>2640</v>
      </c>
      <c r="U2406" s="1" t="s">
        <v>66</v>
      </c>
      <c r="V2406" s="1" t="s">
        <v>120</v>
      </c>
      <c r="W2406" s="1" t="s">
        <v>6731</v>
      </c>
    </row>
    <row r="2407" spans="1:23" x14ac:dyDescent="0.25">
      <c r="A2407" s="1" t="s">
        <v>12343</v>
      </c>
      <c r="B2407" s="1" t="s">
        <v>12348</v>
      </c>
      <c r="C2407" s="2">
        <v>42640</v>
      </c>
      <c r="D2407" s="2">
        <v>42642</v>
      </c>
      <c r="E2407">
        <v>2350</v>
      </c>
      <c r="F2407" s="1" t="s">
        <v>12349</v>
      </c>
      <c r="G2407" s="1" t="s">
        <v>62</v>
      </c>
      <c r="H2407" s="1" t="s">
        <v>63</v>
      </c>
      <c r="I2407" s="1" t="s">
        <v>7480</v>
      </c>
      <c r="J2407">
        <v>80000</v>
      </c>
      <c r="K2407">
        <v>800</v>
      </c>
      <c r="L2407" s="1" t="s">
        <v>65</v>
      </c>
      <c r="M2407" s="1" t="s">
        <v>148</v>
      </c>
      <c r="N2407">
        <v>3.3000000000000002E-2</v>
      </c>
      <c r="O2407" s="1" t="s">
        <v>6728</v>
      </c>
      <c r="P2407">
        <v>0.65959999999999996</v>
      </c>
      <c r="Q2407" s="1" t="s">
        <v>6696</v>
      </c>
      <c r="R2407" s="1" t="s">
        <v>6729</v>
      </c>
      <c r="S2407" s="1" t="s">
        <v>6730</v>
      </c>
      <c r="T2407">
        <v>2640</v>
      </c>
      <c r="U2407" s="1" t="s">
        <v>66</v>
      </c>
      <c r="V2407" s="1" t="s">
        <v>120</v>
      </c>
      <c r="W2407" s="1" t="s">
        <v>6731</v>
      </c>
    </row>
    <row r="2408" spans="1:23" x14ac:dyDescent="0.25">
      <c r="A2408" s="1" t="s">
        <v>12350</v>
      </c>
      <c r="B2408" s="1" t="s">
        <v>12351</v>
      </c>
      <c r="C2408" s="2">
        <v>42619</v>
      </c>
      <c r="D2408" s="2">
        <v>42621</v>
      </c>
      <c r="E2408">
        <v>1600</v>
      </c>
      <c r="F2408" s="1" t="s">
        <v>12352</v>
      </c>
      <c r="G2408" s="1" t="s">
        <v>62</v>
      </c>
      <c r="H2408" s="1" t="s">
        <v>63</v>
      </c>
      <c r="I2408" s="1" t="s">
        <v>7020</v>
      </c>
      <c r="J2408">
        <v>50000</v>
      </c>
      <c r="K2408">
        <v>0.23</v>
      </c>
      <c r="L2408" s="1" t="s">
        <v>65</v>
      </c>
      <c r="M2408" s="1" t="s">
        <v>148</v>
      </c>
      <c r="N2408">
        <v>3.3000000000000002E-2</v>
      </c>
      <c r="O2408" s="1" t="s">
        <v>6728</v>
      </c>
      <c r="P2408">
        <v>0.99990000000000001</v>
      </c>
      <c r="Q2408" s="1" t="s">
        <v>6696</v>
      </c>
      <c r="R2408" s="1" t="s">
        <v>6729</v>
      </c>
      <c r="S2408" s="1" t="s">
        <v>6730</v>
      </c>
      <c r="T2408">
        <v>1650</v>
      </c>
      <c r="U2408" s="1" t="s">
        <v>66</v>
      </c>
      <c r="V2408" s="1" t="s">
        <v>120</v>
      </c>
      <c r="W2408" s="1" t="s">
        <v>6731</v>
      </c>
    </row>
    <row r="2409" spans="1:23" x14ac:dyDescent="0.25">
      <c r="A2409" s="1" t="s">
        <v>12350</v>
      </c>
      <c r="B2409" s="1" t="s">
        <v>12353</v>
      </c>
      <c r="C2409" s="2">
        <v>42619</v>
      </c>
      <c r="D2409" s="2">
        <v>42621</v>
      </c>
      <c r="E2409">
        <v>700</v>
      </c>
      <c r="F2409" s="1" t="s">
        <v>12354</v>
      </c>
      <c r="G2409" s="1" t="s">
        <v>62</v>
      </c>
      <c r="H2409" s="1" t="s">
        <v>63</v>
      </c>
      <c r="I2409" s="1" t="s">
        <v>70</v>
      </c>
      <c r="J2409">
        <v>30000</v>
      </c>
      <c r="K2409">
        <v>450</v>
      </c>
      <c r="L2409" s="1" t="s">
        <v>65</v>
      </c>
      <c r="M2409" s="1" t="s">
        <v>148</v>
      </c>
      <c r="N2409">
        <v>3.3000000000000002E-2</v>
      </c>
      <c r="O2409" s="1" t="s">
        <v>6728</v>
      </c>
      <c r="P2409">
        <v>0.35709999999999997</v>
      </c>
      <c r="Q2409" s="1" t="s">
        <v>6696</v>
      </c>
      <c r="R2409" s="1" t="s">
        <v>6729</v>
      </c>
      <c r="S2409" s="1" t="s">
        <v>6730</v>
      </c>
      <c r="T2409">
        <v>990</v>
      </c>
      <c r="U2409" s="1" t="s">
        <v>66</v>
      </c>
      <c r="V2409" s="1" t="s">
        <v>120</v>
      </c>
      <c r="W2409" s="1" t="s">
        <v>6731</v>
      </c>
    </row>
    <row r="2410" spans="1:23" x14ac:dyDescent="0.25">
      <c r="A2410" s="1" t="s">
        <v>12350</v>
      </c>
      <c r="B2410" s="1" t="s">
        <v>12355</v>
      </c>
      <c r="C2410" s="2">
        <v>42619</v>
      </c>
      <c r="D2410" s="2">
        <v>42621</v>
      </c>
      <c r="E2410">
        <v>660.36</v>
      </c>
      <c r="F2410" s="1" t="s">
        <v>12356</v>
      </c>
      <c r="G2410" s="1" t="s">
        <v>62</v>
      </c>
      <c r="H2410" s="1" t="s">
        <v>63</v>
      </c>
      <c r="I2410" s="1" t="s">
        <v>6706</v>
      </c>
      <c r="J2410">
        <v>30000</v>
      </c>
      <c r="K2410">
        <v>180</v>
      </c>
      <c r="L2410" s="1" t="s">
        <v>65</v>
      </c>
      <c r="M2410" s="1" t="s">
        <v>148</v>
      </c>
      <c r="N2410">
        <v>3.3000000000000002E-2</v>
      </c>
      <c r="O2410" s="1" t="s">
        <v>6728</v>
      </c>
      <c r="P2410">
        <v>0.72740000000000005</v>
      </c>
      <c r="Q2410" s="1" t="s">
        <v>6696</v>
      </c>
      <c r="R2410" s="1" t="s">
        <v>6729</v>
      </c>
      <c r="S2410" s="1" t="s">
        <v>6730</v>
      </c>
      <c r="T2410">
        <v>990</v>
      </c>
      <c r="U2410" s="1" t="s">
        <v>66</v>
      </c>
      <c r="V2410" s="1" t="s">
        <v>120</v>
      </c>
      <c r="W2410" s="1" t="s">
        <v>6731</v>
      </c>
    </row>
    <row r="2411" spans="1:23" x14ac:dyDescent="0.25">
      <c r="A2411" s="1" t="s">
        <v>12357</v>
      </c>
      <c r="B2411" s="1" t="s">
        <v>12358</v>
      </c>
      <c r="C2411" s="2">
        <v>42664</v>
      </c>
      <c r="D2411" s="2">
        <v>42674</v>
      </c>
      <c r="E2411">
        <v>832.12</v>
      </c>
      <c r="F2411" s="1" t="s">
        <v>12359</v>
      </c>
      <c r="G2411" s="1" t="s">
        <v>62</v>
      </c>
      <c r="H2411" s="1" t="s">
        <v>63</v>
      </c>
      <c r="I2411" s="1" t="s">
        <v>70</v>
      </c>
      <c r="J2411">
        <v>350000</v>
      </c>
      <c r="K2411">
        <v>244.74</v>
      </c>
      <c r="L2411" s="1" t="s">
        <v>65</v>
      </c>
      <c r="M2411" s="1" t="s">
        <v>72</v>
      </c>
      <c r="N2411">
        <v>4.25</v>
      </c>
      <c r="O2411" s="1" t="s">
        <v>6695</v>
      </c>
      <c r="P2411">
        <v>0.70589999999999997</v>
      </c>
      <c r="Q2411" s="1" t="s">
        <v>6696</v>
      </c>
      <c r="R2411" s="1" t="s">
        <v>72</v>
      </c>
      <c r="S2411" s="1" t="s">
        <v>74</v>
      </c>
      <c r="T2411">
        <v>1487.5</v>
      </c>
      <c r="U2411" s="1" t="s">
        <v>66</v>
      </c>
      <c r="V2411" s="1" t="s">
        <v>120</v>
      </c>
      <c r="W2411" s="1" t="s">
        <v>7120</v>
      </c>
    </row>
    <row r="2412" spans="1:23" x14ac:dyDescent="0.25">
      <c r="A2412" s="1" t="s">
        <v>12357</v>
      </c>
      <c r="B2412" s="1" t="s">
        <v>12360</v>
      </c>
      <c r="C2412" s="2">
        <v>42664</v>
      </c>
      <c r="D2412" s="2">
        <v>42674</v>
      </c>
      <c r="E2412">
        <v>1912.86</v>
      </c>
      <c r="F2412" s="1" t="s">
        <v>12361</v>
      </c>
      <c r="G2412" s="1" t="s">
        <v>62</v>
      </c>
      <c r="H2412" s="1" t="s">
        <v>63</v>
      </c>
      <c r="I2412" s="1" t="s">
        <v>6706</v>
      </c>
      <c r="J2412">
        <v>500000</v>
      </c>
      <c r="K2412">
        <v>1125.21</v>
      </c>
      <c r="L2412" s="1" t="s">
        <v>65</v>
      </c>
      <c r="M2412" s="1" t="s">
        <v>72</v>
      </c>
      <c r="N2412">
        <v>4.25</v>
      </c>
      <c r="O2412" s="1" t="s">
        <v>6695</v>
      </c>
      <c r="P2412">
        <v>0.4118</v>
      </c>
      <c r="Q2412" s="1" t="s">
        <v>6696</v>
      </c>
      <c r="R2412" s="1" t="s">
        <v>72</v>
      </c>
      <c r="S2412" s="1" t="s">
        <v>74</v>
      </c>
      <c r="T2412">
        <v>2125</v>
      </c>
      <c r="U2412" s="1" t="s">
        <v>66</v>
      </c>
      <c r="V2412" s="1" t="s">
        <v>120</v>
      </c>
      <c r="W2412" s="1" t="s">
        <v>7120</v>
      </c>
    </row>
    <row r="2413" spans="1:23" x14ac:dyDescent="0.25">
      <c r="A2413" s="1" t="s">
        <v>12357</v>
      </c>
      <c r="B2413" s="1" t="s">
        <v>12362</v>
      </c>
      <c r="C2413" s="2">
        <v>42664</v>
      </c>
      <c r="D2413" s="2">
        <v>42674</v>
      </c>
      <c r="E2413">
        <v>251.98</v>
      </c>
      <c r="F2413" s="1" t="s">
        <v>12363</v>
      </c>
      <c r="G2413" s="1" t="s">
        <v>62</v>
      </c>
      <c r="H2413" s="1" t="s">
        <v>63</v>
      </c>
      <c r="I2413" s="1" t="s">
        <v>6735</v>
      </c>
      <c r="J2413">
        <v>500000</v>
      </c>
      <c r="K2413">
        <v>148.22999999999999</v>
      </c>
      <c r="L2413" s="1" t="s">
        <v>65</v>
      </c>
      <c r="M2413" s="1" t="s">
        <v>72</v>
      </c>
      <c r="N2413">
        <v>4.25</v>
      </c>
      <c r="O2413" s="1" t="s">
        <v>6695</v>
      </c>
      <c r="P2413">
        <v>0.4118</v>
      </c>
      <c r="Q2413" s="1" t="s">
        <v>6696</v>
      </c>
      <c r="R2413" s="1" t="s">
        <v>72</v>
      </c>
      <c r="S2413" s="1" t="s">
        <v>74</v>
      </c>
      <c r="T2413">
        <v>2125</v>
      </c>
      <c r="U2413" s="1" t="s">
        <v>66</v>
      </c>
      <c r="V2413" s="1" t="s">
        <v>120</v>
      </c>
      <c r="W2413" s="1" t="s">
        <v>7120</v>
      </c>
    </row>
    <row r="2414" spans="1:23" x14ac:dyDescent="0.25">
      <c r="A2414" s="1" t="s">
        <v>12357</v>
      </c>
      <c r="B2414" s="1" t="s">
        <v>12364</v>
      </c>
      <c r="C2414" s="2">
        <v>42664</v>
      </c>
      <c r="D2414" s="2">
        <v>42674</v>
      </c>
      <c r="E2414">
        <v>2562.06</v>
      </c>
      <c r="F2414" s="1" t="s">
        <v>12365</v>
      </c>
      <c r="G2414" s="1" t="s">
        <v>62</v>
      </c>
      <c r="H2414" s="1" t="s">
        <v>63</v>
      </c>
      <c r="I2414" s="1" t="s">
        <v>67</v>
      </c>
      <c r="J2414">
        <v>650000</v>
      </c>
      <c r="K2414">
        <v>323.99</v>
      </c>
      <c r="L2414" s="1" t="s">
        <v>65</v>
      </c>
      <c r="M2414" s="1" t="s">
        <v>72</v>
      </c>
      <c r="N2414">
        <v>4.25</v>
      </c>
      <c r="O2414" s="1" t="s">
        <v>6695</v>
      </c>
      <c r="P2414">
        <v>0.87350000000000005</v>
      </c>
      <c r="Q2414" s="1" t="s">
        <v>6696</v>
      </c>
      <c r="R2414" s="1" t="s">
        <v>72</v>
      </c>
      <c r="S2414" s="1" t="s">
        <v>74</v>
      </c>
      <c r="T2414">
        <v>2762.5</v>
      </c>
      <c r="U2414" s="1" t="s">
        <v>66</v>
      </c>
      <c r="V2414" s="1" t="s">
        <v>120</v>
      </c>
      <c r="W2414" s="1" t="s">
        <v>7120</v>
      </c>
    </row>
    <row r="2415" spans="1:23" x14ac:dyDescent="0.25">
      <c r="A2415" s="1" t="s">
        <v>12357</v>
      </c>
      <c r="B2415" s="1" t="s">
        <v>12366</v>
      </c>
      <c r="C2415" s="2">
        <v>42664</v>
      </c>
      <c r="D2415" s="2">
        <v>42674</v>
      </c>
      <c r="E2415">
        <v>1487.62</v>
      </c>
      <c r="F2415" s="1" t="s">
        <v>12367</v>
      </c>
      <c r="G2415" s="1" t="s">
        <v>62</v>
      </c>
      <c r="H2415" s="1" t="s">
        <v>63</v>
      </c>
      <c r="I2415" s="1" t="s">
        <v>7020</v>
      </c>
      <c r="J2415">
        <v>350000</v>
      </c>
      <c r="K2415">
        <v>875</v>
      </c>
      <c r="L2415" s="1" t="s">
        <v>65</v>
      </c>
      <c r="M2415" s="1" t="s">
        <v>72</v>
      </c>
      <c r="N2415">
        <v>4.25</v>
      </c>
      <c r="O2415" s="1" t="s">
        <v>6695</v>
      </c>
      <c r="P2415">
        <v>0.4118</v>
      </c>
      <c r="Q2415" s="1" t="s">
        <v>6696</v>
      </c>
      <c r="R2415" s="1" t="s">
        <v>72</v>
      </c>
      <c r="S2415" s="1" t="s">
        <v>74</v>
      </c>
      <c r="T2415">
        <v>1487.5</v>
      </c>
      <c r="U2415" s="1" t="s">
        <v>66</v>
      </c>
      <c r="V2415" s="1" t="s">
        <v>120</v>
      </c>
      <c r="W2415" s="1" t="s">
        <v>7120</v>
      </c>
    </row>
    <row r="2416" spans="1:23" x14ac:dyDescent="0.25">
      <c r="A2416" s="1" t="s">
        <v>12368</v>
      </c>
      <c r="B2416" s="1" t="s">
        <v>12369</v>
      </c>
      <c r="C2416" s="2">
        <v>42649</v>
      </c>
      <c r="D2416" s="2">
        <v>42674</v>
      </c>
      <c r="E2416">
        <v>1000</v>
      </c>
      <c r="F2416" s="1" t="s">
        <v>12370</v>
      </c>
      <c r="G2416" s="1" t="s">
        <v>62</v>
      </c>
      <c r="H2416" s="1" t="s">
        <v>63</v>
      </c>
      <c r="I2416" s="1" t="s">
        <v>6706</v>
      </c>
      <c r="J2416">
        <v>300000</v>
      </c>
      <c r="K2416">
        <v>750</v>
      </c>
      <c r="L2416" s="1" t="s">
        <v>65</v>
      </c>
      <c r="M2416" s="1" t="s">
        <v>72</v>
      </c>
      <c r="N2416">
        <v>4.25</v>
      </c>
      <c r="O2416" s="1" t="s">
        <v>6695</v>
      </c>
      <c r="P2416">
        <v>0.25</v>
      </c>
      <c r="Q2416" s="1" t="s">
        <v>6696</v>
      </c>
      <c r="R2416" s="1" t="s">
        <v>72</v>
      </c>
      <c r="S2416" s="1" t="s">
        <v>74</v>
      </c>
      <c r="T2416">
        <v>1275</v>
      </c>
      <c r="U2416" s="1" t="s">
        <v>66</v>
      </c>
      <c r="V2416" s="1" t="s">
        <v>120</v>
      </c>
      <c r="W2416" s="1" t="s">
        <v>7120</v>
      </c>
    </row>
    <row r="2417" spans="1:23" x14ac:dyDescent="0.25">
      <c r="A2417" s="1" t="s">
        <v>12368</v>
      </c>
      <c r="B2417" s="1" t="s">
        <v>12371</v>
      </c>
      <c r="C2417" s="2">
        <v>42649</v>
      </c>
      <c r="D2417" s="2">
        <v>42674</v>
      </c>
      <c r="E2417">
        <v>1000</v>
      </c>
      <c r="F2417" s="1" t="s">
        <v>12372</v>
      </c>
      <c r="G2417" s="1" t="s">
        <v>62</v>
      </c>
      <c r="H2417" s="1" t="s">
        <v>63</v>
      </c>
      <c r="I2417" s="1" t="s">
        <v>70</v>
      </c>
      <c r="J2417">
        <v>350000</v>
      </c>
      <c r="K2417">
        <v>244.74</v>
      </c>
      <c r="L2417" s="1" t="s">
        <v>65</v>
      </c>
      <c r="M2417" s="1" t="s">
        <v>72</v>
      </c>
      <c r="N2417">
        <v>4.25</v>
      </c>
      <c r="O2417" s="1" t="s">
        <v>6695</v>
      </c>
      <c r="P2417">
        <v>0.75529999999999997</v>
      </c>
      <c r="Q2417" s="1" t="s">
        <v>6696</v>
      </c>
      <c r="R2417" s="1" t="s">
        <v>72</v>
      </c>
      <c r="S2417" s="1" t="s">
        <v>74</v>
      </c>
      <c r="T2417">
        <v>1487.5</v>
      </c>
      <c r="U2417" s="1" t="s">
        <v>66</v>
      </c>
      <c r="V2417" s="1" t="s">
        <v>120</v>
      </c>
      <c r="W2417" s="1" t="s">
        <v>7120</v>
      </c>
    </row>
    <row r="2418" spans="1:23" x14ac:dyDescent="0.25">
      <c r="A2418" s="1" t="s">
        <v>12368</v>
      </c>
      <c r="B2418" s="1" t="s">
        <v>12373</v>
      </c>
      <c r="C2418" s="2">
        <v>42649</v>
      </c>
      <c r="D2418" s="2">
        <v>42674</v>
      </c>
      <c r="E2418">
        <v>2250</v>
      </c>
      <c r="F2418" s="1" t="s">
        <v>12374</v>
      </c>
      <c r="G2418" s="1" t="s">
        <v>62</v>
      </c>
      <c r="H2418" s="1" t="s">
        <v>63</v>
      </c>
      <c r="I2418" s="1" t="s">
        <v>67</v>
      </c>
      <c r="J2418">
        <v>500000</v>
      </c>
      <c r="K2418">
        <v>250</v>
      </c>
      <c r="L2418" s="1" t="s">
        <v>65</v>
      </c>
      <c r="M2418" s="1" t="s">
        <v>72</v>
      </c>
      <c r="N2418">
        <v>4.25</v>
      </c>
      <c r="O2418" s="1" t="s">
        <v>6695</v>
      </c>
      <c r="P2418">
        <v>0.88890000000000002</v>
      </c>
      <c r="Q2418" s="1" t="s">
        <v>6696</v>
      </c>
      <c r="R2418" s="1" t="s">
        <v>72</v>
      </c>
      <c r="S2418" s="1" t="s">
        <v>74</v>
      </c>
      <c r="T2418">
        <v>2125</v>
      </c>
      <c r="U2418" s="1" t="s">
        <v>66</v>
      </c>
      <c r="V2418" s="1" t="s">
        <v>120</v>
      </c>
      <c r="W2418" s="1" t="s">
        <v>7120</v>
      </c>
    </row>
    <row r="2419" spans="1:23" x14ac:dyDescent="0.25">
      <c r="A2419" s="1" t="s">
        <v>12375</v>
      </c>
      <c r="B2419" s="1" t="s">
        <v>12376</v>
      </c>
      <c r="C2419" s="2">
        <v>42654</v>
      </c>
      <c r="D2419" s="2">
        <v>42656</v>
      </c>
      <c r="E2419">
        <v>1000</v>
      </c>
      <c r="F2419" s="1" t="s">
        <v>12377</v>
      </c>
      <c r="G2419" s="1" t="s">
        <v>62</v>
      </c>
      <c r="H2419" s="1" t="s">
        <v>63</v>
      </c>
      <c r="I2419" s="1" t="s">
        <v>6871</v>
      </c>
      <c r="J2419">
        <v>30000</v>
      </c>
      <c r="K2419">
        <v>150</v>
      </c>
      <c r="L2419" s="1" t="s">
        <v>65</v>
      </c>
      <c r="M2419" s="1" t="s">
        <v>148</v>
      </c>
      <c r="N2419">
        <v>3.3000000000000002E-2</v>
      </c>
      <c r="O2419" s="1" t="s">
        <v>6728</v>
      </c>
      <c r="P2419">
        <v>0.85</v>
      </c>
      <c r="Q2419" s="1" t="s">
        <v>6696</v>
      </c>
      <c r="R2419" s="1" t="s">
        <v>6729</v>
      </c>
      <c r="S2419" s="1" t="s">
        <v>6730</v>
      </c>
      <c r="T2419">
        <v>990</v>
      </c>
      <c r="U2419" s="1" t="s">
        <v>66</v>
      </c>
      <c r="V2419" s="1" t="s">
        <v>120</v>
      </c>
      <c r="W2419" s="1" t="s">
        <v>6731</v>
      </c>
    </row>
    <row r="2420" spans="1:23" x14ac:dyDescent="0.25">
      <c r="A2420" s="1" t="s">
        <v>12375</v>
      </c>
      <c r="B2420" s="1" t="s">
        <v>12378</v>
      </c>
      <c r="C2420" s="2">
        <v>42654</v>
      </c>
      <c r="D2420" s="2">
        <v>42656</v>
      </c>
      <c r="E2420">
        <v>1000</v>
      </c>
      <c r="F2420" s="1" t="s">
        <v>12379</v>
      </c>
      <c r="G2420" s="1" t="s">
        <v>62</v>
      </c>
      <c r="H2420" s="1" t="s">
        <v>63</v>
      </c>
      <c r="I2420" s="1" t="s">
        <v>6706</v>
      </c>
      <c r="J2420">
        <v>30000</v>
      </c>
      <c r="K2420">
        <v>180</v>
      </c>
      <c r="L2420" s="1" t="s">
        <v>65</v>
      </c>
      <c r="M2420" s="1" t="s">
        <v>148</v>
      </c>
      <c r="N2420">
        <v>3.3000000000000002E-2</v>
      </c>
      <c r="O2420" s="1" t="s">
        <v>6728</v>
      </c>
      <c r="P2420">
        <v>0.82</v>
      </c>
      <c r="Q2420" s="1" t="s">
        <v>6696</v>
      </c>
      <c r="R2420" s="1" t="s">
        <v>6729</v>
      </c>
      <c r="S2420" s="1" t="s">
        <v>6730</v>
      </c>
      <c r="T2420">
        <v>990</v>
      </c>
      <c r="U2420" s="1" t="s">
        <v>66</v>
      </c>
      <c r="V2420" s="1" t="s">
        <v>120</v>
      </c>
      <c r="W2420" s="1" t="s">
        <v>6731</v>
      </c>
    </row>
    <row r="2421" spans="1:23" x14ac:dyDescent="0.25">
      <c r="A2421" s="1" t="s">
        <v>12375</v>
      </c>
      <c r="B2421" s="1" t="s">
        <v>12380</v>
      </c>
      <c r="C2421" s="2">
        <v>42654</v>
      </c>
      <c r="D2421" s="2">
        <v>42656</v>
      </c>
      <c r="E2421">
        <v>1300</v>
      </c>
      <c r="F2421" s="1" t="s">
        <v>12381</v>
      </c>
      <c r="G2421" s="1" t="s">
        <v>62</v>
      </c>
      <c r="H2421" s="1" t="s">
        <v>63</v>
      </c>
      <c r="I2421" s="1" t="s">
        <v>7480</v>
      </c>
      <c r="J2421">
        <v>50000</v>
      </c>
      <c r="K2421">
        <v>500</v>
      </c>
      <c r="L2421" s="1" t="s">
        <v>65</v>
      </c>
      <c r="M2421" s="1" t="s">
        <v>148</v>
      </c>
      <c r="N2421">
        <v>3.3000000000000002E-2</v>
      </c>
      <c r="O2421" s="1" t="s">
        <v>6728</v>
      </c>
      <c r="P2421">
        <v>0.61539999999999995</v>
      </c>
      <c r="Q2421" s="1" t="s">
        <v>6696</v>
      </c>
      <c r="R2421" s="1" t="s">
        <v>6729</v>
      </c>
      <c r="S2421" s="1" t="s">
        <v>6730</v>
      </c>
      <c r="T2421">
        <v>1650</v>
      </c>
      <c r="U2421" s="1" t="s">
        <v>66</v>
      </c>
      <c r="V2421" s="1" t="s">
        <v>120</v>
      </c>
      <c r="W2421" s="1" t="s">
        <v>6731</v>
      </c>
    </row>
    <row r="2422" spans="1:23" x14ac:dyDescent="0.25">
      <c r="A2422" s="1" t="s">
        <v>12382</v>
      </c>
      <c r="B2422" s="1" t="s">
        <v>12383</v>
      </c>
      <c r="C2422" s="2">
        <v>42654</v>
      </c>
      <c r="D2422" s="2">
        <v>42666</v>
      </c>
      <c r="E2422">
        <v>6000</v>
      </c>
      <c r="F2422" s="1" t="s">
        <v>12384</v>
      </c>
      <c r="G2422" s="1" t="s">
        <v>62</v>
      </c>
      <c r="H2422" s="1" t="s">
        <v>63</v>
      </c>
      <c r="I2422" s="1" t="s">
        <v>67</v>
      </c>
      <c r="J2422">
        <v>1500000</v>
      </c>
      <c r="K2422">
        <v>733.92</v>
      </c>
      <c r="L2422" s="1" t="s">
        <v>65</v>
      </c>
      <c r="M2422" s="1" t="s">
        <v>72</v>
      </c>
      <c r="N2422">
        <v>4.25</v>
      </c>
      <c r="O2422" s="1" t="s">
        <v>6695</v>
      </c>
      <c r="P2422">
        <v>0.87770000000000004</v>
      </c>
      <c r="Q2422" s="1" t="s">
        <v>6696</v>
      </c>
      <c r="R2422" s="1" t="s">
        <v>72</v>
      </c>
      <c r="S2422" s="1" t="s">
        <v>74</v>
      </c>
      <c r="T2422">
        <v>6375</v>
      </c>
      <c r="U2422" s="1" t="s">
        <v>66</v>
      </c>
      <c r="V2422" s="1" t="s">
        <v>120</v>
      </c>
      <c r="W2422" s="1" t="s">
        <v>7120</v>
      </c>
    </row>
    <row r="2423" spans="1:23" x14ac:dyDescent="0.25">
      <c r="A2423" s="1" t="s">
        <v>12382</v>
      </c>
      <c r="B2423" s="1" t="s">
        <v>12385</v>
      </c>
      <c r="C2423" s="2">
        <v>42654</v>
      </c>
      <c r="D2423" s="2">
        <v>42666</v>
      </c>
      <c r="E2423">
        <v>400</v>
      </c>
      <c r="F2423" s="1" t="s">
        <v>12386</v>
      </c>
      <c r="G2423" s="1" t="s">
        <v>62</v>
      </c>
      <c r="H2423" s="1" t="s">
        <v>63</v>
      </c>
      <c r="I2423" s="1" t="s">
        <v>70</v>
      </c>
      <c r="J2423">
        <v>100000</v>
      </c>
      <c r="K2423">
        <v>91.51</v>
      </c>
      <c r="L2423" s="1" t="s">
        <v>65</v>
      </c>
      <c r="M2423" s="1" t="s">
        <v>72</v>
      </c>
      <c r="N2423">
        <v>4.25</v>
      </c>
      <c r="O2423" s="1" t="s">
        <v>6695</v>
      </c>
      <c r="P2423">
        <v>0.7712</v>
      </c>
      <c r="Q2423" s="1" t="s">
        <v>6696</v>
      </c>
      <c r="R2423" s="1" t="s">
        <v>72</v>
      </c>
      <c r="S2423" s="1" t="s">
        <v>74</v>
      </c>
      <c r="T2423">
        <v>425</v>
      </c>
      <c r="U2423" s="1" t="s">
        <v>66</v>
      </c>
      <c r="V2423" s="1" t="s">
        <v>120</v>
      </c>
      <c r="W2423" s="1" t="s">
        <v>7120</v>
      </c>
    </row>
    <row r="2424" spans="1:23" x14ac:dyDescent="0.25">
      <c r="A2424" s="1" t="s">
        <v>12382</v>
      </c>
      <c r="B2424" s="1" t="s">
        <v>12387</v>
      </c>
      <c r="C2424" s="2">
        <v>42654</v>
      </c>
      <c r="D2424" s="2">
        <v>42666</v>
      </c>
      <c r="E2424">
        <v>1600</v>
      </c>
      <c r="F2424" s="1" t="s">
        <v>12388</v>
      </c>
      <c r="G2424" s="1" t="s">
        <v>62</v>
      </c>
      <c r="H2424" s="1" t="s">
        <v>63</v>
      </c>
      <c r="I2424" s="1" t="s">
        <v>6735</v>
      </c>
      <c r="J2424">
        <v>350000</v>
      </c>
      <c r="K2424">
        <v>814.53</v>
      </c>
      <c r="L2424" s="1" t="s">
        <v>65</v>
      </c>
      <c r="M2424" s="1" t="s">
        <v>72</v>
      </c>
      <c r="N2424">
        <v>4.25</v>
      </c>
      <c r="O2424" s="1" t="s">
        <v>6695</v>
      </c>
      <c r="P2424">
        <v>0.4909</v>
      </c>
      <c r="Q2424" s="1" t="s">
        <v>6696</v>
      </c>
      <c r="R2424" s="1" t="s">
        <v>72</v>
      </c>
      <c r="S2424" s="1" t="s">
        <v>74</v>
      </c>
      <c r="T2424">
        <v>1487.5</v>
      </c>
      <c r="U2424" s="1" t="s">
        <v>66</v>
      </c>
      <c r="V2424" s="1" t="s">
        <v>120</v>
      </c>
      <c r="W2424" s="1" t="s">
        <v>7120</v>
      </c>
    </row>
    <row r="2425" spans="1:23" x14ac:dyDescent="0.25">
      <c r="A2425" s="1" t="s">
        <v>12382</v>
      </c>
      <c r="B2425" s="1" t="s">
        <v>12389</v>
      </c>
      <c r="C2425" s="2">
        <v>42654</v>
      </c>
      <c r="D2425" s="2">
        <v>42666</v>
      </c>
      <c r="E2425">
        <v>2000</v>
      </c>
      <c r="F2425" s="1" t="s">
        <v>12390</v>
      </c>
      <c r="G2425" s="1" t="s">
        <v>62</v>
      </c>
      <c r="H2425" s="1" t="s">
        <v>63</v>
      </c>
      <c r="I2425" s="1" t="s">
        <v>6706</v>
      </c>
      <c r="J2425">
        <v>500000</v>
      </c>
      <c r="K2425">
        <v>1165.3499999999999</v>
      </c>
      <c r="L2425" s="1" t="s">
        <v>65</v>
      </c>
      <c r="M2425" s="1" t="s">
        <v>72</v>
      </c>
      <c r="N2425">
        <v>4.25</v>
      </c>
      <c r="O2425" s="1" t="s">
        <v>6695</v>
      </c>
      <c r="P2425">
        <v>0.4173</v>
      </c>
      <c r="Q2425" s="1" t="s">
        <v>6696</v>
      </c>
      <c r="R2425" s="1" t="s">
        <v>72</v>
      </c>
      <c r="S2425" s="1" t="s">
        <v>74</v>
      </c>
      <c r="T2425">
        <v>2125</v>
      </c>
      <c r="U2425" s="1" t="s">
        <v>66</v>
      </c>
      <c r="V2425" s="1" t="s">
        <v>120</v>
      </c>
      <c r="W2425" s="1" t="s">
        <v>7120</v>
      </c>
    </row>
    <row r="2426" spans="1:23" x14ac:dyDescent="0.25">
      <c r="A2426" s="1" t="s">
        <v>12391</v>
      </c>
      <c r="B2426" s="1" t="s">
        <v>12392</v>
      </c>
      <c r="C2426" s="2">
        <v>42671</v>
      </c>
      <c r="D2426" s="2">
        <v>42674</v>
      </c>
      <c r="E2426">
        <v>1487.65</v>
      </c>
      <c r="F2426" s="1" t="s">
        <v>12393</v>
      </c>
      <c r="G2426" s="1" t="s">
        <v>62</v>
      </c>
      <c r="H2426" s="1" t="s">
        <v>63</v>
      </c>
      <c r="I2426" s="1" t="s">
        <v>7020</v>
      </c>
      <c r="J2426">
        <v>350000</v>
      </c>
      <c r="K2426">
        <v>875</v>
      </c>
      <c r="L2426" s="1" t="s">
        <v>65</v>
      </c>
      <c r="M2426" s="1" t="s">
        <v>72</v>
      </c>
      <c r="N2426">
        <v>4.25</v>
      </c>
      <c r="O2426" s="1" t="s">
        <v>6695</v>
      </c>
      <c r="P2426">
        <v>0.4118</v>
      </c>
      <c r="Q2426" s="1" t="s">
        <v>6696</v>
      </c>
      <c r="R2426" s="1" t="s">
        <v>72</v>
      </c>
      <c r="S2426" s="1" t="s">
        <v>74</v>
      </c>
      <c r="T2426">
        <v>1487.5</v>
      </c>
      <c r="U2426" s="1" t="s">
        <v>66</v>
      </c>
      <c r="V2426" s="1" t="s">
        <v>120</v>
      </c>
      <c r="W2426" s="1" t="s">
        <v>7120</v>
      </c>
    </row>
    <row r="2427" spans="1:23" x14ac:dyDescent="0.25">
      <c r="A2427" s="1" t="s">
        <v>12391</v>
      </c>
      <c r="B2427" s="1" t="s">
        <v>12394</v>
      </c>
      <c r="C2427" s="2">
        <v>42671</v>
      </c>
      <c r="D2427" s="2">
        <v>42674</v>
      </c>
      <c r="E2427">
        <v>1513.89</v>
      </c>
      <c r="F2427" s="1" t="s">
        <v>12395</v>
      </c>
      <c r="G2427" s="1" t="s">
        <v>62</v>
      </c>
      <c r="H2427" s="1" t="s">
        <v>63</v>
      </c>
      <c r="I2427" s="1" t="s">
        <v>6706</v>
      </c>
      <c r="J2427">
        <v>400000</v>
      </c>
      <c r="K2427">
        <v>890.53</v>
      </c>
      <c r="L2427" s="1" t="s">
        <v>65</v>
      </c>
      <c r="M2427" s="1" t="s">
        <v>72</v>
      </c>
      <c r="N2427">
        <v>4.25</v>
      </c>
      <c r="O2427" s="1" t="s">
        <v>6695</v>
      </c>
      <c r="P2427">
        <v>0.4118</v>
      </c>
      <c r="Q2427" s="1" t="s">
        <v>6696</v>
      </c>
      <c r="R2427" s="1" t="s">
        <v>72</v>
      </c>
      <c r="S2427" s="1" t="s">
        <v>74</v>
      </c>
      <c r="T2427">
        <v>1700</v>
      </c>
      <c r="U2427" s="1" t="s">
        <v>66</v>
      </c>
      <c r="V2427" s="1" t="s">
        <v>120</v>
      </c>
      <c r="W2427" s="1" t="s">
        <v>7120</v>
      </c>
    </row>
    <row r="2428" spans="1:23" x14ac:dyDescent="0.25">
      <c r="A2428" s="1" t="s">
        <v>12391</v>
      </c>
      <c r="B2428" s="1" t="s">
        <v>12396</v>
      </c>
      <c r="C2428" s="2">
        <v>42671</v>
      </c>
      <c r="D2428" s="2">
        <v>42674</v>
      </c>
      <c r="E2428">
        <v>1182.6600000000001</v>
      </c>
      <c r="F2428" s="1" t="s">
        <v>12397</v>
      </c>
      <c r="G2428" s="1" t="s">
        <v>62</v>
      </c>
      <c r="H2428" s="1" t="s">
        <v>63</v>
      </c>
      <c r="I2428" s="1" t="s">
        <v>6735</v>
      </c>
      <c r="J2428">
        <v>300000</v>
      </c>
      <c r="K2428">
        <v>695.68</v>
      </c>
      <c r="L2428" s="1" t="s">
        <v>65</v>
      </c>
      <c r="M2428" s="1" t="s">
        <v>72</v>
      </c>
      <c r="N2428">
        <v>4.25</v>
      </c>
      <c r="O2428" s="1" t="s">
        <v>6695</v>
      </c>
      <c r="P2428">
        <v>0.4118</v>
      </c>
      <c r="Q2428" s="1" t="s">
        <v>6696</v>
      </c>
      <c r="R2428" s="1" t="s">
        <v>72</v>
      </c>
      <c r="S2428" s="1" t="s">
        <v>74</v>
      </c>
      <c r="T2428">
        <v>1275</v>
      </c>
      <c r="U2428" s="1" t="s">
        <v>66</v>
      </c>
      <c r="V2428" s="1" t="s">
        <v>120</v>
      </c>
      <c r="W2428" s="1" t="s">
        <v>7120</v>
      </c>
    </row>
    <row r="2429" spans="1:23" x14ac:dyDescent="0.25">
      <c r="A2429" s="1" t="s">
        <v>12391</v>
      </c>
      <c r="B2429" s="1" t="s">
        <v>12398</v>
      </c>
      <c r="C2429" s="2">
        <v>42671</v>
      </c>
      <c r="D2429" s="2">
        <v>42674</v>
      </c>
      <c r="E2429">
        <v>1815.8</v>
      </c>
      <c r="F2429" s="1" t="s">
        <v>12399</v>
      </c>
      <c r="G2429" s="1" t="s">
        <v>62</v>
      </c>
      <c r="H2429" s="1" t="s">
        <v>63</v>
      </c>
      <c r="I2429" s="1" t="s">
        <v>67</v>
      </c>
      <c r="J2429">
        <v>500000</v>
      </c>
      <c r="K2429">
        <v>250</v>
      </c>
      <c r="L2429" s="1" t="s">
        <v>65</v>
      </c>
      <c r="M2429" s="1" t="s">
        <v>72</v>
      </c>
      <c r="N2429">
        <v>4.25</v>
      </c>
      <c r="O2429" s="1" t="s">
        <v>6695</v>
      </c>
      <c r="P2429">
        <v>0.86229999999999996</v>
      </c>
      <c r="Q2429" s="1" t="s">
        <v>6696</v>
      </c>
      <c r="R2429" s="1" t="s">
        <v>72</v>
      </c>
      <c r="S2429" s="1" t="s">
        <v>74</v>
      </c>
      <c r="T2429">
        <v>2125</v>
      </c>
      <c r="U2429" s="1" t="s">
        <v>66</v>
      </c>
      <c r="V2429" s="1" t="s">
        <v>120</v>
      </c>
      <c r="W2429" s="1" t="s">
        <v>7120</v>
      </c>
    </row>
    <row r="2430" spans="1:23" x14ac:dyDescent="0.25">
      <c r="A2430" s="1" t="s">
        <v>12400</v>
      </c>
      <c r="B2430" s="1" t="s">
        <v>12401</v>
      </c>
      <c r="C2430" s="2">
        <v>42657</v>
      </c>
      <c r="D2430" s="2">
        <v>42660</v>
      </c>
      <c r="E2430">
        <v>1488.96</v>
      </c>
      <c r="F2430" s="1" t="s">
        <v>12402</v>
      </c>
      <c r="G2430" s="1" t="s">
        <v>62</v>
      </c>
      <c r="H2430" s="1" t="s">
        <v>63</v>
      </c>
      <c r="I2430" s="1" t="s">
        <v>6735</v>
      </c>
      <c r="J2430">
        <v>350000</v>
      </c>
      <c r="K2430">
        <v>875</v>
      </c>
      <c r="L2430" s="1" t="s">
        <v>65</v>
      </c>
      <c r="M2430" s="1" t="s">
        <v>72</v>
      </c>
      <c r="N2430">
        <v>4.25</v>
      </c>
      <c r="O2430" s="1" t="s">
        <v>6695</v>
      </c>
      <c r="P2430">
        <v>0.4123</v>
      </c>
      <c r="Q2430" s="1" t="s">
        <v>6696</v>
      </c>
      <c r="R2430" s="1" t="s">
        <v>72</v>
      </c>
      <c r="S2430" s="1" t="s">
        <v>74</v>
      </c>
      <c r="T2430">
        <v>1487.5</v>
      </c>
      <c r="U2430" s="1" t="s">
        <v>66</v>
      </c>
      <c r="V2430" s="1" t="s">
        <v>120</v>
      </c>
      <c r="W2430" s="1" t="s">
        <v>7120</v>
      </c>
    </row>
    <row r="2431" spans="1:23" x14ac:dyDescent="0.25">
      <c r="A2431" s="1" t="s">
        <v>12400</v>
      </c>
      <c r="B2431" s="1" t="s">
        <v>12403</v>
      </c>
      <c r="C2431" s="2">
        <v>42657</v>
      </c>
      <c r="D2431" s="2">
        <v>42660</v>
      </c>
      <c r="E2431">
        <v>3452.02</v>
      </c>
      <c r="F2431" s="1" t="s">
        <v>12404</v>
      </c>
      <c r="G2431" s="1" t="s">
        <v>62</v>
      </c>
      <c r="H2431" s="1" t="s">
        <v>63</v>
      </c>
      <c r="I2431" s="1" t="s">
        <v>67</v>
      </c>
      <c r="J2431">
        <v>1200000</v>
      </c>
      <c r="K2431">
        <v>421.49</v>
      </c>
      <c r="L2431" s="1" t="s">
        <v>65</v>
      </c>
      <c r="M2431" s="1" t="s">
        <v>72</v>
      </c>
      <c r="N2431">
        <v>4.25</v>
      </c>
      <c r="O2431" s="1" t="s">
        <v>6695</v>
      </c>
      <c r="P2431">
        <v>0.87790000000000001</v>
      </c>
      <c r="Q2431" s="1" t="s">
        <v>6696</v>
      </c>
      <c r="R2431" s="1" t="s">
        <v>72</v>
      </c>
      <c r="S2431" s="1" t="s">
        <v>74</v>
      </c>
      <c r="T2431">
        <v>5100</v>
      </c>
      <c r="U2431" s="1" t="s">
        <v>66</v>
      </c>
      <c r="V2431" s="1" t="s">
        <v>120</v>
      </c>
      <c r="W2431" s="1" t="s">
        <v>7120</v>
      </c>
    </row>
    <row r="2432" spans="1:23" x14ac:dyDescent="0.25">
      <c r="A2432" s="1" t="s">
        <v>12400</v>
      </c>
      <c r="B2432" s="1" t="s">
        <v>12405</v>
      </c>
      <c r="C2432" s="2">
        <v>42657</v>
      </c>
      <c r="D2432" s="2">
        <v>42660</v>
      </c>
      <c r="E2432">
        <v>1760.39</v>
      </c>
      <c r="F2432" s="1" t="s">
        <v>12406</v>
      </c>
      <c r="G2432" s="1" t="s">
        <v>62</v>
      </c>
      <c r="H2432" s="1" t="s">
        <v>63</v>
      </c>
      <c r="I2432" s="1" t="s">
        <v>6706</v>
      </c>
      <c r="J2432">
        <v>450000</v>
      </c>
      <c r="K2432">
        <v>1035.53</v>
      </c>
      <c r="L2432" s="1" t="s">
        <v>65</v>
      </c>
      <c r="M2432" s="1" t="s">
        <v>72</v>
      </c>
      <c r="N2432">
        <v>4.25</v>
      </c>
      <c r="O2432" s="1" t="s">
        <v>6695</v>
      </c>
      <c r="P2432">
        <v>0.4118</v>
      </c>
      <c r="Q2432" s="1" t="s">
        <v>6696</v>
      </c>
      <c r="R2432" s="1" t="s">
        <v>72</v>
      </c>
      <c r="S2432" s="1" t="s">
        <v>74</v>
      </c>
      <c r="T2432">
        <v>1912.5</v>
      </c>
      <c r="U2432" s="1" t="s">
        <v>66</v>
      </c>
      <c r="V2432" s="1" t="s">
        <v>120</v>
      </c>
      <c r="W2432" s="1" t="s">
        <v>7120</v>
      </c>
    </row>
    <row r="2433" spans="1:23" x14ac:dyDescent="0.25">
      <c r="A2433" s="1" t="s">
        <v>12400</v>
      </c>
      <c r="B2433" s="1" t="s">
        <v>12407</v>
      </c>
      <c r="C2433" s="2">
        <v>42650</v>
      </c>
      <c r="D2433" s="2">
        <v>42653</v>
      </c>
      <c r="E2433">
        <v>3668.84</v>
      </c>
      <c r="F2433" s="1" t="s">
        <v>12404</v>
      </c>
      <c r="G2433" s="1" t="s">
        <v>62</v>
      </c>
      <c r="H2433" s="1" t="s">
        <v>63</v>
      </c>
      <c r="I2433" s="1" t="s">
        <v>67</v>
      </c>
      <c r="J2433">
        <v>1000000</v>
      </c>
      <c r="K2433">
        <v>499.83</v>
      </c>
      <c r="L2433" s="1" t="s">
        <v>65</v>
      </c>
      <c r="M2433" s="1" t="s">
        <v>72</v>
      </c>
      <c r="N2433">
        <v>4.25</v>
      </c>
      <c r="O2433" s="1" t="s">
        <v>6695</v>
      </c>
      <c r="P2433">
        <v>0.86380000000000001</v>
      </c>
      <c r="Q2433" s="1" t="s">
        <v>6696</v>
      </c>
      <c r="R2433" s="1" t="s">
        <v>72</v>
      </c>
      <c r="S2433" s="1" t="s">
        <v>74</v>
      </c>
      <c r="T2433">
        <v>4250</v>
      </c>
      <c r="U2433" s="1" t="s">
        <v>66</v>
      </c>
      <c r="V2433" s="1" t="s">
        <v>120</v>
      </c>
      <c r="W2433" s="1" t="s">
        <v>7120</v>
      </c>
    </row>
    <row r="2434" spans="1:23" x14ac:dyDescent="0.25">
      <c r="A2434" s="1" t="s">
        <v>12400</v>
      </c>
      <c r="B2434" s="1" t="s">
        <v>12408</v>
      </c>
      <c r="C2434" s="2">
        <v>42650</v>
      </c>
      <c r="D2434" s="2">
        <v>42653</v>
      </c>
      <c r="E2434">
        <v>527.17999999999995</v>
      </c>
      <c r="F2434" s="1" t="s">
        <v>12402</v>
      </c>
      <c r="G2434" s="1" t="s">
        <v>62</v>
      </c>
      <c r="H2434" s="1" t="s">
        <v>63</v>
      </c>
      <c r="I2434" s="1" t="s">
        <v>6735</v>
      </c>
      <c r="J2434">
        <v>350000</v>
      </c>
      <c r="K2434">
        <v>310.11</v>
      </c>
      <c r="L2434" s="1" t="s">
        <v>65</v>
      </c>
      <c r="M2434" s="1" t="s">
        <v>72</v>
      </c>
      <c r="N2434">
        <v>4.25</v>
      </c>
      <c r="O2434" s="1" t="s">
        <v>6695</v>
      </c>
      <c r="P2434">
        <v>0.4118</v>
      </c>
      <c r="Q2434" s="1" t="s">
        <v>6696</v>
      </c>
      <c r="R2434" s="1" t="s">
        <v>72</v>
      </c>
      <c r="S2434" s="1" t="s">
        <v>74</v>
      </c>
      <c r="T2434">
        <v>1487.5</v>
      </c>
      <c r="U2434" s="1" t="s">
        <v>66</v>
      </c>
      <c r="V2434" s="1" t="s">
        <v>120</v>
      </c>
      <c r="W2434" s="1" t="s">
        <v>7120</v>
      </c>
    </row>
    <row r="2435" spans="1:23" x14ac:dyDescent="0.25">
      <c r="A2435" s="1" t="s">
        <v>12400</v>
      </c>
      <c r="B2435" s="1" t="s">
        <v>12409</v>
      </c>
      <c r="C2435" s="2">
        <v>42650</v>
      </c>
      <c r="D2435" s="2">
        <v>42653</v>
      </c>
      <c r="E2435">
        <v>1084.83</v>
      </c>
      <c r="F2435" s="1" t="s">
        <v>12410</v>
      </c>
      <c r="G2435" s="1" t="s">
        <v>62</v>
      </c>
      <c r="H2435" s="1" t="s">
        <v>63</v>
      </c>
      <c r="I2435" s="1" t="s">
        <v>70</v>
      </c>
      <c r="J2435">
        <v>250000</v>
      </c>
      <c r="K2435">
        <v>312.5</v>
      </c>
      <c r="L2435" s="1" t="s">
        <v>65</v>
      </c>
      <c r="M2435" s="1" t="s">
        <v>72</v>
      </c>
      <c r="N2435">
        <v>4.25</v>
      </c>
      <c r="O2435" s="1" t="s">
        <v>6695</v>
      </c>
      <c r="P2435">
        <v>0.71189999999999998</v>
      </c>
      <c r="Q2435" s="1" t="s">
        <v>6696</v>
      </c>
      <c r="R2435" s="1" t="s">
        <v>72</v>
      </c>
      <c r="S2435" s="1" t="s">
        <v>74</v>
      </c>
      <c r="T2435">
        <v>1062.5</v>
      </c>
      <c r="U2435" s="1" t="s">
        <v>66</v>
      </c>
      <c r="V2435" s="1" t="s">
        <v>120</v>
      </c>
      <c r="W2435" s="1" t="s">
        <v>7120</v>
      </c>
    </row>
    <row r="2436" spans="1:23" x14ac:dyDescent="0.25">
      <c r="A2436" s="1" t="s">
        <v>12400</v>
      </c>
      <c r="B2436" s="1" t="s">
        <v>12411</v>
      </c>
      <c r="C2436" s="2">
        <v>42650</v>
      </c>
      <c r="D2436" s="2">
        <v>42653</v>
      </c>
      <c r="E2436">
        <v>1700.14</v>
      </c>
      <c r="F2436" s="1" t="s">
        <v>12406</v>
      </c>
      <c r="G2436" s="1" t="s">
        <v>62</v>
      </c>
      <c r="H2436" s="1" t="s">
        <v>63</v>
      </c>
      <c r="I2436" s="1" t="s">
        <v>6706</v>
      </c>
      <c r="J2436">
        <v>400000</v>
      </c>
      <c r="K2436">
        <v>1000</v>
      </c>
      <c r="L2436" s="1" t="s">
        <v>65</v>
      </c>
      <c r="M2436" s="1" t="s">
        <v>72</v>
      </c>
      <c r="N2436">
        <v>4.25</v>
      </c>
      <c r="O2436" s="1" t="s">
        <v>6695</v>
      </c>
      <c r="P2436">
        <v>0.4118</v>
      </c>
      <c r="Q2436" s="1" t="s">
        <v>6696</v>
      </c>
      <c r="R2436" s="1" t="s">
        <v>72</v>
      </c>
      <c r="S2436" s="1" t="s">
        <v>74</v>
      </c>
      <c r="T2436">
        <v>1700</v>
      </c>
      <c r="U2436" s="1" t="s">
        <v>66</v>
      </c>
      <c r="V2436" s="1" t="s">
        <v>120</v>
      </c>
      <c r="W2436" s="1" t="s">
        <v>7120</v>
      </c>
    </row>
    <row r="2437" spans="1:23" x14ac:dyDescent="0.25">
      <c r="A2437" s="1" t="s">
        <v>12412</v>
      </c>
      <c r="B2437" s="1" t="s">
        <v>12413</v>
      </c>
      <c r="C2437" s="2">
        <v>42664</v>
      </c>
      <c r="D2437" s="2">
        <v>42667</v>
      </c>
      <c r="E2437">
        <v>1000</v>
      </c>
      <c r="F2437" s="1" t="s">
        <v>12414</v>
      </c>
      <c r="G2437" s="1" t="s">
        <v>62</v>
      </c>
      <c r="H2437" s="1" t="s">
        <v>63</v>
      </c>
      <c r="I2437" s="1" t="s">
        <v>7480</v>
      </c>
      <c r="J2437">
        <v>35000</v>
      </c>
      <c r="K2437">
        <v>350</v>
      </c>
      <c r="L2437" s="1" t="s">
        <v>65</v>
      </c>
      <c r="M2437" s="1" t="s">
        <v>148</v>
      </c>
      <c r="N2437">
        <v>3.3000000000000002E-2</v>
      </c>
      <c r="O2437" s="1" t="s">
        <v>6728</v>
      </c>
      <c r="P2437">
        <v>0.65</v>
      </c>
      <c r="Q2437" s="1" t="s">
        <v>6696</v>
      </c>
      <c r="R2437" s="1" t="s">
        <v>6729</v>
      </c>
      <c r="S2437" s="1" t="s">
        <v>6730</v>
      </c>
      <c r="T2437">
        <v>1155</v>
      </c>
      <c r="U2437" s="1" t="s">
        <v>66</v>
      </c>
      <c r="V2437" s="1" t="s">
        <v>120</v>
      </c>
      <c r="W2437" s="1" t="s">
        <v>6731</v>
      </c>
    </row>
    <row r="2438" spans="1:23" x14ac:dyDescent="0.25">
      <c r="A2438" s="1" t="s">
        <v>12412</v>
      </c>
      <c r="B2438" s="1" t="s">
        <v>12415</v>
      </c>
      <c r="C2438" s="2">
        <v>42664</v>
      </c>
      <c r="D2438" s="2">
        <v>42667</v>
      </c>
      <c r="E2438">
        <v>1000</v>
      </c>
      <c r="F2438" s="1" t="s">
        <v>12416</v>
      </c>
      <c r="G2438" s="1" t="s">
        <v>62</v>
      </c>
      <c r="H2438" s="1" t="s">
        <v>63</v>
      </c>
      <c r="I2438" s="1" t="s">
        <v>6871</v>
      </c>
      <c r="J2438">
        <v>35000</v>
      </c>
      <c r="K2438">
        <v>175</v>
      </c>
      <c r="L2438" s="1" t="s">
        <v>65</v>
      </c>
      <c r="M2438" s="1" t="s">
        <v>148</v>
      </c>
      <c r="N2438">
        <v>3.3000000000000002E-2</v>
      </c>
      <c r="O2438" s="1" t="s">
        <v>6728</v>
      </c>
      <c r="P2438">
        <v>0.82499999999999996</v>
      </c>
      <c r="Q2438" s="1" t="s">
        <v>6696</v>
      </c>
      <c r="R2438" s="1" t="s">
        <v>6729</v>
      </c>
      <c r="S2438" s="1" t="s">
        <v>6730</v>
      </c>
      <c r="T2438">
        <v>1155</v>
      </c>
      <c r="U2438" s="1" t="s">
        <v>66</v>
      </c>
      <c r="V2438" s="1" t="s">
        <v>120</v>
      </c>
      <c r="W2438" s="1" t="s">
        <v>6731</v>
      </c>
    </row>
    <row r="2439" spans="1:23" x14ac:dyDescent="0.25">
      <c r="A2439" s="1" t="s">
        <v>12417</v>
      </c>
      <c r="B2439" s="1" t="s">
        <v>12418</v>
      </c>
      <c r="C2439" s="2">
        <v>42699</v>
      </c>
      <c r="D2439" s="2">
        <v>42702</v>
      </c>
      <c r="E2439">
        <v>750</v>
      </c>
      <c r="F2439" s="1" t="s">
        <v>12419</v>
      </c>
      <c r="G2439" s="1" t="s">
        <v>62</v>
      </c>
      <c r="H2439" s="1" t="s">
        <v>63</v>
      </c>
      <c r="I2439" s="1" t="s">
        <v>70</v>
      </c>
      <c r="J2439">
        <v>150000</v>
      </c>
      <c r="K2439">
        <v>187.5</v>
      </c>
      <c r="L2439" s="1" t="s">
        <v>65</v>
      </c>
      <c r="M2439" s="1" t="s">
        <v>72</v>
      </c>
      <c r="N2439">
        <v>4.25</v>
      </c>
      <c r="O2439" s="1" t="s">
        <v>6695</v>
      </c>
      <c r="P2439">
        <v>0.75</v>
      </c>
      <c r="Q2439" s="1" t="s">
        <v>6696</v>
      </c>
      <c r="R2439" s="1" t="s">
        <v>72</v>
      </c>
      <c r="S2439" s="1" t="s">
        <v>74</v>
      </c>
      <c r="T2439">
        <v>637.5</v>
      </c>
      <c r="U2439" s="1" t="s">
        <v>66</v>
      </c>
      <c r="V2439" s="1" t="s">
        <v>120</v>
      </c>
      <c r="W2439" s="1" t="s">
        <v>7120</v>
      </c>
    </row>
    <row r="2440" spans="1:23" x14ac:dyDescent="0.25">
      <c r="A2440" s="1" t="s">
        <v>12417</v>
      </c>
      <c r="B2440" s="1" t="s">
        <v>12420</v>
      </c>
      <c r="C2440" s="2">
        <v>42699</v>
      </c>
      <c r="D2440" s="2">
        <v>42702</v>
      </c>
      <c r="E2440">
        <v>1250</v>
      </c>
      <c r="F2440" s="1" t="s">
        <v>12421</v>
      </c>
      <c r="G2440" s="1" t="s">
        <v>62</v>
      </c>
      <c r="H2440" s="1" t="s">
        <v>63</v>
      </c>
      <c r="I2440" s="1" t="s">
        <v>6735</v>
      </c>
      <c r="J2440">
        <v>350000</v>
      </c>
      <c r="K2440">
        <v>875</v>
      </c>
      <c r="L2440" s="1" t="s">
        <v>65</v>
      </c>
      <c r="M2440" s="1" t="s">
        <v>72</v>
      </c>
      <c r="N2440">
        <v>4.25</v>
      </c>
      <c r="O2440" s="1" t="s">
        <v>6695</v>
      </c>
      <c r="P2440">
        <v>0.3</v>
      </c>
      <c r="Q2440" s="1" t="s">
        <v>6696</v>
      </c>
      <c r="R2440" s="1" t="s">
        <v>72</v>
      </c>
      <c r="S2440" s="1" t="s">
        <v>74</v>
      </c>
      <c r="T2440">
        <v>1487.5</v>
      </c>
      <c r="U2440" s="1" t="s">
        <v>66</v>
      </c>
      <c r="V2440" s="1" t="s">
        <v>120</v>
      </c>
      <c r="W2440" s="1" t="s">
        <v>7120</v>
      </c>
    </row>
    <row r="2441" spans="1:23" x14ac:dyDescent="0.25">
      <c r="A2441" s="1" t="s">
        <v>12417</v>
      </c>
      <c r="B2441" s="1" t="s">
        <v>12422</v>
      </c>
      <c r="C2441" s="2">
        <v>42699</v>
      </c>
      <c r="D2441" s="2">
        <v>42702</v>
      </c>
      <c r="E2441">
        <v>750</v>
      </c>
      <c r="F2441" s="1" t="s">
        <v>12423</v>
      </c>
      <c r="G2441" s="1" t="s">
        <v>62</v>
      </c>
      <c r="H2441" s="1" t="s">
        <v>63</v>
      </c>
      <c r="I2441" s="1" t="s">
        <v>6706</v>
      </c>
      <c r="J2441">
        <v>250000</v>
      </c>
      <c r="K2441">
        <v>622.30999999999995</v>
      </c>
      <c r="L2441" s="1" t="s">
        <v>65</v>
      </c>
      <c r="M2441" s="1" t="s">
        <v>72</v>
      </c>
      <c r="N2441">
        <v>4.25</v>
      </c>
      <c r="O2441" s="1" t="s">
        <v>6695</v>
      </c>
      <c r="P2441">
        <v>0.17030000000000001</v>
      </c>
      <c r="Q2441" s="1" t="s">
        <v>6696</v>
      </c>
      <c r="R2441" s="1" t="s">
        <v>72</v>
      </c>
      <c r="S2441" s="1" t="s">
        <v>74</v>
      </c>
      <c r="T2441">
        <v>1062.5</v>
      </c>
      <c r="U2441" s="1" t="s">
        <v>66</v>
      </c>
      <c r="V2441" s="1" t="s">
        <v>120</v>
      </c>
      <c r="W2441" s="1" t="s">
        <v>7120</v>
      </c>
    </row>
    <row r="2442" spans="1:23" x14ac:dyDescent="0.25">
      <c r="A2442" s="1" t="s">
        <v>12424</v>
      </c>
      <c r="B2442" s="1" t="s">
        <v>12425</v>
      </c>
      <c r="C2442" s="2">
        <v>42684</v>
      </c>
      <c r="D2442" s="2">
        <v>42704</v>
      </c>
      <c r="E2442">
        <v>1500</v>
      </c>
      <c r="F2442" s="1" t="s">
        <v>12426</v>
      </c>
      <c r="G2442" s="1" t="s">
        <v>62</v>
      </c>
      <c r="H2442" s="1" t="s">
        <v>63</v>
      </c>
      <c r="I2442" s="1" t="s">
        <v>67</v>
      </c>
      <c r="J2442">
        <v>500000</v>
      </c>
      <c r="K2442">
        <v>250</v>
      </c>
      <c r="L2442" s="1" t="s">
        <v>65</v>
      </c>
      <c r="M2442" s="1" t="s">
        <v>72</v>
      </c>
      <c r="N2442">
        <v>4.25</v>
      </c>
      <c r="O2442" s="1" t="s">
        <v>6695</v>
      </c>
      <c r="P2442">
        <v>0.83330000000000004</v>
      </c>
      <c r="Q2442" s="1" t="s">
        <v>6696</v>
      </c>
      <c r="R2442" s="1" t="s">
        <v>72</v>
      </c>
      <c r="S2442" s="1" t="s">
        <v>74</v>
      </c>
      <c r="T2442">
        <v>2125</v>
      </c>
      <c r="U2442" s="1" t="s">
        <v>66</v>
      </c>
      <c r="V2442" s="1" t="s">
        <v>120</v>
      </c>
      <c r="W2442" s="1" t="s">
        <v>7120</v>
      </c>
    </row>
    <row r="2443" spans="1:23" x14ac:dyDescent="0.25">
      <c r="A2443" s="1" t="s">
        <v>12424</v>
      </c>
      <c r="B2443" s="1" t="s">
        <v>12427</v>
      </c>
      <c r="C2443" s="2">
        <v>42684</v>
      </c>
      <c r="D2443" s="2">
        <v>42704</v>
      </c>
      <c r="E2443">
        <v>1000</v>
      </c>
      <c r="F2443" s="1" t="s">
        <v>12428</v>
      </c>
      <c r="G2443" s="1" t="s">
        <v>62</v>
      </c>
      <c r="H2443" s="1" t="s">
        <v>63</v>
      </c>
      <c r="I2443" s="1" t="s">
        <v>6706</v>
      </c>
      <c r="J2443">
        <v>500000</v>
      </c>
      <c r="K2443">
        <v>1175.1199999999999</v>
      </c>
      <c r="L2443" s="1" t="s">
        <v>65</v>
      </c>
      <c r="M2443" s="1" t="s">
        <v>72</v>
      </c>
      <c r="N2443">
        <v>4.25</v>
      </c>
      <c r="O2443" s="1" t="s">
        <v>6695</v>
      </c>
      <c r="P2443">
        <v>-0.17510000000000001</v>
      </c>
      <c r="Q2443" s="1" t="s">
        <v>6696</v>
      </c>
      <c r="R2443" s="1" t="s">
        <v>72</v>
      </c>
      <c r="S2443" s="1" t="s">
        <v>74</v>
      </c>
      <c r="T2443">
        <v>2125</v>
      </c>
      <c r="U2443" s="1" t="s">
        <v>66</v>
      </c>
      <c r="V2443" s="1" t="s">
        <v>120</v>
      </c>
      <c r="W2443" s="1" t="s">
        <v>7120</v>
      </c>
    </row>
    <row r="2444" spans="1:23" x14ac:dyDescent="0.25">
      <c r="A2444" s="1" t="s">
        <v>12424</v>
      </c>
      <c r="B2444" s="1" t="s">
        <v>12429</v>
      </c>
      <c r="C2444" s="2">
        <v>42684</v>
      </c>
      <c r="D2444" s="2">
        <v>42704</v>
      </c>
      <c r="E2444">
        <v>1500</v>
      </c>
      <c r="F2444" s="1" t="s">
        <v>12430</v>
      </c>
      <c r="G2444" s="1" t="s">
        <v>62</v>
      </c>
      <c r="H2444" s="1" t="s">
        <v>63</v>
      </c>
      <c r="I2444" s="1" t="s">
        <v>7020</v>
      </c>
      <c r="J2444">
        <v>500000</v>
      </c>
      <c r="K2444">
        <v>1250</v>
      </c>
      <c r="L2444" s="1" t="s">
        <v>65</v>
      </c>
      <c r="M2444" s="1" t="s">
        <v>72</v>
      </c>
      <c r="N2444">
        <v>4.25</v>
      </c>
      <c r="O2444" s="1" t="s">
        <v>6695</v>
      </c>
      <c r="P2444">
        <v>0.16669999999999999</v>
      </c>
      <c r="Q2444" s="1" t="s">
        <v>6696</v>
      </c>
      <c r="R2444" s="1" t="s">
        <v>72</v>
      </c>
      <c r="S2444" s="1" t="s">
        <v>74</v>
      </c>
      <c r="T2444">
        <v>2125</v>
      </c>
      <c r="U2444" s="1" t="s">
        <v>66</v>
      </c>
      <c r="V2444" s="1" t="s">
        <v>120</v>
      </c>
      <c r="W2444" s="1" t="s">
        <v>7120</v>
      </c>
    </row>
    <row r="2445" spans="1:23" x14ac:dyDescent="0.25">
      <c r="A2445" s="1" t="s">
        <v>12424</v>
      </c>
      <c r="B2445" s="1" t="s">
        <v>12431</v>
      </c>
      <c r="C2445" s="2">
        <v>42684</v>
      </c>
      <c r="D2445" s="2">
        <v>42704</v>
      </c>
      <c r="E2445">
        <v>1000</v>
      </c>
      <c r="F2445" s="1" t="s">
        <v>12432</v>
      </c>
      <c r="G2445" s="1" t="s">
        <v>62</v>
      </c>
      <c r="H2445" s="1" t="s">
        <v>63</v>
      </c>
      <c r="I2445" s="1" t="s">
        <v>70</v>
      </c>
      <c r="J2445">
        <v>400000</v>
      </c>
      <c r="K2445">
        <v>449.95</v>
      </c>
      <c r="L2445" s="1" t="s">
        <v>65</v>
      </c>
      <c r="M2445" s="1" t="s">
        <v>72</v>
      </c>
      <c r="N2445">
        <v>4.25</v>
      </c>
      <c r="O2445" s="1" t="s">
        <v>6695</v>
      </c>
      <c r="P2445">
        <v>0.55010000000000003</v>
      </c>
      <c r="Q2445" s="1" t="s">
        <v>6696</v>
      </c>
      <c r="R2445" s="1" t="s">
        <v>72</v>
      </c>
      <c r="S2445" s="1" t="s">
        <v>74</v>
      </c>
      <c r="T2445">
        <v>1700</v>
      </c>
      <c r="U2445" s="1" t="s">
        <v>66</v>
      </c>
      <c r="V2445" s="1" t="s">
        <v>120</v>
      </c>
      <c r="W2445" s="1" t="s">
        <v>7120</v>
      </c>
    </row>
    <row r="2446" spans="1:23" x14ac:dyDescent="0.25">
      <c r="A2446" s="1" t="s">
        <v>12433</v>
      </c>
      <c r="B2446" s="1" t="s">
        <v>12434</v>
      </c>
      <c r="C2446" s="2">
        <v>42703</v>
      </c>
      <c r="D2446" s="2">
        <v>42705</v>
      </c>
      <c r="E2446">
        <v>1000</v>
      </c>
      <c r="F2446" s="1" t="s">
        <v>12435</v>
      </c>
      <c r="G2446" s="1" t="s">
        <v>62</v>
      </c>
      <c r="H2446" s="1" t="s">
        <v>63</v>
      </c>
      <c r="I2446" s="1" t="s">
        <v>7020</v>
      </c>
      <c r="J2446">
        <v>35000</v>
      </c>
      <c r="K2446">
        <v>350</v>
      </c>
      <c r="L2446" s="1" t="s">
        <v>65</v>
      </c>
      <c r="M2446" s="1" t="s">
        <v>148</v>
      </c>
      <c r="N2446">
        <v>3.3000000000000002E-2</v>
      </c>
      <c r="O2446" s="1" t="s">
        <v>6728</v>
      </c>
      <c r="P2446">
        <v>0.65</v>
      </c>
      <c r="Q2446" s="1" t="s">
        <v>6696</v>
      </c>
      <c r="R2446" s="1" t="s">
        <v>6729</v>
      </c>
      <c r="S2446" s="1" t="s">
        <v>6730</v>
      </c>
      <c r="T2446">
        <v>1155</v>
      </c>
      <c r="U2446" s="1" t="s">
        <v>66</v>
      </c>
      <c r="V2446" s="1" t="s">
        <v>120</v>
      </c>
      <c r="W2446" s="1" t="s">
        <v>6731</v>
      </c>
    </row>
    <row r="2447" spans="1:23" x14ac:dyDescent="0.25">
      <c r="A2447" s="1" t="s">
        <v>12436</v>
      </c>
      <c r="B2447" s="1" t="s">
        <v>12437</v>
      </c>
      <c r="C2447" s="2">
        <v>42692</v>
      </c>
      <c r="D2447" s="2">
        <v>42694</v>
      </c>
      <c r="E2447">
        <v>1075</v>
      </c>
      <c r="F2447" s="1" t="s">
        <v>12438</v>
      </c>
      <c r="G2447" s="1" t="s">
        <v>62</v>
      </c>
      <c r="H2447" s="1" t="s">
        <v>63</v>
      </c>
      <c r="I2447" s="1" t="s">
        <v>67</v>
      </c>
      <c r="J2447">
        <v>250000</v>
      </c>
      <c r="K2447">
        <v>125</v>
      </c>
      <c r="L2447" s="1" t="s">
        <v>65</v>
      </c>
      <c r="M2447" s="1" t="s">
        <v>72</v>
      </c>
      <c r="N2447">
        <v>4.25</v>
      </c>
      <c r="O2447" s="1" t="s">
        <v>6695</v>
      </c>
      <c r="P2447">
        <v>0.88370000000000004</v>
      </c>
      <c r="Q2447" s="1" t="s">
        <v>6696</v>
      </c>
      <c r="R2447" s="1" t="s">
        <v>72</v>
      </c>
      <c r="S2447" s="1" t="s">
        <v>74</v>
      </c>
      <c r="T2447">
        <v>1062.5</v>
      </c>
      <c r="U2447" s="1" t="s">
        <v>66</v>
      </c>
      <c r="V2447" s="1" t="s">
        <v>120</v>
      </c>
      <c r="W2447" s="1" t="s">
        <v>7120</v>
      </c>
    </row>
    <row r="2448" spans="1:23" x14ac:dyDescent="0.25">
      <c r="A2448" s="1" t="s">
        <v>12436</v>
      </c>
      <c r="B2448" s="1" t="s">
        <v>12439</v>
      </c>
      <c r="C2448" s="2">
        <v>42692</v>
      </c>
      <c r="D2448" s="2">
        <v>42694</v>
      </c>
      <c r="E2448">
        <v>250</v>
      </c>
      <c r="F2448" s="1" t="s">
        <v>12440</v>
      </c>
      <c r="G2448" s="1" t="s">
        <v>62</v>
      </c>
      <c r="H2448" s="1" t="s">
        <v>63</v>
      </c>
      <c r="I2448" s="1" t="s">
        <v>6735</v>
      </c>
      <c r="J2448">
        <v>200000</v>
      </c>
      <c r="K2448">
        <v>500</v>
      </c>
      <c r="L2448" s="1" t="s">
        <v>65</v>
      </c>
      <c r="M2448" s="1" t="s">
        <v>72</v>
      </c>
      <c r="N2448">
        <v>4.25</v>
      </c>
      <c r="O2448" s="1" t="s">
        <v>6695</v>
      </c>
      <c r="P2448">
        <v>-1</v>
      </c>
      <c r="Q2448" s="1" t="s">
        <v>6696</v>
      </c>
      <c r="R2448" s="1" t="s">
        <v>72</v>
      </c>
      <c r="S2448" s="1" t="s">
        <v>74</v>
      </c>
      <c r="T2448">
        <v>850</v>
      </c>
      <c r="U2448" s="1" t="s">
        <v>66</v>
      </c>
      <c r="V2448" s="1" t="s">
        <v>120</v>
      </c>
      <c r="W2448" s="1" t="s">
        <v>7120</v>
      </c>
    </row>
    <row r="2449" spans="1:23" x14ac:dyDescent="0.25">
      <c r="A2449" s="1" t="s">
        <v>12436</v>
      </c>
      <c r="B2449" s="1" t="s">
        <v>12441</v>
      </c>
      <c r="C2449" s="2">
        <v>42692</v>
      </c>
      <c r="D2449" s="2">
        <v>42694</v>
      </c>
      <c r="E2449">
        <v>425</v>
      </c>
      <c r="F2449" s="1" t="s">
        <v>12442</v>
      </c>
      <c r="G2449" s="1" t="s">
        <v>62</v>
      </c>
      <c r="H2449" s="1" t="s">
        <v>63</v>
      </c>
      <c r="I2449" s="1" t="s">
        <v>70</v>
      </c>
      <c r="J2449">
        <v>100000</v>
      </c>
      <c r="K2449">
        <v>125</v>
      </c>
      <c r="L2449" s="1" t="s">
        <v>65</v>
      </c>
      <c r="M2449" s="1" t="s">
        <v>72</v>
      </c>
      <c r="N2449">
        <v>4.25</v>
      </c>
      <c r="O2449" s="1" t="s">
        <v>6695</v>
      </c>
      <c r="P2449">
        <v>0.70589999999999997</v>
      </c>
      <c r="Q2449" s="1" t="s">
        <v>6696</v>
      </c>
      <c r="R2449" s="1" t="s">
        <v>72</v>
      </c>
      <c r="S2449" s="1" t="s">
        <v>74</v>
      </c>
      <c r="T2449">
        <v>425</v>
      </c>
      <c r="U2449" s="1" t="s">
        <v>66</v>
      </c>
      <c r="V2449" s="1" t="s">
        <v>120</v>
      </c>
      <c r="W2449" s="1" t="s">
        <v>7120</v>
      </c>
    </row>
    <row r="2450" spans="1:23" x14ac:dyDescent="0.25">
      <c r="A2450" s="1" t="s">
        <v>12443</v>
      </c>
      <c r="B2450" s="1" t="s">
        <v>12444</v>
      </c>
      <c r="C2450" s="2">
        <v>42692</v>
      </c>
      <c r="D2450" s="2">
        <v>42694</v>
      </c>
      <c r="E2450">
        <v>1099.5899999999999</v>
      </c>
      <c r="F2450" s="1" t="s">
        <v>12445</v>
      </c>
      <c r="G2450" s="1" t="s">
        <v>62</v>
      </c>
      <c r="H2450" s="1" t="s">
        <v>63</v>
      </c>
      <c r="I2450" s="1" t="s">
        <v>69</v>
      </c>
      <c r="J2450">
        <v>220000</v>
      </c>
      <c r="K2450">
        <v>660</v>
      </c>
      <c r="L2450" s="1" t="s">
        <v>65</v>
      </c>
      <c r="M2450" s="1" t="s">
        <v>131</v>
      </c>
      <c r="N2450">
        <v>7.5</v>
      </c>
      <c r="O2450" s="1" t="s">
        <v>6695</v>
      </c>
      <c r="P2450">
        <v>0.39979999999999999</v>
      </c>
      <c r="Q2450" s="1" t="s">
        <v>6696</v>
      </c>
      <c r="R2450" s="1" t="s">
        <v>6697</v>
      </c>
      <c r="S2450" s="1" t="s">
        <v>6723</v>
      </c>
      <c r="T2450">
        <v>1650</v>
      </c>
      <c r="U2450" s="1" t="s">
        <v>66</v>
      </c>
      <c r="V2450" s="1" t="s">
        <v>120</v>
      </c>
      <c r="W2450" s="1" t="s">
        <v>6724</v>
      </c>
    </row>
    <row r="2451" spans="1:23" x14ac:dyDescent="0.25">
      <c r="A2451" s="1" t="s">
        <v>12446</v>
      </c>
      <c r="B2451" s="1" t="s">
        <v>12447</v>
      </c>
      <c r="C2451" s="2">
        <v>42699</v>
      </c>
      <c r="D2451" s="2">
        <v>42702</v>
      </c>
      <c r="E2451">
        <v>1150</v>
      </c>
      <c r="F2451" s="1" t="s">
        <v>12448</v>
      </c>
      <c r="G2451" s="1" t="s">
        <v>62</v>
      </c>
      <c r="H2451" s="1" t="s">
        <v>63</v>
      </c>
      <c r="I2451" s="1" t="s">
        <v>67</v>
      </c>
      <c r="J2451">
        <v>300000</v>
      </c>
      <c r="K2451">
        <v>150</v>
      </c>
      <c r="L2451" s="1" t="s">
        <v>65</v>
      </c>
      <c r="M2451" s="1" t="s">
        <v>72</v>
      </c>
      <c r="N2451">
        <v>4.25</v>
      </c>
      <c r="O2451" s="1" t="s">
        <v>6695</v>
      </c>
      <c r="P2451">
        <v>0.86960000000000004</v>
      </c>
      <c r="Q2451" s="1" t="s">
        <v>6696</v>
      </c>
      <c r="R2451" s="1" t="s">
        <v>72</v>
      </c>
      <c r="S2451" s="1" t="s">
        <v>74</v>
      </c>
      <c r="T2451">
        <v>1275</v>
      </c>
      <c r="U2451" s="1" t="s">
        <v>66</v>
      </c>
      <c r="V2451" s="1" t="s">
        <v>120</v>
      </c>
      <c r="W2451" s="1" t="s">
        <v>7120</v>
      </c>
    </row>
    <row r="2452" spans="1:23" x14ac:dyDescent="0.25">
      <c r="A2452" s="1" t="s">
        <v>12446</v>
      </c>
      <c r="B2452" s="1" t="s">
        <v>12449</v>
      </c>
      <c r="C2452" s="2">
        <v>42699</v>
      </c>
      <c r="D2452" s="2">
        <v>42702</v>
      </c>
      <c r="E2452">
        <v>1500</v>
      </c>
      <c r="F2452" s="1" t="s">
        <v>12450</v>
      </c>
      <c r="G2452" s="1" t="s">
        <v>62</v>
      </c>
      <c r="H2452" s="1" t="s">
        <v>63</v>
      </c>
      <c r="I2452" s="1" t="s">
        <v>6706</v>
      </c>
      <c r="J2452">
        <v>400000</v>
      </c>
      <c r="K2452">
        <v>981</v>
      </c>
      <c r="L2452" s="1" t="s">
        <v>65</v>
      </c>
      <c r="M2452" s="1" t="s">
        <v>72</v>
      </c>
      <c r="N2452">
        <v>4.25</v>
      </c>
      <c r="O2452" s="1" t="s">
        <v>6695</v>
      </c>
      <c r="P2452">
        <v>0.34599999999999997</v>
      </c>
      <c r="Q2452" s="1" t="s">
        <v>6696</v>
      </c>
      <c r="R2452" s="1" t="s">
        <v>72</v>
      </c>
      <c r="S2452" s="1" t="s">
        <v>74</v>
      </c>
      <c r="T2452">
        <v>1700</v>
      </c>
      <c r="U2452" s="1" t="s">
        <v>66</v>
      </c>
      <c r="V2452" s="1" t="s">
        <v>120</v>
      </c>
      <c r="W2452" s="1" t="s">
        <v>7120</v>
      </c>
    </row>
    <row r="2453" spans="1:23" x14ac:dyDescent="0.25">
      <c r="A2453" s="1" t="s">
        <v>12446</v>
      </c>
      <c r="B2453" s="1" t="s">
        <v>12451</v>
      </c>
      <c r="C2453" s="2">
        <v>42699</v>
      </c>
      <c r="D2453" s="2">
        <v>42702</v>
      </c>
      <c r="E2453">
        <v>850</v>
      </c>
      <c r="F2453" s="1" t="s">
        <v>12452</v>
      </c>
      <c r="G2453" s="1" t="s">
        <v>62</v>
      </c>
      <c r="H2453" s="1" t="s">
        <v>63</v>
      </c>
      <c r="I2453" s="1" t="s">
        <v>7011</v>
      </c>
      <c r="J2453">
        <v>200000</v>
      </c>
      <c r="K2453">
        <v>400</v>
      </c>
      <c r="L2453" s="1" t="s">
        <v>65</v>
      </c>
      <c r="M2453" s="1" t="s">
        <v>72</v>
      </c>
      <c r="N2453">
        <v>4.25</v>
      </c>
      <c r="O2453" s="1" t="s">
        <v>6695</v>
      </c>
      <c r="P2453">
        <v>0.52939999999999998</v>
      </c>
      <c r="Q2453" s="1" t="s">
        <v>6696</v>
      </c>
      <c r="R2453" s="1" t="s">
        <v>72</v>
      </c>
      <c r="S2453" s="1" t="s">
        <v>74</v>
      </c>
      <c r="T2453">
        <v>850</v>
      </c>
      <c r="U2453" s="1" t="s">
        <v>66</v>
      </c>
      <c r="V2453" s="1" t="s">
        <v>120</v>
      </c>
      <c r="W2453" s="1" t="s">
        <v>7120</v>
      </c>
    </row>
    <row r="2454" spans="1:23" x14ac:dyDescent="0.25">
      <c r="A2454" s="1" t="s">
        <v>12453</v>
      </c>
      <c r="B2454" s="1" t="s">
        <v>12454</v>
      </c>
      <c r="C2454" s="2">
        <v>42678</v>
      </c>
      <c r="D2454" s="2">
        <v>42681</v>
      </c>
      <c r="E2454">
        <v>500.35</v>
      </c>
      <c r="F2454" s="1" t="s">
        <v>12455</v>
      </c>
      <c r="G2454" s="1" t="s">
        <v>62</v>
      </c>
      <c r="H2454" s="1" t="s">
        <v>63</v>
      </c>
      <c r="I2454" s="1" t="s">
        <v>6805</v>
      </c>
      <c r="J2454">
        <v>100000</v>
      </c>
      <c r="K2454">
        <v>150</v>
      </c>
      <c r="L2454" s="1" t="s">
        <v>65</v>
      </c>
      <c r="M2454" s="1" t="s">
        <v>131</v>
      </c>
      <c r="N2454">
        <v>4.25</v>
      </c>
      <c r="O2454" s="1" t="s">
        <v>6695</v>
      </c>
      <c r="P2454">
        <v>0.70020000000000004</v>
      </c>
      <c r="Q2454" s="1" t="s">
        <v>6696</v>
      </c>
      <c r="R2454" s="1" t="s">
        <v>6697</v>
      </c>
      <c r="S2454" s="1" t="s">
        <v>6698</v>
      </c>
      <c r="T2454">
        <v>425</v>
      </c>
      <c r="U2454" s="1" t="s">
        <v>66</v>
      </c>
      <c r="V2454" s="1" t="s">
        <v>120</v>
      </c>
      <c r="W2454" s="1" t="s">
        <v>6699</v>
      </c>
    </row>
    <row r="2455" spans="1:23" x14ac:dyDescent="0.25">
      <c r="A2455" s="1" t="s">
        <v>12453</v>
      </c>
      <c r="B2455" s="1" t="s">
        <v>12456</v>
      </c>
      <c r="C2455" s="2">
        <v>42692</v>
      </c>
      <c r="D2455" s="2">
        <v>42695</v>
      </c>
      <c r="E2455">
        <v>1710.34</v>
      </c>
      <c r="F2455" s="1" t="s">
        <v>12457</v>
      </c>
      <c r="G2455" s="1" t="s">
        <v>62</v>
      </c>
      <c r="H2455" s="1" t="s">
        <v>63</v>
      </c>
      <c r="I2455" s="1" t="s">
        <v>6735</v>
      </c>
      <c r="J2455">
        <v>400000</v>
      </c>
      <c r="K2455">
        <v>1000</v>
      </c>
      <c r="L2455" s="1" t="s">
        <v>65</v>
      </c>
      <c r="M2455" s="1" t="s">
        <v>72</v>
      </c>
      <c r="N2455">
        <v>4.25</v>
      </c>
      <c r="O2455" s="1" t="s">
        <v>6695</v>
      </c>
      <c r="P2455">
        <v>0.4153</v>
      </c>
      <c r="Q2455" s="1" t="s">
        <v>6696</v>
      </c>
      <c r="R2455" s="1" t="s">
        <v>72</v>
      </c>
      <c r="S2455" s="1" t="s">
        <v>74</v>
      </c>
      <c r="T2455">
        <v>1700</v>
      </c>
      <c r="U2455" s="1" t="s">
        <v>66</v>
      </c>
      <c r="V2455" s="1" t="s">
        <v>120</v>
      </c>
      <c r="W2455" s="1" t="s">
        <v>7120</v>
      </c>
    </row>
    <row r="2456" spans="1:23" x14ac:dyDescent="0.25">
      <c r="A2456" s="1" t="s">
        <v>12453</v>
      </c>
      <c r="B2456" s="1" t="s">
        <v>12458</v>
      </c>
      <c r="C2456" s="2">
        <v>42678</v>
      </c>
      <c r="D2456" s="2">
        <v>42681</v>
      </c>
      <c r="E2456">
        <v>1749.05</v>
      </c>
      <c r="F2456" s="1" t="s">
        <v>12459</v>
      </c>
      <c r="G2456" s="1" t="s">
        <v>62</v>
      </c>
      <c r="H2456" s="1" t="s">
        <v>63</v>
      </c>
      <c r="I2456" s="1" t="s">
        <v>7020</v>
      </c>
      <c r="J2456">
        <v>400000</v>
      </c>
      <c r="K2456">
        <v>1000</v>
      </c>
      <c r="L2456" s="1" t="s">
        <v>65</v>
      </c>
      <c r="M2456" s="1" t="s">
        <v>131</v>
      </c>
      <c r="N2456">
        <v>4.25</v>
      </c>
      <c r="O2456" s="1" t="s">
        <v>6695</v>
      </c>
      <c r="P2456">
        <v>0.42830000000000001</v>
      </c>
      <c r="Q2456" s="1" t="s">
        <v>6696</v>
      </c>
      <c r="R2456" s="1" t="s">
        <v>6697</v>
      </c>
      <c r="S2456" s="1" t="s">
        <v>6698</v>
      </c>
      <c r="T2456">
        <v>1700</v>
      </c>
      <c r="U2456" s="1" t="s">
        <v>66</v>
      </c>
      <c r="V2456" s="1" t="s">
        <v>120</v>
      </c>
      <c r="W2456" s="1" t="s">
        <v>6699</v>
      </c>
    </row>
    <row r="2457" spans="1:23" x14ac:dyDescent="0.25">
      <c r="A2457" s="1" t="s">
        <v>12453</v>
      </c>
      <c r="B2457" s="1" t="s">
        <v>12460</v>
      </c>
      <c r="C2457" s="2">
        <v>42685</v>
      </c>
      <c r="D2457" s="2">
        <v>42688</v>
      </c>
      <c r="E2457">
        <v>1488</v>
      </c>
      <c r="F2457" s="1" t="s">
        <v>12461</v>
      </c>
      <c r="G2457" s="1" t="s">
        <v>62</v>
      </c>
      <c r="H2457" s="1" t="s">
        <v>63</v>
      </c>
      <c r="I2457" s="1" t="s">
        <v>6706</v>
      </c>
      <c r="J2457">
        <v>350000</v>
      </c>
      <c r="K2457">
        <v>875</v>
      </c>
      <c r="L2457" s="1" t="s">
        <v>65</v>
      </c>
      <c r="M2457" s="1" t="s">
        <v>72</v>
      </c>
      <c r="N2457">
        <v>4.25</v>
      </c>
      <c r="O2457" s="1" t="s">
        <v>6695</v>
      </c>
      <c r="P2457">
        <v>0.41199999999999998</v>
      </c>
      <c r="Q2457" s="1" t="s">
        <v>6696</v>
      </c>
      <c r="R2457" s="1" t="s">
        <v>72</v>
      </c>
      <c r="S2457" s="1" t="s">
        <v>74</v>
      </c>
      <c r="T2457">
        <v>1487.5</v>
      </c>
      <c r="U2457" s="1" t="s">
        <v>66</v>
      </c>
      <c r="V2457" s="1" t="s">
        <v>120</v>
      </c>
      <c r="W2457" s="1" t="s">
        <v>7120</v>
      </c>
    </row>
    <row r="2458" spans="1:23" x14ac:dyDescent="0.25">
      <c r="A2458" s="1" t="s">
        <v>12453</v>
      </c>
      <c r="B2458" s="1" t="s">
        <v>12462</v>
      </c>
      <c r="C2458" s="2">
        <v>42678</v>
      </c>
      <c r="D2458" s="2">
        <v>42681</v>
      </c>
      <c r="E2458">
        <v>2160.9499999999998</v>
      </c>
      <c r="F2458" s="1" t="s">
        <v>12463</v>
      </c>
      <c r="G2458" s="1" t="s">
        <v>62</v>
      </c>
      <c r="H2458" s="1" t="s">
        <v>63</v>
      </c>
      <c r="I2458" s="1" t="s">
        <v>6706</v>
      </c>
      <c r="J2458">
        <v>500000</v>
      </c>
      <c r="K2458">
        <v>1250</v>
      </c>
      <c r="L2458" s="1" t="s">
        <v>65</v>
      </c>
      <c r="M2458" s="1" t="s">
        <v>131</v>
      </c>
      <c r="N2458">
        <v>4.25</v>
      </c>
      <c r="O2458" s="1" t="s">
        <v>6695</v>
      </c>
      <c r="P2458">
        <v>0.42159999999999997</v>
      </c>
      <c r="Q2458" s="1" t="s">
        <v>6696</v>
      </c>
      <c r="R2458" s="1" t="s">
        <v>6697</v>
      </c>
      <c r="S2458" s="1" t="s">
        <v>74</v>
      </c>
      <c r="T2458">
        <v>2125</v>
      </c>
      <c r="U2458" s="1" t="s">
        <v>66</v>
      </c>
      <c r="V2458" s="1" t="s">
        <v>120</v>
      </c>
      <c r="W2458" s="1" t="s">
        <v>7120</v>
      </c>
    </row>
    <row r="2459" spans="1:23" x14ac:dyDescent="0.25">
      <c r="A2459" s="1" t="s">
        <v>12453</v>
      </c>
      <c r="B2459" s="1" t="s">
        <v>12464</v>
      </c>
      <c r="C2459" s="2">
        <v>42692</v>
      </c>
      <c r="D2459" s="2">
        <v>42695</v>
      </c>
      <c r="E2459">
        <v>1969.96</v>
      </c>
      <c r="F2459" s="1" t="s">
        <v>12465</v>
      </c>
      <c r="G2459" s="1" t="s">
        <v>62</v>
      </c>
      <c r="H2459" s="1" t="s">
        <v>63</v>
      </c>
      <c r="I2459" s="1" t="s">
        <v>6706</v>
      </c>
      <c r="J2459">
        <v>500000</v>
      </c>
      <c r="K2459">
        <v>1158.8</v>
      </c>
      <c r="L2459" s="1" t="s">
        <v>65</v>
      </c>
      <c r="M2459" s="1" t="s">
        <v>72</v>
      </c>
      <c r="N2459">
        <v>4.25</v>
      </c>
      <c r="O2459" s="1" t="s">
        <v>6695</v>
      </c>
      <c r="P2459">
        <v>0.4118</v>
      </c>
      <c r="Q2459" s="1" t="s">
        <v>6696</v>
      </c>
      <c r="R2459" s="1" t="s">
        <v>72</v>
      </c>
      <c r="S2459" s="1" t="s">
        <v>74</v>
      </c>
      <c r="T2459">
        <v>2125</v>
      </c>
      <c r="U2459" s="1" t="s">
        <v>66</v>
      </c>
      <c r="V2459" s="1" t="s">
        <v>120</v>
      </c>
      <c r="W2459" s="1" t="s">
        <v>7120</v>
      </c>
    </row>
    <row r="2460" spans="1:23" x14ac:dyDescent="0.25">
      <c r="A2460" s="1" t="s">
        <v>12453</v>
      </c>
      <c r="B2460" s="1" t="s">
        <v>12466</v>
      </c>
      <c r="C2460" s="2">
        <v>42678</v>
      </c>
      <c r="D2460" s="2">
        <v>42681</v>
      </c>
      <c r="E2460">
        <v>1000</v>
      </c>
      <c r="F2460" s="1" t="s">
        <v>12467</v>
      </c>
      <c r="G2460" s="1" t="s">
        <v>62</v>
      </c>
      <c r="H2460" s="1" t="s">
        <v>63</v>
      </c>
      <c r="I2460" s="1" t="s">
        <v>70</v>
      </c>
      <c r="J2460">
        <v>250000</v>
      </c>
      <c r="K2460">
        <v>312.5</v>
      </c>
      <c r="L2460" s="1" t="s">
        <v>65</v>
      </c>
      <c r="M2460" s="1" t="s">
        <v>131</v>
      </c>
      <c r="N2460">
        <v>4.25</v>
      </c>
      <c r="O2460" s="1" t="s">
        <v>6695</v>
      </c>
      <c r="P2460">
        <v>0.6875</v>
      </c>
      <c r="Q2460" s="1" t="s">
        <v>6696</v>
      </c>
      <c r="R2460" s="1" t="s">
        <v>6697</v>
      </c>
      <c r="S2460" s="1" t="s">
        <v>6698</v>
      </c>
      <c r="T2460">
        <v>1062.5</v>
      </c>
      <c r="U2460" s="1" t="s">
        <v>66</v>
      </c>
      <c r="V2460" s="1" t="s">
        <v>120</v>
      </c>
      <c r="W2460" s="1" t="s">
        <v>6699</v>
      </c>
    </row>
    <row r="2461" spans="1:23" x14ac:dyDescent="0.25">
      <c r="A2461" s="1" t="s">
        <v>12453</v>
      </c>
      <c r="B2461" s="1" t="s">
        <v>12468</v>
      </c>
      <c r="C2461" s="2">
        <v>42685</v>
      </c>
      <c r="D2461" s="2">
        <v>42688</v>
      </c>
      <c r="E2461">
        <v>1488.95</v>
      </c>
      <c r="F2461" s="1" t="s">
        <v>12457</v>
      </c>
      <c r="G2461" s="1" t="s">
        <v>62</v>
      </c>
      <c r="H2461" s="1" t="s">
        <v>63</v>
      </c>
      <c r="I2461" s="1" t="s">
        <v>6735</v>
      </c>
      <c r="J2461">
        <v>350000</v>
      </c>
      <c r="K2461">
        <v>875</v>
      </c>
      <c r="L2461" s="1" t="s">
        <v>65</v>
      </c>
      <c r="M2461" s="1" t="s">
        <v>72</v>
      </c>
      <c r="N2461">
        <v>4.25</v>
      </c>
      <c r="O2461" s="1" t="s">
        <v>6695</v>
      </c>
      <c r="P2461">
        <v>0.4123</v>
      </c>
      <c r="Q2461" s="1" t="s">
        <v>6696</v>
      </c>
      <c r="R2461" s="1" t="s">
        <v>72</v>
      </c>
      <c r="S2461" s="1" t="s">
        <v>74</v>
      </c>
      <c r="T2461">
        <v>1487.5</v>
      </c>
      <c r="U2461" s="1" t="s">
        <v>66</v>
      </c>
      <c r="V2461" s="1" t="s">
        <v>120</v>
      </c>
      <c r="W2461" s="1" t="s">
        <v>7120</v>
      </c>
    </row>
    <row r="2462" spans="1:23" x14ac:dyDescent="0.25">
      <c r="A2462" s="1" t="s">
        <v>12453</v>
      </c>
      <c r="B2462" s="1" t="s">
        <v>12469</v>
      </c>
      <c r="C2462" s="2">
        <v>42692</v>
      </c>
      <c r="D2462" s="2">
        <v>42695</v>
      </c>
      <c r="E2462">
        <v>2274.83</v>
      </c>
      <c r="F2462" s="1" t="s">
        <v>12470</v>
      </c>
      <c r="G2462" s="1" t="s">
        <v>62</v>
      </c>
      <c r="H2462" s="1" t="s">
        <v>63</v>
      </c>
      <c r="I2462" s="1" t="s">
        <v>67</v>
      </c>
      <c r="J2462">
        <v>800000</v>
      </c>
      <c r="K2462">
        <v>316.47000000000003</v>
      </c>
      <c r="L2462" s="1" t="s">
        <v>65</v>
      </c>
      <c r="M2462" s="1" t="s">
        <v>72</v>
      </c>
      <c r="N2462">
        <v>4.25</v>
      </c>
      <c r="O2462" s="1" t="s">
        <v>6695</v>
      </c>
      <c r="P2462">
        <v>0.8609</v>
      </c>
      <c r="Q2462" s="1" t="s">
        <v>6696</v>
      </c>
      <c r="R2462" s="1" t="s">
        <v>72</v>
      </c>
      <c r="S2462" s="1" t="s">
        <v>74</v>
      </c>
      <c r="T2462">
        <v>3400</v>
      </c>
      <c r="U2462" s="1" t="s">
        <v>66</v>
      </c>
      <c r="V2462" s="1" t="s">
        <v>120</v>
      </c>
      <c r="W2462" s="1" t="s">
        <v>7120</v>
      </c>
    </row>
    <row r="2463" spans="1:23" x14ac:dyDescent="0.25">
      <c r="A2463" s="1" t="s">
        <v>12453</v>
      </c>
      <c r="B2463" s="1" t="s">
        <v>12471</v>
      </c>
      <c r="C2463" s="2">
        <v>42692</v>
      </c>
      <c r="D2463" s="2">
        <v>42695</v>
      </c>
      <c r="E2463">
        <v>769.71</v>
      </c>
      <c r="F2463" s="1" t="s">
        <v>12472</v>
      </c>
      <c r="G2463" s="1" t="s">
        <v>62</v>
      </c>
      <c r="H2463" s="1" t="s">
        <v>63</v>
      </c>
      <c r="I2463" s="1" t="s">
        <v>70</v>
      </c>
      <c r="J2463">
        <v>200000</v>
      </c>
      <c r="K2463">
        <v>226.39</v>
      </c>
      <c r="L2463" s="1" t="s">
        <v>65</v>
      </c>
      <c r="M2463" s="1" t="s">
        <v>72</v>
      </c>
      <c r="N2463">
        <v>4.25</v>
      </c>
      <c r="O2463" s="1" t="s">
        <v>6695</v>
      </c>
      <c r="P2463">
        <v>0.70589999999999997</v>
      </c>
      <c r="Q2463" s="1" t="s">
        <v>6696</v>
      </c>
      <c r="R2463" s="1" t="s">
        <v>72</v>
      </c>
      <c r="S2463" s="1" t="s">
        <v>74</v>
      </c>
      <c r="T2463">
        <v>850</v>
      </c>
      <c r="U2463" s="1" t="s">
        <v>66</v>
      </c>
      <c r="V2463" s="1" t="s">
        <v>120</v>
      </c>
      <c r="W2463" s="1" t="s">
        <v>7120</v>
      </c>
    </row>
    <row r="2464" spans="1:23" x14ac:dyDescent="0.25">
      <c r="A2464" s="1" t="s">
        <v>12453</v>
      </c>
      <c r="B2464" s="1" t="s">
        <v>12473</v>
      </c>
      <c r="C2464" s="2">
        <v>42685</v>
      </c>
      <c r="D2464" s="2">
        <v>42688</v>
      </c>
      <c r="E2464">
        <v>1364.96</v>
      </c>
      <c r="F2464" s="1" t="s">
        <v>12474</v>
      </c>
      <c r="G2464" s="1" t="s">
        <v>62</v>
      </c>
      <c r="H2464" s="1" t="s">
        <v>63</v>
      </c>
      <c r="I2464" s="1" t="s">
        <v>67</v>
      </c>
      <c r="J2464">
        <v>500000</v>
      </c>
      <c r="K2464">
        <v>250</v>
      </c>
      <c r="L2464" s="1" t="s">
        <v>65</v>
      </c>
      <c r="M2464" s="1" t="s">
        <v>72</v>
      </c>
      <c r="N2464">
        <v>4.25</v>
      </c>
      <c r="O2464" s="1" t="s">
        <v>6695</v>
      </c>
      <c r="P2464">
        <v>0.81679999999999997</v>
      </c>
      <c r="Q2464" s="1" t="s">
        <v>6696</v>
      </c>
      <c r="R2464" s="1" t="s">
        <v>72</v>
      </c>
      <c r="S2464" s="1" t="s">
        <v>74</v>
      </c>
      <c r="T2464">
        <v>2125</v>
      </c>
      <c r="U2464" s="1" t="s">
        <v>66</v>
      </c>
      <c r="V2464" s="1" t="s">
        <v>120</v>
      </c>
      <c r="W2464" s="1" t="s">
        <v>7120</v>
      </c>
    </row>
    <row r="2465" spans="1:23" x14ac:dyDescent="0.25">
      <c r="A2465" s="1" t="s">
        <v>12453</v>
      </c>
      <c r="B2465" s="1" t="s">
        <v>12475</v>
      </c>
      <c r="C2465" s="2">
        <v>42678</v>
      </c>
      <c r="D2465" s="2">
        <v>42681</v>
      </c>
      <c r="E2465">
        <v>1589.64</v>
      </c>
      <c r="F2465" s="1" t="s">
        <v>12476</v>
      </c>
      <c r="G2465" s="1" t="s">
        <v>62</v>
      </c>
      <c r="H2465" s="1" t="s">
        <v>63</v>
      </c>
      <c r="I2465" s="1" t="s">
        <v>67</v>
      </c>
      <c r="J2465">
        <v>550000</v>
      </c>
      <c r="K2465">
        <v>275</v>
      </c>
      <c r="L2465" s="1" t="s">
        <v>65</v>
      </c>
      <c r="M2465" s="1" t="s">
        <v>131</v>
      </c>
      <c r="N2465">
        <v>4.25</v>
      </c>
      <c r="O2465" s="1" t="s">
        <v>6695</v>
      </c>
      <c r="P2465">
        <v>0.82699999999999996</v>
      </c>
      <c r="Q2465" s="1" t="s">
        <v>6696</v>
      </c>
      <c r="R2465" s="1" t="s">
        <v>6697</v>
      </c>
      <c r="S2465" s="1" t="s">
        <v>6698</v>
      </c>
      <c r="T2465">
        <v>2337.5</v>
      </c>
      <c r="U2465" s="1" t="s">
        <v>66</v>
      </c>
      <c r="V2465" s="1" t="s">
        <v>120</v>
      </c>
      <c r="W2465" s="1" t="s">
        <v>6699</v>
      </c>
    </row>
    <row r="2466" spans="1:23" x14ac:dyDescent="0.25">
      <c r="A2466" s="1" t="s">
        <v>12453</v>
      </c>
      <c r="B2466" s="1" t="s">
        <v>12477</v>
      </c>
      <c r="C2466" s="2">
        <v>42678</v>
      </c>
      <c r="D2466" s="2">
        <v>42681</v>
      </c>
      <c r="E2466">
        <v>1000</v>
      </c>
      <c r="F2466" s="1" t="s">
        <v>12478</v>
      </c>
      <c r="G2466" s="1" t="s">
        <v>62</v>
      </c>
      <c r="H2466" s="1" t="s">
        <v>63</v>
      </c>
      <c r="I2466" s="1" t="s">
        <v>6735</v>
      </c>
      <c r="J2466">
        <v>350000</v>
      </c>
      <c r="K2466">
        <v>875</v>
      </c>
      <c r="L2466" s="1" t="s">
        <v>65</v>
      </c>
      <c r="M2466" s="1" t="s">
        <v>131</v>
      </c>
      <c r="N2466">
        <v>4.25</v>
      </c>
      <c r="O2466" s="1" t="s">
        <v>6695</v>
      </c>
      <c r="P2466">
        <v>0.125</v>
      </c>
      <c r="Q2466" s="1" t="s">
        <v>6696</v>
      </c>
      <c r="R2466" s="1" t="s">
        <v>6697</v>
      </c>
      <c r="S2466" s="1" t="s">
        <v>6698</v>
      </c>
      <c r="T2466">
        <v>1487.5</v>
      </c>
      <c r="U2466" s="1" t="s">
        <v>66</v>
      </c>
      <c r="V2466" s="1" t="s">
        <v>120</v>
      </c>
      <c r="W2466" s="1" t="s">
        <v>6699</v>
      </c>
    </row>
    <row r="2467" spans="1:23" x14ac:dyDescent="0.25">
      <c r="A2467" s="1" t="s">
        <v>12453</v>
      </c>
      <c r="B2467" s="1" t="s">
        <v>12479</v>
      </c>
      <c r="C2467" s="2">
        <v>42685</v>
      </c>
      <c r="D2467" s="2">
        <v>42688</v>
      </c>
      <c r="E2467">
        <v>658.09</v>
      </c>
      <c r="F2467" s="1" t="s">
        <v>12472</v>
      </c>
      <c r="G2467" s="1" t="s">
        <v>62</v>
      </c>
      <c r="H2467" s="1" t="s">
        <v>63</v>
      </c>
      <c r="I2467" s="1" t="s">
        <v>70</v>
      </c>
      <c r="J2467">
        <v>150000</v>
      </c>
      <c r="K2467">
        <v>187.5</v>
      </c>
      <c r="L2467" s="1" t="s">
        <v>65</v>
      </c>
      <c r="M2467" s="1" t="s">
        <v>72</v>
      </c>
      <c r="N2467">
        <v>4.25</v>
      </c>
      <c r="O2467" s="1" t="s">
        <v>6695</v>
      </c>
      <c r="P2467">
        <v>0.71509999999999996</v>
      </c>
      <c r="Q2467" s="1" t="s">
        <v>6696</v>
      </c>
      <c r="R2467" s="1" t="s">
        <v>72</v>
      </c>
      <c r="S2467" s="1" t="s">
        <v>74</v>
      </c>
      <c r="T2467">
        <v>637.5</v>
      </c>
      <c r="U2467" s="1" t="s">
        <v>66</v>
      </c>
      <c r="V2467" s="1" t="s">
        <v>120</v>
      </c>
      <c r="W2467" s="1" t="s">
        <v>7120</v>
      </c>
    </row>
    <row r="2468" spans="1:23" x14ac:dyDescent="0.25">
      <c r="A2468" s="1" t="s">
        <v>12453</v>
      </c>
      <c r="B2468" s="1" t="s">
        <v>12480</v>
      </c>
      <c r="C2468" s="2">
        <v>42692</v>
      </c>
      <c r="D2468" s="2">
        <v>42695</v>
      </c>
      <c r="E2468">
        <v>1275.17</v>
      </c>
      <c r="F2468" s="1" t="s">
        <v>12481</v>
      </c>
      <c r="G2468" s="1" t="s">
        <v>62</v>
      </c>
      <c r="H2468" s="1" t="s">
        <v>63</v>
      </c>
      <c r="I2468" s="1" t="s">
        <v>7020</v>
      </c>
      <c r="J2468">
        <v>300000</v>
      </c>
      <c r="K2468">
        <v>750</v>
      </c>
      <c r="L2468" s="1" t="s">
        <v>65</v>
      </c>
      <c r="M2468" s="1" t="s">
        <v>72</v>
      </c>
      <c r="N2468">
        <v>4.25</v>
      </c>
      <c r="O2468" s="1" t="s">
        <v>6695</v>
      </c>
      <c r="P2468">
        <v>0.4118</v>
      </c>
      <c r="Q2468" s="1" t="s">
        <v>6696</v>
      </c>
      <c r="R2468" s="1" t="s">
        <v>72</v>
      </c>
      <c r="S2468" s="1" t="s">
        <v>74</v>
      </c>
      <c r="T2468">
        <v>1275</v>
      </c>
      <c r="U2468" s="1" t="s">
        <v>66</v>
      </c>
      <c r="V2468" s="1" t="s">
        <v>120</v>
      </c>
      <c r="W2468" s="1" t="s">
        <v>7120</v>
      </c>
    </row>
    <row r="2469" spans="1:23" x14ac:dyDescent="0.25">
      <c r="A2469" s="1" t="s">
        <v>12482</v>
      </c>
      <c r="B2469" s="1" t="s">
        <v>12483</v>
      </c>
      <c r="C2469" s="2">
        <v>42696</v>
      </c>
      <c r="D2469" s="2">
        <v>42698</v>
      </c>
      <c r="E2469">
        <v>1000</v>
      </c>
      <c r="F2469" s="1" t="s">
        <v>12484</v>
      </c>
      <c r="G2469" s="1" t="s">
        <v>62</v>
      </c>
      <c r="H2469" s="1" t="s">
        <v>63</v>
      </c>
      <c r="I2469" s="1" t="s">
        <v>7020</v>
      </c>
      <c r="J2469">
        <v>35000</v>
      </c>
      <c r="K2469">
        <v>350</v>
      </c>
      <c r="L2469" s="1" t="s">
        <v>65</v>
      </c>
      <c r="M2469" s="1" t="s">
        <v>148</v>
      </c>
      <c r="N2469">
        <v>3.3000000000000002E-2</v>
      </c>
      <c r="O2469" s="1" t="s">
        <v>6728</v>
      </c>
      <c r="P2469">
        <v>0.65</v>
      </c>
      <c r="Q2469" s="1" t="s">
        <v>6696</v>
      </c>
      <c r="R2469" s="1" t="s">
        <v>6729</v>
      </c>
      <c r="S2469" s="1" t="s">
        <v>6730</v>
      </c>
      <c r="T2469">
        <v>1155</v>
      </c>
      <c r="U2469" s="1" t="s">
        <v>66</v>
      </c>
      <c r="V2469" s="1" t="s">
        <v>120</v>
      </c>
      <c r="W2469" s="1" t="s">
        <v>6731</v>
      </c>
    </row>
    <row r="2470" spans="1:23" x14ac:dyDescent="0.25">
      <c r="A2470" s="1" t="s">
        <v>12485</v>
      </c>
      <c r="B2470" s="1" t="s">
        <v>12486</v>
      </c>
      <c r="C2470" s="2">
        <v>42688</v>
      </c>
      <c r="D2470" s="2">
        <v>42694</v>
      </c>
      <c r="E2470">
        <v>2085.25</v>
      </c>
      <c r="F2470" s="1" t="s">
        <v>12487</v>
      </c>
      <c r="G2470" s="1" t="s">
        <v>62</v>
      </c>
      <c r="H2470" s="1" t="s">
        <v>63</v>
      </c>
      <c r="I2470" s="1" t="s">
        <v>6706</v>
      </c>
      <c r="J2470">
        <v>550000</v>
      </c>
      <c r="K2470">
        <v>1226.6199999999999</v>
      </c>
      <c r="L2470" s="1" t="s">
        <v>65</v>
      </c>
      <c r="M2470" s="1" t="s">
        <v>72</v>
      </c>
      <c r="N2470">
        <v>4.25</v>
      </c>
      <c r="O2470" s="1" t="s">
        <v>6695</v>
      </c>
      <c r="P2470">
        <v>0.4118</v>
      </c>
      <c r="Q2470" s="1" t="s">
        <v>6696</v>
      </c>
      <c r="R2470" s="1" t="s">
        <v>72</v>
      </c>
      <c r="S2470" s="1" t="s">
        <v>74</v>
      </c>
      <c r="T2470">
        <v>2337.5</v>
      </c>
      <c r="U2470" s="1" t="s">
        <v>66</v>
      </c>
      <c r="V2470" s="1" t="s">
        <v>120</v>
      </c>
      <c r="W2470" s="1" t="s">
        <v>7120</v>
      </c>
    </row>
    <row r="2471" spans="1:23" x14ac:dyDescent="0.25">
      <c r="A2471" s="1" t="s">
        <v>12485</v>
      </c>
      <c r="B2471" s="1" t="s">
        <v>12488</v>
      </c>
      <c r="C2471" s="2">
        <v>42688</v>
      </c>
      <c r="D2471" s="2">
        <v>42694</v>
      </c>
      <c r="E2471">
        <v>3212.49</v>
      </c>
      <c r="F2471" s="1" t="s">
        <v>12489</v>
      </c>
      <c r="G2471" s="1" t="s">
        <v>62</v>
      </c>
      <c r="H2471" s="1" t="s">
        <v>63</v>
      </c>
      <c r="I2471" s="1" t="s">
        <v>67</v>
      </c>
      <c r="J2471">
        <v>750000</v>
      </c>
      <c r="K2471">
        <v>375</v>
      </c>
      <c r="L2471" s="1" t="s">
        <v>65</v>
      </c>
      <c r="M2471" s="1" t="s">
        <v>72</v>
      </c>
      <c r="N2471">
        <v>4.25</v>
      </c>
      <c r="O2471" s="1" t="s">
        <v>6695</v>
      </c>
      <c r="P2471">
        <v>0.88329999999999997</v>
      </c>
      <c r="Q2471" s="1" t="s">
        <v>6696</v>
      </c>
      <c r="R2471" s="1" t="s">
        <v>72</v>
      </c>
      <c r="S2471" s="1" t="s">
        <v>74</v>
      </c>
      <c r="T2471">
        <v>3187.5</v>
      </c>
      <c r="U2471" s="1" t="s">
        <v>66</v>
      </c>
      <c r="V2471" s="1" t="s">
        <v>120</v>
      </c>
      <c r="W2471" s="1" t="s">
        <v>7120</v>
      </c>
    </row>
    <row r="2472" spans="1:23" x14ac:dyDescent="0.25">
      <c r="A2472" s="1" t="s">
        <v>12485</v>
      </c>
      <c r="B2472" s="1" t="s">
        <v>12490</v>
      </c>
      <c r="C2472" s="2">
        <v>42688</v>
      </c>
      <c r="D2472" s="2">
        <v>42694</v>
      </c>
      <c r="E2472">
        <v>638.09</v>
      </c>
      <c r="F2472" s="1" t="s">
        <v>12491</v>
      </c>
      <c r="G2472" s="1" t="s">
        <v>62</v>
      </c>
      <c r="H2472" s="1" t="s">
        <v>63</v>
      </c>
      <c r="I2472" s="1" t="s">
        <v>70</v>
      </c>
      <c r="J2472">
        <v>150000</v>
      </c>
      <c r="K2472">
        <v>187.5</v>
      </c>
      <c r="L2472" s="1" t="s">
        <v>65</v>
      </c>
      <c r="M2472" s="1" t="s">
        <v>72</v>
      </c>
      <c r="N2472">
        <v>4.25</v>
      </c>
      <c r="O2472" s="1" t="s">
        <v>6695</v>
      </c>
      <c r="P2472">
        <v>0.70620000000000005</v>
      </c>
      <c r="Q2472" s="1" t="s">
        <v>6696</v>
      </c>
      <c r="R2472" s="1" t="s">
        <v>72</v>
      </c>
      <c r="S2472" s="1" t="s">
        <v>74</v>
      </c>
      <c r="T2472">
        <v>637.5</v>
      </c>
      <c r="U2472" s="1" t="s">
        <v>66</v>
      </c>
      <c r="V2472" s="1" t="s">
        <v>120</v>
      </c>
      <c r="W2472" s="1" t="s">
        <v>7120</v>
      </c>
    </row>
    <row r="2473" spans="1:23" x14ac:dyDescent="0.25">
      <c r="A2473" s="1" t="s">
        <v>12485</v>
      </c>
      <c r="B2473" s="1" t="s">
        <v>12492</v>
      </c>
      <c r="C2473" s="2">
        <v>42688</v>
      </c>
      <c r="D2473" s="2">
        <v>42694</v>
      </c>
      <c r="E2473">
        <v>1487.67</v>
      </c>
      <c r="F2473" s="1" t="s">
        <v>12493</v>
      </c>
      <c r="G2473" s="1" t="s">
        <v>62</v>
      </c>
      <c r="H2473" s="1" t="s">
        <v>63</v>
      </c>
      <c r="I2473" s="1" t="s">
        <v>7023</v>
      </c>
      <c r="J2473">
        <v>350000</v>
      </c>
      <c r="K2473">
        <v>875</v>
      </c>
      <c r="L2473" s="1" t="s">
        <v>65</v>
      </c>
      <c r="M2473" s="1" t="s">
        <v>72</v>
      </c>
      <c r="N2473">
        <v>4.25</v>
      </c>
      <c r="O2473" s="1" t="s">
        <v>6695</v>
      </c>
      <c r="P2473">
        <v>0.4118</v>
      </c>
      <c r="Q2473" s="1" t="s">
        <v>6696</v>
      </c>
      <c r="R2473" s="1" t="s">
        <v>72</v>
      </c>
      <c r="S2473" s="1" t="s">
        <v>74</v>
      </c>
      <c r="T2473">
        <v>1487.5</v>
      </c>
      <c r="U2473" s="1" t="s">
        <v>66</v>
      </c>
      <c r="V2473" s="1" t="s">
        <v>120</v>
      </c>
      <c r="W2473" s="1" t="s">
        <v>7120</v>
      </c>
    </row>
    <row r="2474" spans="1:23" x14ac:dyDescent="0.25">
      <c r="A2474" s="1" t="s">
        <v>12494</v>
      </c>
      <c r="B2474" s="1" t="s">
        <v>12495</v>
      </c>
      <c r="C2474" s="2">
        <v>42718</v>
      </c>
      <c r="D2474" s="2">
        <v>42735</v>
      </c>
      <c r="E2474">
        <v>643.74</v>
      </c>
      <c r="F2474" s="1" t="s">
        <v>12496</v>
      </c>
      <c r="G2474" s="1" t="s">
        <v>62</v>
      </c>
      <c r="H2474" s="1" t="s">
        <v>63</v>
      </c>
      <c r="I2474" s="1" t="s">
        <v>6706</v>
      </c>
      <c r="J2474">
        <v>200000</v>
      </c>
      <c r="K2474">
        <v>378.67</v>
      </c>
      <c r="L2474" s="1" t="s">
        <v>65</v>
      </c>
      <c r="M2474" s="1" t="s">
        <v>72</v>
      </c>
      <c r="N2474">
        <v>4.25</v>
      </c>
      <c r="O2474" s="1" t="s">
        <v>6695</v>
      </c>
      <c r="P2474">
        <v>0.4118</v>
      </c>
      <c r="Q2474" s="1" t="s">
        <v>6696</v>
      </c>
      <c r="R2474" s="1" t="s">
        <v>72</v>
      </c>
      <c r="S2474" s="1" t="s">
        <v>74</v>
      </c>
      <c r="T2474">
        <v>850</v>
      </c>
      <c r="U2474" s="1" t="s">
        <v>66</v>
      </c>
      <c r="V2474" s="1" t="s">
        <v>120</v>
      </c>
      <c r="W2474" s="1" t="s">
        <v>7120</v>
      </c>
    </row>
    <row r="2475" spans="1:23" x14ac:dyDescent="0.25">
      <c r="A2475" s="1" t="s">
        <v>12494</v>
      </c>
      <c r="B2475" s="1" t="s">
        <v>12497</v>
      </c>
      <c r="C2475" s="2">
        <v>42718</v>
      </c>
      <c r="D2475" s="2">
        <v>42735</v>
      </c>
      <c r="E2475">
        <v>1107.17</v>
      </c>
      <c r="F2475" s="1" t="s">
        <v>12498</v>
      </c>
      <c r="G2475" s="1" t="s">
        <v>62</v>
      </c>
      <c r="H2475" s="1" t="s">
        <v>63</v>
      </c>
      <c r="I2475" s="1" t="s">
        <v>70</v>
      </c>
      <c r="J2475">
        <v>300000</v>
      </c>
      <c r="K2475">
        <v>325.64</v>
      </c>
      <c r="L2475" s="1" t="s">
        <v>65</v>
      </c>
      <c r="M2475" s="1" t="s">
        <v>72</v>
      </c>
      <c r="N2475">
        <v>4.25</v>
      </c>
      <c r="O2475" s="1" t="s">
        <v>6695</v>
      </c>
      <c r="P2475">
        <v>0.70589999999999997</v>
      </c>
      <c r="Q2475" s="1" t="s">
        <v>6696</v>
      </c>
      <c r="R2475" s="1" t="s">
        <v>72</v>
      </c>
      <c r="S2475" s="1" t="s">
        <v>74</v>
      </c>
      <c r="T2475">
        <v>1275</v>
      </c>
      <c r="U2475" s="1" t="s">
        <v>66</v>
      </c>
      <c r="V2475" s="1" t="s">
        <v>120</v>
      </c>
      <c r="W2475" s="1" t="s">
        <v>7120</v>
      </c>
    </row>
    <row r="2476" spans="1:23" x14ac:dyDescent="0.25">
      <c r="A2476" s="1" t="s">
        <v>12494</v>
      </c>
      <c r="B2476" s="1" t="s">
        <v>12499</v>
      </c>
      <c r="C2476" s="2">
        <v>42718</v>
      </c>
      <c r="D2476" s="2">
        <v>42735</v>
      </c>
      <c r="E2476">
        <v>2499.09</v>
      </c>
      <c r="F2476" s="1" t="s">
        <v>12500</v>
      </c>
      <c r="G2476" s="1" t="s">
        <v>62</v>
      </c>
      <c r="H2476" s="1" t="s">
        <v>63</v>
      </c>
      <c r="I2476" s="1" t="s">
        <v>67</v>
      </c>
      <c r="J2476">
        <v>600000</v>
      </c>
      <c r="K2476">
        <v>299.95999999999998</v>
      </c>
      <c r="L2476" s="1" t="s">
        <v>65</v>
      </c>
      <c r="M2476" s="1" t="s">
        <v>72</v>
      </c>
      <c r="N2476">
        <v>4.25</v>
      </c>
      <c r="O2476" s="1" t="s">
        <v>6695</v>
      </c>
      <c r="P2476">
        <v>0.88</v>
      </c>
      <c r="Q2476" s="1" t="s">
        <v>6696</v>
      </c>
      <c r="R2476" s="1" t="s">
        <v>72</v>
      </c>
      <c r="S2476" s="1" t="s">
        <v>74</v>
      </c>
      <c r="T2476">
        <v>2550</v>
      </c>
      <c r="U2476" s="1" t="s">
        <v>66</v>
      </c>
      <c r="V2476" s="1" t="s">
        <v>120</v>
      </c>
      <c r="W2476" s="1" t="s">
        <v>7120</v>
      </c>
    </row>
    <row r="2477" spans="1:23" x14ac:dyDescent="0.25">
      <c r="A2477" s="1" t="s">
        <v>12501</v>
      </c>
      <c r="B2477" s="1" t="s">
        <v>12502</v>
      </c>
      <c r="C2477" s="2">
        <v>42705</v>
      </c>
      <c r="D2477" s="2">
        <v>42735</v>
      </c>
      <c r="E2477">
        <v>2000</v>
      </c>
      <c r="F2477" s="1" t="s">
        <v>12503</v>
      </c>
      <c r="G2477" s="1" t="s">
        <v>62</v>
      </c>
      <c r="H2477" s="1" t="s">
        <v>63</v>
      </c>
      <c r="I2477" s="1" t="s">
        <v>6706</v>
      </c>
      <c r="J2477">
        <v>500000</v>
      </c>
      <c r="K2477">
        <v>1049.83</v>
      </c>
      <c r="L2477" s="1" t="s">
        <v>65</v>
      </c>
      <c r="M2477" s="1" t="s">
        <v>72</v>
      </c>
      <c r="N2477">
        <v>4.25</v>
      </c>
      <c r="O2477" s="1" t="s">
        <v>6695</v>
      </c>
      <c r="P2477">
        <v>0.47510000000000002</v>
      </c>
      <c r="Q2477" s="1" t="s">
        <v>6696</v>
      </c>
      <c r="R2477" s="1" t="s">
        <v>72</v>
      </c>
      <c r="S2477" s="1" t="s">
        <v>74</v>
      </c>
      <c r="T2477">
        <v>2125</v>
      </c>
      <c r="U2477" s="1" t="s">
        <v>66</v>
      </c>
      <c r="V2477" s="1" t="s">
        <v>120</v>
      </c>
      <c r="W2477" s="1" t="s">
        <v>7120</v>
      </c>
    </row>
    <row r="2478" spans="1:23" x14ac:dyDescent="0.25">
      <c r="A2478" s="1" t="s">
        <v>12501</v>
      </c>
      <c r="B2478" s="1" t="s">
        <v>12504</v>
      </c>
      <c r="C2478" s="2">
        <v>42705</v>
      </c>
      <c r="D2478" s="2">
        <v>42735</v>
      </c>
      <c r="E2478">
        <v>2000</v>
      </c>
      <c r="F2478" s="1" t="s">
        <v>12505</v>
      </c>
      <c r="G2478" s="1" t="s">
        <v>62</v>
      </c>
      <c r="H2478" s="1" t="s">
        <v>63</v>
      </c>
      <c r="I2478" s="1" t="s">
        <v>70</v>
      </c>
      <c r="J2478">
        <v>500000</v>
      </c>
      <c r="K2478">
        <v>625</v>
      </c>
      <c r="L2478" s="1" t="s">
        <v>65</v>
      </c>
      <c r="M2478" s="1" t="s">
        <v>72</v>
      </c>
      <c r="N2478">
        <v>4.25</v>
      </c>
      <c r="O2478" s="1" t="s">
        <v>6695</v>
      </c>
      <c r="P2478">
        <v>0.6875</v>
      </c>
      <c r="Q2478" s="1" t="s">
        <v>6696</v>
      </c>
      <c r="R2478" s="1" t="s">
        <v>72</v>
      </c>
      <c r="S2478" s="1" t="s">
        <v>74</v>
      </c>
      <c r="T2478">
        <v>2125</v>
      </c>
      <c r="U2478" s="1" t="s">
        <v>66</v>
      </c>
      <c r="V2478" s="1" t="s">
        <v>120</v>
      </c>
      <c r="W2478" s="1" t="s">
        <v>7120</v>
      </c>
    </row>
    <row r="2479" spans="1:23" x14ac:dyDescent="0.25">
      <c r="A2479" s="1" t="s">
        <v>12501</v>
      </c>
      <c r="B2479" s="1" t="s">
        <v>12506</v>
      </c>
      <c r="C2479" s="2">
        <v>42705</v>
      </c>
      <c r="D2479" s="2">
        <v>42735</v>
      </c>
      <c r="E2479">
        <v>2000</v>
      </c>
      <c r="F2479" s="1" t="s">
        <v>12507</v>
      </c>
      <c r="G2479" s="1" t="s">
        <v>62</v>
      </c>
      <c r="H2479" s="1" t="s">
        <v>63</v>
      </c>
      <c r="I2479" s="1" t="s">
        <v>7020</v>
      </c>
      <c r="J2479">
        <v>500000</v>
      </c>
      <c r="K2479">
        <v>1250</v>
      </c>
      <c r="L2479" s="1" t="s">
        <v>65</v>
      </c>
      <c r="M2479" s="1" t="s">
        <v>72</v>
      </c>
      <c r="N2479">
        <v>4.25</v>
      </c>
      <c r="O2479" s="1" t="s">
        <v>6695</v>
      </c>
      <c r="P2479">
        <v>0.375</v>
      </c>
      <c r="Q2479" s="1" t="s">
        <v>6696</v>
      </c>
      <c r="R2479" s="1" t="s">
        <v>72</v>
      </c>
      <c r="S2479" s="1" t="s">
        <v>74</v>
      </c>
      <c r="T2479">
        <v>2125</v>
      </c>
      <c r="U2479" s="1" t="s">
        <v>66</v>
      </c>
      <c r="V2479" s="1" t="s">
        <v>120</v>
      </c>
      <c r="W2479" s="1" t="s">
        <v>7120</v>
      </c>
    </row>
    <row r="2480" spans="1:23" x14ac:dyDescent="0.25">
      <c r="A2480" s="1" t="s">
        <v>12501</v>
      </c>
      <c r="B2480" s="1" t="s">
        <v>12508</v>
      </c>
      <c r="C2480" s="2">
        <v>42705</v>
      </c>
      <c r="D2480" s="2">
        <v>42735</v>
      </c>
      <c r="E2480">
        <v>4000</v>
      </c>
      <c r="F2480" s="1" t="s">
        <v>12509</v>
      </c>
      <c r="G2480" s="1" t="s">
        <v>62</v>
      </c>
      <c r="H2480" s="1" t="s">
        <v>63</v>
      </c>
      <c r="I2480" s="1" t="s">
        <v>67</v>
      </c>
      <c r="J2480">
        <v>1000000</v>
      </c>
      <c r="K2480">
        <v>499.13</v>
      </c>
      <c r="L2480" s="1" t="s">
        <v>65</v>
      </c>
      <c r="M2480" s="1" t="s">
        <v>72</v>
      </c>
      <c r="N2480">
        <v>4.25</v>
      </c>
      <c r="O2480" s="1" t="s">
        <v>6695</v>
      </c>
      <c r="P2480">
        <v>0.87519999999999998</v>
      </c>
      <c r="Q2480" s="1" t="s">
        <v>6696</v>
      </c>
      <c r="R2480" s="1" t="s">
        <v>72</v>
      </c>
      <c r="S2480" s="1" t="s">
        <v>74</v>
      </c>
      <c r="T2480">
        <v>4250</v>
      </c>
      <c r="U2480" s="1" t="s">
        <v>66</v>
      </c>
      <c r="V2480" s="1" t="s">
        <v>120</v>
      </c>
      <c r="W2480" s="1" t="s">
        <v>7120</v>
      </c>
    </row>
    <row r="2481" spans="1:23" x14ac:dyDescent="0.25">
      <c r="A2481" s="1" t="s">
        <v>12510</v>
      </c>
      <c r="B2481" s="1" t="s">
        <v>12511</v>
      </c>
      <c r="C2481" s="2">
        <v>42720</v>
      </c>
      <c r="D2481" s="2">
        <v>42723</v>
      </c>
      <c r="E2481">
        <v>1179.1099999999999</v>
      </c>
      <c r="F2481" s="1" t="s">
        <v>12512</v>
      </c>
      <c r="G2481" s="1" t="s">
        <v>62</v>
      </c>
      <c r="H2481" s="1" t="s">
        <v>63</v>
      </c>
      <c r="I2481" s="1" t="s">
        <v>6706</v>
      </c>
      <c r="J2481">
        <v>400000</v>
      </c>
      <c r="K2481">
        <v>693.6</v>
      </c>
      <c r="L2481" s="1" t="s">
        <v>65</v>
      </c>
      <c r="M2481" s="1" t="s">
        <v>72</v>
      </c>
      <c r="N2481">
        <v>4.25</v>
      </c>
      <c r="O2481" s="1" t="s">
        <v>6695</v>
      </c>
      <c r="P2481">
        <v>0.4118</v>
      </c>
      <c r="Q2481" s="1" t="s">
        <v>6696</v>
      </c>
      <c r="R2481" s="1" t="s">
        <v>72</v>
      </c>
      <c r="S2481" s="1" t="s">
        <v>74</v>
      </c>
      <c r="T2481">
        <v>1700</v>
      </c>
      <c r="U2481" s="1" t="s">
        <v>66</v>
      </c>
      <c r="V2481" s="1" t="s">
        <v>120</v>
      </c>
      <c r="W2481" s="1" t="s">
        <v>7120</v>
      </c>
    </row>
    <row r="2482" spans="1:23" x14ac:dyDescent="0.25">
      <c r="A2482" s="1" t="s">
        <v>12510</v>
      </c>
      <c r="B2482" s="1" t="s">
        <v>12513</v>
      </c>
      <c r="C2482" s="2">
        <v>42720</v>
      </c>
      <c r="D2482" s="2">
        <v>42723</v>
      </c>
      <c r="E2482">
        <v>1656.16</v>
      </c>
      <c r="F2482" s="1" t="s">
        <v>12514</v>
      </c>
      <c r="G2482" s="1" t="s">
        <v>62</v>
      </c>
      <c r="H2482" s="1" t="s">
        <v>63</v>
      </c>
      <c r="I2482" s="1" t="s">
        <v>70</v>
      </c>
      <c r="J2482">
        <v>300000</v>
      </c>
      <c r="K2482">
        <v>375</v>
      </c>
      <c r="L2482" s="1" t="s">
        <v>65</v>
      </c>
      <c r="M2482" s="1" t="s">
        <v>72</v>
      </c>
      <c r="N2482">
        <v>4.25</v>
      </c>
      <c r="O2482" s="1" t="s">
        <v>6695</v>
      </c>
      <c r="P2482">
        <v>0.77359999999999995</v>
      </c>
      <c r="Q2482" s="1" t="s">
        <v>6696</v>
      </c>
      <c r="R2482" s="1" t="s">
        <v>72</v>
      </c>
      <c r="S2482" s="1" t="s">
        <v>74</v>
      </c>
      <c r="T2482">
        <v>1275</v>
      </c>
      <c r="U2482" s="1" t="s">
        <v>66</v>
      </c>
      <c r="V2482" s="1" t="s">
        <v>120</v>
      </c>
      <c r="W2482" s="1" t="s">
        <v>7120</v>
      </c>
    </row>
    <row r="2483" spans="1:23" x14ac:dyDescent="0.25">
      <c r="A2483" s="1" t="s">
        <v>12510</v>
      </c>
      <c r="B2483" s="1" t="s">
        <v>12515</v>
      </c>
      <c r="C2483" s="2">
        <v>42720</v>
      </c>
      <c r="D2483" s="2">
        <v>42723</v>
      </c>
      <c r="E2483">
        <v>1335.8</v>
      </c>
      <c r="F2483" s="1" t="s">
        <v>12516</v>
      </c>
      <c r="G2483" s="1" t="s">
        <v>62</v>
      </c>
      <c r="H2483" s="1" t="s">
        <v>63</v>
      </c>
      <c r="I2483" s="1" t="s">
        <v>6735</v>
      </c>
      <c r="J2483">
        <v>300000</v>
      </c>
      <c r="K2483">
        <v>750</v>
      </c>
      <c r="L2483" s="1" t="s">
        <v>65</v>
      </c>
      <c r="M2483" s="1" t="s">
        <v>72</v>
      </c>
      <c r="N2483">
        <v>4.25</v>
      </c>
      <c r="O2483" s="1" t="s">
        <v>6695</v>
      </c>
      <c r="P2483">
        <v>0.4385</v>
      </c>
      <c r="Q2483" s="1" t="s">
        <v>6696</v>
      </c>
      <c r="R2483" s="1" t="s">
        <v>72</v>
      </c>
      <c r="S2483" s="1" t="s">
        <v>74</v>
      </c>
      <c r="T2483">
        <v>1275</v>
      </c>
      <c r="U2483" s="1" t="s">
        <v>66</v>
      </c>
      <c r="V2483" s="1" t="s">
        <v>120</v>
      </c>
      <c r="W2483" s="1" t="s">
        <v>7120</v>
      </c>
    </row>
    <row r="2484" spans="1:23" x14ac:dyDescent="0.25">
      <c r="A2484" s="1" t="s">
        <v>12510</v>
      </c>
      <c r="B2484" s="1" t="s">
        <v>12517</v>
      </c>
      <c r="C2484" s="2">
        <v>42720</v>
      </c>
      <c r="D2484" s="2">
        <v>42723</v>
      </c>
      <c r="E2484">
        <v>1828.94</v>
      </c>
      <c r="F2484" s="1" t="s">
        <v>12518</v>
      </c>
      <c r="G2484" s="1" t="s">
        <v>62</v>
      </c>
      <c r="H2484" s="1" t="s">
        <v>63</v>
      </c>
      <c r="I2484" s="1" t="s">
        <v>67</v>
      </c>
      <c r="J2484">
        <v>600000</v>
      </c>
      <c r="K2484">
        <v>300</v>
      </c>
      <c r="L2484" s="1" t="s">
        <v>65</v>
      </c>
      <c r="M2484" s="1" t="s">
        <v>72</v>
      </c>
      <c r="N2484">
        <v>4.25</v>
      </c>
      <c r="O2484" s="1" t="s">
        <v>6695</v>
      </c>
      <c r="P2484">
        <v>0.83599999999999997</v>
      </c>
      <c r="Q2484" s="1" t="s">
        <v>6696</v>
      </c>
      <c r="R2484" s="1" t="s">
        <v>72</v>
      </c>
      <c r="S2484" s="1" t="s">
        <v>74</v>
      </c>
      <c r="T2484">
        <v>2550</v>
      </c>
      <c r="U2484" s="1" t="s">
        <v>66</v>
      </c>
      <c r="V2484" s="1" t="s">
        <v>120</v>
      </c>
      <c r="W2484" s="1" t="s">
        <v>7120</v>
      </c>
    </row>
    <row r="2485" spans="1:23" x14ac:dyDescent="0.25">
      <c r="A2485" s="1" t="s">
        <v>12519</v>
      </c>
      <c r="B2485" s="1" t="s">
        <v>12520</v>
      </c>
      <c r="C2485" s="2">
        <v>42723</v>
      </c>
      <c r="D2485" s="2">
        <v>42729</v>
      </c>
      <c r="E2485">
        <v>847.97</v>
      </c>
      <c r="F2485" s="1" t="s">
        <v>12521</v>
      </c>
      <c r="G2485" s="1" t="s">
        <v>62</v>
      </c>
      <c r="H2485" s="1" t="s">
        <v>63</v>
      </c>
      <c r="I2485" s="1" t="s">
        <v>70</v>
      </c>
      <c r="J2485">
        <v>350000</v>
      </c>
      <c r="K2485">
        <v>249.4</v>
      </c>
      <c r="L2485" s="1" t="s">
        <v>65</v>
      </c>
      <c r="M2485" s="1" t="s">
        <v>72</v>
      </c>
      <c r="N2485">
        <v>4.25</v>
      </c>
      <c r="O2485" s="1" t="s">
        <v>6695</v>
      </c>
      <c r="P2485">
        <v>0.70589999999999997</v>
      </c>
      <c r="Q2485" s="1" t="s">
        <v>6696</v>
      </c>
      <c r="R2485" s="1" t="s">
        <v>72</v>
      </c>
      <c r="S2485" s="1" t="s">
        <v>74</v>
      </c>
      <c r="T2485">
        <v>1487.5</v>
      </c>
      <c r="U2485" s="1" t="s">
        <v>66</v>
      </c>
      <c r="V2485" s="1" t="s">
        <v>120</v>
      </c>
      <c r="W2485" s="1" t="s">
        <v>7120</v>
      </c>
    </row>
    <row r="2486" spans="1:23" x14ac:dyDescent="0.25">
      <c r="A2486" s="1" t="s">
        <v>12519</v>
      </c>
      <c r="B2486" s="1" t="s">
        <v>12522</v>
      </c>
      <c r="C2486" s="2">
        <v>42723</v>
      </c>
      <c r="D2486" s="2">
        <v>42729</v>
      </c>
      <c r="E2486">
        <v>1500.68</v>
      </c>
      <c r="F2486" s="1" t="s">
        <v>12523</v>
      </c>
      <c r="G2486" s="1" t="s">
        <v>62</v>
      </c>
      <c r="H2486" s="1" t="s">
        <v>63</v>
      </c>
      <c r="I2486" s="1" t="s">
        <v>7020</v>
      </c>
      <c r="J2486">
        <v>360000</v>
      </c>
      <c r="K2486">
        <v>882.75</v>
      </c>
      <c r="L2486" s="1" t="s">
        <v>65</v>
      </c>
      <c r="M2486" s="1" t="s">
        <v>72</v>
      </c>
      <c r="N2486">
        <v>4.25</v>
      </c>
      <c r="O2486" s="1" t="s">
        <v>6695</v>
      </c>
      <c r="P2486">
        <v>0.4118</v>
      </c>
      <c r="Q2486" s="1" t="s">
        <v>6696</v>
      </c>
      <c r="R2486" s="1" t="s">
        <v>72</v>
      </c>
      <c r="S2486" s="1" t="s">
        <v>74</v>
      </c>
      <c r="T2486">
        <v>1530</v>
      </c>
      <c r="U2486" s="1" t="s">
        <v>66</v>
      </c>
      <c r="V2486" s="1" t="s">
        <v>120</v>
      </c>
      <c r="W2486" s="1" t="s">
        <v>7120</v>
      </c>
    </row>
    <row r="2487" spans="1:23" x14ac:dyDescent="0.25">
      <c r="A2487" s="1" t="s">
        <v>12519</v>
      </c>
      <c r="B2487" s="1" t="s">
        <v>12524</v>
      </c>
      <c r="C2487" s="2">
        <v>42723</v>
      </c>
      <c r="D2487" s="2">
        <v>42729</v>
      </c>
      <c r="E2487">
        <v>623.41</v>
      </c>
      <c r="F2487" s="1" t="s">
        <v>12525</v>
      </c>
      <c r="G2487" s="1" t="s">
        <v>62</v>
      </c>
      <c r="H2487" s="1" t="s">
        <v>63</v>
      </c>
      <c r="I2487" s="1" t="s">
        <v>6706</v>
      </c>
      <c r="J2487">
        <v>350000</v>
      </c>
      <c r="K2487">
        <v>369.73</v>
      </c>
      <c r="L2487" s="1" t="s">
        <v>65</v>
      </c>
      <c r="M2487" s="1" t="s">
        <v>72</v>
      </c>
      <c r="N2487">
        <v>4.25</v>
      </c>
      <c r="O2487" s="1" t="s">
        <v>6695</v>
      </c>
      <c r="P2487">
        <v>0.40689999999999998</v>
      </c>
      <c r="Q2487" s="1" t="s">
        <v>6696</v>
      </c>
      <c r="R2487" s="1" t="s">
        <v>72</v>
      </c>
      <c r="S2487" s="1" t="s">
        <v>74</v>
      </c>
      <c r="T2487">
        <v>1487.5</v>
      </c>
      <c r="U2487" s="1" t="s">
        <v>66</v>
      </c>
      <c r="V2487" s="1" t="s">
        <v>120</v>
      </c>
      <c r="W2487" s="1" t="s">
        <v>7120</v>
      </c>
    </row>
    <row r="2488" spans="1:23" x14ac:dyDescent="0.25">
      <c r="A2488" s="1" t="s">
        <v>12519</v>
      </c>
      <c r="B2488" s="1" t="s">
        <v>12526</v>
      </c>
      <c r="C2488" s="2">
        <v>42723</v>
      </c>
      <c r="D2488" s="2">
        <v>42729</v>
      </c>
      <c r="E2488">
        <v>1837.04</v>
      </c>
      <c r="F2488" s="1" t="s">
        <v>12527</v>
      </c>
      <c r="G2488" s="1" t="s">
        <v>62</v>
      </c>
      <c r="H2488" s="1" t="s">
        <v>63</v>
      </c>
      <c r="I2488" s="1" t="s">
        <v>6735</v>
      </c>
      <c r="J2488">
        <v>300000</v>
      </c>
      <c r="K2488">
        <v>750</v>
      </c>
      <c r="L2488" s="1" t="s">
        <v>65</v>
      </c>
      <c r="M2488" s="1" t="s">
        <v>72</v>
      </c>
      <c r="N2488">
        <v>4.25</v>
      </c>
      <c r="O2488" s="1" t="s">
        <v>6695</v>
      </c>
      <c r="P2488">
        <v>0.5917</v>
      </c>
      <c r="Q2488" s="1" t="s">
        <v>6696</v>
      </c>
      <c r="R2488" s="1" t="s">
        <v>72</v>
      </c>
      <c r="S2488" s="1" t="s">
        <v>74</v>
      </c>
      <c r="T2488">
        <v>1275</v>
      </c>
      <c r="U2488" s="1" t="s">
        <v>66</v>
      </c>
      <c r="V2488" s="1" t="s">
        <v>120</v>
      </c>
      <c r="W2488" s="1" t="s">
        <v>7120</v>
      </c>
    </row>
    <row r="2489" spans="1:23" x14ac:dyDescent="0.25">
      <c r="A2489" s="1" t="s">
        <v>12519</v>
      </c>
      <c r="B2489" s="1" t="s">
        <v>12528</v>
      </c>
      <c r="C2489" s="2">
        <v>42723</v>
      </c>
      <c r="D2489" s="2">
        <v>42729</v>
      </c>
      <c r="E2489">
        <v>1701.32</v>
      </c>
      <c r="F2489" s="1" t="s">
        <v>12529</v>
      </c>
      <c r="G2489" s="1" t="s">
        <v>62</v>
      </c>
      <c r="H2489" s="1" t="s">
        <v>63</v>
      </c>
      <c r="I2489" s="1" t="s">
        <v>7011</v>
      </c>
      <c r="J2489">
        <v>400000</v>
      </c>
      <c r="K2489">
        <v>800</v>
      </c>
      <c r="L2489" s="1" t="s">
        <v>65</v>
      </c>
      <c r="M2489" s="1" t="s">
        <v>72</v>
      </c>
      <c r="N2489">
        <v>4.25</v>
      </c>
      <c r="O2489" s="1" t="s">
        <v>6695</v>
      </c>
      <c r="P2489">
        <v>0.52980000000000005</v>
      </c>
      <c r="Q2489" s="1" t="s">
        <v>6696</v>
      </c>
      <c r="R2489" s="1" t="s">
        <v>72</v>
      </c>
      <c r="S2489" s="1" t="s">
        <v>74</v>
      </c>
      <c r="T2489">
        <v>1700</v>
      </c>
      <c r="U2489" s="1" t="s">
        <v>66</v>
      </c>
      <c r="V2489" s="1" t="s">
        <v>120</v>
      </c>
      <c r="W2489" s="1" t="s">
        <v>7120</v>
      </c>
    </row>
    <row r="2490" spans="1:23" x14ac:dyDescent="0.25">
      <c r="A2490" s="1" t="s">
        <v>12519</v>
      </c>
      <c r="B2490" s="1" t="s">
        <v>12530</v>
      </c>
      <c r="C2490" s="2">
        <v>42723</v>
      </c>
      <c r="D2490" s="2">
        <v>42729</v>
      </c>
      <c r="E2490">
        <v>1489.59</v>
      </c>
      <c r="F2490" s="1" t="s">
        <v>12531</v>
      </c>
      <c r="G2490" s="1" t="s">
        <v>62</v>
      </c>
      <c r="H2490" s="1" t="s">
        <v>63</v>
      </c>
      <c r="I2490" s="1" t="s">
        <v>67</v>
      </c>
      <c r="J2490">
        <v>350000</v>
      </c>
      <c r="K2490">
        <v>175</v>
      </c>
      <c r="L2490" s="1" t="s">
        <v>65</v>
      </c>
      <c r="M2490" s="1" t="s">
        <v>72</v>
      </c>
      <c r="N2490">
        <v>4.25</v>
      </c>
      <c r="O2490" s="1" t="s">
        <v>6695</v>
      </c>
      <c r="P2490">
        <v>0.88249999999999995</v>
      </c>
      <c r="Q2490" s="1" t="s">
        <v>6696</v>
      </c>
      <c r="R2490" s="1" t="s">
        <v>72</v>
      </c>
      <c r="S2490" s="1" t="s">
        <v>74</v>
      </c>
      <c r="T2490">
        <v>1487.5</v>
      </c>
      <c r="U2490" s="1" t="s">
        <v>66</v>
      </c>
      <c r="V2490" s="1" t="s">
        <v>120</v>
      </c>
      <c r="W2490" s="1" t="s">
        <v>7120</v>
      </c>
    </row>
    <row r="2491" spans="1:23" x14ac:dyDescent="0.25">
      <c r="A2491" s="1" t="s">
        <v>12532</v>
      </c>
      <c r="B2491" s="1" t="s">
        <v>12533</v>
      </c>
      <c r="C2491" s="2">
        <v>42705</v>
      </c>
      <c r="D2491" s="2">
        <v>42735</v>
      </c>
      <c r="E2491">
        <v>2000</v>
      </c>
      <c r="F2491" s="1" t="s">
        <v>12534</v>
      </c>
      <c r="G2491" s="1" t="s">
        <v>62</v>
      </c>
      <c r="H2491" s="1" t="s">
        <v>63</v>
      </c>
      <c r="I2491" s="1" t="s">
        <v>70</v>
      </c>
      <c r="J2491">
        <v>100000</v>
      </c>
      <c r="K2491">
        <v>822.98</v>
      </c>
      <c r="L2491" s="1" t="s">
        <v>65</v>
      </c>
      <c r="M2491" s="1" t="s">
        <v>148</v>
      </c>
      <c r="N2491">
        <v>3.3000000000000002E-2</v>
      </c>
      <c r="O2491" s="1" t="s">
        <v>6728</v>
      </c>
      <c r="P2491">
        <v>0.58850000000000002</v>
      </c>
      <c r="Q2491" s="1" t="s">
        <v>6696</v>
      </c>
      <c r="R2491" s="1" t="s">
        <v>6729</v>
      </c>
      <c r="S2491" s="1" t="s">
        <v>6730</v>
      </c>
      <c r="T2491">
        <v>3300</v>
      </c>
      <c r="U2491" s="1" t="s">
        <v>66</v>
      </c>
      <c r="V2491" s="1" t="s">
        <v>120</v>
      </c>
      <c r="W2491" s="1" t="s">
        <v>6731</v>
      </c>
    </row>
    <row r="2492" spans="1:23" x14ac:dyDescent="0.25">
      <c r="A2492" s="1" t="s">
        <v>12532</v>
      </c>
      <c r="B2492" s="1" t="s">
        <v>12535</v>
      </c>
      <c r="C2492" s="2">
        <v>42705</v>
      </c>
      <c r="D2492" s="2">
        <v>42735</v>
      </c>
      <c r="E2492">
        <v>3000</v>
      </c>
      <c r="F2492" s="1" t="s">
        <v>12536</v>
      </c>
      <c r="G2492" s="1" t="s">
        <v>62</v>
      </c>
      <c r="H2492" s="1" t="s">
        <v>63</v>
      </c>
      <c r="I2492" s="1" t="s">
        <v>7480</v>
      </c>
      <c r="J2492">
        <v>100000</v>
      </c>
      <c r="K2492">
        <v>610.27</v>
      </c>
      <c r="L2492" s="1" t="s">
        <v>65</v>
      </c>
      <c r="M2492" s="1" t="s">
        <v>148</v>
      </c>
      <c r="N2492">
        <v>3.3000000000000002E-2</v>
      </c>
      <c r="O2492" s="1" t="s">
        <v>6728</v>
      </c>
      <c r="P2492">
        <v>0.79659999999999997</v>
      </c>
      <c r="Q2492" s="1" t="s">
        <v>6696</v>
      </c>
      <c r="R2492" s="1" t="s">
        <v>6729</v>
      </c>
      <c r="S2492" s="1" t="s">
        <v>6730</v>
      </c>
      <c r="T2492">
        <v>3300</v>
      </c>
      <c r="U2492" s="1" t="s">
        <v>66</v>
      </c>
      <c r="V2492" s="1" t="s">
        <v>120</v>
      </c>
      <c r="W2492" s="1" t="s">
        <v>6731</v>
      </c>
    </row>
    <row r="2493" spans="1:23" x14ac:dyDescent="0.25">
      <c r="A2493" s="1" t="s">
        <v>12537</v>
      </c>
      <c r="B2493" s="1" t="s">
        <v>12538</v>
      </c>
      <c r="C2493" s="2">
        <v>42711</v>
      </c>
      <c r="D2493" s="2">
        <v>42735</v>
      </c>
      <c r="E2493">
        <v>4731.62</v>
      </c>
      <c r="F2493" s="1" t="s">
        <v>12539</v>
      </c>
      <c r="G2493" s="1" t="s">
        <v>62</v>
      </c>
      <c r="H2493" s="1" t="s">
        <v>63</v>
      </c>
      <c r="I2493" s="1" t="s">
        <v>67</v>
      </c>
      <c r="J2493">
        <v>1000000</v>
      </c>
      <c r="K2493">
        <v>498.93</v>
      </c>
      <c r="L2493" s="1" t="s">
        <v>65</v>
      </c>
      <c r="M2493" s="1" t="s">
        <v>72</v>
      </c>
      <c r="N2493">
        <v>4.25</v>
      </c>
      <c r="O2493" s="1" t="s">
        <v>6695</v>
      </c>
      <c r="P2493">
        <v>0.89459999999999995</v>
      </c>
      <c r="Q2493" s="1" t="s">
        <v>6696</v>
      </c>
      <c r="R2493" s="1" t="s">
        <v>72</v>
      </c>
      <c r="S2493" s="1" t="s">
        <v>74</v>
      </c>
      <c r="T2493">
        <v>4250</v>
      </c>
      <c r="U2493" s="1" t="s">
        <v>66</v>
      </c>
      <c r="V2493" s="1" t="s">
        <v>120</v>
      </c>
      <c r="W2493" s="1" t="s">
        <v>7120</v>
      </c>
    </row>
    <row r="2494" spans="1:23" x14ac:dyDescent="0.25">
      <c r="A2494" s="1" t="s">
        <v>12537</v>
      </c>
      <c r="B2494" s="1" t="s">
        <v>12540</v>
      </c>
      <c r="C2494" s="2">
        <v>42711</v>
      </c>
      <c r="D2494" s="2">
        <v>42735</v>
      </c>
      <c r="E2494">
        <v>1565.17</v>
      </c>
      <c r="F2494" s="1" t="s">
        <v>12541</v>
      </c>
      <c r="G2494" s="1" t="s">
        <v>62</v>
      </c>
      <c r="H2494" s="1" t="s">
        <v>63</v>
      </c>
      <c r="I2494" s="1" t="s">
        <v>70</v>
      </c>
      <c r="J2494">
        <v>500000</v>
      </c>
      <c r="K2494">
        <v>460.34</v>
      </c>
      <c r="L2494" s="1" t="s">
        <v>65</v>
      </c>
      <c r="M2494" s="1" t="s">
        <v>72</v>
      </c>
      <c r="N2494">
        <v>4.25</v>
      </c>
      <c r="O2494" s="1" t="s">
        <v>6695</v>
      </c>
      <c r="P2494">
        <v>0.70589999999999997</v>
      </c>
      <c r="Q2494" s="1" t="s">
        <v>6696</v>
      </c>
      <c r="R2494" s="1" t="s">
        <v>72</v>
      </c>
      <c r="S2494" s="1" t="s">
        <v>74</v>
      </c>
      <c r="T2494">
        <v>2125</v>
      </c>
      <c r="U2494" s="1" t="s">
        <v>66</v>
      </c>
      <c r="V2494" s="1" t="s">
        <v>120</v>
      </c>
      <c r="W2494" s="1" t="s">
        <v>7120</v>
      </c>
    </row>
    <row r="2495" spans="1:23" x14ac:dyDescent="0.25">
      <c r="A2495" s="1" t="s">
        <v>12537</v>
      </c>
      <c r="B2495" s="1" t="s">
        <v>12542</v>
      </c>
      <c r="C2495" s="2">
        <v>42711</v>
      </c>
      <c r="D2495" s="2">
        <v>42735</v>
      </c>
      <c r="E2495">
        <v>863.58</v>
      </c>
      <c r="F2495" s="1" t="s">
        <v>12543</v>
      </c>
      <c r="G2495" s="1" t="s">
        <v>62</v>
      </c>
      <c r="H2495" s="1" t="s">
        <v>63</v>
      </c>
      <c r="I2495" s="1" t="s">
        <v>6735</v>
      </c>
      <c r="J2495">
        <v>200000</v>
      </c>
      <c r="K2495">
        <v>500</v>
      </c>
      <c r="L2495" s="1" t="s">
        <v>65</v>
      </c>
      <c r="M2495" s="1" t="s">
        <v>72</v>
      </c>
      <c r="N2495">
        <v>4.25</v>
      </c>
      <c r="O2495" s="1" t="s">
        <v>6695</v>
      </c>
      <c r="P2495">
        <v>0.42099999999999999</v>
      </c>
      <c r="Q2495" s="1" t="s">
        <v>6696</v>
      </c>
      <c r="R2495" s="1" t="s">
        <v>72</v>
      </c>
      <c r="S2495" s="1" t="s">
        <v>74</v>
      </c>
      <c r="T2495">
        <v>850</v>
      </c>
      <c r="U2495" s="1" t="s">
        <v>66</v>
      </c>
      <c r="V2495" s="1" t="s">
        <v>120</v>
      </c>
      <c r="W2495" s="1" t="s">
        <v>7120</v>
      </c>
    </row>
    <row r="2496" spans="1:23" x14ac:dyDescent="0.25">
      <c r="A2496" s="1" t="s">
        <v>12537</v>
      </c>
      <c r="B2496" s="1" t="s">
        <v>12544</v>
      </c>
      <c r="C2496" s="2">
        <v>42711</v>
      </c>
      <c r="D2496" s="2">
        <v>42735</v>
      </c>
      <c r="E2496">
        <v>1266.47</v>
      </c>
      <c r="F2496" s="1" t="s">
        <v>12545</v>
      </c>
      <c r="G2496" s="1" t="s">
        <v>62</v>
      </c>
      <c r="H2496" s="1" t="s">
        <v>63</v>
      </c>
      <c r="I2496" s="1" t="s">
        <v>7023</v>
      </c>
      <c r="J2496">
        <v>300000</v>
      </c>
      <c r="K2496">
        <v>744.99</v>
      </c>
      <c r="L2496" s="1" t="s">
        <v>65</v>
      </c>
      <c r="M2496" s="1" t="s">
        <v>72</v>
      </c>
      <c r="N2496">
        <v>4.25</v>
      </c>
      <c r="O2496" s="1" t="s">
        <v>6695</v>
      </c>
      <c r="P2496">
        <v>0.4118</v>
      </c>
      <c r="Q2496" s="1" t="s">
        <v>6696</v>
      </c>
      <c r="R2496" s="1" t="s">
        <v>72</v>
      </c>
      <c r="S2496" s="1" t="s">
        <v>74</v>
      </c>
      <c r="T2496">
        <v>1275</v>
      </c>
      <c r="U2496" s="1" t="s">
        <v>66</v>
      </c>
      <c r="V2496" s="1" t="s">
        <v>120</v>
      </c>
      <c r="W2496" s="1" t="s">
        <v>7120</v>
      </c>
    </row>
    <row r="2497" spans="1:23" x14ac:dyDescent="0.25">
      <c r="A2497" s="1" t="s">
        <v>12537</v>
      </c>
      <c r="B2497" s="1" t="s">
        <v>12546</v>
      </c>
      <c r="C2497" s="2">
        <v>42711</v>
      </c>
      <c r="D2497" s="2">
        <v>42735</v>
      </c>
      <c r="E2497">
        <v>1573.15</v>
      </c>
      <c r="F2497" s="1" t="s">
        <v>12547</v>
      </c>
      <c r="G2497" s="1" t="s">
        <v>62</v>
      </c>
      <c r="H2497" s="1" t="s">
        <v>63</v>
      </c>
      <c r="I2497" s="1" t="s">
        <v>6706</v>
      </c>
      <c r="J2497">
        <v>500000</v>
      </c>
      <c r="K2497">
        <v>925.39</v>
      </c>
      <c r="L2497" s="1" t="s">
        <v>65</v>
      </c>
      <c r="M2497" s="1" t="s">
        <v>72</v>
      </c>
      <c r="N2497">
        <v>4.25</v>
      </c>
      <c r="O2497" s="1" t="s">
        <v>6695</v>
      </c>
      <c r="P2497">
        <v>0.4118</v>
      </c>
      <c r="Q2497" s="1" t="s">
        <v>6696</v>
      </c>
      <c r="R2497" s="1" t="s">
        <v>72</v>
      </c>
      <c r="S2497" s="1" t="s">
        <v>74</v>
      </c>
      <c r="T2497">
        <v>2125</v>
      </c>
      <c r="U2497" s="1" t="s">
        <v>66</v>
      </c>
      <c r="V2497" s="1" t="s">
        <v>120</v>
      </c>
      <c r="W2497" s="1" t="s">
        <v>7120</v>
      </c>
    </row>
    <row r="2498" spans="1:23" x14ac:dyDescent="0.25">
      <c r="A2498" s="1" t="s">
        <v>12548</v>
      </c>
      <c r="B2498" s="1" t="s">
        <v>12549</v>
      </c>
      <c r="C2498" s="2">
        <v>42733</v>
      </c>
      <c r="D2498" s="2">
        <v>42735</v>
      </c>
      <c r="E2498">
        <v>637.5</v>
      </c>
      <c r="F2498" s="1" t="s">
        <v>12550</v>
      </c>
      <c r="G2498" s="1" t="s">
        <v>62</v>
      </c>
      <c r="H2498" s="1" t="s">
        <v>63</v>
      </c>
      <c r="I2498" s="1" t="s">
        <v>7020</v>
      </c>
      <c r="J2498">
        <v>150000</v>
      </c>
      <c r="K2498">
        <v>375</v>
      </c>
      <c r="L2498" s="1" t="s">
        <v>65</v>
      </c>
      <c r="M2498" s="1" t="s">
        <v>72</v>
      </c>
      <c r="N2498">
        <v>4.25</v>
      </c>
      <c r="O2498" s="1" t="s">
        <v>6695</v>
      </c>
      <c r="P2498">
        <v>0.4118</v>
      </c>
      <c r="Q2498" s="1" t="s">
        <v>6696</v>
      </c>
      <c r="R2498" s="1" t="s">
        <v>72</v>
      </c>
      <c r="S2498" s="1" t="s">
        <v>74</v>
      </c>
      <c r="T2498">
        <v>637.5</v>
      </c>
      <c r="U2498" s="1" t="s">
        <v>66</v>
      </c>
      <c r="V2498" s="1" t="s">
        <v>120</v>
      </c>
      <c r="W2498" s="1" t="s">
        <v>7120</v>
      </c>
    </row>
    <row r="2499" spans="1:23" x14ac:dyDescent="0.25">
      <c r="A2499" s="1" t="s">
        <v>12548</v>
      </c>
      <c r="B2499" s="1" t="s">
        <v>12551</v>
      </c>
      <c r="C2499" s="2">
        <v>42733</v>
      </c>
      <c r="D2499" s="2">
        <v>42735</v>
      </c>
      <c r="E2499">
        <v>1161.8499999999999</v>
      </c>
      <c r="F2499" s="1" t="s">
        <v>12552</v>
      </c>
      <c r="G2499" s="1" t="s">
        <v>62</v>
      </c>
      <c r="H2499" s="1" t="s">
        <v>63</v>
      </c>
      <c r="I2499" s="1" t="s">
        <v>84</v>
      </c>
      <c r="J2499">
        <v>250000</v>
      </c>
      <c r="K2499">
        <v>289.52</v>
      </c>
      <c r="L2499" s="1" t="s">
        <v>65</v>
      </c>
      <c r="M2499" s="1" t="s">
        <v>72</v>
      </c>
      <c r="N2499">
        <v>4.25</v>
      </c>
      <c r="O2499" s="1" t="s">
        <v>6695</v>
      </c>
      <c r="P2499">
        <v>0.75080000000000002</v>
      </c>
      <c r="Q2499" s="1" t="s">
        <v>6696</v>
      </c>
      <c r="R2499" s="1" t="s">
        <v>72</v>
      </c>
      <c r="S2499" s="1" t="s">
        <v>74</v>
      </c>
      <c r="T2499">
        <v>1062.5</v>
      </c>
      <c r="U2499" s="1" t="s">
        <v>66</v>
      </c>
      <c r="V2499" s="1" t="s">
        <v>120</v>
      </c>
      <c r="W2499" s="1" t="s">
        <v>7120</v>
      </c>
    </row>
    <row r="2500" spans="1:23" x14ac:dyDescent="0.25">
      <c r="A2500" s="1" t="s">
        <v>12548</v>
      </c>
      <c r="B2500" s="1" t="s">
        <v>12553</v>
      </c>
      <c r="C2500" s="2">
        <v>42733</v>
      </c>
      <c r="D2500" s="2">
        <v>42735</v>
      </c>
      <c r="E2500">
        <v>533.98</v>
      </c>
      <c r="F2500" s="1" t="s">
        <v>12554</v>
      </c>
      <c r="G2500" s="1" t="s">
        <v>62</v>
      </c>
      <c r="H2500" s="1" t="s">
        <v>63</v>
      </c>
      <c r="I2500" s="1" t="s">
        <v>70</v>
      </c>
      <c r="J2500">
        <v>200000</v>
      </c>
      <c r="K2500">
        <v>157.05000000000001</v>
      </c>
      <c r="L2500" s="1" t="s">
        <v>65</v>
      </c>
      <c r="M2500" s="1" t="s">
        <v>72</v>
      </c>
      <c r="N2500">
        <v>4.25</v>
      </c>
      <c r="O2500" s="1" t="s">
        <v>6695</v>
      </c>
      <c r="P2500">
        <v>0.70589999999999997</v>
      </c>
      <c r="Q2500" s="1" t="s">
        <v>6696</v>
      </c>
      <c r="R2500" s="1" t="s">
        <v>72</v>
      </c>
      <c r="S2500" s="1" t="s">
        <v>74</v>
      </c>
      <c r="T2500">
        <v>850</v>
      </c>
      <c r="U2500" s="1" t="s">
        <v>66</v>
      </c>
      <c r="V2500" s="1" t="s">
        <v>120</v>
      </c>
      <c r="W2500" s="1" t="s">
        <v>7120</v>
      </c>
    </row>
    <row r="2501" spans="1:23" x14ac:dyDescent="0.25">
      <c r="A2501" s="1" t="s">
        <v>12555</v>
      </c>
      <c r="B2501" s="1" t="s">
        <v>12556</v>
      </c>
      <c r="C2501" s="2">
        <v>42706</v>
      </c>
      <c r="D2501" s="2">
        <v>42709</v>
      </c>
      <c r="E2501">
        <v>1166.67</v>
      </c>
      <c r="F2501" s="1" t="s">
        <v>12557</v>
      </c>
      <c r="G2501" s="1" t="s">
        <v>62</v>
      </c>
      <c r="H2501" s="1" t="s">
        <v>63</v>
      </c>
      <c r="I2501" s="1" t="s">
        <v>6706</v>
      </c>
      <c r="J2501">
        <v>300000</v>
      </c>
      <c r="K2501">
        <v>750</v>
      </c>
      <c r="L2501" s="1" t="s">
        <v>65</v>
      </c>
      <c r="M2501" s="1" t="s">
        <v>72</v>
      </c>
      <c r="N2501">
        <v>4.25</v>
      </c>
      <c r="O2501" s="1" t="s">
        <v>6695</v>
      </c>
      <c r="P2501">
        <v>0.35709999999999997</v>
      </c>
      <c r="Q2501" s="1" t="s">
        <v>6696</v>
      </c>
      <c r="R2501" s="1" t="s">
        <v>72</v>
      </c>
      <c r="S2501" s="1" t="s">
        <v>74</v>
      </c>
      <c r="T2501">
        <v>1275</v>
      </c>
      <c r="U2501" s="1" t="s">
        <v>66</v>
      </c>
      <c r="V2501" s="1" t="s">
        <v>120</v>
      </c>
      <c r="W2501" s="1" t="s">
        <v>7120</v>
      </c>
    </row>
    <row r="2502" spans="1:23" x14ac:dyDescent="0.25">
      <c r="A2502" s="1" t="s">
        <v>12555</v>
      </c>
      <c r="B2502" s="1" t="s">
        <v>12558</v>
      </c>
      <c r="C2502" s="2">
        <v>42706</v>
      </c>
      <c r="D2502" s="2">
        <v>42709</v>
      </c>
      <c r="E2502">
        <v>1166.67</v>
      </c>
      <c r="F2502" s="1" t="s">
        <v>12559</v>
      </c>
      <c r="G2502" s="1" t="s">
        <v>62</v>
      </c>
      <c r="H2502" s="1" t="s">
        <v>63</v>
      </c>
      <c r="I2502" s="1" t="s">
        <v>6735</v>
      </c>
      <c r="J2502">
        <v>300000</v>
      </c>
      <c r="K2502">
        <v>750</v>
      </c>
      <c r="L2502" s="1" t="s">
        <v>65</v>
      </c>
      <c r="M2502" s="1" t="s">
        <v>72</v>
      </c>
      <c r="N2502">
        <v>4.25</v>
      </c>
      <c r="O2502" s="1" t="s">
        <v>6695</v>
      </c>
      <c r="P2502">
        <v>0.35709999999999997</v>
      </c>
      <c r="Q2502" s="1" t="s">
        <v>6696</v>
      </c>
      <c r="R2502" s="1" t="s">
        <v>72</v>
      </c>
      <c r="S2502" s="1" t="s">
        <v>74</v>
      </c>
      <c r="T2502">
        <v>1275</v>
      </c>
      <c r="U2502" s="1" t="s">
        <v>66</v>
      </c>
      <c r="V2502" s="1" t="s">
        <v>120</v>
      </c>
      <c r="W2502" s="1" t="s">
        <v>7120</v>
      </c>
    </row>
    <row r="2503" spans="1:23" x14ac:dyDescent="0.25">
      <c r="A2503" s="1" t="s">
        <v>12560</v>
      </c>
      <c r="B2503" s="1" t="s">
        <v>12561</v>
      </c>
      <c r="C2503" s="2">
        <v>42733</v>
      </c>
      <c r="D2503" s="2">
        <v>42735</v>
      </c>
      <c r="E2503">
        <v>883.34</v>
      </c>
      <c r="F2503" s="1" t="s">
        <v>12562</v>
      </c>
      <c r="G2503" s="1" t="s">
        <v>62</v>
      </c>
      <c r="H2503" s="1" t="s">
        <v>63</v>
      </c>
      <c r="I2503" s="1" t="s">
        <v>69</v>
      </c>
      <c r="J2503">
        <v>120000</v>
      </c>
      <c r="K2503">
        <v>360</v>
      </c>
      <c r="L2503" s="1" t="s">
        <v>65</v>
      </c>
      <c r="M2503" s="1" t="s">
        <v>72</v>
      </c>
      <c r="N2503">
        <v>7.5</v>
      </c>
      <c r="O2503" s="1" t="s">
        <v>6695</v>
      </c>
      <c r="P2503">
        <v>0.59250000000000003</v>
      </c>
      <c r="Q2503" s="1" t="s">
        <v>6696</v>
      </c>
      <c r="R2503" s="1" t="s">
        <v>72</v>
      </c>
      <c r="S2503" s="1" t="s">
        <v>6723</v>
      </c>
      <c r="T2503">
        <v>900</v>
      </c>
      <c r="U2503" s="1" t="s">
        <v>66</v>
      </c>
      <c r="V2503" s="1" t="s">
        <v>120</v>
      </c>
      <c r="W2503" s="1" t="s">
        <v>6724</v>
      </c>
    </row>
    <row r="2504" spans="1:23" x14ac:dyDescent="0.25">
      <c r="A2504" s="1" t="s">
        <v>12560</v>
      </c>
      <c r="B2504" s="1" t="s">
        <v>12563</v>
      </c>
      <c r="C2504" s="2">
        <v>42706</v>
      </c>
      <c r="D2504" s="2">
        <v>42709</v>
      </c>
      <c r="E2504">
        <v>883.34</v>
      </c>
      <c r="F2504" s="1" t="s">
        <v>12564</v>
      </c>
      <c r="G2504" s="1" t="s">
        <v>62</v>
      </c>
      <c r="H2504" s="1" t="s">
        <v>63</v>
      </c>
      <c r="I2504" s="1" t="s">
        <v>69</v>
      </c>
      <c r="J2504">
        <v>120000</v>
      </c>
      <c r="K2504">
        <v>360</v>
      </c>
      <c r="L2504" s="1" t="s">
        <v>65</v>
      </c>
      <c r="M2504" s="1" t="s">
        <v>72</v>
      </c>
      <c r="N2504">
        <v>7.5</v>
      </c>
      <c r="O2504" s="1" t="s">
        <v>6695</v>
      </c>
      <c r="P2504">
        <v>0.59250000000000003</v>
      </c>
      <c r="Q2504" s="1" t="s">
        <v>6696</v>
      </c>
      <c r="R2504" s="1" t="s">
        <v>72</v>
      </c>
      <c r="S2504" s="1" t="s">
        <v>6723</v>
      </c>
      <c r="T2504">
        <v>900</v>
      </c>
      <c r="U2504" s="1" t="s">
        <v>66</v>
      </c>
      <c r="V2504" s="1" t="s">
        <v>120</v>
      </c>
      <c r="W2504" s="1" t="s">
        <v>6724</v>
      </c>
    </row>
    <row r="2505" spans="1:23" x14ac:dyDescent="0.25">
      <c r="A2505" s="1" t="s">
        <v>12565</v>
      </c>
      <c r="B2505" s="1" t="s">
        <v>12566</v>
      </c>
      <c r="C2505" s="2">
        <v>42721</v>
      </c>
      <c r="D2505" s="2">
        <v>42722</v>
      </c>
      <c r="E2505">
        <v>1500</v>
      </c>
      <c r="F2505" s="1" t="s">
        <v>12567</v>
      </c>
      <c r="G2505" s="1" t="s">
        <v>62</v>
      </c>
      <c r="H2505" s="1" t="s">
        <v>63</v>
      </c>
      <c r="I2505" s="1" t="s">
        <v>70</v>
      </c>
      <c r="J2505">
        <v>400000</v>
      </c>
      <c r="K2505">
        <v>500</v>
      </c>
      <c r="L2505" s="1" t="s">
        <v>65</v>
      </c>
      <c r="M2505" s="1" t="s">
        <v>72</v>
      </c>
      <c r="N2505">
        <v>4.25</v>
      </c>
      <c r="O2505" s="1" t="s">
        <v>6695</v>
      </c>
      <c r="P2505">
        <v>0.66669999999999996</v>
      </c>
      <c r="Q2505" s="1" t="s">
        <v>6696</v>
      </c>
      <c r="R2505" s="1" t="s">
        <v>72</v>
      </c>
      <c r="S2505" s="1" t="s">
        <v>74</v>
      </c>
      <c r="T2505">
        <v>1700</v>
      </c>
      <c r="U2505" s="1" t="s">
        <v>66</v>
      </c>
      <c r="V2505" s="1" t="s">
        <v>120</v>
      </c>
      <c r="W2505" s="1" t="s">
        <v>7120</v>
      </c>
    </row>
    <row r="2506" spans="1:23" x14ac:dyDescent="0.25">
      <c r="A2506" s="1" t="s">
        <v>12565</v>
      </c>
      <c r="B2506" s="1" t="s">
        <v>12568</v>
      </c>
      <c r="C2506" s="2">
        <v>42721</v>
      </c>
      <c r="D2506" s="2">
        <v>42722</v>
      </c>
      <c r="E2506">
        <v>1275.1600000000001</v>
      </c>
      <c r="F2506" s="1" t="s">
        <v>12569</v>
      </c>
      <c r="G2506" s="1" t="s">
        <v>62</v>
      </c>
      <c r="H2506" s="1" t="s">
        <v>63</v>
      </c>
      <c r="I2506" s="1" t="s">
        <v>7011</v>
      </c>
      <c r="J2506">
        <v>300000</v>
      </c>
      <c r="K2506">
        <v>600</v>
      </c>
      <c r="L2506" s="1" t="s">
        <v>65</v>
      </c>
      <c r="M2506" s="1" t="s">
        <v>72</v>
      </c>
      <c r="N2506">
        <v>4.25</v>
      </c>
      <c r="O2506" s="1" t="s">
        <v>6695</v>
      </c>
      <c r="P2506">
        <v>0.52949999999999997</v>
      </c>
      <c r="Q2506" s="1" t="s">
        <v>6696</v>
      </c>
      <c r="R2506" s="1" t="s">
        <v>72</v>
      </c>
      <c r="S2506" s="1" t="s">
        <v>74</v>
      </c>
      <c r="T2506">
        <v>1275</v>
      </c>
      <c r="U2506" s="1" t="s">
        <v>66</v>
      </c>
      <c r="V2506" s="1" t="s">
        <v>120</v>
      </c>
      <c r="W2506" s="1" t="s">
        <v>7120</v>
      </c>
    </row>
    <row r="2507" spans="1:23" x14ac:dyDescent="0.25">
      <c r="A2507" s="1" t="s">
        <v>12565</v>
      </c>
      <c r="B2507" s="1" t="s">
        <v>12570</v>
      </c>
      <c r="C2507" s="2">
        <v>42721</v>
      </c>
      <c r="D2507" s="2">
        <v>42722</v>
      </c>
      <c r="E2507">
        <v>1074.8399999999999</v>
      </c>
      <c r="F2507" s="1" t="s">
        <v>12571</v>
      </c>
      <c r="G2507" s="1" t="s">
        <v>62</v>
      </c>
      <c r="H2507" s="1" t="s">
        <v>63</v>
      </c>
      <c r="I2507" s="1" t="s">
        <v>67</v>
      </c>
      <c r="J2507">
        <v>300000</v>
      </c>
      <c r="K2507">
        <v>150</v>
      </c>
      <c r="L2507" s="1" t="s">
        <v>65</v>
      </c>
      <c r="M2507" s="1" t="s">
        <v>72</v>
      </c>
      <c r="N2507">
        <v>4.25</v>
      </c>
      <c r="O2507" s="1" t="s">
        <v>6695</v>
      </c>
      <c r="P2507">
        <v>0.86040000000000005</v>
      </c>
      <c r="Q2507" s="1" t="s">
        <v>6696</v>
      </c>
      <c r="R2507" s="1" t="s">
        <v>72</v>
      </c>
      <c r="S2507" s="1" t="s">
        <v>74</v>
      </c>
      <c r="T2507">
        <v>1275</v>
      </c>
      <c r="U2507" s="1" t="s">
        <v>66</v>
      </c>
      <c r="V2507" s="1" t="s">
        <v>120</v>
      </c>
      <c r="W2507" s="1" t="s">
        <v>7120</v>
      </c>
    </row>
    <row r="2508" spans="1:23" x14ac:dyDescent="0.25">
      <c r="A2508" s="1" t="s">
        <v>12565</v>
      </c>
      <c r="B2508" s="1" t="s">
        <v>12572</v>
      </c>
      <c r="C2508" s="2">
        <v>42721</v>
      </c>
      <c r="D2508" s="2">
        <v>42722</v>
      </c>
      <c r="E2508">
        <v>750</v>
      </c>
      <c r="F2508" s="1" t="s">
        <v>12573</v>
      </c>
      <c r="G2508" s="1" t="s">
        <v>62</v>
      </c>
      <c r="H2508" s="1" t="s">
        <v>63</v>
      </c>
      <c r="I2508" s="1" t="s">
        <v>7020</v>
      </c>
      <c r="J2508">
        <v>300000</v>
      </c>
      <c r="K2508">
        <v>493.95</v>
      </c>
      <c r="L2508" s="1" t="s">
        <v>65</v>
      </c>
      <c r="M2508" s="1" t="s">
        <v>72</v>
      </c>
      <c r="N2508">
        <v>4.25</v>
      </c>
      <c r="O2508" s="1" t="s">
        <v>6695</v>
      </c>
      <c r="P2508">
        <v>0.34139999999999998</v>
      </c>
      <c r="Q2508" s="1" t="s">
        <v>6696</v>
      </c>
      <c r="R2508" s="1" t="s">
        <v>72</v>
      </c>
      <c r="S2508" s="1" t="s">
        <v>74</v>
      </c>
      <c r="T2508">
        <v>1275</v>
      </c>
      <c r="U2508" s="1" t="s">
        <v>66</v>
      </c>
      <c r="V2508" s="1" t="s">
        <v>120</v>
      </c>
      <c r="W2508" s="1" t="s">
        <v>7120</v>
      </c>
    </row>
    <row r="2509" spans="1:23" x14ac:dyDescent="0.25">
      <c r="A2509" s="1" t="s">
        <v>12574</v>
      </c>
      <c r="B2509" s="1" t="s">
        <v>12575</v>
      </c>
      <c r="C2509" s="2">
        <v>42713</v>
      </c>
      <c r="D2509" s="2">
        <v>42716</v>
      </c>
      <c r="E2509">
        <v>3400</v>
      </c>
      <c r="F2509" s="1" t="s">
        <v>12576</v>
      </c>
      <c r="G2509" s="1" t="s">
        <v>62</v>
      </c>
      <c r="H2509" s="1" t="s">
        <v>63</v>
      </c>
      <c r="I2509" s="1" t="s">
        <v>67</v>
      </c>
      <c r="J2509">
        <v>800000</v>
      </c>
      <c r="K2509">
        <v>400</v>
      </c>
      <c r="L2509" s="1" t="s">
        <v>65</v>
      </c>
      <c r="M2509" s="1" t="s">
        <v>72</v>
      </c>
      <c r="N2509">
        <v>4.25</v>
      </c>
      <c r="O2509" s="1" t="s">
        <v>6695</v>
      </c>
      <c r="P2509">
        <v>0.88239999999999996</v>
      </c>
      <c r="Q2509" s="1" t="s">
        <v>6696</v>
      </c>
      <c r="R2509" s="1" t="s">
        <v>72</v>
      </c>
      <c r="S2509" s="1" t="s">
        <v>74</v>
      </c>
      <c r="T2509">
        <v>3400</v>
      </c>
      <c r="U2509" s="1" t="s">
        <v>66</v>
      </c>
      <c r="V2509" s="1" t="s">
        <v>120</v>
      </c>
      <c r="W2509" s="1" t="s">
        <v>7120</v>
      </c>
    </row>
    <row r="2510" spans="1:23" x14ac:dyDescent="0.25">
      <c r="A2510" s="1" t="s">
        <v>12574</v>
      </c>
      <c r="B2510" s="1" t="s">
        <v>12577</v>
      </c>
      <c r="C2510" s="2">
        <v>42713</v>
      </c>
      <c r="D2510" s="2">
        <v>42716</v>
      </c>
      <c r="E2510">
        <v>1050</v>
      </c>
      <c r="F2510" s="1" t="s">
        <v>12578</v>
      </c>
      <c r="G2510" s="1" t="s">
        <v>62</v>
      </c>
      <c r="H2510" s="1" t="s">
        <v>63</v>
      </c>
      <c r="I2510" s="1" t="s">
        <v>6706</v>
      </c>
      <c r="J2510">
        <v>300000</v>
      </c>
      <c r="K2510">
        <v>750</v>
      </c>
      <c r="L2510" s="1" t="s">
        <v>65</v>
      </c>
      <c r="M2510" s="1" t="s">
        <v>72</v>
      </c>
      <c r="N2510">
        <v>4.25</v>
      </c>
      <c r="O2510" s="1" t="s">
        <v>6695</v>
      </c>
      <c r="P2510">
        <v>0.28570000000000001</v>
      </c>
      <c r="Q2510" s="1" t="s">
        <v>6696</v>
      </c>
      <c r="R2510" s="1" t="s">
        <v>72</v>
      </c>
      <c r="S2510" s="1" t="s">
        <v>74</v>
      </c>
      <c r="T2510">
        <v>1275</v>
      </c>
      <c r="U2510" s="1" t="s">
        <v>66</v>
      </c>
      <c r="V2510" s="1" t="s">
        <v>120</v>
      </c>
      <c r="W2510" s="1" t="s">
        <v>7120</v>
      </c>
    </row>
    <row r="2511" spans="1:23" x14ac:dyDescent="0.25">
      <c r="A2511" s="1" t="s">
        <v>12574</v>
      </c>
      <c r="B2511" s="1" t="s">
        <v>12579</v>
      </c>
      <c r="C2511" s="2">
        <v>42713</v>
      </c>
      <c r="D2511" s="2">
        <v>42716</v>
      </c>
      <c r="E2511">
        <v>1050</v>
      </c>
      <c r="F2511" s="1" t="s">
        <v>12580</v>
      </c>
      <c r="G2511" s="1" t="s">
        <v>62</v>
      </c>
      <c r="H2511" s="1" t="s">
        <v>63</v>
      </c>
      <c r="I2511" s="1" t="s">
        <v>70</v>
      </c>
      <c r="J2511">
        <v>300000</v>
      </c>
      <c r="K2511">
        <v>375</v>
      </c>
      <c r="L2511" s="1" t="s">
        <v>65</v>
      </c>
      <c r="M2511" s="1" t="s">
        <v>72</v>
      </c>
      <c r="N2511">
        <v>4.25</v>
      </c>
      <c r="O2511" s="1" t="s">
        <v>6695</v>
      </c>
      <c r="P2511">
        <v>0.64290000000000003</v>
      </c>
      <c r="Q2511" s="1" t="s">
        <v>6696</v>
      </c>
      <c r="R2511" s="1" t="s">
        <v>72</v>
      </c>
      <c r="S2511" s="1" t="s">
        <v>74</v>
      </c>
      <c r="T2511">
        <v>1275</v>
      </c>
      <c r="U2511" s="1" t="s">
        <v>66</v>
      </c>
      <c r="V2511" s="1" t="s">
        <v>120</v>
      </c>
      <c r="W2511" s="1" t="s">
        <v>7120</v>
      </c>
    </row>
    <row r="2512" spans="1:23" x14ac:dyDescent="0.25">
      <c r="A2512" s="1" t="s">
        <v>12581</v>
      </c>
      <c r="B2512" s="1" t="s">
        <v>12582</v>
      </c>
      <c r="C2512" s="2">
        <v>42720</v>
      </c>
      <c r="D2512" s="2">
        <v>42723</v>
      </c>
      <c r="E2512">
        <v>822.61</v>
      </c>
      <c r="F2512" s="1" t="s">
        <v>12583</v>
      </c>
      <c r="G2512" s="1" t="s">
        <v>62</v>
      </c>
      <c r="H2512" s="1" t="s">
        <v>63</v>
      </c>
      <c r="I2512" s="1" t="s">
        <v>6706</v>
      </c>
      <c r="J2512">
        <v>350000</v>
      </c>
      <c r="K2512">
        <v>483.89</v>
      </c>
      <c r="L2512" s="1" t="s">
        <v>65</v>
      </c>
      <c r="M2512" s="1" t="s">
        <v>72</v>
      </c>
      <c r="N2512">
        <v>4.25</v>
      </c>
      <c r="O2512" s="1" t="s">
        <v>6695</v>
      </c>
      <c r="P2512">
        <v>0.4118</v>
      </c>
      <c r="Q2512" s="1" t="s">
        <v>6696</v>
      </c>
      <c r="R2512" s="1" t="s">
        <v>72</v>
      </c>
      <c r="S2512" s="1" t="s">
        <v>74</v>
      </c>
      <c r="T2512">
        <v>1487.5</v>
      </c>
      <c r="U2512" s="1" t="s">
        <v>66</v>
      </c>
      <c r="V2512" s="1" t="s">
        <v>120</v>
      </c>
      <c r="W2512" s="1" t="s">
        <v>7120</v>
      </c>
    </row>
    <row r="2513" spans="1:23" x14ac:dyDescent="0.25">
      <c r="A2513" s="1" t="s">
        <v>12581</v>
      </c>
      <c r="B2513" s="1" t="s">
        <v>12584</v>
      </c>
      <c r="C2513" s="2">
        <v>42720</v>
      </c>
      <c r="D2513" s="2">
        <v>42723</v>
      </c>
      <c r="E2513">
        <v>1401.67</v>
      </c>
      <c r="F2513" s="1" t="s">
        <v>12585</v>
      </c>
      <c r="G2513" s="1" t="s">
        <v>62</v>
      </c>
      <c r="H2513" s="1" t="s">
        <v>63</v>
      </c>
      <c r="I2513" s="1" t="s">
        <v>7020</v>
      </c>
      <c r="J2513">
        <v>350000</v>
      </c>
      <c r="K2513">
        <v>824.51</v>
      </c>
      <c r="L2513" s="1" t="s">
        <v>65</v>
      </c>
      <c r="M2513" s="1" t="s">
        <v>72</v>
      </c>
      <c r="N2513">
        <v>4.25</v>
      </c>
      <c r="O2513" s="1" t="s">
        <v>6695</v>
      </c>
      <c r="P2513">
        <v>0.4118</v>
      </c>
      <c r="Q2513" s="1" t="s">
        <v>6696</v>
      </c>
      <c r="R2513" s="1" t="s">
        <v>72</v>
      </c>
      <c r="S2513" s="1" t="s">
        <v>74</v>
      </c>
      <c r="T2513">
        <v>1487.5</v>
      </c>
      <c r="U2513" s="1" t="s">
        <v>66</v>
      </c>
      <c r="V2513" s="1" t="s">
        <v>120</v>
      </c>
      <c r="W2513" s="1" t="s">
        <v>7120</v>
      </c>
    </row>
    <row r="2514" spans="1:23" x14ac:dyDescent="0.25">
      <c r="A2514" s="1" t="s">
        <v>12581</v>
      </c>
      <c r="B2514" s="1" t="s">
        <v>12586</v>
      </c>
      <c r="C2514" s="2">
        <v>42720</v>
      </c>
      <c r="D2514" s="2">
        <v>42723</v>
      </c>
      <c r="E2514">
        <v>1124.98</v>
      </c>
      <c r="F2514" s="1" t="s">
        <v>12587</v>
      </c>
      <c r="G2514" s="1" t="s">
        <v>62</v>
      </c>
      <c r="H2514" s="1" t="s">
        <v>63</v>
      </c>
      <c r="I2514" s="1" t="s">
        <v>67</v>
      </c>
      <c r="J2514">
        <v>450000</v>
      </c>
      <c r="K2514">
        <v>208.43</v>
      </c>
      <c r="L2514" s="1" t="s">
        <v>65</v>
      </c>
      <c r="M2514" s="1" t="s">
        <v>72</v>
      </c>
      <c r="N2514">
        <v>4.25</v>
      </c>
      <c r="O2514" s="1" t="s">
        <v>6695</v>
      </c>
      <c r="P2514">
        <v>0.81469999999999998</v>
      </c>
      <c r="Q2514" s="1" t="s">
        <v>6696</v>
      </c>
      <c r="R2514" s="1" t="s">
        <v>72</v>
      </c>
      <c r="S2514" s="1" t="s">
        <v>74</v>
      </c>
      <c r="T2514">
        <v>1912.5</v>
      </c>
      <c r="U2514" s="1" t="s">
        <v>66</v>
      </c>
      <c r="V2514" s="1" t="s">
        <v>120</v>
      </c>
      <c r="W2514" s="1" t="s">
        <v>7120</v>
      </c>
    </row>
    <row r="2515" spans="1:23" x14ac:dyDescent="0.25">
      <c r="A2515" s="1" t="s">
        <v>12581</v>
      </c>
      <c r="B2515" s="1" t="s">
        <v>12588</v>
      </c>
      <c r="C2515" s="2">
        <v>42727</v>
      </c>
      <c r="D2515" s="2">
        <v>42730</v>
      </c>
      <c r="E2515">
        <v>430.47</v>
      </c>
      <c r="F2515" s="1" t="s">
        <v>12589</v>
      </c>
      <c r="G2515" s="1" t="s">
        <v>62</v>
      </c>
      <c r="H2515" s="1" t="s">
        <v>63</v>
      </c>
      <c r="I2515" s="1" t="s">
        <v>84</v>
      </c>
      <c r="J2515">
        <v>100000</v>
      </c>
      <c r="K2515">
        <v>200</v>
      </c>
      <c r="L2515" s="1" t="s">
        <v>65</v>
      </c>
      <c r="M2515" s="1" t="s">
        <v>72</v>
      </c>
      <c r="N2515">
        <v>4.25</v>
      </c>
      <c r="O2515" s="1" t="s">
        <v>6695</v>
      </c>
      <c r="P2515">
        <v>0.53539999999999999</v>
      </c>
      <c r="Q2515" s="1" t="s">
        <v>6696</v>
      </c>
      <c r="R2515" s="1" t="s">
        <v>72</v>
      </c>
      <c r="S2515" s="1" t="s">
        <v>74</v>
      </c>
      <c r="T2515">
        <v>425</v>
      </c>
      <c r="U2515" s="1" t="s">
        <v>66</v>
      </c>
      <c r="V2515" s="1" t="s">
        <v>120</v>
      </c>
      <c r="W2515" s="1" t="s">
        <v>7120</v>
      </c>
    </row>
    <row r="2516" spans="1:23" x14ac:dyDescent="0.25">
      <c r="A2516" s="1" t="s">
        <v>12581</v>
      </c>
      <c r="B2516" s="1" t="s">
        <v>12590</v>
      </c>
      <c r="C2516" s="2">
        <v>42727</v>
      </c>
      <c r="D2516" s="2">
        <v>42730</v>
      </c>
      <c r="E2516">
        <v>2125.12</v>
      </c>
      <c r="F2516" s="1" t="s">
        <v>12591</v>
      </c>
      <c r="G2516" s="1" t="s">
        <v>62</v>
      </c>
      <c r="H2516" s="1" t="s">
        <v>63</v>
      </c>
      <c r="I2516" s="1" t="s">
        <v>7011</v>
      </c>
      <c r="J2516">
        <v>500000</v>
      </c>
      <c r="K2516">
        <v>1000</v>
      </c>
      <c r="L2516" s="1" t="s">
        <v>65</v>
      </c>
      <c r="M2516" s="1" t="s">
        <v>72</v>
      </c>
      <c r="N2516">
        <v>4.25</v>
      </c>
      <c r="O2516" s="1" t="s">
        <v>6695</v>
      </c>
      <c r="P2516">
        <v>0.52939999999999998</v>
      </c>
      <c r="Q2516" s="1" t="s">
        <v>6696</v>
      </c>
      <c r="R2516" s="1" t="s">
        <v>72</v>
      </c>
      <c r="S2516" s="1" t="s">
        <v>74</v>
      </c>
      <c r="T2516">
        <v>2125</v>
      </c>
      <c r="U2516" s="1" t="s">
        <v>66</v>
      </c>
      <c r="V2516" s="1" t="s">
        <v>120</v>
      </c>
      <c r="W2516" s="1" t="s">
        <v>7120</v>
      </c>
    </row>
    <row r="2517" spans="1:23" x14ac:dyDescent="0.25">
      <c r="A2517" s="1" t="s">
        <v>12581</v>
      </c>
      <c r="B2517" s="1" t="s">
        <v>12592</v>
      </c>
      <c r="C2517" s="2">
        <v>42727</v>
      </c>
      <c r="D2517" s="2">
        <v>42730</v>
      </c>
      <c r="E2517">
        <v>6448.4</v>
      </c>
      <c r="F2517" s="1" t="s">
        <v>12587</v>
      </c>
      <c r="G2517" s="1" t="s">
        <v>62</v>
      </c>
      <c r="H2517" s="1" t="s">
        <v>63</v>
      </c>
      <c r="I2517" s="1" t="s">
        <v>67</v>
      </c>
      <c r="J2517">
        <v>800000</v>
      </c>
      <c r="K2517">
        <v>300.12</v>
      </c>
      <c r="L2517" s="1" t="s">
        <v>65</v>
      </c>
      <c r="M2517" s="1" t="s">
        <v>72</v>
      </c>
      <c r="N2517">
        <v>4.25</v>
      </c>
      <c r="O2517" s="1" t="s">
        <v>6695</v>
      </c>
      <c r="P2517">
        <v>0.95350000000000001</v>
      </c>
      <c r="Q2517" s="1" t="s">
        <v>6696</v>
      </c>
      <c r="R2517" s="1" t="s">
        <v>72</v>
      </c>
      <c r="S2517" s="1" t="s">
        <v>74</v>
      </c>
      <c r="T2517">
        <v>3400</v>
      </c>
      <c r="U2517" s="1" t="s">
        <v>66</v>
      </c>
      <c r="V2517" s="1" t="s">
        <v>120</v>
      </c>
      <c r="W2517" s="1" t="s">
        <v>7120</v>
      </c>
    </row>
    <row r="2518" spans="1:23" x14ac:dyDescent="0.25">
      <c r="A2518" s="1" t="s">
        <v>12581</v>
      </c>
      <c r="B2518" s="1" t="s">
        <v>12593</v>
      </c>
      <c r="C2518" s="2">
        <v>42727</v>
      </c>
      <c r="D2518" s="2">
        <v>42730</v>
      </c>
      <c r="E2518">
        <v>1251.77</v>
      </c>
      <c r="F2518" s="1" t="s">
        <v>12594</v>
      </c>
      <c r="G2518" s="1" t="s">
        <v>62</v>
      </c>
      <c r="H2518" s="1" t="s">
        <v>63</v>
      </c>
      <c r="I2518" s="1" t="s">
        <v>6805</v>
      </c>
      <c r="J2518">
        <v>350000</v>
      </c>
      <c r="K2518">
        <v>441.8</v>
      </c>
      <c r="L2518" s="1" t="s">
        <v>65</v>
      </c>
      <c r="M2518" s="1" t="s">
        <v>72</v>
      </c>
      <c r="N2518">
        <v>4.25</v>
      </c>
      <c r="O2518" s="1" t="s">
        <v>6695</v>
      </c>
      <c r="P2518">
        <v>0.64710000000000001</v>
      </c>
      <c r="Q2518" s="1" t="s">
        <v>6696</v>
      </c>
      <c r="R2518" s="1" t="s">
        <v>72</v>
      </c>
      <c r="S2518" s="1" t="s">
        <v>74</v>
      </c>
      <c r="T2518">
        <v>1487.5</v>
      </c>
      <c r="U2518" s="1" t="s">
        <v>66</v>
      </c>
      <c r="V2518" s="1" t="s">
        <v>120</v>
      </c>
      <c r="W2518" s="1" t="s">
        <v>7120</v>
      </c>
    </row>
    <row r="2519" spans="1:23" x14ac:dyDescent="0.25">
      <c r="A2519" s="1" t="s">
        <v>12581</v>
      </c>
      <c r="B2519" s="1" t="s">
        <v>12595</v>
      </c>
      <c r="C2519" s="2">
        <v>42727</v>
      </c>
      <c r="D2519" s="2">
        <v>42730</v>
      </c>
      <c r="E2519">
        <v>1339.37</v>
      </c>
      <c r="F2519" s="1" t="s">
        <v>12585</v>
      </c>
      <c r="G2519" s="1" t="s">
        <v>62</v>
      </c>
      <c r="H2519" s="1" t="s">
        <v>63</v>
      </c>
      <c r="I2519" s="1" t="s">
        <v>7020</v>
      </c>
      <c r="J2519">
        <v>350000</v>
      </c>
      <c r="K2519">
        <v>787.86</v>
      </c>
      <c r="L2519" s="1" t="s">
        <v>65</v>
      </c>
      <c r="M2519" s="1" t="s">
        <v>72</v>
      </c>
      <c r="N2519">
        <v>4.25</v>
      </c>
      <c r="O2519" s="1" t="s">
        <v>6695</v>
      </c>
      <c r="P2519">
        <v>0.4118</v>
      </c>
      <c r="Q2519" s="1" t="s">
        <v>6696</v>
      </c>
      <c r="R2519" s="1" t="s">
        <v>72</v>
      </c>
      <c r="S2519" s="1" t="s">
        <v>74</v>
      </c>
      <c r="T2519">
        <v>1487.5</v>
      </c>
      <c r="U2519" s="1" t="s">
        <v>66</v>
      </c>
      <c r="V2519" s="1" t="s">
        <v>120</v>
      </c>
      <c r="W2519" s="1" t="s">
        <v>7120</v>
      </c>
    </row>
    <row r="2520" spans="1:23" x14ac:dyDescent="0.25">
      <c r="A2520" s="1" t="s">
        <v>12581</v>
      </c>
      <c r="B2520" s="1" t="s">
        <v>12596</v>
      </c>
      <c r="C2520" s="2">
        <v>42727</v>
      </c>
      <c r="D2520" s="2">
        <v>42730</v>
      </c>
      <c r="E2520">
        <v>313.99</v>
      </c>
      <c r="F2520" s="1" t="s">
        <v>12597</v>
      </c>
      <c r="G2520" s="1" t="s">
        <v>62</v>
      </c>
      <c r="H2520" s="1" t="s">
        <v>63</v>
      </c>
      <c r="I2520" s="1" t="s">
        <v>7023</v>
      </c>
      <c r="J2520">
        <v>100000</v>
      </c>
      <c r="K2520">
        <v>184.7</v>
      </c>
      <c r="L2520" s="1" t="s">
        <v>65</v>
      </c>
      <c r="M2520" s="1" t="s">
        <v>72</v>
      </c>
      <c r="N2520">
        <v>4.25</v>
      </c>
      <c r="O2520" s="1" t="s">
        <v>6695</v>
      </c>
      <c r="P2520">
        <v>0.4118</v>
      </c>
      <c r="Q2520" s="1" t="s">
        <v>6696</v>
      </c>
      <c r="R2520" s="1" t="s">
        <v>72</v>
      </c>
      <c r="S2520" s="1" t="s">
        <v>74</v>
      </c>
      <c r="T2520">
        <v>425</v>
      </c>
      <c r="U2520" s="1" t="s">
        <v>66</v>
      </c>
      <c r="V2520" s="1" t="s">
        <v>120</v>
      </c>
      <c r="W2520" s="1" t="s">
        <v>7120</v>
      </c>
    </row>
    <row r="2521" spans="1:23" x14ac:dyDescent="0.25">
      <c r="A2521" s="1" t="s">
        <v>12581</v>
      </c>
      <c r="B2521" s="1" t="s">
        <v>12598</v>
      </c>
      <c r="C2521" s="2">
        <v>42727</v>
      </c>
      <c r="D2521" s="2">
        <v>42730</v>
      </c>
      <c r="E2521">
        <v>1153.8499999999999</v>
      </c>
      <c r="F2521" s="1" t="s">
        <v>12599</v>
      </c>
      <c r="G2521" s="1" t="s">
        <v>62</v>
      </c>
      <c r="H2521" s="1" t="s">
        <v>63</v>
      </c>
      <c r="I2521" s="1" t="s">
        <v>70</v>
      </c>
      <c r="J2521">
        <v>850000</v>
      </c>
      <c r="K2521">
        <v>339.37</v>
      </c>
      <c r="L2521" s="1" t="s">
        <v>65</v>
      </c>
      <c r="M2521" s="1" t="s">
        <v>72</v>
      </c>
      <c r="N2521">
        <v>4.25</v>
      </c>
      <c r="O2521" s="1" t="s">
        <v>6695</v>
      </c>
      <c r="P2521">
        <v>0.70589999999999997</v>
      </c>
      <c r="Q2521" s="1" t="s">
        <v>6696</v>
      </c>
      <c r="R2521" s="1" t="s">
        <v>72</v>
      </c>
      <c r="S2521" s="1" t="s">
        <v>74</v>
      </c>
      <c r="T2521">
        <v>3612.5</v>
      </c>
      <c r="U2521" s="1" t="s">
        <v>66</v>
      </c>
      <c r="V2521" s="1" t="s">
        <v>120</v>
      </c>
      <c r="W2521" s="1" t="s">
        <v>7120</v>
      </c>
    </row>
    <row r="2522" spans="1:23" x14ac:dyDescent="0.25">
      <c r="A2522" s="1" t="s">
        <v>12581</v>
      </c>
      <c r="B2522" s="1" t="s">
        <v>12600</v>
      </c>
      <c r="C2522" s="2">
        <v>42727</v>
      </c>
      <c r="D2522" s="2">
        <v>42730</v>
      </c>
      <c r="E2522">
        <v>2128.0300000000002</v>
      </c>
      <c r="F2522" s="1" t="s">
        <v>12583</v>
      </c>
      <c r="G2522" s="1" t="s">
        <v>62</v>
      </c>
      <c r="H2522" s="1" t="s">
        <v>63</v>
      </c>
      <c r="I2522" s="1" t="s">
        <v>6706</v>
      </c>
      <c r="J2522">
        <v>500000</v>
      </c>
      <c r="K2522">
        <v>1250</v>
      </c>
      <c r="L2522" s="1" t="s">
        <v>65</v>
      </c>
      <c r="M2522" s="1" t="s">
        <v>72</v>
      </c>
      <c r="N2522">
        <v>4.25</v>
      </c>
      <c r="O2522" s="1" t="s">
        <v>6695</v>
      </c>
      <c r="P2522">
        <v>0.41260000000000002</v>
      </c>
      <c r="Q2522" s="1" t="s">
        <v>6696</v>
      </c>
      <c r="R2522" s="1" t="s">
        <v>72</v>
      </c>
      <c r="S2522" s="1" t="s">
        <v>74</v>
      </c>
      <c r="T2522">
        <v>2125</v>
      </c>
      <c r="U2522" s="1" t="s">
        <v>66</v>
      </c>
      <c r="V2522" s="1" t="s">
        <v>120</v>
      </c>
      <c r="W2522" s="1" t="s">
        <v>7120</v>
      </c>
    </row>
    <row r="2523" spans="1:23" x14ac:dyDescent="0.25">
      <c r="A2523" s="1" t="s">
        <v>12601</v>
      </c>
      <c r="B2523" s="1" t="s">
        <v>12602</v>
      </c>
      <c r="C2523" s="2">
        <v>42727</v>
      </c>
      <c r="D2523" s="2">
        <v>42730</v>
      </c>
      <c r="E2523">
        <v>883.34</v>
      </c>
      <c r="F2523" s="1" t="s">
        <v>12603</v>
      </c>
      <c r="G2523" s="1" t="s">
        <v>62</v>
      </c>
      <c r="H2523" s="1" t="s">
        <v>63</v>
      </c>
      <c r="I2523" s="1" t="s">
        <v>10193</v>
      </c>
      <c r="J2523">
        <v>120000</v>
      </c>
      <c r="K2523">
        <v>480</v>
      </c>
      <c r="L2523" s="1" t="s">
        <v>65</v>
      </c>
      <c r="M2523" s="1" t="s">
        <v>72</v>
      </c>
      <c r="N2523">
        <v>7.5</v>
      </c>
      <c r="O2523" s="1" t="s">
        <v>6695</v>
      </c>
      <c r="P2523">
        <v>0.45660000000000001</v>
      </c>
      <c r="Q2523" s="1" t="s">
        <v>6696</v>
      </c>
      <c r="R2523" s="1" t="s">
        <v>72</v>
      </c>
      <c r="S2523" s="1" t="s">
        <v>6723</v>
      </c>
      <c r="T2523">
        <v>900</v>
      </c>
      <c r="U2523" s="1" t="s">
        <v>66</v>
      </c>
      <c r="V2523" s="1" t="s">
        <v>120</v>
      </c>
      <c r="W2523" s="1" t="s">
        <v>6724</v>
      </c>
    </row>
    <row r="2524" spans="1:23" x14ac:dyDescent="0.25">
      <c r="A2524" s="1" t="s">
        <v>12604</v>
      </c>
      <c r="B2524" s="1" t="s">
        <v>12605</v>
      </c>
      <c r="C2524" s="2">
        <v>42706</v>
      </c>
      <c r="D2524" s="2">
        <v>42709</v>
      </c>
      <c r="E2524">
        <v>1250</v>
      </c>
      <c r="F2524" s="1" t="s">
        <v>12606</v>
      </c>
      <c r="G2524" s="1" t="s">
        <v>62</v>
      </c>
      <c r="H2524" s="1" t="s">
        <v>63</v>
      </c>
      <c r="I2524" s="1" t="s">
        <v>67</v>
      </c>
      <c r="J2524">
        <v>300000</v>
      </c>
      <c r="K2524">
        <v>150</v>
      </c>
      <c r="L2524" s="1" t="s">
        <v>65</v>
      </c>
      <c r="M2524" s="1" t="s">
        <v>72</v>
      </c>
      <c r="N2524">
        <v>4.25</v>
      </c>
      <c r="O2524" s="1" t="s">
        <v>6695</v>
      </c>
      <c r="P2524">
        <v>0.88</v>
      </c>
      <c r="Q2524" s="1" t="s">
        <v>6696</v>
      </c>
      <c r="R2524" s="1" t="s">
        <v>72</v>
      </c>
      <c r="S2524" s="1" t="s">
        <v>74</v>
      </c>
      <c r="T2524">
        <v>1275</v>
      </c>
      <c r="U2524" s="1" t="s">
        <v>66</v>
      </c>
      <c r="V2524" s="1" t="s">
        <v>120</v>
      </c>
      <c r="W2524" s="1" t="s">
        <v>7120</v>
      </c>
    </row>
    <row r="2525" spans="1:23" x14ac:dyDescent="0.25">
      <c r="A2525" s="1" t="s">
        <v>12604</v>
      </c>
      <c r="B2525" s="1" t="s">
        <v>12607</v>
      </c>
      <c r="C2525" s="2">
        <v>42706</v>
      </c>
      <c r="D2525" s="2">
        <v>42709</v>
      </c>
      <c r="E2525">
        <v>1500</v>
      </c>
      <c r="F2525" s="1" t="s">
        <v>12608</v>
      </c>
      <c r="G2525" s="1" t="s">
        <v>62</v>
      </c>
      <c r="H2525" s="1" t="s">
        <v>63</v>
      </c>
      <c r="I2525" s="1" t="s">
        <v>6706</v>
      </c>
      <c r="J2525">
        <v>400000</v>
      </c>
      <c r="K2525">
        <v>1000</v>
      </c>
      <c r="L2525" s="1" t="s">
        <v>65</v>
      </c>
      <c r="M2525" s="1" t="s">
        <v>72</v>
      </c>
      <c r="N2525">
        <v>4.25</v>
      </c>
      <c r="O2525" s="1" t="s">
        <v>6695</v>
      </c>
      <c r="P2525">
        <v>0.33329999999999999</v>
      </c>
      <c r="Q2525" s="1" t="s">
        <v>6696</v>
      </c>
      <c r="R2525" s="1" t="s">
        <v>72</v>
      </c>
      <c r="S2525" s="1" t="s">
        <v>74</v>
      </c>
      <c r="T2525">
        <v>1700</v>
      </c>
      <c r="U2525" s="1" t="s">
        <v>66</v>
      </c>
      <c r="V2525" s="1" t="s">
        <v>120</v>
      </c>
      <c r="W2525" s="1" t="s">
        <v>7120</v>
      </c>
    </row>
    <row r="2526" spans="1:23" x14ac:dyDescent="0.25">
      <c r="A2526" s="1" t="s">
        <v>12604</v>
      </c>
      <c r="B2526" s="1" t="s">
        <v>12609</v>
      </c>
      <c r="C2526" s="2">
        <v>42706</v>
      </c>
      <c r="D2526" s="2">
        <v>42709</v>
      </c>
      <c r="E2526">
        <v>1500</v>
      </c>
      <c r="F2526" s="1" t="s">
        <v>12610</v>
      </c>
      <c r="G2526" s="1" t="s">
        <v>62</v>
      </c>
      <c r="H2526" s="1" t="s">
        <v>63</v>
      </c>
      <c r="I2526" s="1" t="s">
        <v>6735</v>
      </c>
      <c r="J2526">
        <v>400000</v>
      </c>
      <c r="K2526">
        <v>1000</v>
      </c>
      <c r="L2526" s="1" t="s">
        <v>65</v>
      </c>
      <c r="M2526" s="1" t="s">
        <v>72</v>
      </c>
      <c r="N2526">
        <v>4.25</v>
      </c>
      <c r="O2526" s="1" t="s">
        <v>6695</v>
      </c>
      <c r="P2526">
        <v>0.33329999999999999</v>
      </c>
      <c r="Q2526" s="1" t="s">
        <v>6696</v>
      </c>
      <c r="R2526" s="1" t="s">
        <v>72</v>
      </c>
      <c r="S2526" s="1" t="s">
        <v>74</v>
      </c>
      <c r="T2526">
        <v>1700</v>
      </c>
      <c r="U2526" s="1" t="s">
        <v>66</v>
      </c>
      <c r="V2526" s="1" t="s">
        <v>120</v>
      </c>
      <c r="W2526" s="1" t="s">
        <v>7120</v>
      </c>
    </row>
    <row r="2527" spans="1:23" x14ac:dyDescent="0.25">
      <c r="A2527" s="1" t="s">
        <v>12611</v>
      </c>
      <c r="B2527" s="1" t="s">
        <v>12612</v>
      </c>
      <c r="C2527" s="2">
        <v>42500</v>
      </c>
      <c r="D2527" s="2">
        <v>42521</v>
      </c>
      <c r="E2527">
        <v>1320</v>
      </c>
      <c r="F2527" s="1" t="s">
        <v>12613</v>
      </c>
      <c r="G2527" s="1" t="s">
        <v>62</v>
      </c>
      <c r="H2527" s="1" t="s">
        <v>63</v>
      </c>
      <c r="I2527" s="1" t="s">
        <v>6735</v>
      </c>
      <c r="J2527">
        <v>40000</v>
      </c>
      <c r="K2527">
        <v>594.41</v>
      </c>
      <c r="L2527" s="1" t="s">
        <v>65</v>
      </c>
      <c r="M2527" s="1" t="s">
        <v>148</v>
      </c>
      <c r="N2527">
        <v>3.3000000000000002E-2</v>
      </c>
      <c r="O2527" s="1" t="s">
        <v>6728</v>
      </c>
      <c r="P2527">
        <v>0.54969999999999997</v>
      </c>
      <c r="Q2527" s="1" t="s">
        <v>6696</v>
      </c>
      <c r="R2527" s="1" t="s">
        <v>6729</v>
      </c>
      <c r="S2527" s="1" t="s">
        <v>6730</v>
      </c>
      <c r="T2527">
        <v>1320</v>
      </c>
      <c r="U2527" s="1" t="s">
        <v>66</v>
      </c>
      <c r="V2527" s="1" t="s">
        <v>120</v>
      </c>
      <c r="W2527" s="1" t="s">
        <v>6731</v>
      </c>
    </row>
    <row r="2528" spans="1:23" x14ac:dyDescent="0.25">
      <c r="A2528" s="1" t="s">
        <v>12614</v>
      </c>
      <c r="B2528" s="1" t="s">
        <v>12615</v>
      </c>
      <c r="C2528" s="2">
        <v>42500</v>
      </c>
      <c r="D2528" s="2">
        <v>42521</v>
      </c>
      <c r="E2528">
        <v>10000</v>
      </c>
      <c r="F2528" s="1" t="s">
        <v>12616</v>
      </c>
      <c r="G2528" s="1" t="s">
        <v>62</v>
      </c>
      <c r="H2528" s="1" t="s">
        <v>63</v>
      </c>
      <c r="I2528" s="1" t="s">
        <v>64</v>
      </c>
      <c r="J2528">
        <v>1000000</v>
      </c>
      <c r="K2528">
        <v>0</v>
      </c>
      <c r="L2528" s="1" t="s">
        <v>65</v>
      </c>
      <c r="M2528" s="1" t="s">
        <v>131</v>
      </c>
      <c r="N2528">
        <v>10</v>
      </c>
      <c r="O2528" s="1" t="s">
        <v>6695</v>
      </c>
      <c r="P2528">
        <v>1</v>
      </c>
      <c r="Q2528" s="1" t="s">
        <v>6696</v>
      </c>
      <c r="R2528" s="1" t="s">
        <v>6697</v>
      </c>
      <c r="S2528" s="1" t="s">
        <v>6730</v>
      </c>
      <c r="T2528">
        <v>10000</v>
      </c>
      <c r="U2528" s="1" t="s">
        <v>66</v>
      </c>
      <c r="V2528" s="1" t="s">
        <v>120</v>
      </c>
      <c r="W2528" s="1" t="s">
        <v>6938</v>
      </c>
    </row>
    <row r="2529" spans="1:23" x14ac:dyDescent="0.25">
      <c r="A2529" s="1" t="s">
        <v>12614</v>
      </c>
      <c r="B2529" s="1" t="s">
        <v>12617</v>
      </c>
      <c r="C2529" s="2">
        <v>42500</v>
      </c>
      <c r="D2529" s="2">
        <v>42521</v>
      </c>
      <c r="E2529">
        <v>0</v>
      </c>
      <c r="F2529" s="1" t="s">
        <v>12618</v>
      </c>
      <c r="G2529" s="1" t="s">
        <v>62</v>
      </c>
      <c r="H2529" s="1" t="s">
        <v>63</v>
      </c>
      <c r="I2529" s="1" t="s">
        <v>6702</v>
      </c>
      <c r="J2529">
        <v>0</v>
      </c>
      <c r="K2529">
        <v>0</v>
      </c>
      <c r="L2529" s="1" t="s">
        <v>65</v>
      </c>
      <c r="M2529" s="1" t="s">
        <v>131</v>
      </c>
      <c r="N2529">
        <v>10</v>
      </c>
      <c r="O2529" s="1" t="s">
        <v>6695</v>
      </c>
      <c r="P2529">
        <v>0</v>
      </c>
      <c r="Q2529" s="1" t="s">
        <v>6696</v>
      </c>
      <c r="R2529" s="1" t="s">
        <v>6697</v>
      </c>
      <c r="S2529" s="1" t="s">
        <v>6730</v>
      </c>
      <c r="T2529">
        <v>0</v>
      </c>
      <c r="U2529" s="1" t="s">
        <v>66</v>
      </c>
      <c r="V2529" s="1" t="s">
        <v>120</v>
      </c>
      <c r="W2529" s="1" t="s">
        <v>6938</v>
      </c>
    </row>
    <row r="2530" spans="1:23" x14ac:dyDescent="0.25">
      <c r="A2530" s="1" t="s">
        <v>12619</v>
      </c>
      <c r="B2530" s="1" t="s">
        <v>12620</v>
      </c>
      <c r="C2530" s="2">
        <v>42547</v>
      </c>
      <c r="D2530" s="2">
        <v>42551</v>
      </c>
      <c r="E2530">
        <v>0</v>
      </c>
      <c r="F2530" s="1" t="s">
        <v>12621</v>
      </c>
      <c r="G2530" s="1" t="s">
        <v>62</v>
      </c>
      <c r="H2530" s="1" t="s">
        <v>63</v>
      </c>
      <c r="I2530" s="1" t="s">
        <v>64</v>
      </c>
      <c r="J2530">
        <v>700000</v>
      </c>
      <c r="K2530">
        <v>0</v>
      </c>
      <c r="L2530" s="1" t="s">
        <v>65</v>
      </c>
      <c r="M2530" s="1" t="s">
        <v>131</v>
      </c>
      <c r="N2530">
        <v>10</v>
      </c>
      <c r="O2530" s="1" t="s">
        <v>6695</v>
      </c>
      <c r="P2530">
        <v>0</v>
      </c>
      <c r="Q2530" s="1" t="s">
        <v>6696</v>
      </c>
      <c r="R2530" s="1" t="s">
        <v>6697</v>
      </c>
      <c r="S2530" s="1" t="s">
        <v>6730</v>
      </c>
      <c r="T2530">
        <v>7000</v>
      </c>
      <c r="U2530" s="1" t="s">
        <v>66</v>
      </c>
      <c r="V2530" s="1" t="s">
        <v>120</v>
      </c>
      <c r="W2530" s="1" t="s">
        <v>6938</v>
      </c>
    </row>
    <row r="2531" spans="1:23" x14ac:dyDescent="0.25">
      <c r="A2531" s="1" t="s">
        <v>12622</v>
      </c>
      <c r="B2531" s="1" t="s">
        <v>12623</v>
      </c>
      <c r="C2531" s="2">
        <v>42522</v>
      </c>
      <c r="D2531" s="2">
        <v>42531</v>
      </c>
      <c r="E2531">
        <v>519</v>
      </c>
      <c r="F2531" s="1" t="s">
        <v>12624</v>
      </c>
      <c r="G2531" s="1" t="s">
        <v>62</v>
      </c>
      <c r="H2531" s="1" t="s">
        <v>63</v>
      </c>
      <c r="I2531" s="1" t="s">
        <v>6871</v>
      </c>
      <c r="J2531">
        <v>25000</v>
      </c>
      <c r="K2531">
        <v>125</v>
      </c>
      <c r="L2531" s="1" t="s">
        <v>65</v>
      </c>
      <c r="M2531" s="1" t="s">
        <v>148</v>
      </c>
      <c r="N2531">
        <v>3.3000000000000002E-2</v>
      </c>
      <c r="O2531" s="1" t="s">
        <v>6728</v>
      </c>
      <c r="P2531">
        <v>0.75919999999999999</v>
      </c>
      <c r="Q2531" s="1" t="s">
        <v>6696</v>
      </c>
      <c r="R2531" s="1" t="s">
        <v>6729</v>
      </c>
      <c r="S2531" s="1" t="s">
        <v>6730</v>
      </c>
      <c r="T2531">
        <v>825</v>
      </c>
      <c r="U2531" s="1" t="s">
        <v>66</v>
      </c>
      <c r="V2531" s="1" t="s">
        <v>120</v>
      </c>
      <c r="W2531" s="1" t="s">
        <v>6731</v>
      </c>
    </row>
    <row r="2532" spans="1:23" x14ac:dyDescent="0.25">
      <c r="A2532" s="1" t="s">
        <v>12622</v>
      </c>
      <c r="B2532" s="1" t="s">
        <v>12625</v>
      </c>
      <c r="C2532" s="2">
        <v>42522</v>
      </c>
      <c r="D2532" s="2">
        <v>42531</v>
      </c>
      <c r="E2532">
        <v>900</v>
      </c>
      <c r="F2532" s="1" t="s">
        <v>12626</v>
      </c>
      <c r="G2532" s="1" t="s">
        <v>62</v>
      </c>
      <c r="H2532" s="1" t="s">
        <v>63</v>
      </c>
      <c r="I2532" s="1" t="s">
        <v>6706</v>
      </c>
      <c r="J2532">
        <v>25000</v>
      </c>
      <c r="K2532">
        <v>150</v>
      </c>
      <c r="L2532" s="1" t="s">
        <v>65</v>
      </c>
      <c r="M2532" s="1" t="s">
        <v>148</v>
      </c>
      <c r="N2532">
        <v>3.3000000000000002E-2</v>
      </c>
      <c r="O2532" s="1" t="s">
        <v>6728</v>
      </c>
      <c r="P2532">
        <v>0.83330000000000004</v>
      </c>
      <c r="Q2532" s="1" t="s">
        <v>6696</v>
      </c>
      <c r="R2532" s="1" t="s">
        <v>6729</v>
      </c>
      <c r="S2532" s="1" t="s">
        <v>6730</v>
      </c>
      <c r="T2532">
        <v>825</v>
      </c>
      <c r="U2532" s="1" t="s">
        <v>66</v>
      </c>
      <c r="V2532" s="1" t="s">
        <v>120</v>
      </c>
      <c r="W2532" s="1" t="s">
        <v>6731</v>
      </c>
    </row>
    <row r="2533" spans="1:23" x14ac:dyDescent="0.25">
      <c r="A2533" s="1" t="s">
        <v>12627</v>
      </c>
      <c r="B2533" s="1" t="s">
        <v>12628</v>
      </c>
      <c r="C2533" s="2">
        <v>42565</v>
      </c>
      <c r="D2533" s="2">
        <v>42582</v>
      </c>
      <c r="E2533">
        <v>1805.54</v>
      </c>
      <c r="F2533" s="1" t="s">
        <v>12629</v>
      </c>
      <c r="G2533" s="1" t="s">
        <v>62</v>
      </c>
      <c r="H2533" s="1" t="s">
        <v>63</v>
      </c>
      <c r="I2533" s="1" t="s">
        <v>67</v>
      </c>
      <c r="J2533">
        <v>2500000</v>
      </c>
      <c r="K2533">
        <v>109.05</v>
      </c>
      <c r="L2533" s="1" t="s">
        <v>65</v>
      </c>
      <c r="M2533" s="1" t="s">
        <v>131</v>
      </c>
      <c r="N2533">
        <v>1.6</v>
      </c>
      <c r="O2533" s="1" t="s">
        <v>6695</v>
      </c>
      <c r="P2533">
        <v>0.93959999999999999</v>
      </c>
      <c r="Q2533" s="1" t="s">
        <v>6696</v>
      </c>
      <c r="R2533" s="1" t="s">
        <v>6697</v>
      </c>
      <c r="S2533" s="1" t="s">
        <v>6698</v>
      </c>
      <c r="T2533">
        <v>4000</v>
      </c>
      <c r="U2533" s="1" t="s">
        <v>66</v>
      </c>
      <c r="V2533" s="1" t="s">
        <v>120</v>
      </c>
      <c r="W2533" s="1" t="s">
        <v>6699</v>
      </c>
    </row>
    <row r="2534" spans="1:23" x14ac:dyDescent="0.25">
      <c r="A2534" s="1" t="s">
        <v>12627</v>
      </c>
      <c r="B2534" s="1" t="s">
        <v>12630</v>
      </c>
      <c r="C2534" s="2">
        <v>42565</v>
      </c>
      <c r="D2534" s="2">
        <v>42582</v>
      </c>
      <c r="E2534">
        <v>1000</v>
      </c>
      <c r="F2534" s="1" t="s">
        <v>12631</v>
      </c>
      <c r="G2534" s="1" t="s">
        <v>62</v>
      </c>
      <c r="H2534" s="1" t="s">
        <v>63</v>
      </c>
      <c r="I2534" s="1" t="s">
        <v>6706</v>
      </c>
      <c r="J2534">
        <v>2500000</v>
      </c>
      <c r="K2534">
        <v>200.46</v>
      </c>
      <c r="L2534" s="1" t="s">
        <v>65</v>
      </c>
      <c r="M2534" s="1" t="s">
        <v>131</v>
      </c>
      <c r="N2534">
        <v>1.6</v>
      </c>
      <c r="O2534" s="1" t="s">
        <v>6695</v>
      </c>
      <c r="P2534">
        <v>0.79949999999999999</v>
      </c>
      <c r="Q2534" s="1" t="s">
        <v>6696</v>
      </c>
      <c r="R2534" s="1" t="s">
        <v>6697</v>
      </c>
      <c r="S2534" s="1" t="s">
        <v>6698</v>
      </c>
      <c r="T2534">
        <v>4000</v>
      </c>
      <c r="U2534" s="1" t="s">
        <v>66</v>
      </c>
      <c r="V2534" s="1" t="s">
        <v>120</v>
      </c>
      <c r="W2534" s="1" t="s">
        <v>6699</v>
      </c>
    </row>
    <row r="2535" spans="1:23" x14ac:dyDescent="0.25">
      <c r="A2535" s="1" t="s">
        <v>12632</v>
      </c>
      <c r="B2535" s="1" t="s">
        <v>12633</v>
      </c>
      <c r="C2535" s="2">
        <v>42618</v>
      </c>
      <c r="D2535" s="2">
        <v>42643</v>
      </c>
      <c r="E2535">
        <v>0</v>
      </c>
      <c r="F2535" s="1" t="s">
        <v>12634</v>
      </c>
      <c r="G2535" s="1" t="s">
        <v>62</v>
      </c>
      <c r="H2535" s="1" t="s">
        <v>63</v>
      </c>
      <c r="I2535" s="1" t="s">
        <v>7073</v>
      </c>
      <c r="J2535">
        <v>0</v>
      </c>
      <c r="K2535">
        <v>283.63</v>
      </c>
      <c r="L2535" s="1" t="s">
        <v>65</v>
      </c>
      <c r="M2535" s="1" t="s">
        <v>131</v>
      </c>
      <c r="N2535">
        <v>2.5</v>
      </c>
      <c r="O2535" s="1" t="s">
        <v>6695</v>
      </c>
      <c r="P2535">
        <v>0</v>
      </c>
      <c r="Q2535" s="1" t="s">
        <v>6696</v>
      </c>
      <c r="R2535" s="1" t="s">
        <v>6697</v>
      </c>
      <c r="S2535" s="1" t="s">
        <v>6698</v>
      </c>
      <c r="T2535">
        <v>0</v>
      </c>
      <c r="U2535" s="1" t="s">
        <v>66</v>
      </c>
      <c r="V2535" s="1" t="s">
        <v>120</v>
      </c>
      <c r="W2535" s="1" t="s">
        <v>6699</v>
      </c>
    </row>
    <row r="2536" spans="1:23" x14ac:dyDescent="0.25">
      <c r="A2536" s="1" t="s">
        <v>12632</v>
      </c>
      <c r="B2536" s="1" t="s">
        <v>12635</v>
      </c>
      <c r="C2536" s="2">
        <v>42618</v>
      </c>
      <c r="D2536" s="2">
        <v>42643</v>
      </c>
      <c r="E2536">
        <v>0</v>
      </c>
      <c r="F2536" s="1" t="s">
        <v>12636</v>
      </c>
      <c r="G2536" s="1" t="s">
        <v>62</v>
      </c>
      <c r="H2536" s="1" t="s">
        <v>63</v>
      </c>
      <c r="I2536" s="1" t="s">
        <v>7070</v>
      </c>
      <c r="J2536">
        <v>0</v>
      </c>
      <c r="K2536">
        <v>35.69</v>
      </c>
      <c r="L2536" s="1" t="s">
        <v>65</v>
      </c>
      <c r="M2536" s="1" t="s">
        <v>131</v>
      </c>
      <c r="N2536">
        <v>2.5</v>
      </c>
      <c r="O2536" s="1" t="s">
        <v>6695</v>
      </c>
      <c r="P2536">
        <v>0</v>
      </c>
      <c r="Q2536" s="1" t="s">
        <v>6696</v>
      </c>
      <c r="R2536" s="1" t="s">
        <v>6697</v>
      </c>
      <c r="S2536" s="1" t="s">
        <v>6698</v>
      </c>
      <c r="T2536">
        <v>0</v>
      </c>
      <c r="U2536" s="1" t="s">
        <v>66</v>
      </c>
      <c r="V2536" s="1" t="s">
        <v>120</v>
      </c>
      <c r="W2536" s="1" t="s">
        <v>6699</v>
      </c>
    </row>
    <row r="2537" spans="1:23" x14ac:dyDescent="0.25">
      <c r="A2537" s="1" t="s">
        <v>12632</v>
      </c>
      <c r="B2537" s="1" t="s">
        <v>12637</v>
      </c>
      <c r="C2537" s="2">
        <v>42618</v>
      </c>
      <c r="D2537" s="2">
        <v>42643</v>
      </c>
      <c r="E2537">
        <v>3000</v>
      </c>
      <c r="F2537" s="1" t="s">
        <v>12638</v>
      </c>
      <c r="G2537" s="1" t="s">
        <v>62</v>
      </c>
      <c r="H2537" s="1" t="s">
        <v>63</v>
      </c>
      <c r="I2537" s="1" t="s">
        <v>6706</v>
      </c>
      <c r="J2537">
        <v>2100000</v>
      </c>
      <c r="K2537">
        <v>420</v>
      </c>
      <c r="L2537" s="1" t="s">
        <v>65</v>
      </c>
      <c r="M2537" s="1" t="s">
        <v>131</v>
      </c>
      <c r="N2537">
        <v>2.5</v>
      </c>
      <c r="O2537" s="1" t="s">
        <v>6695</v>
      </c>
      <c r="P2537">
        <v>0.86</v>
      </c>
      <c r="Q2537" s="1" t="s">
        <v>6696</v>
      </c>
      <c r="R2537" s="1" t="s">
        <v>6697</v>
      </c>
      <c r="S2537" s="1" t="s">
        <v>6698</v>
      </c>
      <c r="T2537">
        <v>5250</v>
      </c>
      <c r="U2537" s="1" t="s">
        <v>66</v>
      </c>
      <c r="V2537" s="1" t="s">
        <v>120</v>
      </c>
      <c r="W2537" s="1" t="s">
        <v>6699</v>
      </c>
    </row>
    <row r="2538" spans="1:23" x14ac:dyDescent="0.25">
      <c r="A2538" s="1" t="s">
        <v>12632</v>
      </c>
      <c r="B2538" s="1" t="s">
        <v>12639</v>
      </c>
      <c r="C2538" s="2">
        <v>42618</v>
      </c>
      <c r="D2538" s="2">
        <v>42643</v>
      </c>
      <c r="E2538">
        <v>1500</v>
      </c>
      <c r="F2538" s="1" t="s">
        <v>12640</v>
      </c>
      <c r="G2538" s="1" t="s">
        <v>62</v>
      </c>
      <c r="H2538" s="1" t="s">
        <v>63</v>
      </c>
      <c r="I2538" s="1" t="s">
        <v>64</v>
      </c>
      <c r="J2538">
        <v>2000000</v>
      </c>
      <c r="K2538">
        <v>116.71</v>
      </c>
      <c r="L2538" s="1" t="s">
        <v>65</v>
      </c>
      <c r="M2538" s="1" t="s">
        <v>131</v>
      </c>
      <c r="N2538">
        <v>2.5</v>
      </c>
      <c r="O2538" s="1" t="s">
        <v>6695</v>
      </c>
      <c r="P2538">
        <v>0.92220000000000002</v>
      </c>
      <c r="Q2538" s="1" t="s">
        <v>6696</v>
      </c>
      <c r="R2538" s="1" t="s">
        <v>6697</v>
      </c>
      <c r="S2538" s="1" t="s">
        <v>6698</v>
      </c>
      <c r="T2538">
        <v>5000</v>
      </c>
      <c r="U2538" s="1" t="s">
        <v>66</v>
      </c>
      <c r="V2538" s="1" t="s">
        <v>120</v>
      </c>
      <c r="W2538" s="1" t="s">
        <v>6699</v>
      </c>
    </row>
    <row r="2539" spans="1:23" x14ac:dyDescent="0.25">
      <c r="A2539" s="1" t="s">
        <v>12632</v>
      </c>
      <c r="B2539" s="1" t="s">
        <v>12641</v>
      </c>
      <c r="C2539" s="2">
        <v>42618</v>
      </c>
      <c r="D2539" s="2">
        <v>42643</v>
      </c>
      <c r="E2539">
        <v>1500</v>
      </c>
      <c r="F2539" s="1" t="s">
        <v>12642</v>
      </c>
      <c r="G2539" s="1" t="s">
        <v>62</v>
      </c>
      <c r="H2539" s="1" t="s">
        <v>63</v>
      </c>
      <c r="I2539" s="1" t="s">
        <v>6702</v>
      </c>
      <c r="J2539">
        <v>814475</v>
      </c>
      <c r="K2539">
        <v>658.38</v>
      </c>
      <c r="L2539" s="1" t="s">
        <v>65</v>
      </c>
      <c r="M2539" s="1" t="s">
        <v>131</v>
      </c>
      <c r="N2539">
        <v>2.5</v>
      </c>
      <c r="O2539" s="1" t="s">
        <v>6695</v>
      </c>
      <c r="P2539">
        <v>0.56110000000000004</v>
      </c>
      <c r="Q2539" s="1" t="s">
        <v>6696</v>
      </c>
      <c r="R2539" s="1" t="s">
        <v>6697</v>
      </c>
      <c r="S2539" s="1" t="s">
        <v>6698</v>
      </c>
      <c r="T2539">
        <v>2036.19</v>
      </c>
      <c r="U2539" s="1" t="s">
        <v>66</v>
      </c>
      <c r="V2539" s="1" t="s">
        <v>120</v>
      </c>
      <c r="W2539" s="1" t="s">
        <v>6699</v>
      </c>
    </row>
    <row r="2540" spans="1:23" x14ac:dyDescent="0.25">
      <c r="A2540" s="1" t="s">
        <v>12643</v>
      </c>
      <c r="B2540" s="1" t="s">
        <v>12644</v>
      </c>
      <c r="C2540" s="2">
        <v>42647</v>
      </c>
      <c r="D2540" s="2">
        <v>42674</v>
      </c>
      <c r="E2540">
        <v>0</v>
      </c>
      <c r="F2540" s="1" t="s">
        <v>12645</v>
      </c>
      <c r="G2540" s="1" t="s">
        <v>62</v>
      </c>
      <c r="H2540" s="1" t="s">
        <v>63</v>
      </c>
      <c r="I2540" s="1" t="s">
        <v>7070</v>
      </c>
      <c r="J2540">
        <v>0</v>
      </c>
      <c r="K2540">
        <v>189.74</v>
      </c>
      <c r="L2540" s="1" t="s">
        <v>65</v>
      </c>
      <c r="M2540" s="1" t="s">
        <v>131</v>
      </c>
      <c r="N2540">
        <v>2.5</v>
      </c>
      <c r="O2540" s="1" t="s">
        <v>6695</v>
      </c>
      <c r="P2540">
        <v>0</v>
      </c>
      <c r="Q2540" s="1" t="s">
        <v>6696</v>
      </c>
      <c r="R2540" s="1" t="s">
        <v>6697</v>
      </c>
      <c r="S2540" s="1" t="s">
        <v>6698</v>
      </c>
      <c r="T2540">
        <v>0</v>
      </c>
      <c r="U2540" s="1" t="s">
        <v>66</v>
      </c>
      <c r="V2540" s="1" t="s">
        <v>120</v>
      </c>
      <c r="W2540" s="1" t="s">
        <v>6699</v>
      </c>
    </row>
    <row r="2541" spans="1:23" x14ac:dyDescent="0.25">
      <c r="A2541" s="1" t="s">
        <v>12646</v>
      </c>
      <c r="B2541" s="1" t="s">
        <v>12644</v>
      </c>
      <c r="C2541" s="2">
        <v>42647</v>
      </c>
      <c r="D2541" s="2">
        <v>42674</v>
      </c>
      <c r="E2541">
        <v>0</v>
      </c>
      <c r="F2541" s="1" t="s">
        <v>12645</v>
      </c>
      <c r="G2541" s="1" t="s">
        <v>62</v>
      </c>
      <c r="H2541" s="1" t="s">
        <v>63</v>
      </c>
      <c r="I2541" s="1" t="s">
        <v>7070</v>
      </c>
      <c r="J2541">
        <v>0</v>
      </c>
      <c r="K2541">
        <v>189.74</v>
      </c>
      <c r="L2541" s="1" t="s">
        <v>65</v>
      </c>
      <c r="M2541" s="1" t="s">
        <v>131</v>
      </c>
      <c r="N2541">
        <v>2.5</v>
      </c>
      <c r="O2541" s="1" t="s">
        <v>6695</v>
      </c>
      <c r="P2541">
        <v>0</v>
      </c>
      <c r="Q2541" s="1" t="s">
        <v>6696</v>
      </c>
      <c r="R2541" s="1" t="s">
        <v>6697</v>
      </c>
      <c r="S2541" s="1" t="s">
        <v>6698</v>
      </c>
      <c r="T2541">
        <v>0</v>
      </c>
      <c r="U2541" s="1" t="s">
        <v>66</v>
      </c>
      <c r="V2541" s="1" t="s">
        <v>120</v>
      </c>
      <c r="W2541" s="1" t="s">
        <v>6699</v>
      </c>
    </row>
    <row r="2542" spans="1:23" x14ac:dyDescent="0.25">
      <c r="A2542" s="1" t="s">
        <v>12643</v>
      </c>
      <c r="B2542" s="1" t="s">
        <v>12647</v>
      </c>
      <c r="C2542" s="2">
        <v>42647</v>
      </c>
      <c r="D2542" s="2">
        <v>42674</v>
      </c>
      <c r="E2542">
        <v>0</v>
      </c>
      <c r="F2542" s="1" t="s">
        <v>12648</v>
      </c>
      <c r="G2542" s="1" t="s">
        <v>62</v>
      </c>
      <c r="H2542" s="1" t="s">
        <v>63</v>
      </c>
      <c r="I2542" s="1" t="s">
        <v>7073</v>
      </c>
      <c r="J2542">
        <v>0</v>
      </c>
      <c r="K2542">
        <v>1343.36</v>
      </c>
      <c r="L2542" s="1" t="s">
        <v>65</v>
      </c>
      <c r="M2542" s="1" t="s">
        <v>131</v>
      </c>
      <c r="N2542">
        <v>2.5</v>
      </c>
      <c r="O2542" s="1" t="s">
        <v>6695</v>
      </c>
      <c r="P2542">
        <v>0</v>
      </c>
      <c r="Q2542" s="1" t="s">
        <v>6696</v>
      </c>
      <c r="R2542" s="1" t="s">
        <v>6697</v>
      </c>
      <c r="S2542" s="1" t="s">
        <v>6698</v>
      </c>
      <c r="T2542">
        <v>0</v>
      </c>
      <c r="U2542" s="1" t="s">
        <v>66</v>
      </c>
      <c r="V2542" s="1" t="s">
        <v>120</v>
      </c>
      <c r="W2542" s="1" t="s">
        <v>6699</v>
      </c>
    </row>
    <row r="2543" spans="1:23" x14ac:dyDescent="0.25">
      <c r="A2543" s="1" t="s">
        <v>12646</v>
      </c>
      <c r="B2543" s="1" t="s">
        <v>12647</v>
      </c>
      <c r="C2543" s="2">
        <v>42647</v>
      </c>
      <c r="D2543" s="2">
        <v>42674</v>
      </c>
      <c r="E2543">
        <v>0</v>
      </c>
      <c r="F2543" s="1" t="s">
        <v>12648</v>
      </c>
      <c r="G2543" s="1" t="s">
        <v>62</v>
      </c>
      <c r="H2543" s="1" t="s">
        <v>63</v>
      </c>
      <c r="I2543" s="1" t="s">
        <v>7073</v>
      </c>
      <c r="J2543">
        <v>0</v>
      </c>
      <c r="K2543">
        <v>1343.36</v>
      </c>
      <c r="L2543" s="1" t="s">
        <v>65</v>
      </c>
      <c r="M2543" s="1" t="s">
        <v>131</v>
      </c>
      <c r="N2543">
        <v>2.5</v>
      </c>
      <c r="O2543" s="1" t="s">
        <v>6695</v>
      </c>
      <c r="P2543">
        <v>0</v>
      </c>
      <c r="Q2543" s="1" t="s">
        <v>6696</v>
      </c>
      <c r="R2543" s="1" t="s">
        <v>6697</v>
      </c>
      <c r="S2543" s="1" t="s">
        <v>6698</v>
      </c>
      <c r="T2543">
        <v>0</v>
      </c>
      <c r="U2543" s="1" t="s">
        <v>66</v>
      </c>
      <c r="V2543" s="1" t="s">
        <v>120</v>
      </c>
      <c r="W2543" s="1" t="s">
        <v>6699</v>
      </c>
    </row>
    <row r="2544" spans="1:23" x14ac:dyDescent="0.25">
      <c r="A2544" s="1" t="s">
        <v>12643</v>
      </c>
      <c r="B2544" s="1" t="s">
        <v>12649</v>
      </c>
      <c r="C2544" s="2">
        <v>42647</v>
      </c>
      <c r="D2544" s="2">
        <v>42674</v>
      </c>
      <c r="E2544">
        <v>0</v>
      </c>
      <c r="F2544" s="1" t="s">
        <v>12650</v>
      </c>
      <c r="G2544" s="1" t="s">
        <v>62</v>
      </c>
      <c r="H2544" s="1" t="s">
        <v>63</v>
      </c>
      <c r="I2544" s="1" t="s">
        <v>7076</v>
      </c>
      <c r="J2544">
        <v>0</v>
      </c>
      <c r="K2544">
        <v>790.6</v>
      </c>
      <c r="L2544" s="1" t="s">
        <v>65</v>
      </c>
      <c r="M2544" s="1" t="s">
        <v>131</v>
      </c>
      <c r="N2544">
        <v>2.5</v>
      </c>
      <c r="O2544" s="1" t="s">
        <v>6695</v>
      </c>
      <c r="P2544">
        <v>0</v>
      </c>
      <c r="Q2544" s="1" t="s">
        <v>6696</v>
      </c>
      <c r="R2544" s="1" t="s">
        <v>6697</v>
      </c>
      <c r="S2544" s="1" t="s">
        <v>6698</v>
      </c>
      <c r="T2544">
        <v>0</v>
      </c>
      <c r="U2544" s="1" t="s">
        <v>66</v>
      </c>
      <c r="V2544" s="1" t="s">
        <v>120</v>
      </c>
      <c r="W2544" s="1" t="s">
        <v>6699</v>
      </c>
    </row>
    <row r="2545" spans="1:23" x14ac:dyDescent="0.25">
      <c r="A2545" s="1" t="s">
        <v>12646</v>
      </c>
      <c r="B2545" s="1" t="s">
        <v>12649</v>
      </c>
      <c r="C2545" s="2">
        <v>42647</v>
      </c>
      <c r="D2545" s="2">
        <v>42674</v>
      </c>
      <c r="E2545">
        <v>0</v>
      </c>
      <c r="F2545" s="1" t="s">
        <v>12650</v>
      </c>
      <c r="G2545" s="1" t="s">
        <v>62</v>
      </c>
      <c r="H2545" s="1" t="s">
        <v>63</v>
      </c>
      <c r="I2545" s="1" t="s">
        <v>7076</v>
      </c>
      <c r="J2545">
        <v>0</v>
      </c>
      <c r="K2545">
        <v>790.6</v>
      </c>
      <c r="L2545" s="1" t="s">
        <v>65</v>
      </c>
      <c r="M2545" s="1" t="s">
        <v>131</v>
      </c>
      <c r="N2545">
        <v>2.5</v>
      </c>
      <c r="O2545" s="1" t="s">
        <v>6695</v>
      </c>
      <c r="P2545">
        <v>0</v>
      </c>
      <c r="Q2545" s="1" t="s">
        <v>6696</v>
      </c>
      <c r="R2545" s="1" t="s">
        <v>6697</v>
      </c>
      <c r="S2545" s="1" t="s">
        <v>6698</v>
      </c>
      <c r="T2545">
        <v>0</v>
      </c>
      <c r="U2545" s="1" t="s">
        <v>66</v>
      </c>
      <c r="V2545" s="1" t="s">
        <v>120</v>
      </c>
      <c r="W2545" s="1" t="s">
        <v>6699</v>
      </c>
    </row>
    <row r="2546" spans="1:23" x14ac:dyDescent="0.25">
      <c r="A2546" s="1" t="s">
        <v>12643</v>
      </c>
      <c r="B2546" s="1" t="s">
        <v>12651</v>
      </c>
      <c r="C2546" s="2">
        <v>42647</v>
      </c>
      <c r="D2546" s="2">
        <v>42674</v>
      </c>
      <c r="E2546">
        <v>0</v>
      </c>
      <c r="F2546" s="1" t="s">
        <v>12652</v>
      </c>
      <c r="G2546" s="1" t="s">
        <v>62</v>
      </c>
      <c r="H2546" s="1" t="s">
        <v>63</v>
      </c>
      <c r="I2546" s="1" t="s">
        <v>7073</v>
      </c>
      <c r="J2546">
        <v>0</v>
      </c>
      <c r="K2546">
        <v>578.96</v>
      </c>
      <c r="L2546" s="1" t="s">
        <v>65</v>
      </c>
      <c r="M2546" s="1" t="s">
        <v>131</v>
      </c>
      <c r="N2546">
        <v>2.5</v>
      </c>
      <c r="O2546" s="1" t="s">
        <v>6695</v>
      </c>
      <c r="P2546">
        <v>0</v>
      </c>
      <c r="Q2546" s="1" t="s">
        <v>6696</v>
      </c>
      <c r="R2546" s="1" t="s">
        <v>6697</v>
      </c>
      <c r="S2546" s="1" t="s">
        <v>6698</v>
      </c>
      <c r="T2546">
        <v>0</v>
      </c>
      <c r="U2546" s="1" t="s">
        <v>66</v>
      </c>
      <c r="V2546" s="1" t="s">
        <v>120</v>
      </c>
      <c r="W2546" s="1" t="s">
        <v>6699</v>
      </c>
    </row>
    <row r="2547" spans="1:23" x14ac:dyDescent="0.25">
      <c r="A2547" s="1" t="s">
        <v>12646</v>
      </c>
      <c r="B2547" s="1" t="s">
        <v>12651</v>
      </c>
      <c r="C2547" s="2">
        <v>42647</v>
      </c>
      <c r="D2547" s="2">
        <v>42674</v>
      </c>
      <c r="E2547">
        <v>0</v>
      </c>
      <c r="F2547" s="1" t="s">
        <v>12652</v>
      </c>
      <c r="G2547" s="1" t="s">
        <v>62</v>
      </c>
      <c r="H2547" s="1" t="s">
        <v>63</v>
      </c>
      <c r="I2547" s="1" t="s">
        <v>7073</v>
      </c>
      <c r="J2547">
        <v>0</v>
      </c>
      <c r="K2547">
        <v>578.96</v>
      </c>
      <c r="L2547" s="1" t="s">
        <v>65</v>
      </c>
      <c r="M2547" s="1" t="s">
        <v>131</v>
      </c>
      <c r="N2547">
        <v>2.5</v>
      </c>
      <c r="O2547" s="1" t="s">
        <v>6695</v>
      </c>
      <c r="P2547">
        <v>0</v>
      </c>
      <c r="Q2547" s="1" t="s">
        <v>6696</v>
      </c>
      <c r="R2547" s="1" t="s">
        <v>6697</v>
      </c>
      <c r="S2547" s="1" t="s">
        <v>6698</v>
      </c>
      <c r="T2547">
        <v>0</v>
      </c>
      <c r="U2547" s="1" t="s">
        <v>66</v>
      </c>
      <c r="V2547" s="1" t="s">
        <v>120</v>
      </c>
      <c r="W2547" s="1" t="s">
        <v>6699</v>
      </c>
    </row>
    <row r="2548" spans="1:23" x14ac:dyDescent="0.25">
      <c r="A2548" s="1" t="s">
        <v>12643</v>
      </c>
      <c r="B2548" s="1" t="s">
        <v>12653</v>
      </c>
      <c r="C2548" s="2">
        <v>42647</v>
      </c>
      <c r="D2548" s="2">
        <v>42674</v>
      </c>
      <c r="E2548">
        <v>1838.53</v>
      </c>
      <c r="F2548" s="1" t="s">
        <v>12654</v>
      </c>
      <c r="G2548" s="1" t="s">
        <v>62</v>
      </c>
      <c r="H2548" s="1" t="s">
        <v>63</v>
      </c>
      <c r="I2548" s="1" t="s">
        <v>6702</v>
      </c>
      <c r="J2548">
        <v>750000</v>
      </c>
      <c r="K2548">
        <v>646.08000000000004</v>
      </c>
      <c r="L2548" s="1" t="s">
        <v>65</v>
      </c>
      <c r="M2548" s="1" t="s">
        <v>131</v>
      </c>
      <c r="N2548">
        <v>2.5</v>
      </c>
      <c r="O2548" s="1" t="s">
        <v>6695</v>
      </c>
      <c r="P2548">
        <v>0.64859999999999995</v>
      </c>
      <c r="Q2548" s="1" t="s">
        <v>6696</v>
      </c>
      <c r="R2548" s="1" t="s">
        <v>6697</v>
      </c>
      <c r="S2548" s="1" t="s">
        <v>6698</v>
      </c>
      <c r="T2548">
        <v>1875</v>
      </c>
      <c r="U2548" s="1" t="s">
        <v>66</v>
      </c>
      <c r="V2548" s="1" t="s">
        <v>120</v>
      </c>
      <c r="W2548" s="1" t="s">
        <v>6699</v>
      </c>
    </row>
    <row r="2549" spans="1:23" x14ac:dyDescent="0.25">
      <c r="A2549" s="1" t="s">
        <v>12646</v>
      </c>
      <c r="B2549" s="1" t="s">
        <v>12653</v>
      </c>
      <c r="C2549" s="2">
        <v>42647</v>
      </c>
      <c r="D2549" s="2">
        <v>42674</v>
      </c>
      <c r="E2549">
        <v>1838.53</v>
      </c>
      <c r="F2549" s="1" t="s">
        <v>12654</v>
      </c>
      <c r="G2549" s="1" t="s">
        <v>62</v>
      </c>
      <c r="H2549" s="1" t="s">
        <v>63</v>
      </c>
      <c r="I2549" s="1" t="s">
        <v>6702</v>
      </c>
      <c r="J2549">
        <v>750000</v>
      </c>
      <c r="K2549">
        <v>646.08000000000004</v>
      </c>
      <c r="L2549" s="1" t="s">
        <v>65</v>
      </c>
      <c r="M2549" s="1" t="s">
        <v>131</v>
      </c>
      <c r="N2549">
        <v>2.5</v>
      </c>
      <c r="O2549" s="1" t="s">
        <v>6695</v>
      </c>
      <c r="P2549">
        <v>0.64859999999999995</v>
      </c>
      <c r="Q2549" s="1" t="s">
        <v>6696</v>
      </c>
      <c r="R2549" s="1" t="s">
        <v>6697</v>
      </c>
      <c r="S2549" s="1" t="s">
        <v>6698</v>
      </c>
      <c r="T2549">
        <v>1875</v>
      </c>
      <c r="U2549" s="1" t="s">
        <v>66</v>
      </c>
      <c r="V2549" s="1" t="s">
        <v>120</v>
      </c>
      <c r="W2549" s="1" t="s">
        <v>6699</v>
      </c>
    </row>
    <row r="2550" spans="1:23" x14ac:dyDescent="0.25">
      <c r="A2550" s="1" t="s">
        <v>12643</v>
      </c>
      <c r="B2550" s="1" t="s">
        <v>12655</v>
      </c>
      <c r="C2550" s="2">
        <v>42647</v>
      </c>
      <c r="D2550" s="2">
        <v>42674</v>
      </c>
      <c r="E2550">
        <v>2161.48</v>
      </c>
      <c r="F2550" s="1" t="s">
        <v>12656</v>
      </c>
      <c r="G2550" s="1" t="s">
        <v>62</v>
      </c>
      <c r="H2550" s="1" t="s">
        <v>63</v>
      </c>
      <c r="I2550" s="1" t="s">
        <v>6706</v>
      </c>
      <c r="J2550">
        <v>1100000</v>
      </c>
      <c r="K2550">
        <v>219.68</v>
      </c>
      <c r="L2550" s="1" t="s">
        <v>65</v>
      </c>
      <c r="M2550" s="1" t="s">
        <v>131</v>
      </c>
      <c r="N2550">
        <v>2.5</v>
      </c>
      <c r="O2550" s="1" t="s">
        <v>6695</v>
      </c>
      <c r="P2550">
        <v>0.89839999999999998</v>
      </c>
      <c r="Q2550" s="1" t="s">
        <v>6696</v>
      </c>
      <c r="R2550" s="1" t="s">
        <v>6697</v>
      </c>
      <c r="S2550" s="1" t="s">
        <v>6698</v>
      </c>
      <c r="T2550">
        <v>2750</v>
      </c>
      <c r="U2550" s="1" t="s">
        <v>66</v>
      </c>
      <c r="V2550" s="1" t="s">
        <v>120</v>
      </c>
      <c r="W2550" s="1" t="s">
        <v>6699</v>
      </c>
    </row>
    <row r="2551" spans="1:23" x14ac:dyDescent="0.25">
      <c r="A2551" s="1" t="s">
        <v>12646</v>
      </c>
      <c r="B2551" s="1" t="s">
        <v>12655</v>
      </c>
      <c r="C2551" s="2">
        <v>42647</v>
      </c>
      <c r="D2551" s="2">
        <v>42674</v>
      </c>
      <c r="E2551">
        <v>2161.48</v>
      </c>
      <c r="F2551" s="1" t="s">
        <v>12656</v>
      </c>
      <c r="G2551" s="1" t="s">
        <v>62</v>
      </c>
      <c r="H2551" s="1" t="s">
        <v>63</v>
      </c>
      <c r="I2551" s="1" t="s">
        <v>6706</v>
      </c>
      <c r="J2551">
        <v>1100000</v>
      </c>
      <c r="K2551">
        <v>219.68</v>
      </c>
      <c r="L2551" s="1" t="s">
        <v>65</v>
      </c>
      <c r="M2551" s="1" t="s">
        <v>131</v>
      </c>
      <c r="N2551">
        <v>2.5</v>
      </c>
      <c r="O2551" s="1" t="s">
        <v>6695</v>
      </c>
      <c r="P2551">
        <v>0.89839999999999998</v>
      </c>
      <c r="Q2551" s="1" t="s">
        <v>6696</v>
      </c>
      <c r="R2551" s="1" t="s">
        <v>6697</v>
      </c>
      <c r="S2551" s="1" t="s">
        <v>6698</v>
      </c>
      <c r="T2551">
        <v>2750</v>
      </c>
      <c r="U2551" s="1" t="s">
        <v>66</v>
      </c>
      <c r="V2551" s="1" t="s">
        <v>120</v>
      </c>
      <c r="W2551" s="1" t="s">
        <v>6699</v>
      </c>
    </row>
    <row r="2552" spans="1:23" x14ac:dyDescent="0.25">
      <c r="A2552" s="1" t="s">
        <v>12657</v>
      </c>
      <c r="B2552" s="1" t="s">
        <v>12658</v>
      </c>
      <c r="C2552" s="2">
        <v>42510</v>
      </c>
      <c r="D2552" s="2">
        <v>42517</v>
      </c>
      <c r="E2552">
        <v>850</v>
      </c>
      <c r="F2552" s="1" t="s">
        <v>12659</v>
      </c>
      <c r="G2552" s="1" t="s">
        <v>62</v>
      </c>
      <c r="H2552" s="1" t="s">
        <v>63</v>
      </c>
      <c r="I2552" s="1" t="s">
        <v>6706</v>
      </c>
      <c r="J2552">
        <v>200000</v>
      </c>
      <c r="K2552">
        <v>500</v>
      </c>
      <c r="L2552" s="1" t="s">
        <v>65</v>
      </c>
      <c r="M2552" s="1" t="s">
        <v>72</v>
      </c>
      <c r="N2552">
        <v>4.25</v>
      </c>
      <c r="O2552" s="1" t="s">
        <v>6695</v>
      </c>
      <c r="P2552">
        <v>0.4118</v>
      </c>
      <c r="Q2552" s="1" t="s">
        <v>6696</v>
      </c>
      <c r="R2552" s="1" t="s">
        <v>72</v>
      </c>
      <c r="S2552" s="1" t="s">
        <v>74</v>
      </c>
      <c r="T2552">
        <v>850</v>
      </c>
      <c r="U2552" s="1" t="s">
        <v>66</v>
      </c>
      <c r="V2552" s="1" t="s">
        <v>120</v>
      </c>
      <c r="W2552" s="1" t="s">
        <v>7120</v>
      </c>
    </row>
    <row r="2553" spans="1:23" x14ac:dyDescent="0.25">
      <c r="A2553" s="1" t="s">
        <v>12657</v>
      </c>
      <c r="B2553" s="1" t="s">
        <v>12660</v>
      </c>
      <c r="C2553" s="2">
        <v>42510</v>
      </c>
      <c r="D2553" s="2">
        <v>42517</v>
      </c>
      <c r="E2553">
        <v>2550</v>
      </c>
      <c r="F2553" s="1" t="s">
        <v>12661</v>
      </c>
      <c r="G2553" s="1" t="s">
        <v>62</v>
      </c>
      <c r="H2553" s="1" t="s">
        <v>63</v>
      </c>
      <c r="I2553" s="1" t="s">
        <v>67</v>
      </c>
      <c r="J2553">
        <v>600000</v>
      </c>
      <c r="K2553">
        <v>300</v>
      </c>
      <c r="L2553" s="1" t="s">
        <v>65</v>
      </c>
      <c r="M2553" s="1" t="s">
        <v>72</v>
      </c>
      <c r="N2553">
        <v>4.25</v>
      </c>
      <c r="O2553" s="1" t="s">
        <v>6695</v>
      </c>
      <c r="P2553">
        <v>0.88239999999999996</v>
      </c>
      <c r="Q2553" s="1" t="s">
        <v>6696</v>
      </c>
      <c r="R2553" s="1" t="s">
        <v>72</v>
      </c>
      <c r="S2553" s="1" t="s">
        <v>74</v>
      </c>
      <c r="T2553">
        <v>2550</v>
      </c>
      <c r="U2553" s="1" t="s">
        <v>66</v>
      </c>
      <c r="V2553" s="1" t="s">
        <v>120</v>
      </c>
      <c r="W2553" s="1" t="s">
        <v>7120</v>
      </c>
    </row>
    <row r="2554" spans="1:23" x14ac:dyDescent="0.25">
      <c r="A2554" s="1" t="s">
        <v>12657</v>
      </c>
      <c r="B2554" s="1" t="s">
        <v>12662</v>
      </c>
      <c r="C2554" s="2">
        <v>42510</v>
      </c>
      <c r="D2554" s="2">
        <v>42517</v>
      </c>
      <c r="E2554">
        <v>1350</v>
      </c>
      <c r="F2554" s="1" t="s">
        <v>12663</v>
      </c>
      <c r="G2554" s="1" t="s">
        <v>62</v>
      </c>
      <c r="H2554" s="1" t="s">
        <v>63</v>
      </c>
      <c r="I2554" s="1" t="s">
        <v>70</v>
      </c>
      <c r="J2554">
        <v>300000</v>
      </c>
      <c r="K2554">
        <v>450</v>
      </c>
      <c r="L2554" s="1" t="s">
        <v>65</v>
      </c>
      <c r="M2554" s="1" t="s">
        <v>72</v>
      </c>
      <c r="N2554">
        <v>4.25</v>
      </c>
      <c r="O2554" s="1" t="s">
        <v>6695</v>
      </c>
      <c r="P2554">
        <v>0.66669999999999996</v>
      </c>
      <c r="Q2554" s="1" t="s">
        <v>6696</v>
      </c>
      <c r="R2554" s="1" t="s">
        <v>72</v>
      </c>
      <c r="S2554" s="1" t="s">
        <v>74</v>
      </c>
      <c r="T2554">
        <v>1275</v>
      </c>
      <c r="U2554" s="1" t="s">
        <v>66</v>
      </c>
      <c r="V2554" s="1" t="s">
        <v>120</v>
      </c>
      <c r="W2554" s="1" t="s">
        <v>7120</v>
      </c>
    </row>
    <row r="2555" spans="1:23" x14ac:dyDescent="0.25">
      <c r="A2555" s="1" t="s">
        <v>12664</v>
      </c>
      <c r="B2555" s="1" t="s">
        <v>12665</v>
      </c>
      <c r="C2555" s="2">
        <v>42461</v>
      </c>
      <c r="D2555" s="2">
        <v>42480</v>
      </c>
      <c r="E2555">
        <v>850</v>
      </c>
      <c r="F2555" s="1" t="s">
        <v>12666</v>
      </c>
      <c r="G2555" s="1" t="s">
        <v>62</v>
      </c>
      <c r="H2555" s="1" t="s">
        <v>63</v>
      </c>
      <c r="I2555" s="1" t="s">
        <v>6711</v>
      </c>
      <c r="J2555">
        <v>200000</v>
      </c>
      <c r="K2555">
        <v>400</v>
      </c>
      <c r="L2555" s="1" t="s">
        <v>65</v>
      </c>
      <c r="M2555" s="1" t="s">
        <v>72</v>
      </c>
      <c r="N2555">
        <v>4.25</v>
      </c>
      <c r="O2555" s="1" t="s">
        <v>6695</v>
      </c>
      <c r="P2555">
        <v>0.52939999999999998</v>
      </c>
      <c r="Q2555" s="1" t="s">
        <v>6696</v>
      </c>
      <c r="R2555" s="1" t="s">
        <v>72</v>
      </c>
      <c r="S2555" s="1" t="s">
        <v>74</v>
      </c>
      <c r="T2555">
        <v>850</v>
      </c>
      <c r="U2555" s="1" t="s">
        <v>66</v>
      </c>
      <c r="V2555" s="1" t="s">
        <v>120</v>
      </c>
      <c r="W2555" s="1" t="s">
        <v>7120</v>
      </c>
    </row>
    <row r="2556" spans="1:23" x14ac:dyDescent="0.25">
      <c r="A2556" s="1" t="s">
        <v>12664</v>
      </c>
      <c r="B2556" s="1" t="s">
        <v>12667</v>
      </c>
      <c r="C2556" s="2">
        <v>42461</v>
      </c>
      <c r="D2556" s="2">
        <v>42480</v>
      </c>
      <c r="E2556">
        <v>2125</v>
      </c>
      <c r="F2556" s="1" t="s">
        <v>12668</v>
      </c>
      <c r="G2556" s="1" t="s">
        <v>62</v>
      </c>
      <c r="H2556" s="1" t="s">
        <v>63</v>
      </c>
      <c r="I2556" s="1" t="s">
        <v>6706</v>
      </c>
      <c r="J2556">
        <v>500000</v>
      </c>
      <c r="K2556">
        <v>1250</v>
      </c>
      <c r="L2556" s="1" t="s">
        <v>65</v>
      </c>
      <c r="M2556" s="1" t="s">
        <v>72</v>
      </c>
      <c r="N2556">
        <v>4.25</v>
      </c>
      <c r="O2556" s="1" t="s">
        <v>6695</v>
      </c>
      <c r="P2556">
        <v>0.4118</v>
      </c>
      <c r="Q2556" s="1" t="s">
        <v>6696</v>
      </c>
      <c r="R2556" s="1" t="s">
        <v>72</v>
      </c>
      <c r="S2556" s="1" t="s">
        <v>74</v>
      </c>
      <c r="T2556">
        <v>2125</v>
      </c>
      <c r="U2556" s="1" t="s">
        <v>66</v>
      </c>
      <c r="V2556" s="1" t="s">
        <v>120</v>
      </c>
      <c r="W2556" s="1" t="s">
        <v>7120</v>
      </c>
    </row>
    <row r="2557" spans="1:23" x14ac:dyDescent="0.25">
      <c r="A2557" s="1" t="s">
        <v>12664</v>
      </c>
      <c r="B2557" s="1" t="s">
        <v>12669</v>
      </c>
      <c r="C2557" s="2">
        <v>42461</v>
      </c>
      <c r="D2557" s="2">
        <v>42480</v>
      </c>
      <c r="E2557">
        <v>2025</v>
      </c>
      <c r="F2557" s="1" t="s">
        <v>12670</v>
      </c>
      <c r="G2557" s="1" t="s">
        <v>62</v>
      </c>
      <c r="H2557" s="1" t="s">
        <v>63</v>
      </c>
      <c r="I2557" s="1" t="s">
        <v>67</v>
      </c>
      <c r="J2557">
        <v>550000</v>
      </c>
      <c r="K2557">
        <v>275</v>
      </c>
      <c r="L2557" s="1" t="s">
        <v>65</v>
      </c>
      <c r="M2557" s="1" t="s">
        <v>72</v>
      </c>
      <c r="N2557">
        <v>4.25</v>
      </c>
      <c r="O2557" s="1" t="s">
        <v>6695</v>
      </c>
      <c r="P2557">
        <v>0.86419999999999997</v>
      </c>
      <c r="Q2557" s="1" t="s">
        <v>6696</v>
      </c>
      <c r="R2557" s="1" t="s">
        <v>72</v>
      </c>
      <c r="S2557" s="1" t="s">
        <v>74</v>
      </c>
      <c r="T2557">
        <v>2337.5</v>
      </c>
      <c r="U2557" s="1" t="s">
        <v>66</v>
      </c>
      <c r="V2557" s="1" t="s">
        <v>120</v>
      </c>
      <c r="W2557" s="1" t="s">
        <v>7120</v>
      </c>
    </row>
    <row r="2558" spans="1:23" x14ac:dyDescent="0.25">
      <c r="A2558" s="1" t="s">
        <v>12671</v>
      </c>
      <c r="B2558" s="1" t="s">
        <v>12672</v>
      </c>
      <c r="C2558" s="2">
        <v>42461</v>
      </c>
      <c r="D2558" s="2">
        <v>42480</v>
      </c>
      <c r="E2558">
        <v>2500</v>
      </c>
      <c r="F2558" s="1" t="s">
        <v>12673</v>
      </c>
      <c r="G2558" s="1" t="s">
        <v>62</v>
      </c>
      <c r="H2558" s="1" t="s">
        <v>63</v>
      </c>
      <c r="I2558" s="1" t="s">
        <v>6871</v>
      </c>
      <c r="J2558">
        <v>100000</v>
      </c>
      <c r="K2558">
        <v>500</v>
      </c>
      <c r="L2558" s="1" t="s">
        <v>65</v>
      </c>
      <c r="M2558" s="1" t="s">
        <v>148</v>
      </c>
      <c r="N2558">
        <v>0.03</v>
      </c>
      <c r="O2558" s="1" t="s">
        <v>6728</v>
      </c>
      <c r="P2558">
        <v>0.8</v>
      </c>
      <c r="Q2558" s="1" t="s">
        <v>6696</v>
      </c>
      <c r="R2558" s="1" t="s">
        <v>6729</v>
      </c>
      <c r="S2558" s="1" t="s">
        <v>6730</v>
      </c>
      <c r="T2558">
        <v>3000</v>
      </c>
      <c r="U2558" s="1" t="s">
        <v>66</v>
      </c>
      <c r="V2558" s="1" t="s">
        <v>120</v>
      </c>
      <c r="W2558" s="1" t="s">
        <v>6731</v>
      </c>
    </row>
    <row r="2559" spans="1:23" x14ac:dyDescent="0.25">
      <c r="A2559" s="1" t="s">
        <v>12671</v>
      </c>
      <c r="B2559" s="1" t="s">
        <v>12674</v>
      </c>
      <c r="C2559" s="2">
        <v>42461</v>
      </c>
      <c r="D2559" s="2">
        <v>42480</v>
      </c>
      <c r="E2559">
        <v>1500</v>
      </c>
      <c r="F2559" s="1" t="s">
        <v>12675</v>
      </c>
      <c r="G2559" s="1" t="s">
        <v>62</v>
      </c>
      <c r="H2559" s="1" t="s">
        <v>63</v>
      </c>
      <c r="I2559" s="1" t="s">
        <v>70</v>
      </c>
      <c r="J2559">
        <v>50000</v>
      </c>
      <c r="K2559">
        <v>500</v>
      </c>
      <c r="L2559" s="1" t="s">
        <v>65</v>
      </c>
      <c r="M2559" s="1" t="s">
        <v>148</v>
      </c>
      <c r="N2559">
        <v>0.03</v>
      </c>
      <c r="O2559" s="1" t="s">
        <v>6728</v>
      </c>
      <c r="P2559">
        <v>0.66669999999999996</v>
      </c>
      <c r="Q2559" s="1" t="s">
        <v>6696</v>
      </c>
      <c r="R2559" s="1" t="s">
        <v>6729</v>
      </c>
      <c r="S2559" s="1" t="s">
        <v>6730</v>
      </c>
      <c r="T2559">
        <v>1500</v>
      </c>
      <c r="U2559" s="1" t="s">
        <v>66</v>
      </c>
      <c r="V2559" s="1" t="s">
        <v>120</v>
      </c>
      <c r="W2559" s="1" t="s">
        <v>6731</v>
      </c>
    </row>
    <row r="2560" spans="1:23" x14ac:dyDescent="0.25">
      <c r="A2560" s="1" t="s">
        <v>12676</v>
      </c>
      <c r="B2560" s="1" t="s">
        <v>12677</v>
      </c>
      <c r="C2560" s="2">
        <v>42645</v>
      </c>
      <c r="D2560" s="2">
        <v>42674</v>
      </c>
      <c r="E2560">
        <v>2500</v>
      </c>
      <c r="F2560" s="1" t="s">
        <v>12678</v>
      </c>
      <c r="G2560" s="1" t="s">
        <v>62</v>
      </c>
      <c r="H2560" s="1" t="s">
        <v>63</v>
      </c>
      <c r="I2560" s="1" t="s">
        <v>6735</v>
      </c>
      <c r="J2560">
        <v>2500000</v>
      </c>
      <c r="K2560">
        <v>647.20000000000005</v>
      </c>
      <c r="L2560" s="1" t="s">
        <v>65</v>
      </c>
      <c r="M2560" s="1" t="s">
        <v>131</v>
      </c>
      <c r="N2560">
        <v>2</v>
      </c>
      <c r="O2560" s="1" t="s">
        <v>6695</v>
      </c>
      <c r="P2560">
        <v>0.74109999999999998</v>
      </c>
      <c r="Q2560" s="1" t="s">
        <v>6696</v>
      </c>
      <c r="R2560" s="1" t="s">
        <v>6697</v>
      </c>
      <c r="S2560" s="1" t="s">
        <v>6698</v>
      </c>
      <c r="T2560">
        <v>5000</v>
      </c>
      <c r="U2560" s="1" t="s">
        <v>66</v>
      </c>
      <c r="V2560" s="1" t="s">
        <v>120</v>
      </c>
      <c r="W2560" s="1" t="s">
        <v>7537</v>
      </c>
    </row>
    <row r="2561" spans="1:23" x14ac:dyDescent="0.25">
      <c r="A2561" s="1" t="s">
        <v>12676</v>
      </c>
      <c r="B2561" s="1" t="s">
        <v>12679</v>
      </c>
      <c r="C2561" s="2">
        <v>42645</v>
      </c>
      <c r="D2561" s="2">
        <v>42674</v>
      </c>
      <c r="E2561">
        <v>300</v>
      </c>
      <c r="F2561" s="1" t="s">
        <v>12680</v>
      </c>
      <c r="G2561" s="1" t="s">
        <v>62</v>
      </c>
      <c r="H2561" s="1" t="s">
        <v>63</v>
      </c>
      <c r="I2561" s="1" t="s">
        <v>71</v>
      </c>
      <c r="J2561">
        <v>3500000</v>
      </c>
      <c r="K2561">
        <v>0</v>
      </c>
      <c r="L2561" s="1" t="s">
        <v>65</v>
      </c>
      <c r="M2561" s="1" t="s">
        <v>131</v>
      </c>
      <c r="N2561">
        <v>2</v>
      </c>
      <c r="O2561" s="1" t="s">
        <v>6695</v>
      </c>
      <c r="P2561">
        <v>1</v>
      </c>
      <c r="Q2561" s="1" t="s">
        <v>6696</v>
      </c>
      <c r="R2561" s="1" t="s">
        <v>6697</v>
      </c>
      <c r="S2561" s="1" t="s">
        <v>6698</v>
      </c>
      <c r="T2561">
        <v>7000</v>
      </c>
      <c r="U2561" s="1" t="s">
        <v>66</v>
      </c>
      <c r="V2561" s="1" t="s">
        <v>120</v>
      </c>
      <c r="W2561" s="1" t="s">
        <v>7537</v>
      </c>
    </row>
    <row r="2562" spans="1:23" x14ac:dyDescent="0.25">
      <c r="A2562" s="1" t="s">
        <v>12681</v>
      </c>
      <c r="B2562" s="1" t="s">
        <v>12682</v>
      </c>
      <c r="C2562" s="2">
        <v>42645</v>
      </c>
      <c r="D2562" s="2">
        <v>42674</v>
      </c>
      <c r="E2562">
        <v>2200</v>
      </c>
      <c r="F2562" s="1" t="s">
        <v>12683</v>
      </c>
      <c r="G2562" s="1" t="s">
        <v>62</v>
      </c>
      <c r="H2562" s="1" t="s">
        <v>63</v>
      </c>
      <c r="I2562" s="1" t="s">
        <v>6937</v>
      </c>
      <c r="J2562">
        <v>167000</v>
      </c>
      <c r="K2562">
        <v>1525.82</v>
      </c>
      <c r="L2562" s="1" t="s">
        <v>65</v>
      </c>
      <c r="M2562" s="1" t="s">
        <v>148</v>
      </c>
      <c r="N2562">
        <v>0.06</v>
      </c>
      <c r="O2562" s="1" t="s">
        <v>6728</v>
      </c>
      <c r="P2562">
        <v>0.30640000000000001</v>
      </c>
      <c r="Q2562" s="1" t="s">
        <v>6696</v>
      </c>
      <c r="R2562" s="1" t="s">
        <v>6729</v>
      </c>
      <c r="S2562" s="1" t="s">
        <v>6730</v>
      </c>
      <c r="T2562">
        <v>10020</v>
      </c>
      <c r="U2562" s="1" t="s">
        <v>66</v>
      </c>
      <c r="V2562" s="1" t="s">
        <v>120</v>
      </c>
      <c r="W2562" s="1" t="s">
        <v>6938</v>
      </c>
    </row>
    <row r="2563" spans="1:23" x14ac:dyDescent="0.25">
      <c r="A2563" s="1" t="s">
        <v>12684</v>
      </c>
      <c r="B2563" s="1" t="s">
        <v>12685</v>
      </c>
      <c r="C2563" s="2">
        <v>42384</v>
      </c>
      <c r="D2563" s="2">
        <v>42400</v>
      </c>
      <c r="E2563">
        <v>3900</v>
      </c>
      <c r="F2563" s="1" t="s">
        <v>12686</v>
      </c>
      <c r="G2563" s="1" t="s">
        <v>62</v>
      </c>
      <c r="H2563" s="1" t="s">
        <v>63</v>
      </c>
      <c r="I2563" s="1" t="s">
        <v>67</v>
      </c>
      <c r="J2563">
        <v>3000000</v>
      </c>
      <c r="K2563">
        <v>300</v>
      </c>
      <c r="L2563" s="1" t="s">
        <v>65</v>
      </c>
      <c r="M2563" s="1" t="s">
        <v>131</v>
      </c>
      <c r="N2563">
        <v>1.3</v>
      </c>
      <c r="O2563" s="1" t="s">
        <v>6695</v>
      </c>
      <c r="P2563">
        <v>0.92310000000000003</v>
      </c>
      <c r="Q2563" s="1" t="s">
        <v>6696</v>
      </c>
      <c r="R2563" s="1" t="s">
        <v>6697</v>
      </c>
      <c r="S2563" s="1" t="s">
        <v>6698</v>
      </c>
      <c r="T2563">
        <v>3900</v>
      </c>
      <c r="U2563" s="1" t="s">
        <v>66</v>
      </c>
      <c r="V2563" s="1" t="s">
        <v>120</v>
      </c>
      <c r="W2563" s="1" t="s">
        <v>6699</v>
      </c>
    </row>
    <row r="2564" spans="1:23" x14ac:dyDescent="0.25">
      <c r="A2564" s="1" t="s">
        <v>12684</v>
      </c>
      <c r="B2564" s="1" t="s">
        <v>12687</v>
      </c>
      <c r="C2564" s="2">
        <v>42384</v>
      </c>
      <c r="D2564" s="2">
        <v>42400</v>
      </c>
      <c r="E2564">
        <v>2800</v>
      </c>
      <c r="F2564" s="1" t="s">
        <v>12688</v>
      </c>
      <c r="G2564" s="1" t="s">
        <v>62</v>
      </c>
      <c r="H2564" s="1" t="s">
        <v>63</v>
      </c>
      <c r="I2564" s="1" t="s">
        <v>6706</v>
      </c>
      <c r="J2564">
        <v>3000000</v>
      </c>
      <c r="K2564">
        <v>600</v>
      </c>
      <c r="L2564" s="1" t="s">
        <v>65</v>
      </c>
      <c r="M2564" s="1" t="s">
        <v>131</v>
      </c>
      <c r="N2564">
        <v>1.3</v>
      </c>
      <c r="O2564" s="1" t="s">
        <v>6695</v>
      </c>
      <c r="P2564">
        <v>0.78569999999999995</v>
      </c>
      <c r="Q2564" s="1" t="s">
        <v>6696</v>
      </c>
      <c r="R2564" s="1" t="s">
        <v>6697</v>
      </c>
      <c r="S2564" s="1" t="s">
        <v>6698</v>
      </c>
      <c r="T2564">
        <v>3900</v>
      </c>
      <c r="U2564" s="1" t="s">
        <v>66</v>
      </c>
      <c r="V2564" s="1" t="s">
        <v>120</v>
      </c>
      <c r="W2564" s="1" t="s">
        <v>6699</v>
      </c>
    </row>
    <row r="2565" spans="1:23" x14ac:dyDescent="0.25">
      <c r="A2565" s="1" t="s">
        <v>12684</v>
      </c>
      <c r="B2565" s="1" t="s">
        <v>12689</v>
      </c>
      <c r="C2565" s="2">
        <v>42384</v>
      </c>
      <c r="D2565" s="2">
        <v>42400</v>
      </c>
      <c r="E2565">
        <v>1300</v>
      </c>
      <c r="F2565" s="1" t="s">
        <v>12690</v>
      </c>
      <c r="G2565" s="1" t="s">
        <v>62</v>
      </c>
      <c r="H2565" s="1" t="s">
        <v>63</v>
      </c>
      <c r="I2565" s="1" t="s">
        <v>6735</v>
      </c>
      <c r="J2565">
        <v>1000000</v>
      </c>
      <c r="K2565">
        <v>500</v>
      </c>
      <c r="L2565" s="1" t="s">
        <v>65</v>
      </c>
      <c r="M2565" s="1" t="s">
        <v>131</v>
      </c>
      <c r="N2565">
        <v>1.3</v>
      </c>
      <c r="O2565" s="1" t="s">
        <v>6695</v>
      </c>
      <c r="P2565">
        <v>0.61539999999999995</v>
      </c>
      <c r="Q2565" s="1" t="s">
        <v>6696</v>
      </c>
      <c r="R2565" s="1" t="s">
        <v>6697</v>
      </c>
      <c r="S2565" s="1" t="s">
        <v>6698</v>
      </c>
      <c r="T2565">
        <v>1300</v>
      </c>
      <c r="U2565" s="1" t="s">
        <v>66</v>
      </c>
      <c r="V2565" s="1" t="s">
        <v>120</v>
      </c>
      <c r="W2565" s="1" t="s">
        <v>6699</v>
      </c>
    </row>
    <row r="2566" spans="1:23" x14ac:dyDescent="0.25">
      <c r="A2566" s="1" t="s">
        <v>12691</v>
      </c>
      <c r="B2566" s="1" t="s">
        <v>12692</v>
      </c>
      <c r="C2566" s="2">
        <v>42384</v>
      </c>
      <c r="D2566" s="2">
        <v>42400</v>
      </c>
      <c r="E2566">
        <v>3000</v>
      </c>
      <c r="F2566" s="1" t="s">
        <v>12693</v>
      </c>
      <c r="G2566" s="1" t="s">
        <v>62</v>
      </c>
      <c r="H2566" s="1" t="s">
        <v>63</v>
      </c>
      <c r="I2566" s="1" t="s">
        <v>6833</v>
      </c>
      <c r="J2566">
        <v>1500000</v>
      </c>
      <c r="K2566">
        <v>225</v>
      </c>
      <c r="L2566" s="1" t="s">
        <v>65</v>
      </c>
      <c r="M2566" s="1" t="s">
        <v>131</v>
      </c>
      <c r="N2566">
        <v>1.5</v>
      </c>
      <c r="O2566" s="1" t="s">
        <v>6695</v>
      </c>
      <c r="P2566">
        <v>0.92500000000000004</v>
      </c>
      <c r="Q2566" s="1" t="s">
        <v>6696</v>
      </c>
      <c r="R2566" s="1" t="s">
        <v>6697</v>
      </c>
      <c r="S2566" s="1" t="s">
        <v>6698</v>
      </c>
      <c r="T2566">
        <v>2250</v>
      </c>
      <c r="U2566" s="1" t="s">
        <v>66</v>
      </c>
      <c r="V2566" s="1" t="s">
        <v>120</v>
      </c>
      <c r="W2566" s="1" t="s">
        <v>6699</v>
      </c>
    </row>
    <row r="2567" spans="1:23" x14ac:dyDescent="0.25">
      <c r="A2567" s="1" t="s">
        <v>12694</v>
      </c>
      <c r="B2567" s="1" t="s">
        <v>12695</v>
      </c>
      <c r="C2567" s="2">
        <v>42417</v>
      </c>
      <c r="D2567" s="2">
        <v>42425</v>
      </c>
      <c r="E2567">
        <v>2500</v>
      </c>
      <c r="F2567" s="1" t="s">
        <v>12696</v>
      </c>
      <c r="G2567" s="1" t="s">
        <v>62</v>
      </c>
      <c r="H2567" s="1" t="s">
        <v>63</v>
      </c>
      <c r="I2567" s="1" t="s">
        <v>67</v>
      </c>
      <c r="J2567">
        <v>2500000</v>
      </c>
      <c r="K2567">
        <v>250</v>
      </c>
      <c r="L2567" s="1" t="s">
        <v>65</v>
      </c>
      <c r="M2567" s="1" t="s">
        <v>131</v>
      </c>
      <c r="N2567">
        <v>1</v>
      </c>
      <c r="O2567" s="1" t="s">
        <v>6695</v>
      </c>
      <c r="P2567">
        <v>0.9</v>
      </c>
      <c r="Q2567" s="1" t="s">
        <v>6696</v>
      </c>
      <c r="R2567" s="1" t="s">
        <v>6697</v>
      </c>
      <c r="S2567" s="1" t="s">
        <v>6698</v>
      </c>
      <c r="T2567">
        <v>2500</v>
      </c>
      <c r="U2567" s="1" t="s">
        <v>66</v>
      </c>
      <c r="V2567" s="1" t="s">
        <v>120</v>
      </c>
      <c r="W2567" s="1" t="s">
        <v>6699</v>
      </c>
    </row>
    <row r="2568" spans="1:23" x14ac:dyDescent="0.25">
      <c r="A2568" s="1" t="s">
        <v>12694</v>
      </c>
      <c r="B2568" s="1" t="s">
        <v>12697</v>
      </c>
      <c r="C2568" s="2">
        <v>42417</v>
      </c>
      <c r="D2568" s="2">
        <v>42425</v>
      </c>
      <c r="E2568">
        <v>2500</v>
      </c>
      <c r="F2568" s="1" t="s">
        <v>12698</v>
      </c>
      <c r="G2568" s="1" t="s">
        <v>62</v>
      </c>
      <c r="H2568" s="1" t="s">
        <v>63</v>
      </c>
      <c r="I2568" s="1" t="s">
        <v>6706</v>
      </c>
      <c r="J2568">
        <v>2500000</v>
      </c>
      <c r="K2568">
        <v>500</v>
      </c>
      <c r="L2568" s="1" t="s">
        <v>65</v>
      </c>
      <c r="M2568" s="1" t="s">
        <v>131</v>
      </c>
      <c r="N2568">
        <v>1</v>
      </c>
      <c r="O2568" s="1" t="s">
        <v>6695</v>
      </c>
      <c r="P2568">
        <v>0.8</v>
      </c>
      <c r="Q2568" s="1" t="s">
        <v>6696</v>
      </c>
      <c r="R2568" s="1" t="s">
        <v>6697</v>
      </c>
      <c r="S2568" s="1" t="s">
        <v>6698</v>
      </c>
      <c r="T2568">
        <v>2500</v>
      </c>
      <c r="U2568" s="1" t="s">
        <v>66</v>
      </c>
      <c r="V2568" s="1" t="s">
        <v>120</v>
      </c>
      <c r="W2568" s="1" t="s">
        <v>6699</v>
      </c>
    </row>
    <row r="2569" spans="1:23" x14ac:dyDescent="0.25">
      <c r="A2569" s="1" t="s">
        <v>12694</v>
      </c>
      <c r="B2569" s="1" t="s">
        <v>12699</v>
      </c>
      <c r="C2569" s="2">
        <v>42417</v>
      </c>
      <c r="D2569" s="2">
        <v>42425</v>
      </c>
      <c r="E2569">
        <v>750</v>
      </c>
      <c r="F2569" s="1" t="s">
        <v>12700</v>
      </c>
      <c r="G2569" s="1" t="s">
        <v>62</v>
      </c>
      <c r="H2569" s="1" t="s">
        <v>63</v>
      </c>
      <c r="I2569" s="1" t="s">
        <v>7948</v>
      </c>
      <c r="J2569">
        <v>1000000</v>
      </c>
      <c r="K2569">
        <v>250</v>
      </c>
      <c r="L2569" s="1" t="s">
        <v>65</v>
      </c>
      <c r="M2569" s="1" t="s">
        <v>131</v>
      </c>
      <c r="N2569">
        <v>1</v>
      </c>
      <c r="O2569" s="1" t="s">
        <v>6695</v>
      </c>
      <c r="P2569">
        <v>0.66669999999999996</v>
      </c>
      <c r="Q2569" s="1" t="s">
        <v>6696</v>
      </c>
      <c r="R2569" s="1" t="s">
        <v>6697</v>
      </c>
      <c r="S2569" s="1" t="s">
        <v>6698</v>
      </c>
      <c r="T2569">
        <v>1000</v>
      </c>
      <c r="U2569" s="1" t="s">
        <v>66</v>
      </c>
      <c r="V2569" s="1" t="s">
        <v>120</v>
      </c>
      <c r="W2569" s="1" t="s">
        <v>6699</v>
      </c>
    </row>
    <row r="2570" spans="1:23" x14ac:dyDescent="0.25">
      <c r="A2570" s="1" t="s">
        <v>12694</v>
      </c>
      <c r="B2570" s="1" t="s">
        <v>12701</v>
      </c>
      <c r="C2570" s="2">
        <v>42417</v>
      </c>
      <c r="D2570" s="2">
        <v>42425</v>
      </c>
      <c r="E2570">
        <v>1000</v>
      </c>
      <c r="F2570" s="1" t="s">
        <v>12702</v>
      </c>
      <c r="G2570" s="1" t="s">
        <v>62</v>
      </c>
      <c r="H2570" s="1" t="s">
        <v>63</v>
      </c>
      <c r="I2570" s="1" t="s">
        <v>6809</v>
      </c>
      <c r="J2570">
        <v>1000000</v>
      </c>
      <c r="K2570">
        <v>1000</v>
      </c>
      <c r="L2570" s="1" t="s">
        <v>65</v>
      </c>
      <c r="M2570" s="1" t="s">
        <v>131</v>
      </c>
      <c r="N2570">
        <v>1</v>
      </c>
      <c r="O2570" s="1" t="s">
        <v>6695</v>
      </c>
      <c r="P2570">
        <v>0</v>
      </c>
      <c r="Q2570" s="1" t="s">
        <v>6696</v>
      </c>
      <c r="R2570" s="1" t="s">
        <v>6697</v>
      </c>
      <c r="S2570" s="1" t="s">
        <v>6698</v>
      </c>
      <c r="T2570">
        <v>1000</v>
      </c>
      <c r="U2570" s="1" t="s">
        <v>66</v>
      </c>
      <c r="V2570" s="1" t="s">
        <v>120</v>
      </c>
      <c r="W2570" s="1" t="s">
        <v>6699</v>
      </c>
    </row>
    <row r="2571" spans="1:23" x14ac:dyDescent="0.25">
      <c r="A2571" s="1" t="s">
        <v>12694</v>
      </c>
      <c r="B2571" s="1" t="s">
        <v>12703</v>
      </c>
      <c r="C2571" s="2">
        <v>42417</v>
      </c>
      <c r="D2571" s="2">
        <v>42425</v>
      </c>
      <c r="E2571">
        <v>500</v>
      </c>
      <c r="F2571" s="1" t="s">
        <v>12704</v>
      </c>
      <c r="G2571" s="1" t="s">
        <v>62</v>
      </c>
      <c r="H2571" s="1" t="s">
        <v>63</v>
      </c>
      <c r="I2571" s="1" t="s">
        <v>68</v>
      </c>
      <c r="J2571">
        <v>500000</v>
      </c>
      <c r="K2571">
        <v>50</v>
      </c>
      <c r="L2571" s="1" t="s">
        <v>65</v>
      </c>
      <c r="M2571" s="1" t="s">
        <v>131</v>
      </c>
      <c r="N2571">
        <v>1</v>
      </c>
      <c r="O2571" s="1" t="s">
        <v>6695</v>
      </c>
      <c r="P2571">
        <v>0.9</v>
      </c>
      <c r="Q2571" s="1" t="s">
        <v>6696</v>
      </c>
      <c r="R2571" s="1" t="s">
        <v>6697</v>
      </c>
      <c r="S2571" s="1" t="s">
        <v>6698</v>
      </c>
      <c r="T2571">
        <v>500</v>
      </c>
      <c r="U2571" s="1" t="s">
        <v>66</v>
      </c>
      <c r="V2571" s="1" t="s">
        <v>120</v>
      </c>
      <c r="W2571" s="1" t="s">
        <v>6699</v>
      </c>
    </row>
    <row r="2572" spans="1:23" x14ac:dyDescent="0.25">
      <c r="A2572" s="1" t="s">
        <v>12705</v>
      </c>
      <c r="B2572" s="1" t="s">
        <v>12706</v>
      </c>
      <c r="C2572" s="2">
        <v>42423</v>
      </c>
      <c r="D2572" s="2">
        <v>42429</v>
      </c>
      <c r="E2572">
        <v>0.26</v>
      </c>
      <c r="F2572" s="1" t="s">
        <v>12707</v>
      </c>
      <c r="G2572" s="1" t="s">
        <v>62</v>
      </c>
      <c r="H2572" s="1" t="s">
        <v>63</v>
      </c>
      <c r="I2572" s="1" t="s">
        <v>6735</v>
      </c>
      <c r="J2572">
        <v>25000</v>
      </c>
      <c r="K2572">
        <v>0.08</v>
      </c>
      <c r="L2572" s="1" t="s">
        <v>65</v>
      </c>
      <c r="M2572" s="1" t="s">
        <v>148</v>
      </c>
      <c r="N2572">
        <v>3.3000000000000002E-2</v>
      </c>
      <c r="O2572" s="1" t="s">
        <v>6728</v>
      </c>
      <c r="P2572">
        <v>0.69699999999999995</v>
      </c>
      <c r="Q2572" s="1" t="s">
        <v>6696</v>
      </c>
      <c r="R2572" s="1" t="s">
        <v>6729</v>
      </c>
      <c r="S2572" s="1" t="s">
        <v>6730</v>
      </c>
      <c r="T2572">
        <v>825</v>
      </c>
      <c r="U2572" s="1" t="s">
        <v>66</v>
      </c>
      <c r="V2572" s="1" t="s">
        <v>120</v>
      </c>
      <c r="W2572" s="1" t="s">
        <v>6731</v>
      </c>
    </row>
    <row r="2573" spans="1:23" x14ac:dyDescent="0.25">
      <c r="A2573" s="1" t="s">
        <v>12705</v>
      </c>
      <c r="B2573" s="1" t="s">
        <v>12708</v>
      </c>
      <c r="C2573" s="2">
        <v>42423</v>
      </c>
      <c r="D2573" s="2">
        <v>42429</v>
      </c>
      <c r="E2573">
        <v>1687.13</v>
      </c>
      <c r="F2573" s="1" t="s">
        <v>12709</v>
      </c>
      <c r="G2573" s="1" t="s">
        <v>62</v>
      </c>
      <c r="H2573" s="1" t="s">
        <v>63</v>
      </c>
      <c r="I2573" s="1" t="s">
        <v>70</v>
      </c>
      <c r="J2573">
        <v>50000</v>
      </c>
      <c r="K2573">
        <v>0</v>
      </c>
      <c r="L2573" s="1" t="s">
        <v>65</v>
      </c>
      <c r="M2573" s="1" t="s">
        <v>148</v>
      </c>
      <c r="N2573">
        <v>3.3000000000000002E-2</v>
      </c>
      <c r="O2573" s="1" t="s">
        <v>6728</v>
      </c>
      <c r="P2573">
        <v>1</v>
      </c>
      <c r="Q2573" s="1" t="s">
        <v>6696</v>
      </c>
      <c r="R2573" s="1" t="s">
        <v>6729</v>
      </c>
      <c r="S2573" s="1" t="s">
        <v>6730</v>
      </c>
      <c r="T2573">
        <v>1650</v>
      </c>
      <c r="U2573" s="1" t="s">
        <v>66</v>
      </c>
      <c r="V2573" s="1" t="s">
        <v>120</v>
      </c>
      <c r="W2573" s="1" t="s">
        <v>6731</v>
      </c>
    </row>
    <row r="2574" spans="1:23" x14ac:dyDescent="0.25">
      <c r="A2574" s="1" t="s">
        <v>12710</v>
      </c>
      <c r="B2574" s="1" t="s">
        <v>12711</v>
      </c>
      <c r="C2574" s="2">
        <v>42416</v>
      </c>
      <c r="D2574" s="2">
        <v>42429</v>
      </c>
      <c r="E2574">
        <v>1032.9000000000001</v>
      </c>
      <c r="F2574" s="1" t="s">
        <v>12712</v>
      </c>
      <c r="G2574" s="1" t="s">
        <v>62</v>
      </c>
      <c r="H2574" s="1" t="s">
        <v>63</v>
      </c>
      <c r="I2574" s="1" t="s">
        <v>67</v>
      </c>
      <c r="J2574">
        <v>700000</v>
      </c>
      <c r="K2574">
        <v>70</v>
      </c>
      <c r="L2574" s="1" t="s">
        <v>65</v>
      </c>
      <c r="M2574" s="1" t="s">
        <v>131</v>
      </c>
      <c r="N2574">
        <v>1.3</v>
      </c>
      <c r="O2574" s="1" t="s">
        <v>6695</v>
      </c>
      <c r="P2574">
        <v>0.93220000000000003</v>
      </c>
      <c r="Q2574" s="1" t="s">
        <v>6696</v>
      </c>
      <c r="R2574" s="1" t="s">
        <v>6697</v>
      </c>
      <c r="S2574" s="1" t="s">
        <v>6698</v>
      </c>
      <c r="T2574">
        <v>910</v>
      </c>
      <c r="U2574" s="1" t="s">
        <v>66</v>
      </c>
      <c r="V2574" s="1" t="s">
        <v>120</v>
      </c>
      <c r="W2574" s="1" t="s">
        <v>6699</v>
      </c>
    </row>
    <row r="2575" spans="1:23" x14ac:dyDescent="0.25">
      <c r="A2575" s="1" t="s">
        <v>12710</v>
      </c>
      <c r="B2575" s="1" t="s">
        <v>12713</v>
      </c>
      <c r="C2575" s="2">
        <v>42416</v>
      </c>
      <c r="D2575" s="2">
        <v>42429</v>
      </c>
      <c r="E2575">
        <v>280.47000000000003</v>
      </c>
      <c r="F2575" s="1" t="s">
        <v>12714</v>
      </c>
      <c r="G2575" s="1" t="s">
        <v>62</v>
      </c>
      <c r="H2575" s="1" t="s">
        <v>63</v>
      </c>
      <c r="I2575" s="1" t="s">
        <v>6735</v>
      </c>
      <c r="J2575">
        <v>1000000</v>
      </c>
      <c r="K2575">
        <v>107.87</v>
      </c>
      <c r="L2575" s="1" t="s">
        <v>65</v>
      </c>
      <c r="M2575" s="1" t="s">
        <v>131</v>
      </c>
      <c r="N2575">
        <v>1.3</v>
      </c>
      <c r="O2575" s="1" t="s">
        <v>6695</v>
      </c>
      <c r="P2575">
        <v>0.61539999999999995</v>
      </c>
      <c r="Q2575" s="1" t="s">
        <v>6696</v>
      </c>
      <c r="R2575" s="1" t="s">
        <v>6697</v>
      </c>
      <c r="S2575" s="1" t="s">
        <v>6698</v>
      </c>
      <c r="T2575">
        <v>1300</v>
      </c>
      <c r="U2575" s="1" t="s">
        <v>66</v>
      </c>
      <c r="V2575" s="1" t="s">
        <v>120</v>
      </c>
      <c r="W2575" s="1" t="s">
        <v>6699</v>
      </c>
    </row>
    <row r="2576" spans="1:23" x14ac:dyDescent="0.25">
      <c r="A2576" s="1" t="s">
        <v>12710</v>
      </c>
      <c r="B2576" s="1" t="s">
        <v>12715</v>
      </c>
      <c r="C2576" s="2">
        <v>42416</v>
      </c>
      <c r="D2576" s="2">
        <v>42429</v>
      </c>
      <c r="E2576">
        <v>936</v>
      </c>
      <c r="F2576" s="1" t="s">
        <v>12716</v>
      </c>
      <c r="G2576" s="1" t="s">
        <v>62</v>
      </c>
      <c r="H2576" s="1" t="s">
        <v>63</v>
      </c>
      <c r="I2576" s="1" t="s">
        <v>6706</v>
      </c>
      <c r="J2576">
        <v>1000000</v>
      </c>
      <c r="K2576">
        <v>200</v>
      </c>
      <c r="L2576" s="1" t="s">
        <v>65</v>
      </c>
      <c r="M2576" s="1" t="s">
        <v>131</v>
      </c>
      <c r="N2576">
        <v>1.3</v>
      </c>
      <c r="O2576" s="1" t="s">
        <v>6695</v>
      </c>
      <c r="P2576">
        <v>0.7863</v>
      </c>
      <c r="Q2576" s="1" t="s">
        <v>6696</v>
      </c>
      <c r="R2576" s="1" t="s">
        <v>6697</v>
      </c>
      <c r="S2576" s="1" t="s">
        <v>6698</v>
      </c>
      <c r="T2576">
        <v>1300</v>
      </c>
      <c r="U2576" s="1" t="s">
        <v>66</v>
      </c>
      <c r="V2576" s="1" t="s">
        <v>120</v>
      </c>
      <c r="W2576" s="1" t="s">
        <v>6699</v>
      </c>
    </row>
    <row r="2577" spans="1:23" x14ac:dyDescent="0.25">
      <c r="A2577" s="1" t="s">
        <v>12717</v>
      </c>
      <c r="B2577" s="1" t="s">
        <v>12718</v>
      </c>
      <c r="C2577" s="2">
        <v>42430</v>
      </c>
      <c r="D2577" s="2">
        <v>42447</v>
      </c>
      <c r="E2577">
        <v>495</v>
      </c>
      <c r="F2577" s="1" t="s">
        <v>12719</v>
      </c>
      <c r="G2577" s="1" t="s">
        <v>62</v>
      </c>
      <c r="H2577" s="1" t="s">
        <v>63</v>
      </c>
      <c r="I2577" s="1" t="s">
        <v>6871</v>
      </c>
      <c r="J2577">
        <v>15000</v>
      </c>
      <c r="K2577">
        <v>75</v>
      </c>
      <c r="L2577" s="1" t="s">
        <v>65</v>
      </c>
      <c r="M2577" s="1" t="s">
        <v>148</v>
      </c>
      <c r="N2577">
        <v>3.3000000000000002E-2</v>
      </c>
      <c r="O2577" s="1" t="s">
        <v>6728</v>
      </c>
      <c r="P2577">
        <v>0.84850000000000003</v>
      </c>
      <c r="Q2577" s="1" t="s">
        <v>6696</v>
      </c>
      <c r="R2577" s="1" t="s">
        <v>6729</v>
      </c>
      <c r="S2577" s="1" t="s">
        <v>6730</v>
      </c>
      <c r="T2577">
        <v>495</v>
      </c>
      <c r="U2577" s="1" t="s">
        <v>66</v>
      </c>
      <c r="V2577" s="1" t="s">
        <v>120</v>
      </c>
      <c r="W2577" s="1" t="s">
        <v>6731</v>
      </c>
    </row>
    <row r="2578" spans="1:23" x14ac:dyDescent="0.25">
      <c r="A2578" s="1" t="s">
        <v>12717</v>
      </c>
      <c r="B2578" s="1" t="s">
        <v>12720</v>
      </c>
      <c r="C2578" s="2">
        <v>42430</v>
      </c>
      <c r="D2578" s="2">
        <v>42447</v>
      </c>
      <c r="E2578">
        <v>990</v>
      </c>
      <c r="F2578" s="1" t="s">
        <v>12721</v>
      </c>
      <c r="G2578" s="1" t="s">
        <v>62</v>
      </c>
      <c r="H2578" s="1" t="s">
        <v>63</v>
      </c>
      <c r="I2578" s="1" t="s">
        <v>6735</v>
      </c>
      <c r="J2578">
        <v>30000</v>
      </c>
      <c r="K2578">
        <v>447.2</v>
      </c>
      <c r="L2578" s="1" t="s">
        <v>65</v>
      </c>
      <c r="M2578" s="1" t="s">
        <v>148</v>
      </c>
      <c r="N2578">
        <v>3.3000000000000002E-2</v>
      </c>
      <c r="O2578" s="1" t="s">
        <v>6728</v>
      </c>
      <c r="P2578">
        <v>0.54830000000000001</v>
      </c>
      <c r="Q2578" s="1" t="s">
        <v>6696</v>
      </c>
      <c r="R2578" s="1" t="s">
        <v>6729</v>
      </c>
      <c r="S2578" s="1" t="s">
        <v>6730</v>
      </c>
      <c r="T2578">
        <v>990</v>
      </c>
      <c r="U2578" s="1" t="s">
        <v>66</v>
      </c>
      <c r="V2578" s="1" t="s">
        <v>120</v>
      </c>
      <c r="W2578" s="1" t="s">
        <v>6731</v>
      </c>
    </row>
    <row r="2579" spans="1:23" x14ac:dyDescent="0.25">
      <c r="A2579" s="1" t="s">
        <v>12717</v>
      </c>
      <c r="B2579" s="1" t="s">
        <v>12722</v>
      </c>
      <c r="C2579" s="2">
        <v>42430</v>
      </c>
      <c r="D2579" s="2">
        <v>42447</v>
      </c>
      <c r="E2579">
        <v>851</v>
      </c>
      <c r="F2579" s="1" t="s">
        <v>12723</v>
      </c>
      <c r="G2579" s="1" t="s">
        <v>62</v>
      </c>
      <c r="H2579" s="1" t="s">
        <v>63</v>
      </c>
      <c r="I2579" s="1" t="s">
        <v>70</v>
      </c>
      <c r="J2579">
        <v>30000</v>
      </c>
      <c r="K2579">
        <v>0</v>
      </c>
      <c r="L2579" s="1" t="s">
        <v>65</v>
      </c>
      <c r="M2579" s="1" t="s">
        <v>148</v>
      </c>
      <c r="N2579">
        <v>3.3000000000000002E-2</v>
      </c>
      <c r="O2579" s="1" t="s">
        <v>6728</v>
      </c>
      <c r="P2579">
        <v>1</v>
      </c>
      <c r="Q2579" s="1" t="s">
        <v>6696</v>
      </c>
      <c r="R2579" s="1" t="s">
        <v>6729</v>
      </c>
      <c r="S2579" s="1" t="s">
        <v>6730</v>
      </c>
      <c r="T2579">
        <v>990</v>
      </c>
      <c r="U2579" s="1" t="s">
        <v>66</v>
      </c>
      <c r="V2579" s="1" t="s">
        <v>120</v>
      </c>
      <c r="W2579" s="1" t="s">
        <v>6731</v>
      </c>
    </row>
    <row r="2580" spans="1:23" x14ac:dyDescent="0.25">
      <c r="A2580" s="1" t="s">
        <v>12724</v>
      </c>
      <c r="B2580" s="1" t="s">
        <v>12725</v>
      </c>
      <c r="C2580" s="2">
        <v>42475</v>
      </c>
      <c r="D2580" s="2">
        <v>42490</v>
      </c>
      <c r="E2580">
        <v>3400</v>
      </c>
      <c r="F2580" s="1" t="s">
        <v>12726</v>
      </c>
      <c r="G2580" s="1" t="s">
        <v>62</v>
      </c>
      <c r="H2580" s="1" t="s">
        <v>63</v>
      </c>
      <c r="I2580" s="1" t="s">
        <v>6735</v>
      </c>
      <c r="J2580">
        <v>800000</v>
      </c>
      <c r="K2580">
        <v>2000</v>
      </c>
      <c r="L2580" s="1" t="s">
        <v>65</v>
      </c>
      <c r="M2580" s="1" t="s">
        <v>72</v>
      </c>
      <c r="N2580">
        <v>4.25</v>
      </c>
      <c r="O2580" s="1" t="s">
        <v>6695</v>
      </c>
      <c r="P2580">
        <v>0.4118</v>
      </c>
      <c r="Q2580" s="1" t="s">
        <v>6696</v>
      </c>
      <c r="R2580" s="1" t="s">
        <v>72</v>
      </c>
      <c r="S2580" s="1" t="s">
        <v>74</v>
      </c>
      <c r="T2580">
        <v>3400</v>
      </c>
      <c r="U2580" s="1" t="s">
        <v>66</v>
      </c>
      <c r="V2580" s="1" t="s">
        <v>120</v>
      </c>
      <c r="W2580" s="1" t="s">
        <v>7120</v>
      </c>
    </row>
    <row r="2581" spans="1:23" x14ac:dyDescent="0.25">
      <c r="A2581" s="1" t="s">
        <v>12724</v>
      </c>
      <c r="B2581" s="1" t="s">
        <v>12727</v>
      </c>
      <c r="C2581" s="2">
        <v>42475</v>
      </c>
      <c r="D2581" s="2">
        <v>42490</v>
      </c>
      <c r="E2581">
        <v>3825</v>
      </c>
      <c r="F2581" s="1" t="s">
        <v>12728</v>
      </c>
      <c r="G2581" s="1" t="s">
        <v>62</v>
      </c>
      <c r="H2581" s="1" t="s">
        <v>63</v>
      </c>
      <c r="I2581" s="1" t="s">
        <v>70</v>
      </c>
      <c r="J2581">
        <v>900000</v>
      </c>
      <c r="K2581">
        <v>1350</v>
      </c>
      <c r="L2581" s="1" t="s">
        <v>65</v>
      </c>
      <c r="M2581" s="1" t="s">
        <v>72</v>
      </c>
      <c r="N2581">
        <v>4.25</v>
      </c>
      <c r="O2581" s="1" t="s">
        <v>6695</v>
      </c>
      <c r="P2581">
        <v>0.64710000000000001</v>
      </c>
      <c r="Q2581" s="1" t="s">
        <v>6696</v>
      </c>
      <c r="R2581" s="1" t="s">
        <v>72</v>
      </c>
      <c r="S2581" s="1" t="s">
        <v>74</v>
      </c>
      <c r="T2581">
        <v>3825</v>
      </c>
      <c r="U2581" s="1" t="s">
        <v>66</v>
      </c>
      <c r="V2581" s="1" t="s">
        <v>120</v>
      </c>
      <c r="W2581" s="1" t="s">
        <v>7120</v>
      </c>
    </row>
    <row r="2582" spans="1:23" x14ac:dyDescent="0.25">
      <c r="A2582" s="1" t="s">
        <v>12724</v>
      </c>
      <c r="B2582" s="1" t="s">
        <v>12729</v>
      </c>
      <c r="C2582" s="2">
        <v>42475</v>
      </c>
      <c r="D2582" s="2">
        <v>42490</v>
      </c>
      <c r="E2582">
        <v>1928</v>
      </c>
      <c r="F2582" s="1" t="s">
        <v>12730</v>
      </c>
      <c r="G2582" s="1" t="s">
        <v>62</v>
      </c>
      <c r="H2582" s="1" t="s">
        <v>63</v>
      </c>
      <c r="I2582" s="1" t="s">
        <v>67</v>
      </c>
      <c r="J2582">
        <v>450000</v>
      </c>
      <c r="K2582">
        <v>225</v>
      </c>
      <c r="L2582" s="1" t="s">
        <v>65</v>
      </c>
      <c r="M2582" s="1" t="s">
        <v>72</v>
      </c>
      <c r="N2582">
        <v>4.25</v>
      </c>
      <c r="O2582" s="1" t="s">
        <v>6695</v>
      </c>
      <c r="P2582">
        <v>0.88329999999999997</v>
      </c>
      <c r="Q2582" s="1" t="s">
        <v>6696</v>
      </c>
      <c r="R2582" s="1" t="s">
        <v>72</v>
      </c>
      <c r="S2582" s="1" t="s">
        <v>74</v>
      </c>
      <c r="T2582">
        <v>1912.5</v>
      </c>
      <c r="U2582" s="1" t="s">
        <v>66</v>
      </c>
      <c r="V2582" s="1" t="s">
        <v>120</v>
      </c>
      <c r="W2582" s="1" t="s">
        <v>7120</v>
      </c>
    </row>
    <row r="2583" spans="1:23" x14ac:dyDescent="0.25">
      <c r="A2583" s="1" t="s">
        <v>12731</v>
      </c>
      <c r="B2583" s="1" t="s">
        <v>12732</v>
      </c>
      <c r="C2583" s="2">
        <v>42515</v>
      </c>
      <c r="D2583" s="2">
        <v>42521</v>
      </c>
      <c r="E2583">
        <v>1062.5</v>
      </c>
      <c r="F2583" s="1" t="s">
        <v>12733</v>
      </c>
      <c r="G2583" s="1" t="s">
        <v>62</v>
      </c>
      <c r="H2583" s="1" t="s">
        <v>63</v>
      </c>
      <c r="I2583" s="1" t="s">
        <v>70</v>
      </c>
      <c r="J2583">
        <v>250000</v>
      </c>
      <c r="K2583">
        <v>375</v>
      </c>
      <c r="L2583" s="1" t="s">
        <v>65</v>
      </c>
      <c r="M2583" s="1" t="s">
        <v>72</v>
      </c>
      <c r="N2583">
        <v>4.25</v>
      </c>
      <c r="O2583" s="1" t="s">
        <v>6695</v>
      </c>
      <c r="P2583">
        <v>0.64710000000000001</v>
      </c>
      <c r="Q2583" s="1" t="s">
        <v>6696</v>
      </c>
      <c r="R2583" s="1" t="s">
        <v>72</v>
      </c>
      <c r="S2583" s="1" t="s">
        <v>74</v>
      </c>
      <c r="T2583">
        <v>1062.5</v>
      </c>
      <c r="U2583" s="1" t="s">
        <v>66</v>
      </c>
      <c r="V2583" s="1" t="s">
        <v>120</v>
      </c>
      <c r="W2583" s="1" t="s">
        <v>7120</v>
      </c>
    </row>
    <row r="2584" spans="1:23" x14ac:dyDescent="0.25">
      <c r="A2584" s="1" t="s">
        <v>12731</v>
      </c>
      <c r="B2584" s="1" t="s">
        <v>12734</v>
      </c>
      <c r="C2584" s="2">
        <v>42515</v>
      </c>
      <c r="D2584" s="2">
        <v>42521</v>
      </c>
      <c r="E2584">
        <v>1291.5</v>
      </c>
      <c r="F2584" s="1" t="s">
        <v>12735</v>
      </c>
      <c r="G2584" s="1" t="s">
        <v>62</v>
      </c>
      <c r="H2584" s="1" t="s">
        <v>63</v>
      </c>
      <c r="I2584" s="1" t="s">
        <v>67</v>
      </c>
      <c r="J2584">
        <v>300000</v>
      </c>
      <c r="K2584">
        <v>150</v>
      </c>
      <c r="L2584" s="1" t="s">
        <v>65</v>
      </c>
      <c r="M2584" s="1" t="s">
        <v>72</v>
      </c>
      <c r="N2584">
        <v>4.25</v>
      </c>
      <c r="O2584" s="1" t="s">
        <v>6695</v>
      </c>
      <c r="P2584">
        <v>0.88390000000000002</v>
      </c>
      <c r="Q2584" s="1" t="s">
        <v>6696</v>
      </c>
      <c r="R2584" s="1" t="s">
        <v>72</v>
      </c>
      <c r="S2584" s="1" t="s">
        <v>74</v>
      </c>
      <c r="T2584">
        <v>1275</v>
      </c>
      <c r="U2584" s="1" t="s">
        <v>66</v>
      </c>
      <c r="V2584" s="1" t="s">
        <v>120</v>
      </c>
      <c r="W2584" s="1" t="s">
        <v>7120</v>
      </c>
    </row>
    <row r="2585" spans="1:23" x14ac:dyDescent="0.25">
      <c r="A2585" s="1" t="s">
        <v>12736</v>
      </c>
      <c r="B2585" s="1" t="s">
        <v>12737</v>
      </c>
      <c r="C2585" s="2">
        <v>42491</v>
      </c>
      <c r="D2585" s="2">
        <v>42505</v>
      </c>
      <c r="E2585">
        <v>4250</v>
      </c>
      <c r="F2585" s="1" t="s">
        <v>12738</v>
      </c>
      <c r="G2585" s="1" t="s">
        <v>62</v>
      </c>
      <c r="H2585" s="1" t="s">
        <v>63</v>
      </c>
      <c r="I2585" s="1" t="s">
        <v>70</v>
      </c>
      <c r="J2585">
        <v>1000000</v>
      </c>
      <c r="K2585">
        <v>1500</v>
      </c>
      <c r="L2585" s="1" t="s">
        <v>65</v>
      </c>
      <c r="M2585" s="1" t="s">
        <v>72</v>
      </c>
      <c r="N2585">
        <v>4.25</v>
      </c>
      <c r="O2585" s="1" t="s">
        <v>6695</v>
      </c>
      <c r="P2585">
        <v>0.64710000000000001</v>
      </c>
      <c r="Q2585" s="1" t="s">
        <v>6696</v>
      </c>
      <c r="R2585" s="1" t="s">
        <v>72</v>
      </c>
      <c r="S2585" s="1" t="s">
        <v>74</v>
      </c>
      <c r="T2585">
        <v>4250</v>
      </c>
      <c r="U2585" s="1" t="s">
        <v>66</v>
      </c>
      <c r="V2585" s="1" t="s">
        <v>120</v>
      </c>
      <c r="W2585" s="1" t="s">
        <v>7120</v>
      </c>
    </row>
    <row r="2586" spans="1:23" x14ac:dyDescent="0.25">
      <c r="A2586" s="1" t="s">
        <v>12736</v>
      </c>
      <c r="B2586" s="1" t="s">
        <v>12739</v>
      </c>
      <c r="C2586" s="2">
        <v>42491</v>
      </c>
      <c r="D2586" s="2">
        <v>42505</v>
      </c>
      <c r="E2586">
        <v>4597</v>
      </c>
      <c r="F2586" s="1" t="s">
        <v>12740</v>
      </c>
      <c r="G2586" s="1" t="s">
        <v>62</v>
      </c>
      <c r="H2586" s="1" t="s">
        <v>63</v>
      </c>
      <c r="I2586" s="1" t="s">
        <v>67</v>
      </c>
      <c r="J2586">
        <v>2500000</v>
      </c>
      <c r="K2586">
        <v>1250</v>
      </c>
      <c r="L2586" s="1" t="s">
        <v>65</v>
      </c>
      <c r="M2586" s="1" t="s">
        <v>72</v>
      </c>
      <c r="N2586">
        <v>4.25</v>
      </c>
      <c r="O2586" s="1" t="s">
        <v>6695</v>
      </c>
      <c r="P2586">
        <v>0.72809999999999997</v>
      </c>
      <c r="Q2586" s="1" t="s">
        <v>6696</v>
      </c>
      <c r="R2586" s="1" t="s">
        <v>72</v>
      </c>
      <c r="S2586" s="1" t="s">
        <v>74</v>
      </c>
      <c r="T2586">
        <v>10625</v>
      </c>
      <c r="U2586" s="1" t="s">
        <v>66</v>
      </c>
      <c r="V2586" s="1" t="s">
        <v>120</v>
      </c>
      <c r="W2586" s="1" t="s">
        <v>7120</v>
      </c>
    </row>
    <row r="2587" spans="1:23" x14ac:dyDescent="0.25">
      <c r="A2587" s="1" t="s">
        <v>12741</v>
      </c>
      <c r="B2587" s="1" t="s">
        <v>12742</v>
      </c>
      <c r="C2587" s="2">
        <v>42522</v>
      </c>
      <c r="D2587" s="2">
        <v>42543</v>
      </c>
      <c r="E2587">
        <v>1062.5</v>
      </c>
      <c r="F2587" s="1" t="s">
        <v>12743</v>
      </c>
      <c r="G2587" s="1" t="s">
        <v>62</v>
      </c>
      <c r="H2587" s="1" t="s">
        <v>63</v>
      </c>
      <c r="I2587" s="1" t="s">
        <v>8027</v>
      </c>
      <c r="J2587">
        <v>250000</v>
      </c>
      <c r="K2587">
        <v>625</v>
      </c>
      <c r="L2587" s="1" t="s">
        <v>65</v>
      </c>
      <c r="M2587" s="1" t="s">
        <v>72</v>
      </c>
      <c r="N2587">
        <v>4.25</v>
      </c>
      <c r="O2587" s="1" t="s">
        <v>6695</v>
      </c>
      <c r="P2587">
        <v>0.4118</v>
      </c>
      <c r="Q2587" s="1" t="s">
        <v>6696</v>
      </c>
      <c r="R2587" s="1" t="s">
        <v>72</v>
      </c>
      <c r="S2587" s="1" t="s">
        <v>74</v>
      </c>
      <c r="T2587">
        <v>1062.5</v>
      </c>
      <c r="U2587" s="1" t="s">
        <v>66</v>
      </c>
      <c r="V2587" s="1" t="s">
        <v>120</v>
      </c>
      <c r="W2587" s="1" t="s">
        <v>7120</v>
      </c>
    </row>
    <row r="2588" spans="1:23" x14ac:dyDescent="0.25">
      <c r="A2588" s="1" t="s">
        <v>12741</v>
      </c>
      <c r="B2588" s="1" t="s">
        <v>12744</v>
      </c>
      <c r="C2588" s="2">
        <v>42522</v>
      </c>
      <c r="D2588" s="2">
        <v>42543</v>
      </c>
      <c r="E2588">
        <v>4250</v>
      </c>
      <c r="F2588" s="1" t="s">
        <v>12745</v>
      </c>
      <c r="G2588" s="1" t="s">
        <v>62</v>
      </c>
      <c r="H2588" s="1" t="s">
        <v>63</v>
      </c>
      <c r="I2588" s="1" t="s">
        <v>70</v>
      </c>
      <c r="J2588">
        <v>1000000</v>
      </c>
      <c r="K2588">
        <v>1500</v>
      </c>
      <c r="L2588" s="1" t="s">
        <v>65</v>
      </c>
      <c r="M2588" s="1" t="s">
        <v>72</v>
      </c>
      <c r="N2588">
        <v>4.25</v>
      </c>
      <c r="O2588" s="1" t="s">
        <v>6695</v>
      </c>
      <c r="P2588">
        <v>0.64710000000000001</v>
      </c>
      <c r="Q2588" s="1" t="s">
        <v>6696</v>
      </c>
      <c r="R2588" s="1" t="s">
        <v>72</v>
      </c>
      <c r="S2588" s="1" t="s">
        <v>74</v>
      </c>
      <c r="T2588">
        <v>4250</v>
      </c>
      <c r="U2588" s="1" t="s">
        <v>66</v>
      </c>
      <c r="V2588" s="1" t="s">
        <v>120</v>
      </c>
      <c r="W2588" s="1" t="s">
        <v>7120</v>
      </c>
    </row>
    <row r="2589" spans="1:23" x14ac:dyDescent="0.25">
      <c r="A2589" s="1" t="s">
        <v>12741</v>
      </c>
      <c r="B2589" s="1" t="s">
        <v>12746</v>
      </c>
      <c r="C2589" s="2">
        <v>42522</v>
      </c>
      <c r="D2589" s="2">
        <v>42543</v>
      </c>
      <c r="E2589">
        <v>1275</v>
      </c>
      <c r="F2589" s="1" t="s">
        <v>12747</v>
      </c>
      <c r="G2589" s="1" t="s">
        <v>62</v>
      </c>
      <c r="H2589" s="1" t="s">
        <v>63</v>
      </c>
      <c r="I2589" s="1" t="s">
        <v>77</v>
      </c>
      <c r="J2589">
        <v>300000</v>
      </c>
      <c r="K2589">
        <v>900</v>
      </c>
      <c r="L2589" s="1" t="s">
        <v>65</v>
      </c>
      <c r="M2589" s="1" t="s">
        <v>72</v>
      </c>
      <c r="N2589">
        <v>4.25</v>
      </c>
      <c r="O2589" s="1" t="s">
        <v>6695</v>
      </c>
      <c r="P2589">
        <v>0.29409999999999997</v>
      </c>
      <c r="Q2589" s="1" t="s">
        <v>6696</v>
      </c>
      <c r="R2589" s="1" t="s">
        <v>72</v>
      </c>
      <c r="S2589" s="1" t="s">
        <v>74</v>
      </c>
      <c r="T2589">
        <v>1275</v>
      </c>
      <c r="U2589" s="1" t="s">
        <v>66</v>
      </c>
      <c r="V2589" s="1" t="s">
        <v>120</v>
      </c>
      <c r="W2589" s="1" t="s">
        <v>7120</v>
      </c>
    </row>
    <row r="2590" spans="1:23" x14ac:dyDescent="0.25">
      <c r="A2590" s="1" t="s">
        <v>12741</v>
      </c>
      <c r="B2590" s="1" t="s">
        <v>12748</v>
      </c>
      <c r="C2590" s="2">
        <v>42522</v>
      </c>
      <c r="D2590" s="2">
        <v>42543</v>
      </c>
      <c r="E2590">
        <v>1143.56</v>
      </c>
      <c r="F2590" s="1" t="s">
        <v>12749</v>
      </c>
      <c r="G2590" s="1" t="s">
        <v>62</v>
      </c>
      <c r="H2590" s="1" t="s">
        <v>63</v>
      </c>
      <c r="I2590" s="1" t="s">
        <v>67</v>
      </c>
      <c r="J2590">
        <v>1750000</v>
      </c>
      <c r="K2590">
        <v>875</v>
      </c>
      <c r="L2590" s="1" t="s">
        <v>65</v>
      </c>
      <c r="M2590" s="1" t="s">
        <v>72</v>
      </c>
      <c r="N2590">
        <v>4.25</v>
      </c>
      <c r="O2590" s="1" t="s">
        <v>6695</v>
      </c>
      <c r="P2590">
        <v>0.23480000000000001</v>
      </c>
      <c r="Q2590" s="1" t="s">
        <v>6696</v>
      </c>
      <c r="R2590" s="1" t="s">
        <v>72</v>
      </c>
      <c r="S2590" s="1" t="s">
        <v>74</v>
      </c>
      <c r="T2590">
        <v>7437.5</v>
      </c>
      <c r="U2590" s="1" t="s">
        <v>66</v>
      </c>
      <c r="V2590" s="1" t="s">
        <v>120</v>
      </c>
      <c r="W2590" s="1" t="s">
        <v>7120</v>
      </c>
    </row>
    <row r="2591" spans="1:23" x14ac:dyDescent="0.25">
      <c r="A2591" s="1" t="s">
        <v>12750</v>
      </c>
      <c r="B2591" s="1" t="s">
        <v>12751</v>
      </c>
      <c r="C2591" s="2">
        <v>42541</v>
      </c>
      <c r="D2591" s="2">
        <v>42551</v>
      </c>
      <c r="E2591">
        <v>2500</v>
      </c>
      <c r="F2591" s="1" t="s">
        <v>12752</v>
      </c>
      <c r="G2591" s="1" t="s">
        <v>62</v>
      </c>
      <c r="H2591" s="1" t="s">
        <v>63</v>
      </c>
      <c r="I2591" s="1" t="s">
        <v>67</v>
      </c>
      <c r="J2591">
        <v>600000</v>
      </c>
      <c r="K2591">
        <v>612</v>
      </c>
      <c r="L2591" s="1" t="s">
        <v>65</v>
      </c>
      <c r="M2591" s="1" t="s">
        <v>72</v>
      </c>
      <c r="N2591">
        <v>4.25</v>
      </c>
      <c r="O2591" s="1" t="s">
        <v>6695</v>
      </c>
      <c r="P2591">
        <v>0.75519999999999998</v>
      </c>
      <c r="Q2591" s="1" t="s">
        <v>6696</v>
      </c>
      <c r="R2591" s="1" t="s">
        <v>72</v>
      </c>
      <c r="S2591" s="1" t="s">
        <v>74</v>
      </c>
      <c r="T2591">
        <v>2550</v>
      </c>
      <c r="U2591" s="1" t="s">
        <v>66</v>
      </c>
      <c r="V2591" s="1" t="s">
        <v>120</v>
      </c>
      <c r="W2591" s="1" t="s">
        <v>7120</v>
      </c>
    </row>
    <row r="2592" spans="1:23" x14ac:dyDescent="0.25">
      <c r="A2592" s="1" t="s">
        <v>12750</v>
      </c>
      <c r="B2592" s="1" t="s">
        <v>12753</v>
      </c>
      <c r="C2592" s="2">
        <v>42541</v>
      </c>
      <c r="D2592" s="2">
        <v>42551</v>
      </c>
      <c r="E2592">
        <v>2000</v>
      </c>
      <c r="F2592" s="1" t="s">
        <v>12754</v>
      </c>
      <c r="G2592" s="1" t="s">
        <v>62</v>
      </c>
      <c r="H2592" s="1" t="s">
        <v>63</v>
      </c>
      <c r="I2592" s="1" t="s">
        <v>70</v>
      </c>
      <c r="J2592">
        <v>500000</v>
      </c>
      <c r="K2592">
        <v>600.44000000000005</v>
      </c>
      <c r="L2592" s="1" t="s">
        <v>65</v>
      </c>
      <c r="M2592" s="1" t="s">
        <v>72</v>
      </c>
      <c r="N2592">
        <v>4.25</v>
      </c>
      <c r="O2592" s="1" t="s">
        <v>6695</v>
      </c>
      <c r="P2592">
        <v>0.69979999999999998</v>
      </c>
      <c r="Q2592" s="1" t="s">
        <v>6696</v>
      </c>
      <c r="R2592" s="1" t="s">
        <v>72</v>
      </c>
      <c r="S2592" s="1" t="s">
        <v>74</v>
      </c>
      <c r="T2592">
        <v>2125</v>
      </c>
      <c r="U2592" s="1" t="s">
        <v>66</v>
      </c>
      <c r="V2592" s="1" t="s">
        <v>120</v>
      </c>
      <c r="W2592" s="1" t="s">
        <v>7120</v>
      </c>
    </row>
    <row r="2593" spans="1:23" x14ac:dyDescent="0.25">
      <c r="A2593" s="1" t="s">
        <v>12750</v>
      </c>
      <c r="B2593" s="1" t="s">
        <v>12755</v>
      </c>
      <c r="C2593" s="2">
        <v>42541</v>
      </c>
      <c r="D2593" s="2">
        <v>42551</v>
      </c>
      <c r="E2593">
        <v>500</v>
      </c>
      <c r="F2593" s="1" t="s">
        <v>12756</v>
      </c>
      <c r="G2593" s="1" t="s">
        <v>62</v>
      </c>
      <c r="H2593" s="1" t="s">
        <v>63</v>
      </c>
      <c r="I2593" s="1" t="s">
        <v>6706</v>
      </c>
      <c r="J2593">
        <v>150000</v>
      </c>
      <c r="K2593">
        <v>339.08</v>
      </c>
      <c r="L2593" s="1" t="s">
        <v>65</v>
      </c>
      <c r="M2593" s="1" t="s">
        <v>72</v>
      </c>
      <c r="N2593">
        <v>4.25</v>
      </c>
      <c r="O2593" s="1" t="s">
        <v>6695</v>
      </c>
      <c r="P2593">
        <v>0.32179999999999997</v>
      </c>
      <c r="Q2593" s="1" t="s">
        <v>6696</v>
      </c>
      <c r="R2593" s="1" t="s">
        <v>72</v>
      </c>
      <c r="S2593" s="1" t="s">
        <v>74</v>
      </c>
      <c r="T2593">
        <v>637.5</v>
      </c>
      <c r="U2593" s="1" t="s">
        <v>66</v>
      </c>
      <c r="V2593" s="1" t="s">
        <v>120</v>
      </c>
      <c r="W2593" s="1" t="s">
        <v>7120</v>
      </c>
    </row>
    <row r="2594" spans="1:23" x14ac:dyDescent="0.25">
      <c r="A2594" s="1" t="s">
        <v>12757</v>
      </c>
      <c r="B2594" s="1" t="s">
        <v>12758</v>
      </c>
      <c r="C2594" s="2">
        <v>42541</v>
      </c>
      <c r="D2594" s="2">
        <v>42551</v>
      </c>
      <c r="E2594">
        <v>1500</v>
      </c>
      <c r="F2594" s="1" t="s">
        <v>12759</v>
      </c>
      <c r="G2594" s="1" t="s">
        <v>62</v>
      </c>
      <c r="H2594" s="1" t="s">
        <v>63</v>
      </c>
      <c r="I2594" s="1" t="s">
        <v>6711</v>
      </c>
      <c r="J2594">
        <v>30000</v>
      </c>
      <c r="K2594">
        <v>600</v>
      </c>
      <c r="L2594" s="1" t="s">
        <v>65</v>
      </c>
      <c r="M2594" s="1" t="s">
        <v>148</v>
      </c>
      <c r="N2594">
        <v>0.05</v>
      </c>
      <c r="O2594" s="1" t="s">
        <v>6728</v>
      </c>
      <c r="P2594">
        <v>0.6</v>
      </c>
      <c r="Q2594" s="1" t="s">
        <v>6696</v>
      </c>
      <c r="R2594" s="1" t="s">
        <v>6729</v>
      </c>
      <c r="S2594" s="1" t="s">
        <v>6730</v>
      </c>
      <c r="T2594">
        <v>1500</v>
      </c>
      <c r="U2594" s="1" t="s">
        <v>66</v>
      </c>
      <c r="V2594" s="1" t="s">
        <v>120</v>
      </c>
      <c r="W2594" s="1" t="s">
        <v>6731</v>
      </c>
    </row>
    <row r="2595" spans="1:23" x14ac:dyDescent="0.25">
      <c r="A2595" s="1" t="s">
        <v>12757</v>
      </c>
      <c r="B2595" s="1" t="s">
        <v>12760</v>
      </c>
      <c r="C2595" s="2">
        <v>42541</v>
      </c>
      <c r="D2595" s="2">
        <v>42551</v>
      </c>
      <c r="E2595">
        <v>3500</v>
      </c>
      <c r="F2595" s="1" t="s">
        <v>12761</v>
      </c>
      <c r="G2595" s="1" t="s">
        <v>62</v>
      </c>
      <c r="H2595" s="1" t="s">
        <v>63</v>
      </c>
      <c r="I2595" s="1" t="s">
        <v>70</v>
      </c>
      <c r="J2595">
        <v>80000</v>
      </c>
      <c r="K2595">
        <v>1600</v>
      </c>
      <c r="L2595" s="1" t="s">
        <v>65</v>
      </c>
      <c r="M2595" s="1" t="s">
        <v>148</v>
      </c>
      <c r="N2595">
        <v>0.05</v>
      </c>
      <c r="O2595" s="1" t="s">
        <v>6728</v>
      </c>
      <c r="P2595">
        <v>0.54290000000000005</v>
      </c>
      <c r="Q2595" s="1" t="s">
        <v>6696</v>
      </c>
      <c r="R2595" s="1" t="s">
        <v>6729</v>
      </c>
      <c r="S2595" s="1" t="s">
        <v>6730</v>
      </c>
      <c r="T2595">
        <v>4000</v>
      </c>
      <c r="U2595" s="1" t="s">
        <v>66</v>
      </c>
      <c r="V2595" s="1" t="s">
        <v>120</v>
      </c>
      <c r="W2595" s="1" t="s">
        <v>6731</v>
      </c>
    </row>
    <row r="2596" spans="1:23" x14ac:dyDescent="0.25">
      <c r="A2596" s="1" t="s">
        <v>12762</v>
      </c>
      <c r="B2596" s="1" t="s">
        <v>12763</v>
      </c>
      <c r="C2596" s="2">
        <v>42552</v>
      </c>
      <c r="D2596" s="2">
        <v>42582</v>
      </c>
      <c r="E2596">
        <v>2000</v>
      </c>
      <c r="F2596" s="1" t="s">
        <v>12764</v>
      </c>
      <c r="G2596" s="1" t="s">
        <v>62</v>
      </c>
      <c r="H2596" s="1" t="s">
        <v>63</v>
      </c>
      <c r="I2596" s="1" t="s">
        <v>67</v>
      </c>
      <c r="J2596">
        <v>1800000</v>
      </c>
      <c r="K2596">
        <v>180</v>
      </c>
      <c r="L2596" s="1" t="s">
        <v>65</v>
      </c>
      <c r="M2596" s="1" t="s">
        <v>131</v>
      </c>
      <c r="N2596">
        <v>1</v>
      </c>
      <c r="O2596" s="1" t="s">
        <v>6695</v>
      </c>
      <c r="P2596">
        <v>0.91</v>
      </c>
      <c r="Q2596" s="1" t="s">
        <v>6696</v>
      </c>
      <c r="R2596" s="1" t="s">
        <v>6697</v>
      </c>
      <c r="S2596" s="1" t="s">
        <v>6698</v>
      </c>
      <c r="T2596">
        <v>1800</v>
      </c>
      <c r="U2596" s="1" t="s">
        <v>66</v>
      </c>
      <c r="V2596" s="1" t="s">
        <v>120</v>
      </c>
      <c r="W2596" s="1" t="s">
        <v>6699</v>
      </c>
    </row>
    <row r="2597" spans="1:23" x14ac:dyDescent="0.25">
      <c r="A2597" s="1" t="s">
        <v>12762</v>
      </c>
      <c r="B2597" s="1" t="s">
        <v>12765</v>
      </c>
      <c r="C2597" s="2">
        <v>42552</v>
      </c>
      <c r="D2597" s="2">
        <v>42582</v>
      </c>
      <c r="E2597">
        <v>3000</v>
      </c>
      <c r="F2597" s="1" t="s">
        <v>12766</v>
      </c>
      <c r="G2597" s="1" t="s">
        <v>62</v>
      </c>
      <c r="H2597" s="1" t="s">
        <v>63</v>
      </c>
      <c r="I2597" s="1" t="s">
        <v>6706</v>
      </c>
      <c r="J2597">
        <v>3500000</v>
      </c>
      <c r="K2597">
        <v>689.13</v>
      </c>
      <c r="L2597" s="1" t="s">
        <v>65</v>
      </c>
      <c r="M2597" s="1" t="s">
        <v>131</v>
      </c>
      <c r="N2597">
        <v>1</v>
      </c>
      <c r="O2597" s="1" t="s">
        <v>6695</v>
      </c>
      <c r="P2597">
        <v>0.77029999999999998</v>
      </c>
      <c r="Q2597" s="1" t="s">
        <v>6696</v>
      </c>
      <c r="R2597" s="1" t="s">
        <v>6697</v>
      </c>
      <c r="S2597" s="1" t="s">
        <v>6698</v>
      </c>
      <c r="T2597">
        <v>3500</v>
      </c>
      <c r="U2597" s="1" t="s">
        <v>66</v>
      </c>
      <c r="V2597" s="1" t="s">
        <v>120</v>
      </c>
      <c r="W2597" s="1" t="s">
        <v>6699</v>
      </c>
    </row>
    <row r="2598" spans="1:23" x14ac:dyDescent="0.25">
      <c r="A2598" s="1" t="s">
        <v>12762</v>
      </c>
      <c r="B2598" s="1" t="s">
        <v>12767</v>
      </c>
      <c r="C2598" s="2">
        <v>42552</v>
      </c>
      <c r="D2598" s="2">
        <v>42582</v>
      </c>
      <c r="E2598">
        <v>2000</v>
      </c>
      <c r="F2598" s="1" t="s">
        <v>12768</v>
      </c>
      <c r="G2598" s="1" t="s">
        <v>62</v>
      </c>
      <c r="H2598" s="1" t="s">
        <v>63</v>
      </c>
      <c r="I2598" s="1" t="s">
        <v>6735</v>
      </c>
      <c r="J2598">
        <v>2000000</v>
      </c>
      <c r="K2598">
        <v>1000</v>
      </c>
      <c r="L2598" s="1" t="s">
        <v>65</v>
      </c>
      <c r="M2598" s="1" t="s">
        <v>131</v>
      </c>
      <c r="N2598">
        <v>1</v>
      </c>
      <c r="O2598" s="1" t="s">
        <v>6695</v>
      </c>
      <c r="P2598">
        <v>0.5</v>
      </c>
      <c r="Q2598" s="1" t="s">
        <v>6696</v>
      </c>
      <c r="R2598" s="1" t="s">
        <v>6697</v>
      </c>
      <c r="S2598" s="1" t="s">
        <v>6698</v>
      </c>
      <c r="T2598">
        <v>2000</v>
      </c>
      <c r="U2598" s="1" t="s">
        <v>66</v>
      </c>
      <c r="V2598" s="1" t="s">
        <v>120</v>
      </c>
      <c r="W2598" s="1" t="s">
        <v>6699</v>
      </c>
    </row>
    <row r="2599" spans="1:23" x14ac:dyDescent="0.25">
      <c r="A2599" s="1" t="s">
        <v>12762</v>
      </c>
      <c r="B2599" s="1" t="s">
        <v>12769</v>
      </c>
      <c r="C2599" s="2">
        <v>42552</v>
      </c>
      <c r="D2599" s="2">
        <v>42582</v>
      </c>
      <c r="E2599">
        <v>1000</v>
      </c>
      <c r="F2599" s="1" t="s">
        <v>12770</v>
      </c>
      <c r="G2599" s="1" t="s">
        <v>62</v>
      </c>
      <c r="H2599" s="1" t="s">
        <v>63</v>
      </c>
      <c r="I2599" s="1" t="s">
        <v>8027</v>
      </c>
      <c r="J2599">
        <v>2000000</v>
      </c>
      <c r="K2599">
        <v>363.04</v>
      </c>
      <c r="L2599" s="1" t="s">
        <v>65</v>
      </c>
      <c r="M2599" s="1" t="s">
        <v>131</v>
      </c>
      <c r="N2599">
        <v>1</v>
      </c>
      <c r="O2599" s="1" t="s">
        <v>6695</v>
      </c>
      <c r="P2599">
        <v>0.63700000000000001</v>
      </c>
      <c r="Q2599" s="1" t="s">
        <v>6696</v>
      </c>
      <c r="R2599" s="1" t="s">
        <v>6697</v>
      </c>
      <c r="S2599" s="1" t="s">
        <v>6698</v>
      </c>
      <c r="T2599">
        <v>2000</v>
      </c>
      <c r="U2599" s="1" t="s">
        <v>66</v>
      </c>
      <c r="V2599" s="1" t="s">
        <v>120</v>
      </c>
      <c r="W2599" s="1" t="s">
        <v>6699</v>
      </c>
    </row>
    <row r="2600" spans="1:23" x14ac:dyDescent="0.25">
      <c r="A2600" s="1" t="s">
        <v>12771</v>
      </c>
      <c r="B2600" s="1" t="s">
        <v>12772</v>
      </c>
      <c r="C2600" s="2">
        <v>42605</v>
      </c>
      <c r="D2600" s="2">
        <v>42613</v>
      </c>
      <c r="E2600">
        <v>459.25</v>
      </c>
      <c r="F2600" s="1" t="s">
        <v>12773</v>
      </c>
      <c r="G2600" s="1" t="s">
        <v>62</v>
      </c>
      <c r="H2600" s="1" t="s">
        <v>63</v>
      </c>
      <c r="I2600" s="1" t="s">
        <v>6735</v>
      </c>
      <c r="J2600">
        <v>100000</v>
      </c>
      <c r="K2600">
        <v>250</v>
      </c>
      <c r="L2600" s="1" t="s">
        <v>65</v>
      </c>
      <c r="M2600" s="1" t="s">
        <v>72</v>
      </c>
      <c r="N2600">
        <v>4.25</v>
      </c>
      <c r="O2600" s="1" t="s">
        <v>6695</v>
      </c>
      <c r="P2600">
        <v>0.4556</v>
      </c>
      <c r="Q2600" s="1" t="s">
        <v>6696</v>
      </c>
      <c r="R2600" s="1" t="s">
        <v>72</v>
      </c>
      <c r="S2600" s="1" t="s">
        <v>74</v>
      </c>
      <c r="T2600">
        <v>425</v>
      </c>
      <c r="U2600" s="1" t="s">
        <v>66</v>
      </c>
      <c r="V2600" s="1" t="s">
        <v>120</v>
      </c>
      <c r="W2600" s="1" t="s">
        <v>7120</v>
      </c>
    </row>
    <row r="2601" spans="1:23" x14ac:dyDescent="0.25">
      <c r="A2601" s="1" t="s">
        <v>12771</v>
      </c>
      <c r="B2601" s="1" t="s">
        <v>12774</v>
      </c>
      <c r="C2601" s="2">
        <v>42605</v>
      </c>
      <c r="D2601" s="2">
        <v>42613</v>
      </c>
      <c r="E2601">
        <v>900</v>
      </c>
      <c r="F2601" s="1" t="s">
        <v>12775</v>
      </c>
      <c r="G2601" s="1" t="s">
        <v>62</v>
      </c>
      <c r="H2601" s="1" t="s">
        <v>63</v>
      </c>
      <c r="I2601" s="1" t="s">
        <v>67</v>
      </c>
      <c r="J2601">
        <v>250000</v>
      </c>
      <c r="K2601">
        <v>125</v>
      </c>
      <c r="L2601" s="1" t="s">
        <v>65</v>
      </c>
      <c r="M2601" s="1" t="s">
        <v>72</v>
      </c>
      <c r="N2601">
        <v>4.25</v>
      </c>
      <c r="O2601" s="1" t="s">
        <v>6695</v>
      </c>
      <c r="P2601">
        <v>0.86109999999999998</v>
      </c>
      <c r="Q2601" s="1" t="s">
        <v>6696</v>
      </c>
      <c r="R2601" s="1" t="s">
        <v>72</v>
      </c>
      <c r="S2601" s="1" t="s">
        <v>74</v>
      </c>
      <c r="T2601">
        <v>1062.5</v>
      </c>
      <c r="U2601" s="1" t="s">
        <v>66</v>
      </c>
      <c r="V2601" s="1" t="s">
        <v>120</v>
      </c>
      <c r="W2601" s="1" t="s">
        <v>7120</v>
      </c>
    </row>
    <row r="2602" spans="1:23" x14ac:dyDescent="0.25">
      <c r="A2602" s="1" t="s">
        <v>12771</v>
      </c>
      <c r="B2602" s="1" t="s">
        <v>12776</v>
      </c>
      <c r="C2602" s="2">
        <v>42605</v>
      </c>
      <c r="D2602" s="2">
        <v>42613</v>
      </c>
      <c r="E2602">
        <v>600</v>
      </c>
      <c r="F2602" s="1" t="s">
        <v>12777</v>
      </c>
      <c r="G2602" s="1" t="s">
        <v>62</v>
      </c>
      <c r="H2602" s="1" t="s">
        <v>63</v>
      </c>
      <c r="I2602" s="1" t="s">
        <v>6706</v>
      </c>
      <c r="J2602">
        <v>150000</v>
      </c>
      <c r="K2602">
        <v>375</v>
      </c>
      <c r="L2602" s="1" t="s">
        <v>65</v>
      </c>
      <c r="M2602" s="1" t="s">
        <v>72</v>
      </c>
      <c r="N2602">
        <v>4.25</v>
      </c>
      <c r="O2602" s="1" t="s">
        <v>6695</v>
      </c>
      <c r="P2602">
        <v>0.375</v>
      </c>
      <c r="Q2602" s="1" t="s">
        <v>6696</v>
      </c>
      <c r="R2602" s="1" t="s">
        <v>72</v>
      </c>
      <c r="S2602" s="1" t="s">
        <v>74</v>
      </c>
      <c r="T2602">
        <v>637.5</v>
      </c>
      <c r="U2602" s="1" t="s">
        <v>66</v>
      </c>
      <c r="V2602" s="1" t="s">
        <v>120</v>
      </c>
      <c r="W2602" s="1" t="s">
        <v>7120</v>
      </c>
    </row>
    <row r="2603" spans="1:23" x14ac:dyDescent="0.25">
      <c r="A2603" s="1" t="s">
        <v>12778</v>
      </c>
      <c r="B2603" s="1" t="s">
        <v>12779</v>
      </c>
      <c r="C2603" s="2">
        <v>42614</v>
      </c>
      <c r="D2603" s="2">
        <v>42633</v>
      </c>
      <c r="E2603">
        <v>1700</v>
      </c>
      <c r="F2603" s="1" t="s">
        <v>12780</v>
      </c>
      <c r="G2603" s="1" t="s">
        <v>62</v>
      </c>
      <c r="H2603" s="1" t="s">
        <v>63</v>
      </c>
      <c r="I2603" s="1" t="s">
        <v>67</v>
      </c>
      <c r="J2603">
        <v>400000</v>
      </c>
      <c r="K2603">
        <v>200</v>
      </c>
      <c r="L2603" s="1" t="s">
        <v>65</v>
      </c>
      <c r="M2603" s="1" t="s">
        <v>72</v>
      </c>
      <c r="N2603">
        <v>4.25</v>
      </c>
      <c r="O2603" s="1" t="s">
        <v>6695</v>
      </c>
      <c r="P2603">
        <v>0.88239999999999996</v>
      </c>
      <c r="Q2603" s="1" t="s">
        <v>6696</v>
      </c>
      <c r="R2603" s="1" t="s">
        <v>72</v>
      </c>
      <c r="S2603" s="1" t="s">
        <v>74</v>
      </c>
      <c r="T2603">
        <v>1700</v>
      </c>
      <c r="U2603" s="1" t="s">
        <v>66</v>
      </c>
      <c r="V2603" s="1" t="s">
        <v>120</v>
      </c>
      <c r="W2603" s="1" t="s">
        <v>7120</v>
      </c>
    </row>
    <row r="2604" spans="1:23" x14ac:dyDescent="0.25">
      <c r="A2604" s="1" t="s">
        <v>12778</v>
      </c>
      <c r="B2604" s="1" t="s">
        <v>12781</v>
      </c>
      <c r="C2604" s="2">
        <v>42614</v>
      </c>
      <c r="D2604" s="2">
        <v>42633</v>
      </c>
      <c r="E2604">
        <v>850</v>
      </c>
      <c r="F2604" s="1" t="s">
        <v>12782</v>
      </c>
      <c r="G2604" s="1" t="s">
        <v>62</v>
      </c>
      <c r="H2604" s="1" t="s">
        <v>63</v>
      </c>
      <c r="I2604" s="1" t="s">
        <v>6706</v>
      </c>
      <c r="J2604">
        <v>200000</v>
      </c>
      <c r="K2604">
        <v>500</v>
      </c>
      <c r="L2604" s="1" t="s">
        <v>65</v>
      </c>
      <c r="M2604" s="1" t="s">
        <v>72</v>
      </c>
      <c r="N2604">
        <v>4.25</v>
      </c>
      <c r="O2604" s="1" t="s">
        <v>6695</v>
      </c>
      <c r="P2604">
        <v>0.4118</v>
      </c>
      <c r="Q2604" s="1" t="s">
        <v>6696</v>
      </c>
      <c r="R2604" s="1" t="s">
        <v>72</v>
      </c>
      <c r="S2604" s="1" t="s">
        <v>74</v>
      </c>
      <c r="T2604">
        <v>850</v>
      </c>
      <c r="U2604" s="1" t="s">
        <v>66</v>
      </c>
      <c r="V2604" s="1" t="s">
        <v>120</v>
      </c>
      <c r="W2604" s="1" t="s">
        <v>7120</v>
      </c>
    </row>
    <row r="2605" spans="1:23" x14ac:dyDescent="0.25">
      <c r="A2605" s="1" t="s">
        <v>12778</v>
      </c>
      <c r="B2605" s="1" t="s">
        <v>12783</v>
      </c>
      <c r="C2605" s="2">
        <v>42614</v>
      </c>
      <c r="D2605" s="2">
        <v>42633</v>
      </c>
      <c r="E2605">
        <v>490.75</v>
      </c>
      <c r="F2605" s="1" t="s">
        <v>12784</v>
      </c>
      <c r="G2605" s="1" t="s">
        <v>62</v>
      </c>
      <c r="H2605" s="1" t="s">
        <v>63</v>
      </c>
      <c r="I2605" s="1" t="s">
        <v>6735</v>
      </c>
      <c r="J2605">
        <v>200000</v>
      </c>
      <c r="K2605">
        <v>500</v>
      </c>
      <c r="L2605" s="1" t="s">
        <v>65</v>
      </c>
      <c r="M2605" s="1" t="s">
        <v>72</v>
      </c>
      <c r="N2605">
        <v>4.25</v>
      </c>
      <c r="O2605" s="1" t="s">
        <v>6695</v>
      </c>
      <c r="P2605">
        <v>-1.8800000000000001E-2</v>
      </c>
      <c r="Q2605" s="1" t="s">
        <v>6696</v>
      </c>
      <c r="R2605" s="1" t="s">
        <v>72</v>
      </c>
      <c r="S2605" s="1" t="s">
        <v>74</v>
      </c>
      <c r="T2605">
        <v>850</v>
      </c>
      <c r="U2605" s="1" t="s">
        <v>66</v>
      </c>
      <c r="V2605" s="1" t="s">
        <v>120</v>
      </c>
      <c r="W2605" s="1" t="s">
        <v>7120</v>
      </c>
    </row>
    <row r="2606" spans="1:23" x14ac:dyDescent="0.25">
      <c r="A2606" s="1" t="s">
        <v>12785</v>
      </c>
      <c r="B2606" s="1" t="s">
        <v>12786</v>
      </c>
      <c r="C2606" s="2">
        <v>42633</v>
      </c>
      <c r="D2606" s="2">
        <v>42643</v>
      </c>
      <c r="E2606">
        <v>2310</v>
      </c>
      <c r="F2606" s="1" t="s">
        <v>12787</v>
      </c>
      <c r="G2606" s="1" t="s">
        <v>62</v>
      </c>
      <c r="H2606" s="1" t="s">
        <v>63</v>
      </c>
      <c r="I2606" s="1" t="s">
        <v>68</v>
      </c>
      <c r="J2606">
        <v>70000</v>
      </c>
      <c r="K2606">
        <v>840</v>
      </c>
      <c r="L2606" s="1" t="s">
        <v>65</v>
      </c>
      <c r="M2606" s="1" t="s">
        <v>148</v>
      </c>
      <c r="N2606">
        <v>3.3000000000000002E-2</v>
      </c>
      <c r="O2606" s="1" t="s">
        <v>6728</v>
      </c>
      <c r="P2606">
        <v>0.63639999999999997</v>
      </c>
      <c r="Q2606" s="1" t="s">
        <v>6696</v>
      </c>
      <c r="R2606" s="1" t="s">
        <v>6729</v>
      </c>
      <c r="S2606" s="1" t="s">
        <v>6730</v>
      </c>
      <c r="T2606">
        <v>2310</v>
      </c>
      <c r="U2606" s="1" t="s">
        <v>66</v>
      </c>
      <c r="V2606" s="1" t="s">
        <v>120</v>
      </c>
      <c r="W2606" s="1" t="s">
        <v>6731</v>
      </c>
    </row>
    <row r="2607" spans="1:23" x14ac:dyDescent="0.25">
      <c r="A2607" s="1" t="s">
        <v>12785</v>
      </c>
      <c r="B2607" s="1" t="s">
        <v>12788</v>
      </c>
      <c r="C2607" s="2">
        <v>42633</v>
      </c>
      <c r="D2607" s="2">
        <v>42643</v>
      </c>
      <c r="E2607">
        <v>1650</v>
      </c>
      <c r="F2607" s="1" t="s">
        <v>12789</v>
      </c>
      <c r="G2607" s="1" t="s">
        <v>62</v>
      </c>
      <c r="H2607" s="1" t="s">
        <v>63</v>
      </c>
      <c r="I2607" s="1" t="s">
        <v>70</v>
      </c>
      <c r="J2607">
        <v>50000</v>
      </c>
      <c r="K2607">
        <v>750</v>
      </c>
      <c r="L2607" s="1" t="s">
        <v>65</v>
      </c>
      <c r="M2607" s="1" t="s">
        <v>148</v>
      </c>
      <c r="N2607">
        <v>3.3000000000000002E-2</v>
      </c>
      <c r="O2607" s="1" t="s">
        <v>6728</v>
      </c>
      <c r="P2607">
        <v>0.54549999999999998</v>
      </c>
      <c r="Q2607" s="1" t="s">
        <v>6696</v>
      </c>
      <c r="R2607" s="1" t="s">
        <v>6729</v>
      </c>
      <c r="S2607" s="1" t="s">
        <v>6730</v>
      </c>
      <c r="T2607">
        <v>1650</v>
      </c>
      <c r="U2607" s="1" t="s">
        <v>66</v>
      </c>
      <c r="V2607" s="1" t="s">
        <v>120</v>
      </c>
      <c r="W2607" s="1" t="s">
        <v>6731</v>
      </c>
    </row>
    <row r="2608" spans="1:23" x14ac:dyDescent="0.25">
      <c r="A2608" s="1" t="s">
        <v>12785</v>
      </c>
      <c r="B2608" s="1" t="s">
        <v>12790</v>
      </c>
      <c r="C2608" s="2">
        <v>42633</v>
      </c>
      <c r="D2608" s="2">
        <v>42643</v>
      </c>
      <c r="E2608">
        <v>340</v>
      </c>
      <c r="F2608" s="1" t="s">
        <v>12791</v>
      </c>
      <c r="G2608" s="1" t="s">
        <v>62</v>
      </c>
      <c r="H2608" s="1" t="s">
        <v>63</v>
      </c>
      <c r="I2608" s="1" t="s">
        <v>7480</v>
      </c>
      <c r="J2608">
        <v>50000</v>
      </c>
      <c r="K2608">
        <v>500</v>
      </c>
      <c r="L2608" s="1" t="s">
        <v>65</v>
      </c>
      <c r="M2608" s="1" t="s">
        <v>148</v>
      </c>
      <c r="N2608">
        <v>3.3000000000000002E-2</v>
      </c>
      <c r="O2608" s="1" t="s">
        <v>6728</v>
      </c>
      <c r="P2608">
        <v>-0.47060000000000002</v>
      </c>
      <c r="Q2608" s="1" t="s">
        <v>6696</v>
      </c>
      <c r="R2608" s="1" t="s">
        <v>6729</v>
      </c>
      <c r="S2608" s="1" t="s">
        <v>6730</v>
      </c>
      <c r="T2608">
        <v>1650</v>
      </c>
      <c r="U2608" s="1" t="s">
        <v>66</v>
      </c>
      <c r="V2608" s="1" t="s">
        <v>120</v>
      </c>
      <c r="W2608" s="1" t="s">
        <v>6731</v>
      </c>
    </row>
    <row r="2609" spans="1:23" x14ac:dyDescent="0.25">
      <c r="A2609" s="1" t="s">
        <v>12792</v>
      </c>
      <c r="B2609" s="1" t="s">
        <v>12793</v>
      </c>
      <c r="C2609" s="2">
        <v>42639</v>
      </c>
      <c r="D2609" s="2">
        <v>42643</v>
      </c>
      <c r="E2609">
        <v>800</v>
      </c>
      <c r="F2609" s="1" t="s">
        <v>12794</v>
      </c>
      <c r="G2609" s="1" t="s">
        <v>62</v>
      </c>
      <c r="H2609" s="1" t="s">
        <v>63</v>
      </c>
      <c r="I2609" s="1" t="s">
        <v>7011</v>
      </c>
      <c r="J2609">
        <v>600000</v>
      </c>
      <c r="K2609">
        <v>150</v>
      </c>
      <c r="L2609" s="1" t="s">
        <v>65</v>
      </c>
      <c r="M2609" s="1" t="s">
        <v>131</v>
      </c>
      <c r="N2609">
        <v>1</v>
      </c>
      <c r="O2609" s="1" t="s">
        <v>6695</v>
      </c>
      <c r="P2609">
        <v>0.8125</v>
      </c>
      <c r="Q2609" s="1" t="s">
        <v>6696</v>
      </c>
      <c r="R2609" s="1" t="s">
        <v>6697</v>
      </c>
      <c r="S2609" s="1" t="s">
        <v>6698</v>
      </c>
      <c r="T2609">
        <v>600</v>
      </c>
      <c r="U2609" s="1" t="s">
        <v>66</v>
      </c>
      <c r="V2609" s="1" t="s">
        <v>120</v>
      </c>
      <c r="W2609" s="1" t="s">
        <v>6699</v>
      </c>
    </row>
    <row r="2610" spans="1:23" x14ac:dyDescent="0.25">
      <c r="A2610" s="1" t="s">
        <v>12792</v>
      </c>
      <c r="B2610" s="1" t="s">
        <v>12795</v>
      </c>
      <c r="C2610" s="2">
        <v>42639</v>
      </c>
      <c r="D2610" s="2">
        <v>42643</v>
      </c>
      <c r="E2610">
        <v>183</v>
      </c>
      <c r="F2610" s="1" t="s">
        <v>12796</v>
      </c>
      <c r="G2610" s="1" t="s">
        <v>62</v>
      </c>
      <c r="H2610" s="1" t="s">
        <v>63</v>
      </c>
      <c r="I2610" s="1" t="s">
        <v>6706</v>
      </c>
      <c r="J2610">
        <v>700000</v>
      </c>
      <c r="K2610">
        <v>25.3</v>
      </c>
      <c r="L2610" s="1" t="s">
        <v>65</v>
      </c>
      <c r="M2610" s="1" t="s">
        <v>131</v>
      </c>
      <c r="N2610">
        <v>1</v>
      </c>
      <c r="O2610" s="1" t="s">
        <v>6695</v>
      </c>
      <c r="P2610">
        <v>0.86170000000000002</v>
      </c>
      <c r="Q2610" s="1" t="s">
        <v>6696</v>
      </c>
      <c r="R2610" s="1" t="s">
        <v>6697</v>
      </c>
      <c r="S2610" s="1" t="s">
        <v>6698</v>
      </c>
      <c r="T2610">
        <v>700</v>
      </c>
      <c r="U2610" s="1" t="s">
        <v>66</v>
      </c>
      <c r="V2610" s="1" t="s">
        <v>120</v>
      </c>
      <c r="W2610" s="1" t="s">
        <v>6699</v>
      </c>
    </row>
    <row r="2611" spans="1:23" x14ac:dyDescent="0.25">
      <c r="A2611" s="1" t="s">
        <v>12797</v>
      </c>
      <c r="B2611" s="1" t="s">
        <v>12798</v>
      </c>
      <c r="C2611" s="2">
        <v>42726</v>
      </c>
      <c r="D2611" s="2">
        <v>42739</v>
      </c>
      <c r="E2611">
        <v>0</v>
      </c>
      <c r="F2611" s="1" t="s">
        <v>12799</v>
      </c>
      <c r="G2611" s="1" t="s">
        <v>62</v>
      </c>
      <c r="H2611" s="1" t="s">
        <v>63</v>
      </c>
      <c r="I2611" s="1" t="s">
        <v>7073</v>
      </c>
      <c r="J2611">
        <v>0</v>
      </c>
      <c r="K2611">
        <v>50</v>
      </c>
      <c r="L2611" s="1" t="s">
        <v>65</v>
      </c>
      <c r="M2611" s="1" t="s">
        <v>72</v>
      </c>
      <c r="N2611">
        <v>0</v>
      </c>
      <c r="O2611" s="1" t="s">
        <v>6695</v>
      </c>
      <c r="P2611">
        <v>0</v>
      </c>
      <c r="Q2611" s="1" t="s">
        <v>6696</v>
      </c>
      <c r="R2611" s="1" t="s">
        <v>72</v>
      </c>
      <c r="S2611" s="1" t="s">
        <v>74</v>
      </c>
      <c r="T2611">
        <v>0</v>
      </c>
      <c r="U2611" s="1" t="s">
        <v>66</v>
      </c>
      <c r="V2611" s="1" t="s">
        <v>120</v>
      </c>
      <c r="W2611" s="1" t="s">
        <v>7120</v>
      </c>
    </row>
    <row r="2612" spans="1:23" x14ac:dyDescent="0.25">
      <c r="A2612" s="1" t="s">
        <v>12797</v>
      </c>
      <c r="B2612" s="1" t="s">
        <v>12800</v>
      </c>
      <c r="C2612" s="2">
        <v>42726</v>
      </c>
      <c r="D2612" s="2">
        <v>42739</v>
      </c>
      <c r="E2612">
        <v>969.44</v>
      </c>
      <c r="F2612" s="1" t="s">
        <v>12801</v>
      </c>
      <c r="G2612" s="1" t="s">
        <v>62</v>
      </c>
      <c r="H2612" s="1" t="s">
        <v>63</v>
      </c>
      <c r="I2612" s="1" t="s">
        <v>67</v>
      </c>
      <c r="J2612">
        <v>250000</v>
      </c>
      <c r="K2612">
        <v>90.5</v>
      </c>
      <c r="L2612" s="1" t="s">
        <v>65</v>
      </c>
      <c r="M2612" s="1" t="s">
        <v>72</v>
      </c>
      <c r="N2612">
        <v>4.25</v>
      </c>
      <c r="O2612" s="1" t="s">
        <v>6695</v>
      </c>
      <c r="P2612">
        <v>0.90659999999999996</v>
      </c>
      <c r="Q2612" s="1" t="s">
        <v>6696</v>
      </c>
      <c r="R2612" s="1" t="s">
        <v>72</v>
      </c>
      <c r="S2612" s="1" t="s">
        <v>74</v>
      </c>
      <c r="T2612">
        <v>1062.5</v>
      </c>
      <c r="U2612" s="1" t="s">
        <v>66</v>
      </c>
      <c r="V2612" s="1" t="s">
        <v>120</v>
      </c>
      <c r="W2612" s="1" t="s">
        <v>7120</v>
      </c>
    </row>
    <row r="2613" spans="1:23" x14ac:dyDescent="0.25">
      <c r="A2613" s="1" t="s">
        <v>12797</v>
      </c>
      <c r="B2613" s="1" t="s">
        <v>12802</v>
      </c>
      <c r="C2613" s="2">
        <v>42726</v>
      </c>
      <c r="D2613" s="2">
        <v>42739</v>
      </c>
      <c r="E2613">
        <v>0</v>
      </c>
      <c r="F2613" s="1" t="s">
        <v>12803</v>
      </c>
      <c r="G2613" s="1" t="s">
        <v>62</v>
      </c>
      <c r="H2613" s="1" t="s">
        <v>63</v>
      </c>
      <c r="I2613" s="1" t="s">
        <v>7070</v>
      </c>
      <c r="J2613">
        <v>0</v>
      </c>
      <c r="K2613">
        <v>50</v>
      </c>
      <c r="L2613" s="1" t="s">
        <v>65</v>
      </c>
      <c r="M2613" s="1" t="s">
        <v>72</v>
      </c>
      <c r="N2613">
        <v>0</v>
      </c>
      <c r="O2613" s="1" t="s">
        <v>6695</v>
      </c>
      <c r="P2613">
        <v>0</v>
      </c>
      <c r="Q2613" s="1" t="s">
        <v>6696</v>
      </c>
      <c r="R2613" s="1" t="s">
        <v>72</v>
      </c>
      <c r="S2613" s="1" t="s">
        <v>74</v>
      </c>
      <c r="T2613">
        <v>0</v>
      </c>
      <c r="U2613" s="1" t="s">
        <v>66</v>
      </c>
      <c r="V2613" s="1" t="s">
        <v>120</v>
      </c>
      <c r="W2613" s="1" t="s">
        <v>7120</v>
      </c>
    </row>
    <row r="2614" spans="1:23" x14ac:dyDescent="0.25">
      <c r="A2614" s="1" t="s">
        <v>12797</v>
      </c>
      <c r="B2614" s="1" t="s">
        <v>12804</v>
      </c>
      <c r="C2614" s="2">
        <v>42726</v>
      </c>
      <c r="D2614" s="2">
        <v>42739</v>
      </c>
      <c r="E2614">
        <v>179.92</v>
      </c>
      <c r="F2614" s="1" t="s">
        <v>12805</v>
      </c>
      <c r="G2614" s="1" t="s">
        <v>62</v>
      </c>
      <c r="H2614" s="1" t="s">
        <v>63</v>
      </c>
      <c r="I2614" s="1" t="s">
        <v>6706</v>
      </c>
      <c r="J2614">
        <v>100000</v>
      </c>
      <c r="K2614">
        <v>105.84</v>
      </c>
      <c r="L2614" s="1" t="s">
        <v>65</v>
      </c>
      <c r="M2614" s="1" t="s">
        <v>72</v>
      </c>
      <c r="N2614">
        <v>4.25</v>
      </c>
      <c r="O2614" s="1" t="s">
        <v>6695</v>
      </c>
      <c r="P2614">
        <v>0.4118</v>
      </c>
      <c r="Q2614" s="1" t="s">
        <v>6696</v>
      </c>
      <c r="R2614" s="1" t="s">
        <v>72</v>
      </c>
      <c r="S2614" s="1" t="s">
        <v>74</v>
      </c>
      <c r="T2614">
        <v>425</v>
      </c>
      <c r="U2614" s="1" t="s">
        <v>66</v>
      </c>
      <c r="V2614" s="1" t="s">
        <v>120</v>
      </c>
      <c r="W2614" s="1" t="s">
        <v>7120</v>
      </c>
    </row>
    <row r="2615" spans="1:23" x14ac:dyDescent="0.25">
      <c r="A2615" s="1" t="s">
        <v>12797</v>
      </c>
      <c r="B2615" s="1" t="s">
        <v>12806</v>
      </c>
      <c r="C2615" s="2">
        <v>42726</v>
      </c>
      <c r="D2615" s="2">
        <v>42739</v>
      </c>
      <c r="E2615">
        <v>850.63</v>
      </c>
      <c r="F2615" s="1" t="s">
        <v>12807</v>
      </c>
      <c r="G2615" s="1" t="s">
        <v>62</v>
      </c>
      <c r="H2615" s="1" t="s">
        <v>63</v>
      </c>
      <c r="I2615" s="1" t="s">
        <v>70</v>
      </c>
      <c r="J2615">
        <v>200000</v>
      </c>
      <c r="K2615">
        <v>250</v>
      </c>
      <c r="L2615" s="1" t="s">
        <v>65</v>
      </c>
      <c r="M2615" s="1" t="s">
        <v>72</v>
      </c>
      <c r="N2615">
        <v>4.25</v>
      </c>
      <c r="O2615" s="1" t="s">
        <v>6695</v>
      </c>
      <c r="P2615">
        <v>0.70609999999999995</v>
      </c>
      <c r="Q2615" s="1" t="s">
        <v>6696</v>
      </c>
      <c r="R2615" s="1" t="s">
        <v>72</v>
      </c>
      <c r="S2615" s="1" t="s">
        <v>74</v>
      </c>
      <c r="T2615">
        <v>850</v>
      </c>
      <c r="U2615" s="1" t="s">
        <v>66</v>
      </c>
      <c r="V2615" s="1" t="s">
        <v>120</v>
      </c>
      <c r="W2615" s="1" t="s">
        <v>7120</v>
      </c>
    </row>
    <row r="2616" spans="1:23" x14ac:dyDescent="0.25">
      <c r="A2616" s="1" t="s">
        <v>12797</v>
      </c>
      <c r="B2616" s="1" t="s">
        <v>12808</v>
      </c>
      <c r="C2616" s="2">
        <v>42726</v>
      </c>
      <c r="D2616" s="2">
        <v>42739</v>
      </c>
      <c r="E2616">
        <v>0</v>
      </c>
      <c r="F2616" s="1" t="s">
        <v>12809</v>
      </c>
      <c r="G2616" s="1" t="s">
        <v>62</v>
      </c>
      <c r="H2616" s="1" t="s">
        <v>63</v>
      </c>
      <c r="I2616" s="1" t="s">
        <v>7076</v>
      </c>
      <c r="J2616">
        <v>0</v>
      </c>
      <c r="K2616">
        <v>300</v>
      </c>
      <c r="L2616" s="1" t="s">
        <v>65</v>
      </c>
      <c r="M2616" s="1" t="s">
        <v>72</v>
      </c>
      <c r="N2616">
        <v>0</v>
      </c>
      <c r="O2616" s="1" t="s">
        <v>6695</v>
      </c>
      <c r="P2616">
        <v>0</v>
      </c>
      <c r="Q2616" s="1" t="s">
        <v>6696</v>
      </c>
      <c r="R2616" s="1" t="s">
        <v>72</v>
      </c>
      <c r="S2616" s="1" t="s">
        <v>74</v>
      </c>
      <c r="T2616">
        <v>0</v>
      </c>
      <c r="U2616" s="1" t="s">
        <v>66</v>
      </c>
      <c r="V2616" s="1" t="s">
        <v>120</v>
      </c>
      <c r="W2616" s="1" t="s">
        <v>7120</v>
      </c>
    </row>
    <row r="2617" spans="1:23" x14ac:dyDescent="0.25">
      <c r="A2617" s="1" t="s">
        <v>12810</v>
      </c>
      <c r="B2617" s="1" t="s">
        <v>12811</v>
      </c>
      <c r="C2617" s="2">
        <v>42478</v>
      </c>
      <c r="D2617" s="2">
        <v>42490</v>
      </c>
      <c r="E2617">
        <v>1500</v>
      </c>
      <c r="F2617" s="1" t="s">
        <v>12812</v>
      </c>
      <c r="G2617" s="1" t="s">
        <v>62</v>
      </c>
      <c r="H2617" s="1" t="s">
        <v>63</v>
      </c>
      <c r="I2617" s="1" t="s">
        <v>68</v>
      </c>
      <c r="J2617">
        <v>1000000</v>
      </c>
      <c r="K2617">
        <v>100</v>
      </c>
      <c r="L2617" s="1" t="s">
        <v>65</v>
      </c>
      <c r="M2617" s="1" t="s">
        <v>131</v>
      </c>
      <c r="N2617">
        <v>1.5</v>
      </c>
      <c r="O2617" s="1" t="s">
        <v>6695</v>
      </c>
      <c r="P2617">
        <v>0.93330000000000002</v>
      </c>
      <c r="Q2617" s="1" t="s">
        <v>6696</v>
      </c>
      <c r="R2617" s="1" t="s">
        <v>6697</v>
      </c>
      <c r="S2617" s="1" t="s">
        <v>6698</v>
      </c>
      <c r="T2617">
        <v>1500</v>
      </c>
      <c r="U2617" s="1" t="s">
        <v>66</v>
      </c>
      <c r="V2617" s="1" t="s">
        <v>120</v>
      </c>
      <c r="W2617" s="1" t="s">
        <v>6699</v>
      </c>
    </row>
    <row r="2618" spans="1:23" x14ac:dyDescent="0.25">
      <c r="A2618" s="1" t="s">
        <v>12810</v>
      </c>
      <c r="B2618" s="1" t="s">
        <v>12813</v>
      </c>
      <c r="C2618" s="2">
        <v>42478</v>
      </c>
      <c r="D2618" s="2">
        <v>42490</v>
      </c>
      <c r="E2618">
        <v>4500</v>
      </c>
      <c r="F2618" s="1" t="s">
        <v>12814</v>
      </c>
      <c r="G2618" s="1" t="s">
        <v>62</v>
      </c>
      <c r="H2618" s="1" t="s">
        <v>63</v>
      </c>
      <c r="I2618" s="1" t="s">
        <v>67</v>
      </c>
      <c r="J2618">
        <v>3000000</v>
      </c>
      <c r="K2618">
        <v>300</v>
      </c>
      <c r="L2618" s="1" t="s">
        <v>65</v>
      </c>
      <c r="M2618" s="1" t="s">
        <v>131</v>
      </c>
      <c r="N2618">
        <v>1.5</v>
      </c>
      <c r="O2618" s="1" t="s">
        <v>6695</v>
      </c>
      <c r="P2618">
        <v>0.93330000000000002</v>
      </c>
      <c r="Q2618" s="1" t="s">
        <v>6696</v>
      </c>
      <c r="R2618" s="1" t="s">
        <v>6697</v>
      </c>
      <c r="S2618" s="1" t="s">
        <v>6698</v>
      </c>
      <c r="T2618">
        <v>4500</v>
      </c>
      <c r="U2618" s="1" t="s">
        <v>66</v>
      </c>
      <c r="V2618" s="1" t="s">
        <v>120</v>
      </c>
      <c r="W2618" s="1" t="s">
        <v>6699</v>
      </c>
    </row>
    <row r="2619" spans="1:23" x14ac:dyDescent="0.25">
      <c r="A2619" s="1" t="s">
        <v>12810</v>
      </c>
      <c r="B2619" s="1" t="s">
        <v>12815</v>
      </c>
      <c r="C2619" s="2">
        <v>42478</v>
      </c>
      <c r="D2619" s="2">
        <v>42490</v>
      </c>
      <c r="E2619">
        <v>4500</v>
      </c>
      <c r="F2619" s="1" t="s">
        <v>12816</v>
      </c>
      <c r="G2619" s="1" t="s">
        <v>62</v>
      </c>
      <c r="H2619" s="1" t="s">
        <v>63</v>
      </c>
      <c r="I2619" s="1" t="s">
        <v>6706</v>
      </c>
      <c r="J2619">
        <v>3000000</v>
      </c>
      <c r="K2619">
        <v>599.88</v>
      </c>
      <c r="L2619" s="1" t="s">
        <v>65</v>
      </c>
      <c r="M2619" s="1" t="s">
        <v>131</v>
      </c>
      <c r="N2619">
        <v>1.5</v>
      </c>
      <c r="O2619" s="1" t="s">
        <v>6695</v>
      </c>
      <c r="P2619">
        <v>0.86670000000000003</v>
      </c>
      <c r="Q2619" s="1" t="s">
        <v>6696</v>
      </c>
      <c r="R2619" s="1" t="s">
        <v>6697</v>
      </c>
      <c r="S2619" s="1" t="s">
        <v>6698</v>
      </c>
      <c r="T2619">
        <v>4500</v>
      </c>
      <c r="U2619" s="1" t="s">
        <v>66</v>
      </c>
      <c r="V2619" s="1" t="s">
        <v>120</v>
      </c>
      <c r="W2619" s="1" t="s">
        <v>6699</v>
      </c>
    </row>
    <row r="2620" spans="1:23" x14ac:dyDescent="0.25">
      <c r="A2620" s="1" t="s">
        <v>12810</v>
      </c>
      <c r="B2620" s="1" t="s">
        <v>12817</v>
      </c>
      <c r="C2620" s="2">
        <v>42478</v>
      </c>
      <c r="D2620" s="2">
        <v>42490</v>
      </c>
      <c r="E2620">
        <v>3000</v>
      </c>
      <c r="F2620" s="1" t="s">
        <v>12818</v>
      </c>
      <c r="G2620" s="1" t="s">
        <v>62</v>
      </c>
      <c r="H2620" s="1" t="s">
        <v>63</v>
      </c>
      <c r="I2620" s="1" t="s">
        <v>6735</v>
      </c>
      <c r="J2620">
        <v>2000000</v>
      </c>
      <c r="K2620">
        <v>1000</v>
      </c>
      <c r="L2620" s="1" t="s">
        <v>65</v>
      </c>
      <c r="M2620" s="1" t="s">
        <v>131</v>
      </c>
      <c r="N2620">
        <v>1.5</v>
      </c>
      <c r="O2620" s="1" t="s">
        <v>6695</v>
      </c>
      <c r="P2620">
        <v>0.66669999999999996</v>
      </c>
      <c r="Q2620" s="1" t="s">
        <v>6696</v>
      </c>
      <c r="R2620" s="1" t="s">
        <v>6697</v>
      </c>
      <c r="S2620" s="1" t="s">
        <v>6698</v>
      </c>
      <c r="T2620">
        <v>3000</v>
      </c>
      <c r="U2620" s="1" t="s">
        <v>66</v>
      </c>
      <c r="V2620" s="1" t="s">
        <v>120</v>
      </c>
      <c r="W2620" s="1" t="s">
        <v>6699</v>
      </c>
    </row>
    <row r="2621" spans="1:23" x14ac:dyDescent="0.25">
      <c r="A2621" s="1" t="s">
        <v>12810</v>
      </c>
      <c r="B2621" s="1" t="s">
        <v>12819</v>
      </c>
      <c r="C2621" s="2">
        <v>42478</v>
      </c>
      <c r="D2621" s="2">
        <v>42490</v>
      </c>
      <c r="E2621">
        <v>0.43</v>
      </c>
      <c r="F2621" s="1" t="s">
        <v>12820</v>
      </c>
      <c r="G2621" s="1" t="s">
        <v>62</v>
      </c>
      <c r="H2621" s="1" t="s">
        <v>63</v>
      </c>
      <c r="I2621" s="1" t="s">
        <v>79</v>
      </c>
      <c r="J2621">
        <v>284</v>
      </c>
      <c r="K2621">
        <v>57</v>
      </c>
      <c r="L2621" s="1" t="s">
        <v>65</v>
      </c>
      <c r="M2621" s="1" t="s">
        <v>131</v>
      </c>
      <c r="N2621">
        <v>1.5</v>
      </c>
      <c r="O2621" s="1" t="s">
        <v>6695</v>
      </c>
      <c r="P2621">
        <v>-132.80279999999999</v>
      </c>
      <c r="Q2621" s="1" t="s">
        <v>6696</v>
      </c>
      <c r="R2621" s="1" t="s">
        <v>6697</v>
      </c>
      <c r="S2621" s="1" t="s">
        <v>6698</v>
      </c>
      <c r="T2621">
        <v>0.43</v>
      </c>
      <c r="U2621" s="1" t="s">
        <v>66</v>
      </c>
      <c r="V2621" s="1" t="s">
        <v>120</v>
      </c>
      <c r="W2621" s="1" t="s">
        <v>6699</v>
      </c>
    </row>
    <row r="2622" spans="1:23" x14ac:dyDescent="0.25">
      <c r="A2622" s="1" t="s">
        <v>12821</v>
      </c>
      <c r="B2622" s="1" t="s">
        <v>12822</v>
      </c>
      <c r="C2622" s="2">
        <v>42491</v>
      </c>
      <c r="D2622" s="2">
        <v>42498</v>
      </c>
      <c r="E2622">
        <v>1500</v>
      </c>
      <c r="F2622" s="1" t="s">
        <v>12823</v>
      </c>
      <c r="G2622" s="1" t="s">
        <v>62</v>
      </c>
      <c r="H2622" s="1" t="s">
        <v>63</v>
      </c>
      <c r="I2622" s="1" t="s">
        <v>67</v>
      </c>
      <c r="J2622">
        <v>1500000</v>
      </c>
      <c r="K2622">
        <v>150</v>
      </c>
      <c r="L2622" s="1" t="s">
        <v>65</v>
      </c>
      <c r="M2622" s="1" t="s">
        <v>131</v>
      </c>
      <c r="N2622">
        <v>1.5</v>
      </c>
      <c r="O2622" s="1" t="s">
        <v>6695</v>
      </c>
      <c r="P2622">
        <v>0.9</v>
      </c>
      <c r="Q2622" s="1" t="s">
        <v>6696</v>
      </c>
      <c r="R2622" s="1" t="s">
        <v>6697</v>
      </c>
      <c r="S2622" s="1" t="s">
        <v>6698</v>
      </c>
      <c r="T2622">
        <v>2250</v>
      </c>
      <c r="U2622" s="1" t="s">
        <v>66</v>
      </c>
      <c r="V2622" s="1" t="s">
        <v>120</v>
      </c>
      <c r="W2622" s="1" t="s">
        <v>6699</v>
      </c>
    </row>
    <row r="2623" spans="1:23" x14ac:dyDescent="0.25">
      <c r="A2623" s="1" t="s">
        <v>12821</v>
      </c>
      <c r="B2623" s="1" t="s">
        <v>12824</v>
      </c>
      <c r="C2623" s="2">
        <v>42491</v>
      </c>
      <c r="D2623" s="2">
        <v>42498</v>
      </c>
      <c r="E2623">
        <v>0</v>
      </c>
      <c r="F2623" s="1" t="s">
        <v>12825</v>
      </c>
      <c r="G2623" s="1" t="s">
        <v>62</v>
      </c>
      <c r="H2623" s="1" t="s">
        <v>63</v>
      </c>
      <c r="I2623" s="1" t="s">
        <v>64</v>
      </c>
      <c r="J2623">
        <v>200000</v>
      </c>
      <c r="K2623">
        <v>20</v>
      </c>
      <c r="L2623" s="1" t="s">
        <v>65</v>
      </c>
      <c r="M2623" s="1" t="s">
        <v>131</v>
      </c>
      <c r="N2623">
        <v>0</v>
      </c>
      <c r="O2623" s="1" t="s">
        <v>6695</v>
      </c>
      <c r="P2623">
        <v>0</v>
      </c>
      <c r="Q2623" s="1" t="s">
        <v>6696</v>
      </c>
      <c r="R2623" s="1" t="s">
        <v>6697</v>
      </c>
      <c r="S2623" s="1" t="s">
        <v>6698</v>
      </c>
      <c r="T2623">
        <v>0</v>
      </c>
      <c r="U2623" s="1" t="s">
        <v>66</v>
      </c>
      <c r="V2623" s="1" t="s">
        <v>120</v>
      </c>
      <c r="W2623" s="1" t="s">
        <v>6699</v>
      </c>
    </row>
    <row r="2624" spans="1:23" x14ac:dyDescent="0.25">
      <c r="A2624" s="1" t="s">
        <v>12826</v>
      </c>
      <c r="B2624" s="1" t="s">
        <v>12827</v>
      </c>
      <c r="C2624" s="2">
        <v>42577</v>
      </c>
      <c r="D2624" s="2">
        <v>42582</v>
      </c>
      <c r="E2624">
        <v>169.6</v>
      </c>
      <c r="F2624" s="1" t="s">
        <v>12828</v>
      </c>
      <c r="G2624" s="1" t="s">
        <v>62</v>
      </c>
      <c r="H2624" s="1" t="s">
        <v>63</v>
      </c>
      <c r="I2624" s="1" t="s">
        <v>6702</v>
      </c>
      <c r="J2624">
        <v>2079</v>
      </c>
      <c r="K2624">
        <v>0</v>
      </c>
      <c r="L2624" s="1" t="s">
        <v>65</v>
      </c>
      <c r="M2624" s="1" t="s">
        <v>131</v>
      </c>
      <c r="N2624">
        <v>80</v>
      </c>
      <c r="O2624" s="1" t="s">
        <v>6695</v>
      </c>
      <c r="P2624">
        <v>1</v>
      </c>
      <c r="Q2624" s="1" t="s">
        <v>6696</v>
      </c>
      <c r="R2624" s="1" t="s">
        <v>6697</v>
      </c>
      <c r="S2624" s="1" t="s">
        <v>6698</v>
      </c>
      <c r="T2624">
        <v>166.32</v>
      </c>
      <c r="U2624" s="1" t="s">
        <v>66</v>
      </c>
      <c r="V2624" s="1" t="s">
        <v>120</v>
      </c>
      <c r="W2624" s="1" t="s">
        <v>6699</v>
      </c>
    </row>
    <row r="2625" spans="1:23" x14ac:dyDescent="0.25">
      <c r="A2625" s="1" t="s">
        <v>12826</v>
      </c>
      <c r="B2625" s="1" t="s">
        <v>12829</v>
      </c>
      <c r="C2625" s="2">
        <v>42577</v>
      </c>
      <c r="D2625" s="2">
        <v>42582</v>
      </c>
      <c r="E2625">
        <v>1700</v>
      </c>
      <c r="F2625" s="1" t="s">
        <v>12830</v>
      </c>
      <c r="G2625" s="1" t="s">
        <v>62</v>
      </c>
      <c r="H2625" s="1" t="s">
        <v>63</v>
      </c>
      <c r="I2625" s="1" t="s">
        <v>64</v>
      </c>
      <c r="J2625">
        <v>21291</v>
      </c>
      <c r="K2625">
        <v>521</v>
      </c>
      <c r="L2625" s="1" t="s">
        <v>65</v>
      </c>
      <c r="M2625" s="1" t="s">
        <v>131</v>
      </c>
      <c r="N2625">
        <v>80</v>
      </c>
      <c r="O2625" s="1" t="s">
        <v>6695</v>
      </c>
      <c r="P2625">
        <v>0.69350000000000001</v>
      </c>
      <c r="Q2625" s="1" t="s">
        <v>6696</v>
      </c>
      <c r="R2625" s="1" t="s">
        <v>6697</v>
      </c>
      <c r="S2625" s="1" t="s">
        <v>6698</v>
      </c>
      <c r="T2625">
        <v>1703.28</v>
      </c>
      <c r="U2625" s="1" t="s">
        <v>66</v>
      </c>
      <c r="V2625" s="1" t="s">
        <v>120</v>
      </c>
      <c r="W2625" s="1" t="s">
        <v>6699</v>
      </c>
    </row>
    <row r="2626" spans="1:23" x14ac:dyDescent="0.25">
      <c r="A2626" s="1" t="s">
        <v>12831</v>
      </c>
      <c r="B2626" s="1" t="s">
        <v>12832</v>
      </c>
      <c r="C2626" s="2">
        <v>42579</v>
      </c>
      <c r="D2626" s="2">
        <v>42582</v>
      </c>
      <c r="E2626">
        <v>148</v>
      </c>
      <c r="F2626" s="1" t="s">
        <v>12833</v>
      </c>
      <c r="G2626" s="1" t="s">
        <v>62</v>
      </c>
      <c r="H2626" s="1" t="s">
        <v>63</v>
      </c>
      <c r="I2626" s="1" t="s">
        <v>64</v>
      </c>
      <c r="J2626">
        <v>2454</v>
      </c>
      <c r="K2626">
        <v>301</v>
      </c>
      <c r="L2626" s="1" t="s">
        <v>65</v>
      </c>
      <c r="M2626" s="1" t="s">
        <v>131</v>
      </c>
      <c r="N2626">
        <v>60</v>
      </c>
      <c r="O2626" s="1" t="s">
        <v>6695</v>
      </c>
      <c r="P2626">
        <v>-1.0338000000000001</v>
      </c>
      <c r="Q2626" s="1" t="s">
        <v>6696</v>
      </c>
      <c r="R2626" s="1" t="s">
        <v>6697</v>
      </c>
      <c r="S2626" s="1" t="s">
        <v>6698</v>
      </c>
      <c r="T2626">
        <v>147.24</v>
      </c>
      <c r="U2626" s="1" t="s">
        <v>66</v>
      </c>
      <c r="V2626" s="1" t="s">
        <v>120</v>
      </c>
      <c r="W2626" s="1" t="s">
        <v>6699</v>
      </c>
    </row>
    <row r="2627" spans="1:23" x14ac:dyDescent="0.25">
      <c r="A2627" s="1" t="s">
        <v>12831</v>
      </c>
      <c r="B2627" s="1" t="s">
        <v>12834</v>
      </c>
      <c r="C2627" s="2">
        <v>42579</v>
      </c>
      <c r="D2627" s="2">
        <v>42582</v>
      </c>
      <c r="E2627">
        <v>0.14000000000000001</v>
      </c>
      <c r="F2627" s="1" t="s">
        <v>12835</v>
      </c>
      <c r="G2627" s="1" t="s">
        <v>62</v>
      </c>
      <c r="H2627" s="1" t="s">
        <v>63</v>
      </c>
      <c r="I2627" s="1" t="s">
        <v>6702</v>
      </c>
      <c r="J2627">
        <v>15</v>
      </c>
      <c r="K2627">
        <v>0</v>
      </c>
      <c r="L2627" s="1" t="s">
        <v>65</v>
      </c>
      <c r="M2627" s="1" t="s">
        <v>131</v>
      </c>
      <c r="N2627">
        <v>60</v>
      </c>
      <c r="O2627" s="1" t="s">
        <v>6695</v>
      </c>
      <c r="P2627">
        <v>1</v>
      </c>
      <c r="Q2627" s="1" t="s">
        <v>6696</v>
      </c>
      <c r="R2627" s="1" t="s">
        <v>6697</v>
      </c>
      <c r="S2627" s="1" t="s">
        <v>6698</v>
      </c>
      <c r="T2627">
        <v>0.9</v>
      </c>
      <c r="U2627" s="1" t="s">
        <v>66</v>
      </c>
      <c r="V2627" s="1" t="s">
        <v>120</v>
      </c>
      <c r="W2627" s="1" t="s">
        <v>6699</v>
      </c>
    </row>
    <row r="2628" spans="1:23" x14ac:dyDescent="0.25">
      <c r="A2628" s="1" t="s">
        <v>12836</v>
      </c>
      <c r="B2628" s="1" t="s">
        <v>12837</v>
      </c>
      <c r="C2628" s="2">
        <v>42583</v>
      </c>
      <c r="D2628" s="2">
        <v>42613</v>
      </c>
      <c r="E2628">
        <v>53179.839999999997</v>
      </c>
      <c r="F2628" s="1" t="s">
        <v>12838</v>
      </c>
      <c r="G2628" s="1" t="s">
        <v>62</v>
      </c>
      <c r="H2628" s="1" t="s">
        <v>63</v>
      </c>
      <c r="I2628" s="1" t="s">
        <v>64</v>
      </c>
      <c r="J2628">
        <v>664748</v>
      </c>
      <c r="K2628">
        <v>1000</v>
      </c>
      <c r="L2628" s="1" t="s">
        <v>65</v>
      </c>
      <c r="M2628" s="1" t="s">
        <v>131</v>
      </c>
      <c r="N2628">
        <v>80</v>
      </c>
      <c r="O2628" s="1" t="s">
        <v>6695</v>
      </c>
      <c r="P2628">
        <v>0.98119999999999996</v>
      </c>
      <c r="Q2628" s="1" t="s">
        <v>6696</v>
      </c>
      <c r="R2628" s="1" t="s">
        <v>6697</v>
      </c>
      <c r="S2628" s="1" t="s">
        <v>6698</v>
      </c>
      <c r="T2628">
        <v>53179.839999999997</v>
      </c>
      <c r="U2628" s="1" t="s">
        <v>66</v>
      </c>
      <c r="V2628" s="1" t="s">
        <v>120</v>
      </c>
      <c r="W2628" s="1" t="s">
        <v>6699</v>
      </c>
    </row>
    <row r="2629" spans="1:23" x14ac:dyDescent="0.25">
      <c r="A2629" s="1" t="s">
        <v>12836</v>
      </c>
      <c r="B2629" s="1" t="s">
        <v>12839</v>
      </c>
      <c r="C2629" s="2">
        <v>42583</v>
      </c>
      <c r="D2629" s="2">
        <v>42613</v>
      </c>
      <c r="E2629">
        <v>0</v>
      </c>
      <c r="F2629" s="1" t="s">
        <v>12840</v>
      </c>
      <c r="G2629" s="1" t="s">
        <v>62</v>
      </c>
      <c r="H2629" s="1" t="s">
        <v>63</v>
      </c>
      <c r="I2629" s="1" t="s">
        <v>6702</v>
      </c>
      <c r="J2629">
        <v>0</v>
      </c>
      <c r="K2629">
        <v>0</v>
      </c>
      <c r="L2629" s="1" t="s">
        <v>65</v>
      </c>
      <c r="M2629" s="1" t="s">
        <v>131</v>
      </c>
      <c r="N2629">
        <v>80</v>
      </c>
      <c r="O2629" s="1" t="s">
        <v>6695</v>
      </c>
      <c r="P2629">
        <v>0</v>
      </c>
      <c r="Q2629" s="1" t="s">
        <v>6696</v>
      </c>
      <c r="R2629" s="1" t="s">
        <v>6697</v>
      </c>
      <c r="S2629" s="1" t="s">
        <v>6698</v>
      </c>
      <c r="T2629">
        <v>0</v>
      </c>
      <c r="U2629" s="1" t="s">
        <v>66</v>
      </c>
      <c r="V2629" s="1" t="s">
        <v>120</v>
      </c>
      <c r="W2629" s="1" t="s">
        <v>6699</v>
      </c>
    </row>
    <row r="2630" spans="1:23" x14ac:dyDescent="0.25">
      <c r="A2630" s="1" t="s">
        <v>12836</v>
      </c>
      <c r="B2630" s="1" t="s">
        <v>12841</v>
      </c>
      <c r="C2630" s="2">
        <v>42583</v>
      </c>
      <c r="D2630" s="2">
        <v>42613</v>
      </c>
      <c r="E2630">
        <v>0</v>
      </c>
      <c r="F2630" s="1" t="s">
        <v>12842</v>
      </c>
      <c r="G2630" s="1" t="s">
        <v>62</v>
      </c>
      <c r="H2630" s="1" t="s">
        <v>63</v>
      </c>
      <c r="I2630" s="1" t="s">
        <v>6694</v>
      </c>
      <c r="J2630">
        <v>0</v>
      </c>
      <c r="K2630">
        <v>0</v>
      </c>
      <c r="L2630" s="1" t="s">
        <v>65</v>
      </c>
      <c r="M2630" s="1" t="s">
        <v>131</v>
      </c>
      <c r="N2630">
        <v>80</v>
      </c>
      <c r="O2630" s="1" t="s">
        <v>6695</v>
      </c>
      <c r="P2630">
        <v>0</v>
      </c>
      <c r="Q2630" s="1" t="s">
        <v>6696</v>
      </c>
      <c r="R2630" s="1" t="s">
        <v>6697</v>
      </c>
      <c r="S2630" s="1" t="s">
        <v>6698</v>
      </c>
      <c r="T2630">
        <v>0</v>
      </c>
      <c r="U2630" s="1" t="s">
        <v>66</v>
      </c>
      <c r="V2630" s="1" t="s">
        <v>120</v>
      </c>
      <c r="W2630" s="1" t="s">
        <v>6699</v>
      </c>
    </row>
    <row r="2631" spans="1:23" x14ac:dyDescent="0.25">
      <c r="A2631" s="1" t="s">
        <v>12843</v>
      </c>
      <c r="B2631" s="1" t="s">
        <v>12844</v>
      </c>
      <c r="C2631" s="2">
        <v>42583</v>
      </c>
      <c r="D2631" s="2">
        <v>42613</v>
      </c>
      <c r="E2631">
        <v>0</v>
      </c>
      <c r="F2631" s="1" t="s">
        <v>12845</v>
      </c>
      <c r="G2631" s="1" t="s">
        <v>62</v>
      </c>
      <c r="H2631" s="1" t="s">
        <v>63</v>
      </c>
      <c r="I2631" s="1" t="s">
        <v>6694</v>
      </c>
      <c r="J2631">
        <v>0</v>
      </c>
      <c r="K2631">
        <v>0</v>
      </c>
      <c r="L2631" s="1" t="s">
        <v>65</v>
      </c>
      <c r="M2631" s="1" t="s">
        <v>131</v>
      </c>
      <c r="N2631">
        <v>60</v>
      </c>
      <c r="O2631" s="1" t="s">
        <v>6695</v>
      </c>
      <c r="P2631">
        <v>0</v>
      </c>
      <c r="Q2631" s="1" t="s">
        <v>6696</v>
      </c>
      <c r="R2631" s="1" t="s">
        <v>6697</v>
      </c>
      <c r="S2631" s="1" t="s">
        <v>6698</v>
      </c>
      <c r="T2631">
        <v>0</v>
      </c>
      <c r="U2631" s="1" t="s">
        <v>66</v>
      </c>
      <c r="V2631" s="1" t="s">
        <v>120</v>
      </c>
      <c r="W2631" s="1" t="s">
        <v>6699</v>
      </c>
    </row>
    <row r="2632" spans="1:23" x14ac:dyDescent="0.25">
      <c r="A2632" s="1" t="s">
        <v>12843</v>
      </c>
      <c r="B2632" s="1" t="s">
        <v>12846</v>
      </c>
      <c r="C2632" s="2">
        <v>42583</v>
      </c>
      <c r="D2632" s="2">
        <v>42613</v>
      </c>
      <c r="E2632">
        <v>76000</v>
      </c>
      <c r="F2632" s="1" t="s">
        <v>12847</v>
      </c>
      <c r="G2632" s="1" t="s">
        <v>62</v>
      </c>
      <c r="H2632" s="1" t="s">
        <v>63</v>
      </c>
      <c r="I2632" s="1" t="s">
        <v>12848</v>
      </c>
      <c r="J2632">
        <v>0</v>
      </c>
      <c r="K2632">
        <v>32678</v>
      </c>
      <c r="L2632" s="1" t="s">
        <v>65</v>
      </c>
      <c r="M2632" s="1" t="s">
        <v>131</v>
      </c>
      <c r="N2632">
        <v>60</v>
      </c>
      <c r="O2632" s="1" t="s">
        <v>6695</v>
      </c>
      <c r="P2632">
        <v>0.56999999999999995</v>
      </c>
      <c r="Q2632" s="1" t="s">
        <v>6696</v>
      </c>
      <c r="R2632" s="1" t="s">
        <v>6697</v>
      </c>
      <c r="S2632" s="1" t="s">
        <v>6698</v>
      </c>
      <c r="T2632">
        <v>0</v>
      </c>
      <c r="U2632" s="1" t="s">
        <v>66</v>
      </c>
      <c r="V2632" s="1" t="s">
        <v>120</v>
      </c>
      <c r="W2632" s="1" t="s">
        <v>6699</v>
      </c>
    </row>
    <row r="2633" spans="1:23" x14ac:dyDescent="0.25">
      <c r="A2633" s="1" t="s">
        <v>12843</v>
      </c>
      <c r="B2633" s="1" t="s">
        <v>12849</v>
      </c>
      <c r="C2633" s="2">
        <v>42583</v>
      </c>
      <c r="D2633" s="2">
        <v>42613</v>
      </c>
      <c r="E2633">
        <v>0</v>
      </c>
      <c r="F2633" s="1" t="s">
        <v>12850</v>
      </c>
      <c r="G2633" s="1" t="s">
        <v>62</v>
      </c>
      <c r="H2633" s="1" t="s">
        <v>63</v>
      </c>
      <c r="I2633" s="1" t="s">
        <v>6702</v>
      </c>
      <c r="J2633">
        <v>0</v>
      </c>
      <c r="K2633">
        <v>362</v>
      </c>
      <c r="L2633" s="1" t="s">
        <v>65</v>
      </c>
      <c r="M2633" s="1" t="s">
        <v>131</v>
      </c>
      <c r="N2633">
        <v>60</v>
      </c>
      <c r="O2633" s="1" t="s">
        <v>6695</v>
      </c>
      <c r="P2633">
        <v>0</v>
      </c>
      <c r="Q2633" s="1" t="s">
        <v>6696</v>
      </c>
      <c r="R2633" s="1" t="s">
        <v>6697</v>
      </c>
      <c r="S2633" s="1" t="s">
        <v>6698</v>
      </c>
      <c r="T2633">
        <v>0</v>
      </c>
      <c r="U2633" s="1" t="s">
        <v>66</v>
      </c>
      <c r="V2633" s="1" t="s">
        <v>120</v>
      </c>
      <c r="W2633" s="1" t="s">
        <v>6699</v>
      </c>
    </row>
    <row r="2634" spans="1:23" x14ac:dyDescent="0.25">
      <c r="A2634" s="1" t="s">
        <v>12843</v>
      </c>
      <c r="B2634" s="1" t="s">
        <v>12851</v>
      </c>
      <c r="C2634" s="2">
        <v>42583</v>
      </c>
      <c r="D2634" s="2">
        <v>42613</v>
      </c>
      <c r="E2634">
        <v>2000</v>
      </c>
      <c r="F2634" s="1" t="s">
        <v>12852</v>
      </c>
      <c r="G2634" s="1" t="s">
        <v>62</v>
      </c>
      <c r="H2634" s="1" t="s">
        <v>63</v>
      </c>
      <c r="I2634" s="1" t="s">
        <v>64</v>
      </c>
      <c r="J2634">
        <v>33391</v>
      </c>
      <c r="K2634">
        <v>0</v>
      </c>
      <c r="L2634" s="1" t="s">
        <v>65</v>
      </c>
      <c r="M2634" s="1" t="s">
        <v>131</v>
      </c>
      <c r="N2634">
        <v>60</v>
      </c>
      <c r="O2634" s="1" t="s">
        <v>6695</v>
      </c>
      <c r="P2634">
        <v>1</v>
      </c>
      <c r="Q2634" s="1" t="s">
        <v>6696</v>
      </c>
      <c r="R2634" s="1" t="s">
        <v>6697</v>
      </c>
      <c r="S2634" s="1" t="s">
        <v>6698</v>
      </c>
      <c r="T2634">
        <v>2003.46</v>
      </c>
      <c r="U2634" s="1" t="s">
        <v>66</v>
      </c>
      <c r="V2634" s="1" t="s">
        <v>120</v>
      </c>
      <c r="W2634" s="1" t="s">
        <v>6699</v>
      </c>
    </row>
    <row r="2635" spans="1:23" x14ac:dyDescent="0.25">
      <c r="A2635" s="1" t="s">
        <v>12853</v>
      </c>
      <c r="B2635" s="1" t="s">
        <v>12854</v>
      </c>
      <c r="C2635" s="2">
        <v>42614</v>
      </c>
      <c r="D2635" s="2">
        <v>42643</v>
      </c>
      <c r="E2635">
        <v>332.56</v>
      </c>
      <c r="F2635" s="1" t="s">
        <v>12855</v>
      </c>
      <c r="G2635" s="1" t="s">
        <v>62</v>
      </c>
      <c r="H2635" s="1" t="s">
        <v>63</v>
      </c>
      <c r="I2635" s="1" t="s">
        <v>6702</v>
      </c>
      <c r="J2635">
        <v>2762</v>
      </c>
      <c r="K2635">
        <v>29.18</v>
      </c>
      <c r="L2635" s="1" t="s">
        <v>65</v>
      </c>
      <c r="M2635" s="1" t="s">
        <v>131</v>
      </c>
      <c r="N2635">
        <v>80</v>
      </c>
      <c r="O2635" s="1" t="s">
        <v>6695</v>
      </c>
      <c r="P2635">
        <v>0.91220000000000001</v>
      </c>
      <c r="Q2635" s="1" t="s">
        <v>6696</v>
      </c>
      <c r="R2635" s="1" t="s">
        <v>6697</v>
      </c>
      <c r="S2635" s="1" t="s">
        <v>6698</v>
      </c>
      <c r="T2635">
        <v>220.96</v>
      </c>
      <c r="U2635" s="1" t="s">
        <v>66</v>
      </c>
      <c r="V2635" s="1" t="s">
        <v>120</v>
      </c>
      <c r="W2635" s="1" t="s">
        <v>6699</v>
      </c>
    </row>
    <row r="2636" spans="1:23" x14ac:dyDescent="0.25">
      <c r="A2636" s="1" t="s">
        <v>12853</v>
      </c>
      <c r="B2636" s="1" t="s">
        <v>12856</v>
      </c>
      <c r="C2636" s="2">
        <v>42614</v>
      </c>
      <c r="D2636" s="2">
        <v>42643</v>
      </c>
      <c r="E2636">
        <v>8000</v>
      </c>
      <c r="F2636" s="1" t="s">
        <v>12857</v>
      </c>
      <c r="G2636" s="1" t="s">
        <v>62</v>
      </c>
      <c r="H2636" s="1" t="s">
        <v>63</v>
      </c>
      <c r="I2636" s="1" t="s">
        <v>64</v>
      </c>
      <c r="J2636">
        <v>110976</v>
      </c>
      <c r="K2636">
        <v>2665.06</v>
      </c>
      <c r="L2636" s="1" t="s">
        <v>65</v>
      </c>
      <c r="M2636" s="1" t="s">
        <v>131</v>
      </c>
      <c r="N2636">
        <v>80</v>
      </c>
      <c r="O2636" s="1" t="s">
        <v>6695</v>
      </c>
      <c r="P2636">
        <v>0.66690000000000005</v>
      </c>
      <c r="Q2636" s="1" t="s">
        <v>6696</v>
      </c>
      <c r="R2636" s="1" t="s">
        <v>6697</v>
      </c>
      <c r="S2636" s="1" t="s">
        <v>6698</v>
      </c>
      <c r="T2636">
        <v>8878.08</v>
      </c>
      <c r="U2636" s="1" t="s">
        <v>66</v>
      </c>
      <c r="V2636" s="1" t="s">
        <v>120</v>
      </c>
      <c r="W2636" s="1" t="s">
        <v>6699</v>
      </c>
    </row>
    <row r="2637" spans="1:23" x14ac:dyDescent="0.25">
      <c r="A2637" s="1" t="s">
        <v>12853</v>
      </c>
      <c r="B2637" s="1" t="s">
        <v>12858</v>
      </c>
      <c r="C2637" s="2">
        <v>42614</v>
      </c>
      <c r="D2637" s="2">
        <v>42643</v>
      </c>
      <c r="E2637">
        <v>0</v>
      </c>
      <c r="F2637" s="1" t="s">
        <v>12859</v>
      </c>
      <c r="G2637" s="1" t="s">
        <v>62</v>
      </c>
      <c r="H2637" s="1" t="s">
        <v>63</v>
      </c>
      <c r="I2637" s="1" t="s">
        <v>7070</v>
      </c>
      <c r="J2637">
        <v>0</v>
      </c>
      <c r="K2637">
        <v>40.9</v>
      </c>
      <c r="L2637" s="1" t="s">
        <v>65</v>
      </c>
      <c r="M2637" s="1" t="s">
        <v>131</v>
      </c>
      <c r="N2637">
        <v>80</v>
      </c>
      <c r="O2637" s="1" t="s">
        <v>6695</v>
      </c>
      <c r="P2637">
        <v>0</v>
      </c>
      <c r="Q2637" s="1" t="s">
        <v>6696</v>
      </c>
      <c r="R2637" s="1" t="s">
        <v>6697</v>
      </c>
      <c r="S2637" s="1" t="s">
        <v>6698</v>
      </c>
      <c r="T2637">
        <v>0</v>
      </c>
      <c r="U2637" s="1" t="s">
        <v>66</v>
      </c>
      <c r="V2637" s="1" t="s">
        <v>120</v>
      </c>
      <c r="W2637" s="1" t="s">
        <v>6699</v>
      </c>
    </row>
    <row r="2638" spans="1:23" x14ac:dyDescent="0.25">
      <c r="A2638" s="1" t="s">
        <v>12853</v>
      </c>
      <c r="B2638" s="1" t="s">
        <v>12860</v>
      </c>
      <c r="C2638" s="2">
        <v>42614</v>
      </c>
      <c r="D2638" s="2">
        <v>42643</v>
      </c>
      <c r="E2638">
        <v>0</v>
      </c>
      <c r="F2638" s="1" t="s">
        <v>12861</v>
      </c>
      <c r="G2638" s="1" t="s">
        <v>62</v>
      </c>
      <c r="H2638" s="1" t="s">
        <v>63</v>
      </c>
      <c r="I2638" s="1" t="s">
        <v>7073</v>
      </c>
      <c r="J2638">
        <v>0</v>
      </c>
      <c r="K2638">
        <v>38.65</v>
      </c>
      <c r="L2638" s="1" t="s">
        <v>65</v>
      </c>
      <c r="M2638" s="1" t="s">
        <v>131</v>
      </c>
      <c r="N2638">
        <v>80</v>
      </c>
      <c r="O2638" s="1" t="s">
        <v>6695</v>
      </c>
      <c r="P2638">
        <v>0</v>
      </c>
      <c r="Q2638" s="1" t="s">
        <v>6696</v>
      </c>
      <c r="R2638" s="1" t="s">
        <v>6697</v>
      </c>
      <c r="S2638" s="1" t="s">
        <v>6698</v>
      </c>
      <c r="T2638">
        <v>0</v>
      </c>
      <c r="U2638" s="1" t="s">
        <v>66</v>
      </c>
      <c r="V2638" s="1" t="s">
        <v>120</v>
      </c>
      <c r="W2638" s="1" t="s">
        <v>6699</v>
      </c>
    </row>
    <row r="2639" spans="1:23" x14ac:dyDescent="0.25">
      <c r="A2639" s="1" t="s">
        <v>12862</v>
      </c>
      <c r="B2639" s="1" t="s">
        <v>12863</v>
      </c>
      <c r="C2639" s="2">
        <v>42614</v>
      </c>
      <c r="D2639" s="2">
        <v>42643</v>
      </c>
      <c r="E2639">
        <v>51851.88</v>
      </c>
      <c r="F2639" s="1" t="s">
        <v>12864</v>
      </c>
      <c r="G2639" s="1" t="s">
        <v>62</v>
      </c>
      <c r="H2639" s="1" t="s">
        <v>63</v>
      </c>
      <c r="I2639" s="1" t="s">
        <v>12848</v>
      </c>
      <c r="J2639">
        <v>980000</v>
      </c>
      <c r="K2639">
        <v>27930</v>
      </c>
      <c r="L2639" s="1" t="s">
        <v>65</v>
      </c>
      <c r="M2639" s="1" t="s">
        <v>131</v>
      </c>
      <c r="N2639">
        <v>60</v>
      </c>
      <c r="O2639" s="1" t="s">
        <v>6695</v>
      </c>
      <c r="P2639">
        <v>0.46139999999999998</v>
      </c>
      <c r="Q2639" s="1" t="s">
        <v>6696</v>
      </c>
      <c r="R2639" s="1" t="s">
        <v>6697</v>
      </c>
      <c r="S2639" s="1" t="s">
        <v>6698</v>
      </c>
      <c r="T2639">
        <v>58800</v>
      </c>
      <c r="U2639" s="1" t="s">
        <v>66</v>
      </c>
      <c r="V2639" s="1" t="s">
        <v>120</v>
      </c>
      <c r="W2639" s="1" t="s">
        <v>6699</v>
      </c>
    </row>
    <row r="2640" spans="1:23" x14ac:dyDescent="0.25">
      <c r="A2640" s="1" t="s">
        <v>12865</v>
      </c>
      <c r="B2640" s="1" t="s">
        <v>12866</v>
      </c>
      <c r="C2640" s="2">
        <v>42517</v>
      </c>
      <c r="D2640" s="2">
        <v>42521</v>
      </c>
      <c r="E2640">
        <v>455</v>
      </c>
      <c r="F2640" s="1" t="s">
        <v>12867</v>
      </c>
      <c r="G2640" s="1" t="s">
        <v>62</v>
      </c>
      <c r="H2640" s="1" t="s">
        <v>63</v>
      </c>
      <c r="I2640" s="1" t="s">
        <v>6706</v>
      </c>
      <c r="J2640">
        <v>1500000</v>
      </c>
      <c r="K2640">
        <v>300</v>
      </c>
      <c r="L2640" s="1" t="s">
        <v>65</v>
      </c>
      <c r="M2640" s="1" t="s">
        <v>131</v>
      </c>
      <c r="N2640">
        <v>0.8</v>
      </c>
      <c r="O2640" s="1" t="s">
        <v>6695</v>
      </c>
      <c r="P2640">
        <v>0.3407</v>
      </c>
      <c r="Q2640" s="1" t="s">
        <v>6696</v>
      </c>
      <c r="R2640" s="1" t="s">
        <v>6697</v>
      </c>
      <c r="S2640" s="1" t="s">
        <v>6698</v>
      </c>
      <c r="T2640">
        <v>1200</v>
      </c>
      <c r="U2640" s="1" t="s">
        <v>66</v>
      </c>
      <c r="V2640" s="1" t="s">
        <v>120</v>
      </c>
      <c r="W2640" s="1" t="s">
        <v>6699</v>
      </c>
    </row>
    <row r="2641" spans="1:23" x14ac:dyDescent="0.25">
      <c r="A2641" s="1" t="s">
        <v>12865</v>
      </c>
      <c r="B2641" s="1" t="s">
        <v>12868</v>
      </c>
      <c r="C2641" s="2">
        <v>42517</v>
      </c>
      <c r="D2641" s="2">
        <v>42521</v>
      </c>
      <c r="E2641">
        <v>600</v>
      </c>
      <c r="F2641" s="1" t="s">
        <v>12869</v>
      </c>
      <c r="G2641" s="1" t="s">
        <v>62</v>
      </c>
      <c r="H2641" s="1" t="s">
        <v>63</v>
      </c>
      <c r="I2641" s="1" t="s">
        <v>6735</v>
      </c>
      <c r="J2641">
        <v>750000</v>
      </c>
      <c r="K2641">
        <v>375</v>
      </c>
      <c r="L2641" s="1" t="s">
        <v>65</v>
      </c>
      <c r="M2641" s="1" t="s">
        <v>131</v>
      </c>
      <c r="N2641">
        <v>0.8</v>
      </c>
      <c r="O2641" s="1" t="s">
        <v>6695</v>
      </c>
      <c r="P2641">
        <v>0.375</v>
      </c>
      <c r="Q2641" s="1" t="s">
        <v>6696</v>
      </c>
      <c r="R2641" s="1" t="s">
        <v>6697</v>
      </c>
      <c r="S2641" s="1" t="s">
        <v>6698</v>
      </c>
      <c r="T2641">
        <v>600</v>
      </c>
      <c r="U2641" s="1" t="s">
        <v>66</v>
      </c>
      <c r="V2641" s="1" t="s">
        <v>120</v>
      </c>
      <c r="W2641" s="1" t="s">
        <v>6699</v>
      </c>
    </row>
    <row r="2642" spans="1:23" x14ac:dyDescent="0.25">
      <c r="A2642" s="1" t="s">
        <v>12870</v>
      </c>
      <c r="B2642" s="1" t="s">
        <v>12871</v>
      </c>
      <c r="C2642" s="2">
        <v>42374</v>
      </c>
      <c r="D2642" s="2">
        <v>42400</v>
      </c>
      <c r="E2642">
        <v>1300</v>
      </c>
      <c r="F2642" s="1" t="s">
        <v>12872</v>
      </c>
      <c r="G2642" s="1" t="s">
        <v>62</v>
      </c>
      <c r="H2642" s="1" t="s">
        <v>63</v>
      </c>
      <c r="I2642" s="1" t="s">
        <v>6809</v>
      </c>
      <c r="J2642">
        <v>1000000</v>
      </c>
      <c r="K2642">
        <v>1000</v>
      </c>
      <c r="L2642" s="1" t="s">
        <v>65</v>
      </c>
      <c r="M2642" s="1" t="s">
        <v>131</v>
      </c>
      <c r="N2642">
        <v>1.3</v>
      </c>
      <c r="O2642" s="1" t="s">
        <v>6695</v>
      </c>
      <c r="P2642">
        <v>0.23080000000000001</v>
      </c>
      <c r="Q2642" s="1" t="s">
        <v>6696</v>
      </c>
      <c r="R2642" s="1" t="s">
        <v>6697</v>
      </c>
      <c r="S2642" s="1" t="s">
        <v>6698</v>
      </c>
      <c r="T2642">
        <v>1300</v>
      </c>
      <c r="U2642" s="1" t="s">
        <v>66</v>
      </c>
      <c r="V2642" s="1" t="s">
        <v>120</v>
      </c>
      <c r="W2642" s="1" t="s">
        <v>7537</v>
      </c>
    </row>
    <row r="2643" spans="1:23" x14ac:dyDescent="0.25">
      <c r="A2643" s="1" t="s">
        <v>12870</v>
      </c>
      <c r="B2643" s="1" t="s">
        <v>12873</v>
      </c>
      <c r="C2643" s="2">
        <v>42374</v>
      </c>
      <c r="D2643" s="2">
        <v>42400</v>
      </c>
      <c r="E2643">
        <v>1300</v>
      </c>
      <c r="F2643" s="1" t="s">
        <v>12874</v>
      </c>
      <c r="G2643" s="1" t="s">
        <v>62</v>
      </c>
      <c r="H2643" s="1" t="s">
        <v>63</v>
      </c>
      <c r="I2643" s="1" t="s">
        <v>6706</v>
      </c>
      <c r="J2643">
        <v>1000000</v>
      </c>
      <c r="K2643">
        <v>200</v>
      </c>
      <c r="L2643" s="1" t="s">
        <v>65</v>
      </c>
      <c r="M2643" s="1" t="s">
        <v>131</v>
      </c>
      <c r="N2643">
        <v>1.3</v>
      </c>
      <c r="O2643" s="1" t="s">
        <v>6695</v>
      </c>
      <c r="P2643">
        <v>0.84619999999999995</v>
      </c>
      <c r="Q2643" s="1" t="s">
        <v>6696</v>
      </c>
      <c r="R2643" s="1" t="s">
        <v>6697</v>
      </c>
      <c r="S2643" s="1" t="s">
        <v>6698</v>
      </c>
      <c r="T2643">
        <v>1300</v>
      </c>
      <c r="U2643" s="1" t="s">
        <v>66</v>
      </c>
      <c r="V2643" s="1" t="s">
        <v>120</v>
      </c>
      <c r="W2643" s="1" t="s">
        <v>7537</v>
      </c>
    </row>
    <row r="2644" spans="1:23" x14ac:dyDescent="0.25">
      <c r="A2644" s="1" t="s">
        <v>12870</v>
      </c>
      <c r="B2644" s="1" t="s">
        <v>12875</v>
      </c>
      <c r="C2644" s="2">
        <v>42374</v>
      </c>
      <c r="D2644" s="2">
        <v>42400</v>
      </c>
      <c r="E2644">
        <v>975</v>
      </c>
      <c r="F2644" s="1" t="s">
        <v>12876</v>
      </c>
      <c r="G2644" s="1" t="s">
        <v>62</v>
      </c>
      <c r="H2644" s="1" t="s">
        <v>63</v>
      </c>
      <c r="I2644" s="1" t="s">
        <v>6833</v>
      </c>
      <c r="J2644">
        <v>750000</v>
      </c>
      <c r="K2644">
        <v>112.5</v>
      </c>
      <c r="L2644" s="1" t="s">
        <v>65</v>
      </c>
      <c r="M2644" s="1" t="s">
        <v>131</v>
      </c>
      <c r="N2644">
        <v>1.3</v>
      </c>
      <c r="O2644" s="1" t="s">
        <v>6695</v>
      </c>
      <c r="P2644">
        <v>0.88460000000000005</v>
      </c>
      <c r="Q2644" s="1" t="s">
        <v>6696</v>
      </c>
      <c r="R2644" s="1" t="s">
        <v>6697</v>
      </c>
      <c r="S2644" s="1" t="s">
        <v>6698</v>
      </c>
      <c r="T2644">
        <v>975</v>
      </c>
      <c r="U2644" s="1" t="s">
        <v>66</v>
      </c>
      <c r="V2644" s="1" t="s">
        <v>120</v>
      </c>
      <c r="W2644" s="1" t="s">
        <v>7537</v>
      </c>
    </row>
    <row r="2645" spans="1:23" x14ac:dyDescent="0.25">
      <c r="A2645" s="1" t="s">
        <v>12870</v>
      </c>
      <c r="B2645" s="1" t="s">
        <v>12877</v>
      </c>
      <c r="C2645" s="2">
        <v>42374</v>
      </c>
      <c r="D2645" s="2">
        <v>42400</v>
      </c>
      <c r="E2645">
        <v>3284</v>
      </c>
      <c r="F2645" s="1" t="s">
        <v>12878</v>
      </c>
      <c r="G2645" s="1" t="s">
        <v>62</v>
      </c>
      <c r="H2645" s="1" t="s">
        <v>63</v>
      </c>
      <c r="I2645" s="1" t="s">
        <v>7197</v>
      </c>
      <c r="J2645">
        <v>500000</v>
      </c>
      <c r="K2645">
        <v>50</v>
      </c>
      <c r="L2645" s="1" t="s">
        <v>65</v>
      </c>
      <c r="M2645" s="1" t="s">
        <v>131</v>
      </c>
      <c r="N2645">
        <v>1.3</v>
      </c>
      <c r="O2645" s="1" t="s">
        <v>6695</v>
      </c>
      <c r="P2645">
        <v>0.98480000000000001</v>
      </c>
      <c r="Q2645" s="1" t="s">
        <v>6696</v>
      </c>
      <c r="R2645" s="1" t="s">
        <v>6697</v>
      </c>
      <c r="S2645" s="1" t="s">
        <v>6698</v>
      </c>
      <c r="T2645">
        <v>650</v>
      </c>
      <c r="U2645" s="1" t="s">
        <v>66</v>
      </c>
      <c r="V2645" s="1" t="s">
        <v>120</v>
      </c>
      <c r="W2645" s="1" t="s">
        <v>7537</v>
      </c>
    </row>
    <row r="2646" spans="1:23" x14ac:dyDescent="0.25">
      <c r="A2646" s="1" t="s">
        <v>12870</v>
      </c>
      <c r="B2646" s="1" t="s">
        <v>12879</v>
      </c>
      <c r="C2646" s="2">
        <v>42374</v>
      </c>
      <c r="D2646" s="2">
        <v>42400</v>
      </c>
      <c r="E2646">
        <v>941</v>
      </c>
      <c r="F2646" s="1" t="s">
        <v>12880</v>
      </c>
      <c r="G2646" s="1" t="s">
        <v>62</v>
      </c>
      <c r="H2646" s="1" t="s">
        <v>63</v>
      </c>
      <c r="I2646" s="1" t="s">
        <v>64</v>
      </c>
      <c r="J2646">
        <v>500000</v>
      </c>
      <c r="K2646">
        <v>811</v>
      </c>
      <c r="L2646" s="1" t="s">
        <v>65</v>
      </c>
      <c r="M2646" s="1" t="s">
        <v>131</v>
      </c>
      <c r="N2646">
        <v>1.3</v>
      </c>
      <c r="O2646" s="1" t="s">
        <v>6695</v>
      </c>
      <c r="P2646">
        <v>0.13819999999999999</v>
      </c>
      <c r="Q2646" s="1" t="s">
        <v>6696</v>
      </c>
      <c r="R2646" s="1" t="s">
        <v>6697</v>
      </c>
      <c r="S2646" s="1" t="s">
        <v>6698</v>
      </c>
      <c r="T2646">
        <v>650</v>
      </c>
      <c r="U2646" s="1" t="s">
        <v>66</v>
      </c>
      <c r="V2646" s="1" t="s">
        <v>120</v>
      </c>
      <c r="W2646" s="1" t="s">
        <v>7537</v>
      </c>
    </row>
    <row r="2647" spans="1:23" x14ac:dyDescent="0.25">
      <c r="A2647" s="1" t="s">
        <v>12881</v>
      </c>
      <c r="B2647" s="1" t="s">
        <v>12882</v>
      </c>
      <c r="C2647" s="2">
        <v>42401</v>
      </c>
      <c r="D2647" s="2">
        <v>42401</v>
      </c>
      <c r="E2647">
        <v>0</v>
      </c>
      <c r="F2647" s="1" t="s">
        <v>12883</v>
      </c>
      <c r="G2647" s="1" t="s">
        <v>62</v>
      </c>
      <c r="H2647" s="1" t="s">
        <v>63</v>
      </c>
      <c r="I2647" s="1" t="s">
        <v>67</v>
      </c>
      <c r="J2647">
        <v>2900000</v>
      </c>
      <c r="K2647">
        <v>290</v>
      </c>
      <c r="L2647" s="1" t="s">
        <v>65</v>
      </c>
      <c r="M2647" s="1" t="s">
        <v>131</v>
      </c>
      <c r="N2647">
        <v>1.3</v>
      </c>
      <c r="O2647" s="1" t="s">
        <v>6695</v>
      </c>
      <c r="P2647">
        <v>0</v>
      </c>
      <c r="Q2647" s="1" t="s">
        <v>6696</v>
      </c>
      <c r="R2647" s="1" t="s">
        <v>6697</v>
      </c>
      <c r="S2647" s="1" t="s">
        <v>6698</v>
      </c>
      <c r="T2647">
        <v>3770</v>
      </c>
      <c r="U2647" s="1" t="s">
        <v>66</v>
      </c>
      <c r="V2647" s="1" t="s">
        <v>120</v>
      </c>
      <c r="W2647" s="1" t="s">
        <v>7537</v>
      </c>
    </row>
    <row r="2648" spans="1:23" x14ac:dyDescent="0.25">
      <c r="A2648" s="1" t="s">
        <v>12881</v>
      </c>
      <c r="B2648" s="1" t="s">
        <v>12884</v>
      </c>
      <c r="C2648" s="2">
        <v>42401</v>
      </c>
      <c r="D2648" s="2">
        <v>42401</v>
      </c>
      <c r="E2648">
        <v>0</v>
      </c>
      <c r="F2648" s="1" t="s">
        <v>12885</v>
      </c>
      <c r="G2648" s="1" t="s">
        <v>62</v>
      </c>
      <c r="H2648" s="1" t="s">
        <v>63</v>
      </c>
      <c r="I2648" s="1" t="s">
        <v>75</v>
      </c>
      <c r="J2648">
        <v>2000000</v>
      </c>
      <c r="K2648">
        <v>300</v>
      </c>
      <c r="L2648" s="1" t="s">
        <v>65</v>
      </c>
      <c r="M2648" s="1" t="s">
        <v>131</v>
      </c>
      <c r="N2648">
        <v>1.3</v>
      </c>
      <c r="O2648" s="1" t="s">
        <v>6695</v>
      </c>
      <c r="P2648">
        <v>0</v>
      </c>
      <c r="Q2648" s="1" t="s">
        <v>6696</v>
      </c>
      <c r="R2648" s="1" t="s">
        <v>6697</v>
      </c>
      <c r="S2648" s="1" t="s">
        <v>6698</v>
      </c>
      <c r="T2648">
        <v>2600</v>
      </c>
      <c r="U2648" s="1" t="s">
        <v>66</v>
      </c>
      <c r="V2648" s="1" t="s">
        <v>120</v>
      </c>
      <c r="W2648" s="1" t="s">
        <v>7537</v>
      </c>
    </row>
    <row r="2649" spans="1:23" x14ac:dyDescent="0.25">
      <c r="A2649" s="1" t="s">
        <v>12886</v>
      </c>
      <c r="B2649" s="1" t="s">
        <v>12887</v>
      </c>
      <c r="C2649" s="2">
        <v>42422</v>
      </c>
      <c r="D2649" s="2">
        <v>42429</v>
      </c>
      <c r="E2649">
        <v>2439.54</v>
      </c>
      <c r="F2649" s="1" t="s">
        <v>12888</v>
      </c>
      <c r="G2649" s="1" t="s">
        <v>62</v>
      </c>
      <c r="H2649" s="1" t="s">
        <v>63</v>
      </c>
      <c r="I2649" s="1" t="s">
        <v>6706</v>
      </c>
      <c r="J2649">
        <v>3000000</v>
      </c>
      <c r="K2649">
        <v>600</v>
      </c>
      <c r="L2649" s="1" t="s">
        <v>65</v>
      </c>
      <c r="M2649" s="1" t="s">
        <v>131</v>
      </c>
      <c r="N2649">
        <v>0.8</v>
      </c>
      <c r="O2649" s="1" t="s">
        <v>6695</v>
      </c>
      <c r="P2649">
        <v>0.75409999999999999</v>
      </c>
      <c r="Q2649" s="1" t="s">
        <v>6696</v>
      </c>
      <c r="R2649" s="1" t="s">
        <v>6697</v>
      </c>
      <c r="S2649" s="1" t="s">
        <v>6698</v>
      </c>
      <c r="T2649">
        <v>2400</v>
      </c>
      <c r="U2649" s="1" t="s">
        <v>66</v>
      </c>
      <c r="V2649" s="1" t="s">
        <v>120</v>
      </c>
      <c r="W2649" s="1" t="s">
        <v>6699</v>
      </c>
    </row>
    <row r="2650" spans="1:23" x14ac:dyDescent="0.25">
      <c r="A2650" s="1" t="s">
        <v>12886</v>
      </c>
      <c r="B2650" s="1" t="s">
        <v>12889</v>
      </c>
      <c r="C2650" s="2">
        <v>42422</v>
      </c>
      <c r="D2650" s="2">
        <v>42429</v>
      </c>
      <c r="E2650">
        <v>225.27</v>
      </c>
      <c r="F2650" s="1" t="s">
        <v>12890</v>
      </c>
      <c r="G2650" s="1" t="s">
        <v>62</v>
      </c>
      <c r="H2650" s="1" t="s">
        <v>63</v>
      </c>
      <c r="I2650" s="1" t="s">
        <v>68</v>
      </c>
      <c r="J2650">
        <v>1000000</v>
      </c>
      <c r="K2650">
        <v>28.16</v>
      </c>
      <c r="L2650" s="1" t="s">
        <v>65</v>
      </c>
      <c r="M2650" s="1" t="s">
        <v>131</v>
      </c>
      <c r="N2650">
        <v>0.8</v>
      </c>
      <c r="O2650" s="1" t="s">
        <v>6695</v>
      </c>
      <c r="P2650">
        <v>0.875</v>
      </c>
      <c r="Q2650" s="1" t="s">
        <v>6696</v>
      </c>
      <c r="R2650" s="1" t="s">
        <v>6697</v>
      </c>
      <c r="S2650" s="1" t="s">
        <v>6698</v>
      </c>
      <c r="T2650">
        <v>800</v>
      </c>
      <c r="U2650" s="1" t="s">
        <v>66</v>
      </c>
      <c r="V2650" s="1" t="s">
        <v>120</v>
      </c>
      <c r="W2650" s="1" t="s">
        <v>6699</v>
      </c>
    </row>
    <row r="2651" spans="1:23" x14ac:dyDescent="0.25">
      <c r="A2651" s="1" t="s">
        <v>12886</v>
      </c>
      <c r="B2651" s="1" t="s">
        <v>12891</v>
      </c>
      <c r="C2651" s="2">
        <v>42422</v>
      </c>
      <c r="D2651" s="2">
        <v>42429</v>
      </c>
      <c r="E2651">
        <v>409.98</v>
      </c>
      <c r="F2651" s="1" t="s">
        <v>12892</v>
      </c>
      <c r="G2651" s="1" t="s">
        <v>62</v>
      </c>
      <c r="H2651" s="1" t="s">
        <v>63</v>
      </c>
      <c r="I2651" s="1" t="s">
        <v>67</v>
      </c>
      <c r="J2651">
        <v>1000000</v>
      </c>
      <c r="K2651">
        <v>51.25</v>
      </c>
      <c r="L2651" s="1" t="s">
        <v>65</v>
      </c>
      <c r="M2651" s="1" t="s">
        <v>131</v>
      </c>
      <c r="N2651">
        <v>0.8</v>
      </c>
      <c r="O2651" s="1" t="s">
        <v>6695</v>
      </c>
      <c r="P2651">
        <v>0.875</v>
      </c>
      <c r="Q2651" s="1" t="s">
        <v>6696</v>
      </c>
      <c r="R2651" s="1" t="s">
        <v>6697</v>
      </c>
      <c r="S2651" s="1" t="s">
        <v>6698</v>
      </c>
      <c r="T2651">
        <v>800</v>
      </c>
      <c r="U2651" s="1" t="s">
        <v>66</v>
      </c>
      <c r="V2651" s="1" t="s">
        <v>120</v>
      </c>
      <c r="W2651" s="1" t="s">
        <v>6699</v>
      </c>
    </row>
    <row r="2652" spans="1:23" x14ac:dyDescent="0.25">
      <c r="A2652" s="1" t="s">
        <v>12893</v>
      </c>
      <c r="B2652" s="1" t="s">
        <v>12894</v>
      </c>
      <c r="C2652" s="2">
        <v>42422</v>
      </c>
      <c r="D2652" s="2">
        <v>42429</v>
      </c>
      <c r="E2652">
        <v>126</v>
      </c>
      <c r="F2652" s="1" t="s">
        <v>12895</v>
      </c>
      <c r="G2652" s="1" t="s">
        <v>62</v>
      </c>
      <c r="H2652" s="1" t="s">
        <v>63</v>
      </c>
      <c r="I2652" s="1" t="s">
        <v>67</v>
      </c>
      <c r="J2652">
        <v>1000000</v>
      </c>
      <c r="K2652">
        <v>500</v>
      </c>
      <c r="L2652" s="1" t="s">
        <v>65</v>
      </c>
      <c r="M2652" s="1" t="s">
        <v>72</v>
      </c>
      <c r="N2652">
        <v>0.8</v>
      </c>
      <c r="O2652" s="1" t="s">
        <v>6695</v>
      </c>
      <c r="P2652">
        <v>-2.9683000000000002</v>
      </c>
      <c r="Q2652" s="1" t="s">
        <v>6696</v>
      </c>
      <c r="R2652" s="1" t="s">
        <v>72</v>
      </c>
      <c r="S2652" s="1" t="s">
        <v>74</v>
      </c>
      <c r="T2652">
        <v>800</v>
      </c>
      <c r="U2652" s="1" t="s">
        <v>66</v>
      </c>
      <c r="V2652" s="1" t="s">
        <v>120</v>
      </c>
      <c r="W2652" s="1" t="s">
        <v>7120</v>
      </c>
    </row>
    <row r="2653" spans="1:23" x14ac:dyDescent="0.25">
      <c r="A2653" s="1" t="s">
        <v>12896</v>
      </c>
      <c r="B2653" s="1" t="s">
        <v>12897</v>
      </c>
      <c r="C2653" s="2">
        <v>42621</v>
      </c>
      <c r="D2653" s="2">
        <v>42643</v>
      </c>
      <c r="E2653">
        <v>6779.36</v>
      </c>
      <c r="F2653" s="1" t="s">
        <v>12898</v>
      </c>
      <c r="G2653" s="1" t="s">
        <v>62</v>
      </c>
      <c r="H2653" s="1" t="s">
        <v>63</v>
      </c>
      <c r="I2653" s="1" t="s">
        <v>6735</v>
      </c>
      <c r="J2653">
        <v>205000</v>
      </c>
      <c r="K2653">
        <v>3075</v>
      </c>
      <c r="L2653" s="1" t="s">
        <v>65</v>
      </c>
      <c r="M2653" s="1" t="s">
        <v>148</v>
      </c>
      <c r="N2653">
        <v>3.3000000000000002E-2</v>
      </c>
      <c r="O2653" s="1" t="s">
        <v>6728</v>
      </c>
      <c r="P2653">
        <v>0.5464</v>
      </c>
      <c r="Q2653" s="1" t="s">
        <v>6696</v>
      </c>
      <c r="R2653" s="1" t="s">
        <v>6729</v>
      </c>
      <c r="S2653" s="1" t="s">
        <v>6730</v>
      </c>
      <c r="T2653">
        <v>6765</v>
      </c>
      <c r="U2653" s="1" t="s">
        <v>66</v>
      </c>
      <c r="V2653" s="1" t="s">
        <v>120</v>
      </c>
      <c r="W2653" s="1" t="s">
        <v>6731</v>
      </c>
    </row>
    <row r="2654" spans="1:23" x14ac:dyDescent="0.25">
      <c r="A2654" s="1" t="s">
        <v>12899</v>
      </c>
      <c r="B2654" s="1" t="s">
        <v>12900</v>
      </c>
      <c r="C2654" s="2">
        <v>42621</v>
      </c>
      <c r="D2654" s="2">
        <v>42643</v>
      </c>
      <c r="E2654">
        <v>2027.26</v>
      </c>
      <c r="F2654" s="1" t="s">
        <v>12901</v>
      </c>
      <c r="G2654" s="1" t="s">
        <v>62</v>
      </c>
      <c r="H2654" s="1" t="s">
        <v>63</v>
      </c>
      <c r="I2654" s="1" t="s">
        <v>6735</v>
      </c>
      <c r="J2654">
        <v>61000</v>
      </c>
      <c r="K2654">
        <v>915</v>
      </c>
      <c r="L2654" s="1" t="s">
        <v>65</v>
      </c>
      <c r="M2654" s="1" t="s">
        <v>148</v>
      </c>
      <c r="N2654">
        <v>3.3000000000000002E-2</v>
      </c>
      <c r="O2654" s="1" t="s">
        <v>6728</v>
      </c>
      <c r="P2654">
        <v>0.54869999999999997</v>
      </c>
      <c r="Q2654" s="1" t="s">
        <v>6696</v>
      </c>
      <c r="R2654" s="1" t="s">
        <v>6729</v>
      </c>
      <c r="S2654" s="1" t="s">
        <v>6730</v>
      </c>
      <c r="T2654">
        <v>2013</v>
      </c>
      <c r="U2654" s="1" t="s">
        <v>66</v>
      </c>
      <c r="V2654" s="1" t="s">
        <v>120</v>
      </c>
      <c r="W2654" s="1" t="s">
        <v>6731</v>
      </c>
    </row>
    <row r="2655" spans="1:23" x14ac:dyDescent="0.25">
      <c r="A2655" s="1" t="s">
        <v>12902</v>
      </c>
      <c r="B2655" s="1" t="s">
        <v>12903</v>
      </c>
      <c r="C2655" s="2">
        <v>42621</v>
      </c>
      <c r="D2655" s="2">
        <v>42643</v>
      </c>
      <c r="E2655">
        <v>6786.09</v>
      </c>
      <c r="F2655" s="1" t="s">
        <v>12904</v>
      </c>
      <c r="G2655" s="1" t="s">
        <v>62</v>
      </c>
      <c r="H2655" s="1" t="s">
        <v>63</v>
      </c>
      <c r="I2655" s="1" t="s">
        <v>6735</v>
      </c>
      <c r="J2655">
        <v>205000</v>
      </c>
      <c r="K2655">
        <v>3075</v>
      </c>
      <c r="L2655" s="1" t="s">
        <v>65</v>
      </c>
      <c r="M2655" s="1" t="s">
        <v>148</v>
      </c>
      <c r="N2655">
        <v>3.3000000000000002E-2</v>
      </c>
      <c r="O2655" s="1" t="s">
        <v>6728</v>
      </c>
      <c r="P2655">
        <v>0.54690000000000005</v>
      </c>
      <c r="Q2655" s="1" t="s">
        <v>6696</v>
      </c>
      <c r="R2655" s="1" t="s">
        <v>6729</v>
      </c>
      <c r="S2655" s="1" t="s">
        <v>6730</v>
      </c>
      <c r="T2655">
        <v>6765</v>
      </c>
      <c r="U2655" s="1" t="s">
        <v>66</v>
      </c>
      <c r="V2655" s="1" t="s">
        <v>120</v>
      </c>
      <c r="W2655" s="1" t="s">
        <v>6731</v>
      </c>
    </row>
    <row r="2656" spans="1:23" x14ac:dyDescent="0.25">
      <c r="A2656" s="1" t="s">
        <v>12905</v>
      </c>
      <c r="B2656" s="1" t="s">
        <v>12906</v>
      </c>
      <c r="C2656" s="2">
        <v>42621</v>
      </c>
      <c r="D2656" s="2">
        <v>42643</v>
      </c>
      <c r="E2656">
        <v>6783.12</v>
      </c>
      <c r="F2656" s="1" t="s">
        <v>12907</v>
      </c>
      <c r="G2656" s="1" t="s">
        <v>62</v>
      </c>
      <c r="H2656" s="1" t="s">
        <v>63</v>
      </c>
      <c r="I2656" s="1" t="s">
        <v>6735</v>
      </c>
      <c r="J2656">
        <v>205000</v>
      </c>
      <c r="K2656">
        <v>3075</v>
      </c>
      <c r="L2656" s="1" t="s">
        <v>65</v>
      </c>
      <c r="M2656" s="1" t="s">
        <v>148</v>
      </c>
      <c r="N2656">
        <v>3.3000000000000002E-2</v>
      </c>
      <c r="O2656" s="1" t="s">
        <v>6728</v>
      </c>
      <c r="P2656">
        <v>0.54669999999999996</v>
      </c>
      <c r="Q2656" s="1" t="s">
        <v>6696</v>
      </c>
      <c r="R2656" s="1" t="s">
        <v>6729</v>
      </c>
      <c r="S2656" s="1" t="s">
        <v>6730</v>
      </c>
      <c r="T2656">
        <v>6765</v>
      </c>
      <c r="U2656" s="1" t="s">
        <v>66</v>
      </c>
      <c r="V2656" s="1" t="s">
        <v>120</v>
      </c>
      <c r="W2656" s="1" t="s">
        <v>6731</v>
      </c>
    </row>
    <row r="2657" spans="1:23" x14ac:dyDescent="0.25">
      <c r="A2657" s="1" t="s">
        <v>12908</v>
      </c>
      <c r="B2657" s="1" t="s">
        <v>12909</v>
      </c>
      <c r="C2657" s="2">
        <v>42621</v>
      </c>
      <c r="D2657" s="2">
        <v>42643</v>
      </c>
      <c r="E2657">
        <v>3284.07</v>
      </c>
      <c r="F2657" s="1" t="s">
        <v>12910</v>
      </c>
      <c r="G2657" s="1" t="s">
        <v>62</v>
      </c>
      <c r="H2657" s="1" t="s">
        <v>63</v>
      </c>
      <c r="I2657" s="1" t="s">
        <v>67</v>
      </c>
      <c r="J2657">
        <v>1250000</v>
      </c>
      <c r="K2657">
        <v>440.78</v>
      </c>
      <c r="L2657" s="1" t="s">
        <v>65</v>
      </c>
      <c r="M2657" s="1" t="s">
        <v>131</v>
      </c>
      <c r="N2657">
        <v>4.5</v>
      </c>
      <c r="O2657" s="1" t="s">
        <v>6695</v>
      </c>
      <c r="P2657">
        <v>0.86580000000000001</v>
      </c>
      <c r="Q2657" s="1" t="s">
        <v>6696</v>
      </c>
      <c r="R2657" s="1" t="s">
        <v>6697</v>
      </c>
      <c r="S2657" s="1" t="s">
        <v>74</v>
      </c>
      <c r="T2657">
        <v>5625</v>
      </c>
      <c r="U2657" s="1" t="s">
        <v>66</v>
      </c>
      <c r="V2657" s="1" t="s">
        <v>120</v>
      </c>
      <c r="W2657" s="1" t="s">
        <v>7120</v>
      </c>
    </row>
    <row r="2658" spans="1:23" x14ac:dyDescent="0.25">
      <c r="A2658" s="1" t="s">
        <v>12908</v>
      </c>
      <c r="B2658" s="1" t="s">
        <v>12911</v>
      </c>
      <c r="C2658" s="2">
        <v>42621</v>
      </c>
      <c r="D2658" s="2">
        <v>42643</v>
      </c>
      <c r="E2658">
        <v>3000</v>
      </c>
      <c r="F2658" s="1" t="s">
        <v>12912</v>
      </c>
      <c r="G2658" s="1" t="s">
        <v>62</v>
      </c>
      <c r="H2658" s="1" t="s">
        <v>63</v>
      </c>
      <c r="I2658" s="1" t="s">
        <v>6735</v>
      </c>
      <c r="J2658">
        <v>695378</v>
      </c>
      <c r="K2658">
        <v>1738.45</v>
      </c>
      <c r="L2658" s="1" t="s">
        <v>65</v>
      </c>
      <c r="M2658" s="1" t="s">
        <v>131</v>
      </c>
      <c r="N2658">
        <v>4.5</v>
      </c>
      <c r="O2658" s="1" t="s">
        <v>6695</v>
      </c>
      <c r="P2658">
        <v>0.42049999999999998</v>
      </c>
      <c r="Q2658" s="1" t="s">
        <v>6696</v>
      </c>
      <c r="R2658" s="1" t="s">
        <v>6697</v>
      </c>
      <c r="S2658" s="1" t="s">
        <v>74</v>
      </c>
      <c r="T2658">
        <v>3129.2</v>
      </c>
      <c r="U2658" s="1" t="s">
        <v>66</v>
      </c>
      <c r="V2658" s="1" t="s">
        <v>120</v>
      </c>
      <c r="W2658" s="1" t="s">
        <v>7120</v>
      </c>
    </row>
    <row r="2659" spans="1:23" x14ac:dyDescent="0.25">
      <c r="A2659" s="1" t="s">
        <v>12913</v>
      </c>
      <c r="B2659" s="1" t="s">
        <v>12914</v>
      </c>
      <c r="C2659" s="2">
        <v>42401</v>
      </c>
      <c r="D2659" s="2">
        <v>42401</v>
      </c>
      <c r="E2659">
        <v>0</v>
      </c>
      <c r="F2659" s="1" t="s">
        <v>12915</v>
      </c>
      <c r="G2659" s="1" t="s">
        <v>62</v>
      </c>
      <c r="H2659" s="1" t="s">
        <v>63</v>
      </c>
      <c r="I2659" s="1" t="s">
        <v>75</v>
      </c>
      <c r="J2659">
        <v>2000000</v>
      </c>
      <c r="K2659">
        <v>300</v>
      </c>
      <c r="L2659" s="1" t="s">
        <v>65</v>
      </c>
      <c r="M2659" s="1" t="s">
        <v>131</v>
      </c>
      <c r="N2659">
        <v>0.8</v>
      </c>
      <c r="O2659" s="1" t="s">
        <v>6695</v>
      </c>
      <c r="P2659">
        <v>0</v>
      </c>
      <c r="Q2659" s="1" t="s">
        <v>6696</v>
      </c>
      <c r="R2659" s="1" t="s">
        <v>6697</v>
      </c>
      <c r="S2659" s="1" t="s">
        <v>6698</v>
      </c>
      <c r="T2659">
        <v>1600</v>
      </c>
      <c r="U2659" s="1" t="s">
        <v>66</v>
      </c>
      <c r="V2659" s="1" t="s">
        <v>120</v>
      </c>
      <c r="W2659" s="1" t="s">
        <v>6699</v>
      </c>
    </row>
    <row r="2660" spans="1:23" x14ac:dyDescent="0.25">
      <c r="A2660" s="1" t="s">
        <v>12916</v>
      </c>
      <c r="B2660" s="1" t="s">
        <v>12917</v>
      </c>
      <c r="C2660" s="2">
        <v>42373</v>
      </c>
      <c r="D2660" s="2">
        <v>42384</v>
      </c>
      <c r="E2660">
        <v>3638.02</v>
      </c>
      <c r="F2660" s="1" t="s">
        <v>12918</v>
      </c>
      <c r="G2660" s="1" t="s">
        <v>62</v>
      </c>
      <c r="H2660" s="1" t="s">
        <v>63</v>
      </c>
      <c r="I2660" s="1" t="s">
        <v>68</v>
      </c>
      <c r="J2660">
        <v>2500000</v>
      </c>
      <c r="K2660">
        <v>250</v>
      </c>
      <c r="L2660" s="1" t="s">
        <v>65</v>
      </c>
      <c r="M2660" s="1" t="s">
        <v>131</v>
      </c>
      <c r="N2660">
        <v>1.4</v>
      </c>
      <c r="O2660" s="1" t="s">
        <v>6695</v>
      </c>
      <c r="P2660">
        <v>0.93130000000000002</v>
      </c>
      <c r="Q2660" s="1" t="s">
        <v>6696</v>
      </c>
      <c r="R2660" s="1" t="s">
        <v>6697</v>
      </c>
      <c r="S2660" s="1" t="s">
        <v>6698</v>
      </c>
      <c r="T2660">
        <v>3500</v>
      </c>
      <c r="U2660" s="1" t="s">
        <v>66</v>
      </c>
      <c r="V2660" s="1" t="s">
        <v>120</v>
      </c>
      <c r="W2660" s="1" t="s">
        <v>6699</v>
      </c>
    </row>
    <row r="2661" spans="1:23" x14ac:dyDescent="0.25">
      <c r="A2661" s="1" t="s">
        <v>12916</v>
      </c>
      <c r="B2661" s="1" t="s">
        <v>12919</v>
      </c>
      <c r="C2661" s="2">
        <v>42373</v>
      </c>
      <c r="D2661" s="2">
        <v>42384</v>
      </c>
      <c r="E2661">
        <v>3307</v>
      </c>
      <c r="F2661" s="1" t="s">
        <v>12920</v>
      </c>
      <c r="G2661" s="1" t="s">
        <v>62</v>
      </c>
      <c r="H2661" s="1" t="s">
        <v>63</v>
      </c>
      <c r="I2661" s="1" t="s">
        <v>67</v>
      </c>
      <c r="J2661">
        <v>3600000</v>
      </c>
      <c r="K2661">
        <v>360</v>
      </c>
      <c r="L2661" s="1" t="s">
        <v>65</v>
      </c>
      <c r="M2661" s="1" t="s">
        <v>131</v>
      </c>
      <c r="N2661">
        <v>1.4</v>
      </c>
      <c r="O2661" s="1" t="s">
        <v>6695</v>
      </c>
      <c r="P2661">
        <v>0.8911</v>
      </c>
      <c r="Q2661" s="1" t="s">
        <v>6696</v>
      </c>
      <c r="R2661" s="1" t="s">
        <v>6697</v>
      </c>
      <c r="S2661" s="1" t="s">
        <v>6698</v>
      </c>
      <c r="T2661">
        <v>5040</v>
      </c>
      <c r="U2661" s="1" t="s">
        <v>66</v>
      </c>
      <c r="V2661" s="1" t="s">
        <v>120</v>
      </c>
      <c r="W2661" s="1" t="s">
        <v>6699</v>
      </c>
    </row>
    <row r="2662" spans="1:23" x14ac:dyDescent="0.25">
      <c r="A2662" s="1" t="s">
        <v>12916</v>
      </c>
      <c r="B2662" s="1" t="s">
        <v>12921</v>
      </c>
      <c r="C2662" s="2">
        <v>42373</v>
      </c>
      <c r="D2662" s="2">
        <v>42384</v>
      </c>
      <c r="E2662">
        <v>179.38</v>
      </c>
      <c r="F2662" s="1" t="s">
        <v>12922</v>
      </c>
      <c r="G2662" s="1" t="s">
        <v>62</v>
      </c>
      <c r="H2662" s="1" t="s">
        <v>63</v>
      </c>
      <c r="I2662" s="1" t="s">
        <v>6802</v>
      </c>
      <c r="J2662">
        <v>500000</v>
      </c>
      <c r="K2662">
        <v>12.81</v>
      </c>
      <c r="L2662" s="1" t="s">
        <v>65</v>
      </c>
      <c r="M2662" s="1" t="s">
        <v>131</v>
      </c>
      <c r="N2662">
        <v>1.4</v>
      </c>
      <c r="O2662" s="1" t="s">
        <v>6695</v>
      </c>
      <c r="P2662">
        <v>0.92859999999999998</v>
      </c>
      <c r="Q2662" s="1" t="s">
        <v>6696</v>
      </c>
      <c r="R2662" s="1" t="s">
        <v>6697</v>
      </c>
      <c r="S2662" s="1" t="s">
        <v>6698</v>
      </c>
      <c r="T2662">
        <v>700</v>
      </c>
      <c r="U2662" s="1" t="s">
        <v>66</v>
      </c>
      <c r="V2662" s="1" t="s">
        <v>120</v>
      </c>
      <c r="W2662" s="1" t="s">
        <v>6699</v>
      </c>
    </row>
    <row r="2663" spans="1:23" x14ac:dyDescent="0.25">
      <c r="A2663" s="1" t="s">
        <v>12916</v>
      </c>
      <c r="B2663" s="1" t="s">
        <v>12923</v>
      </c>
      <c r="C2663" s="2">
        <v>42373</v>
      </c>
      <c r="D2663" s="2">
        <v>42384</v>
      </c>
      <c r="E2663">
        <v>2876.33</v>
      </c>
      <c r="F2663" s="1" t="s">
        <v>12924</v>
      </c>
      <c r="G2663" s="1" t="s">
        <v>62</v>
      </c>
      <c r="H2663" s="1" t="s">
        <v>63</v>
      </c>
      <c r="I2663" s="1" t="s">
        <v>6706</v>
      </c>
      <c r="J2663">
        <v>2000000</v>
      </c>
      <c r="K2663">
        <v>400</v>
      </c>
      <c r="L2663" s="1" t="s">
        <v>65</v>
      </c>
      <c r="M2663" s="1" t="s">
        <v>131</v>
      </c>
      <c r="N2663">
        <v>1.4</v>
      </c>
      <c r="O2663" s="1" t="s">
        <v>6695</v>
      </c>
      <c r="P2663">
        <v>0.8609</v>
      </c>
      <c r="Q2663" s="1" t="s">
        <v>6696</v>
      </c>
      <c r="R2663" s="1" t="s">
        <v>6697</v>
      </c>
      <c r="S2663" s="1" t="s">
        <v>6698</v>
      </c>
      <c r="T2663">
        <v>2800</v>
      </c>
      <c r="U2663" s="1" t="s">
        <v>66</v>
      </c>
      <c r="V2663" s="1" t="s">
        <v>120</v>
      </c>
      <c r="W2663" s="1" t="s">
        <v>6699</v>
      </c>
    </row>
    <row r="2664" spans="1:23" x14ac:dyDescent="0.25">
      <c r="A2664" s="1" t="s">
        <v>12925</v>
      </c>
      <c r="B2664" s="1" t="s">
        <v>12926</v>
      </c>
      <c r="C2664" s="2">
        <v>42374</v>
      </c>
      <c r="D2664" s="2">
        <v>42389</v>
      </c>
      <c r="E2664">
        <v>0</v>
      </c>
      <c r="F2664" s="1" t="s">
        <v>12927</v>
      </c>
      <c r="G2664" s="1" t="s">
        <v>62</v>
      </c>
      <c r="H2664" s="1" t="s">
        <v>63</v>
      </c>
      <c r="I2664" s="1" t="s">
        <v>64</v>
      </c>
      <c r="J2664">
        <v>200000</v>
      </c>
      <c r="K2664">
        <v>0</v>
      </c>
      <c r="L2664" s="1" t="s">
        <v>65</v>
      </c>
      <c r="M2664" s="1" t="s">
        <v>131</v>
      </c>
      <c r="N2664">
        <v>1.4</v>
      </c>
      <c r="O2664" s="1" t="s">
        <v>6695</v>
      </c>
      <c r="P2664">
        <v>0</v>
      </c>
      <c r="Q2664" s="1" t="s">
        <v>6696</v>
      </c>
      <c r="R2664" s="1" t="s">
        <v>6697</v>
      </c>
      <c r="S2664" s="1" t="s">
        <v>6698</v>
      </c>
      <c r="T2664">
        <v>280</v>
      </c>
      <c r="U2664" s="1" t="s">
        <v>66</v>
      </c>
      <c r="V2664" s="1" t="s">
        <v>120</v>
      </c>
      <c r="W2664" s="1" t="s">
        <v>6699</v>
      </c>
    </row>
    <row r="2665" spans="1:23" x14ac:dyDescent="0.25">
      <c r="A2665" s="1" t="s">
        <v>12925</v>
      </c>
      <c r="B2665" s="1" t="s">
        <v>12928</v>
      </c>
      <c r="C2665" s="2">
        <v>42374</v>
      </c>
      <c r="D2665" s="2">
        <v>42389</v>
      </c>
      <c r="E2665">
        <v>753.1</v>
      </c>
      <c r="F2665" s="1" t="s">
        <v>12929</v>
      </c>
      <c r="G2665" s="1" t="s">
        <v>62</v>
      </c>
      <c r="H2665" s="1" t="s">
        <v>63</v>
      </c>
      <c r="I2665" s="1" t="s">
        <v>68</v>
      </c>
      <c r="J2665">
        <v>500000</v>
      </c>
      <c r="K2665">
        <v>50</v>
      </c>
      <c r="L2665" s="1" t="s">
        <v>65</v>
      </c>
      <c r="M2665" s="1" t="s">
        <v>131</v>
      </c>
      <c r="N2665">
        <v>1.4</v>
      </c>
      <c r="O2665" s="1" t="s">
        <v>6695</v>
      </c>
      <c r="P2665">
        <v>0.93359999999999999</v>
      </c>
      <c r="Q2665" s="1" t="s">
        <v>6696</v>
      </c>
      <c r="R2665" s="1" t="s">
        <v>6697</v>
      </c>
      <c r="S2665" s="1" t="s">
        <v>6698</v>
      </c>
      <c r="T2665">
        <v>700</v>
      </c>
      <c r="U2665" s="1" t="s">
        <v>66</v>
      </c>
      <c r="V2665" s="1" t="s">
        <v>120</v>
      </c>
      <c r="W2665" s="1" t="s">
        <v>6699</v>
      </c>
    </row>
    <row r="2666" spans="1:23" x14ac:dyDescent="0.25">
      <c r="A2666" s="1" t="s">
        <v>12925</v>
      </c>
      <c r="B2666" s="1" t="s">
        <v>12930</v>
      </c>
      <c r="C2666" s="2">
        <v>42374</v>
      </c>
      <c r="D2666" s="2">
        <v>42389</v>
      </c>
      <c r="E2666">
        <v>700.9</v>
      </c>
      <c r="F2666" s="1" t="s">
        <v>12931</v>
      </c>
      <c r="G2666" s="1" t="s">
        <v>62</v>
      </c>
      <c r="H2666" s="1" t="s">
        <v>63</v>
      </c>
      <c r="I2666" s="1" t="s">
        <v>75</v>
      </c>
      <c r="J2666">
        <v>500000</v>
      </c>
      <c r="K2666">
        <v>75</v>
      </c>
      <c r="L2666" s="1" t="s">
        <v>65</v>
      </c>
      <c r="M2666" s="1" t="s">
        <v>131</v>
      </c>
      <c r="N2666">
        <v>1.4</v>
      </c>
      <c r="O2666" s="1" t="s">
        <v>6695</v>
      </c>
      <c r="P2666">
        <v>0.89300000000000002</v>
      </c>
      <c r="Q2666" s="1" t="s">
        <v>6696</v>
      </c>
      <c r="R2666" s="1" t="s">
        <v>6697</v>
      </c>
      <c r="S2666" s="1" t="s">
        <v>6698</v>
      </c>
      <c r="T2666">
        <v>700</v>
      </c>
      <c r="U2666" s="1" t="s">
        <v>66</v>
      </c>
      <c r="V2666" s="1" t="s">
        <v>120</v>
      </c>
      <c r="W2666" s="1" t="s">
        <v>6699</v>
      </c>
    </row>
    <row r="2667" spans="1:23" x14ac:dyDescent="0.25">
      <c r="A2667" s="1" t="s">
        <v>12925</v>
      </c>
      <c r="B2667" s="1" t="s">
        <v>12932</v>
      </c>
      <c r="C2667" s="2">
        <v>42374</v>
      </c>
      <c r="D2667" s="2">
        <v>42389</v>
      </c>
      <c r="E2667">
        <v>178.59</v>
      </c>
      <c r="F2667" s="1" t="s">
        <v>12933</v>
      </c>
      <c r="G2667" s="1" t="s">
        <v>62</v>
      </c>
      <c r="H2667" s="1" t="s">
        <v>63</v>
      </c>
      <c r="I2667" s="1" t="s">
        <v>6805</v>
      </c>
      <c r="J2667">
        <v>100000</v>
      </c>
      <c r="K2667">
        <v>20</v>
      </c>
      <c r="L2667" s="1" t="s">
        <v>65</v>
      </c>
      <c r="M2667" s="1" t="s">
        <v>131</v>
      </c>
      <c r="N2667">
        <v>1.4</v>
      </c>
      <c r="O2667" s="1" t="s">
        <v>6695</v>
      </c>
      <c r="P2667">
        <v>0.88800000000000001</v>
      </c>
      <c r="Q2667" s="1" t="s">
        <v>6696</v>
      </c>
      <c r="R2667" s="1" t="s">
        <v>6697</v>
      </c>
      <c r="S2667" s="1" t="s">
        <v>6698</v>
      </c>
      <c r="T2667">
        <v>140</v>
      </c>
      <c r="U2667" s="1" t="s">
        <v>66</v>
      </c>
      <c r="V2667" s="1" t="s">
        <v>120</v>
      </c>
      <c r="W2667" s="1" t="s">
        <v>6699</v>
      </c>
    </row>
    <row r="2668" spans="1:23" x14ac:dyDescent="0.25">
      <c r="A2668" s="1" t="s">
        <v>12925</v>
      </c>
      <c r="B2668" s="1" t="s">
        <v>12934</v>
      </c>
      <c r="C2668" s="2">
        <v>42374</v>
      </c>
      <c r="D2668" s="2">
        <v>42389</v>
      </c>
      <c r="E2668">
        <v>1410.33</v>
      </c>
      <c r="F2668" s="1" t="s">
        <v>12935</v>
      </c>
      <c r="G2668" s="1" t="s">
        <v>62</v>
      </c>
      <c r="H2668" s="1" t="s">
        <v>63</v>
      </c>
      <c r="I2668" s="1" t="s">
        <v>6809</v>
      </c>
      <c r="J2668">
        <v>1000000</v>
      </c>
      <c r="K2668">
        <v>1000</v>
      </c>
      <c r="L2668" s="1" t="s">
        <v>65</v>
      </c>
      <c r="M2668" s="1" t="s">
        <v>131</v>
      </c>
      <c r="N2668">
        <v>1.4</v>
      </c>
      <c r="O2668" s="1" t="s">
        <v>6695</v>
      </c>
      <c r="P2668">
        <v>0.29089999999999999</v>
      </c>
      <c r="Q2668" s="1" t="s">
        <v>6696</v>
      </c>
      <c r="R2668" s="1" t="s">
        <v>6697</v>
      </c>
      <c r="S2668" s="1" t="s">
        <v>6698</v>
      </c>
      <c r="T2668">
        <v>1400</v>
      </c>
      <c r="U2668" s="1" t="s">
        <v>66</v>
      </c>
      <c r="V2668" s="1" t="s">
        <v>120</v>
      </c>
      <c r="W2668" s="1" t="s">
        <v>6699</v>
      </c>
    </row>
    <row r="2669" spans="1:23" x14ac:dyDescent="0.25">
      <c r="A2669" s="1" t="s">
        <v>12925</v>
      </c>
      <c r="B2669" s="1" t="s">
        <v>12936</v>
      </c>
      <c r="C2669" s="2">
        <v>42374</v>
      </c>
      <c r="D2669" s="2">
        <v>42389</v>
      </c>
      <c r="E2669">
        <v>1958</v>
      </c>
      <c r="F2669" s="1" t="s">
        <v>12937</v>
      </c>
      <c r="G2669" s="1" t="s">
        <v>62</v>
      </c>
      <c r="H2669" s="1" t="s">
        <v>63</v>
      </c>
      <c r="I2669" s="1" t="s">
        <v>67</v>
      </c>
      <c r="J2669">
        <v>2000000</v>
      </c>
      <c r="K2669">
        <v>200</v>
      </c>
      <c r="L2669" s="1" t="s">
        <v>65</v>
      </c>
      <c r="M2669" s="1" t="s">
        <v>131</v>
      </c>
      <c r="N2669">
        <v>1.4</v>
      </c>
      <c r="O2669" s="1" t="s">
        <v>6695</v>
      </c>
      <c r="P2669">
        <v>0.89790000000000003</v>
      </c>
      <c r="Q2669" s="1" t="s">
        <v>6696</v>
      </c>
      <c r="R2669" s="1" t="s">
        <v>6697</v>
      </c>
      <c r="S2669" s="1" t="s">
        <v>6698</v>
      </c>
      <c r="T2669">
        <v>2800</v>
      </c>
      <c r="U2669" s="1" t="s">
        <v>66</v>
      </c>
      <c r="V2669" s="1" t="s">
        <v>120</v>
      </c>
      <c r="W2669" s="1" t="s">
        <v>6699</v>
      </c>
    </row>
    <row r="2670" spans="1:23" x14ac:dyDescent="0.25">
      <c r="A2670" s="1" t="s">
        <v>12938</v>
      </c>
      <c r="B2670" s="1" t="s">
        <v>12939</v>
      </c>
      <c r="C2670" s="2">
        <v>42378</v>
      </c>
      <c r="D2670" s="2">
        <v>42400</v>
      </c>
      <c r="E2670">
        <v>1244</v>
      </c>
      <c r="F2670" s="1" t="s">
        <v>12940</v>
      </c>
      <c r="G2670" s="1" t="s">
        <v>62</v>
      </c>
      <c r="H2670" s="1" t="s">
        <v>63</v>
      </c>
      <c r="I2670" s="1" t="s">
        <v>70</v>
      </c>
      <c r="J2670">
        <v>66000</v>
      </c>
      <c r="K2670">
        <v>0</v>
      </c>
      <c r="L2670" s="1" t="s">
        <v>65</v>
      </c>
      <c r="M2670" s="1" t="s">
        <v>148</v>
      </c>
      <c r="N2670">
        <v>0.03</v>
      </c>
      <c r="O2670" s="1" t="s">
        <v>6728</v>
      </c>
      <c r="P2670">
        <v>1</v>
      </c>
      <c r="Q2670" s="1" t="s">
        <v>6696</v>
      </c>
      <c r="R2670" s="1" t="s">
        <v>6729</v>
      </c>
      <c r="S2670" s="1" t="s">
        <v>6730</v>
      </c>
      <c r="T2670">
        <v>1980</v>
      </c>
      <c r="U2670" s="1" t="s">
        <v>66</v>
      </c>
      <c r="V2670" s="1" t="s">
        <v>120</v>
      </c>
      <c r="W2670" s="1" t="s">
        <v>6731</v>
      </c>
    </row>
    <row r="2671" spans="1:23" x14ac:dyDescent="0.25">
      <c r="A2671" s="1" t="s">
        <v>12938</v>
      </c>
      <c r="B2671" s="1" t="s">
        <v>12941</v>
      </c>
      <c r="C2671" s="2">
        <v>42378</v>
      </c>
      <c r="D2671" s="2">
        <v>42400</v>
      </c>
      <c r="E2671">
        <v>1500.39</v>
      </c>
      <c r="F2671" s="1" t="s">
        <v>12942</v>
      </c>
      <c r="G2671" s="1" t="s">
        <v>62</v>
      </c>
      <c r="H2671" s="1" t="s">
        <v>63</v>
      </c>
      <c r="I2671" s="1" t="s">
        <v>6735</v>
      </c>
      <c r="J2671">
        <v>50000</v>
      </c>
      <c r="K2671">
        <v>545</v>
      </c>
      <c r="L2671" s="1" t="s">
        <v>65</v>
      </c>
      <c r="M2671" s="1" t="s">
        <v>148</v>
      </c>
      <c r="N2671">
        <v>0.03</v>
      </c>
      <c r="O2671" s="1" t="s">
        <v>6728</v>
      </c>
      <c r="P2671">
        <v>0.63680000000000003</v>
      </c>
      <c r="Q2671" s="1" t="s">
        <v>6696</v>
      </c>
      <c r="R2671" s="1" t="s">
        <v>6729</v>
      </c>
      <c r="S2671" s="1" t="s">
        <v>6730</v>
      </c>
      <c r="T2671">
        <v>1500</v>
      </c>
      <c r="U2671" s="1" t="s">
        <v>66</v>
      </c>
      <c r="V2671" s="1" t="s">
        <v>120</v>
      </c>
      <c r="W2671" s="1" t="s">
        <v>6731</v>
      </c>
    </row>
    <row r="2672" spans="1:23" x14ac:dyDescent="0.25">
      <c r="A2672" s="1" t="s">
        <v>12938</v>
      </c>
      <c r="B2672" s="1" t="s">
        <v>12943</v>
      </c>
      <c r="C2672" s="2">
        <v>42378</v>
      </c>
      <c r="D2672" s="2">
        <v>42400</v>
      </c>
      <c r="E2672">
        <v>2255.67</v>
      </c>
      <c r="F2672" s="1" t="s">
        <v>12944</v>
      </c>
      <c r="G2672" s="1" t="s">
        <v>62</v>
      </c>
      <c r="H2672" s="1" t="s">
        <v>63</v>
      </c>
      <c r="I2672" s="1" t="s">
        <v>6706</v>
      </c>
      <c r="J2672">
        <v>75000</v>
      </c>
      <c r="K2672">
        <v>450</v>
      </c>
      <c r="L2672" s="1" t="s">
        <v>65</v>
      </c>
      <c r="M2672" s="1" t="s">
        <v>148</v>
      </c>
      <c r="N2672">
        <v>0.03</v>
      </c>
      <c r="O2672" s="1" t="s">
        <v>6728</v>
      </c>
      <c r="P2672">
        <v>0.80049999999999999</v>
      </c>
      <c r="Q2672" s="1" t="s">
        <v>6696</v>
      </c>
      <c r="R2672" s="1" t="s">
        <v>6729</v>
      </c>
      <c r="S2672" s="1" t="s">
        <v>6730</v>
      </c>
      <c r="T2672">
        <v>2250</v>
      </c>
      <c r="U2672" s="1" t="s">
        <v>66</v>
      </c>
      <c r="V2672" s="1" t="s">
        <v>120</v>
      </c>
      <c r="W2672" s="1" t="s">
        <v>6731</v>
      </c>
    </row>
    <row r="2673" spans="1:23" x14ac:dyDescent="0.25">
      <c r="A2673" s="1" t="s">
        <v>12945</v>
      </c>
      <c r="B2673" s="1" t="s">
        <v>12946</v>
      </c>
      <c r="C2673" s="2">
        <v>42389</v>
      </c>
      <c r="D2673" s="2">
        <v>42400</v>
      </c>
      <c r="E2673">
        <v>660</v>
      </c>
      <c r="F2673" s="1" t="s">
        <v>12947</v>
      </c>
      <c r="G2673" s="1" t="s">
        <v>62</v>
      </c>
      <c r="H2673" s="1" t="s">
        <v>63</v>
      </c>
      <c r="I2673" s="1" t="s">
        <v>6805</v>
      </c>
      <c r="J2673">
        <v>20000</v>
      </c>
      <c r="K2673">
        <v>400</v>
      </c>
      <c r="L2673" s="1" t="s">
        <v>65</v>
      </c>
      <c r="M2673" s="1" t="s">
        <v>148</v>
      </c>
      <c r="N2673">
        <v>3.3000000000000002E-2</v>
      </c>
      <c r="O2673" s="1" t="s">
        <v>6728</v>
      </c>
      <c r="P2673">
        <v>0.39389999999999997</v>
      </c>
      <c r="Q2673" s="1" t="s">
        <v>6696</v>
      </c>
      <c r="R2673" s="1" t="s">
        <v>6729</v>
      </c>
      <c r="S2673" s="1" t="s">
        <v>6730</v>
      </c>
      <c r="T2673">
        <v>660</v>
      </c>
      <c r="U2673" s="1" t="s">
        <v>66</v>
      </c>
      <c r="V2673" s="1" t="s">
        <v>120</v>
      </c>
      <c r="W2673" s="1" t="s">
        <v>6731</v>
      </c>
    </row>
    <row r="2674" spans="1:23" x14ac:dyDescent="0.25">
      <c r="A2674" s="1" t="s">
        <v>12945</v>
      </c>
      <c r="B2674" s="1" t="s">
        <v>12948</v>
      </c>
      <c r="C2674" s="2">
        <v>42389</v>
      </c>
      <c r="D2674" s="2">
        <v>42400</v>
      </c>
      <c r="E2674">
        <v>840</v>
      </c>
      <c r="F2674" s="1" t="s">
        <v>12949</v>
      </c>
      <c r="G2674" s="1" t="s">
        <v>62</v>
      </c>
      <c r="H2674" s="1" t="s">
        <v>63</v>
      </c>
      <c r="I2674" s="1" t="s">
        <v>6706</v>
      </c>
      <c r="J2674">
        <v>30000</v>
      </c>
      <c r="K2674">
        <v>180</v>
      </c>
      <c r="L2674" s="1" t="s">
        <v>65</v>
      </c>
      <c r="M2674" s="1" t="s">
        <v>148</v>
      </c>
      <c r="N2674">
        <v>3.3000000000000002E-2</v>
      </c>
      <c r="O2674" s="1" t="s">
        <v>6728</v>
      </c>
      <c r="P2674">
        <v>0.78569999999999995</v>
      </c>
      <c r="Q2674" s="1" t="s">
        <v>6696</v>
      </c>
      <c r="R2674" s="1" t="s">
        <v>6729</v>
      </c>
      <c r="S2674" s="1" t="s">
        <v>6730</v>
      </c>
      <c r="T2674">
        <v>990</v>
      </c>
      <c r="U2674" s="1" t="s">
        <v>66</v>
      </c>
      <c r="V2674" s="1" t="s">
        <v>120</v>
      </c>
      <c r="W2674" s="1" t="s">
        <v>6731</v>
      </c>
    </row>
    <row r="2675" spans="1:23" x14ac:dyDescent="0.25">
      <c r="A2675" s="1" t="s">
        <v>12950</v>
      </c>
      <c r="B2675" s="1" t="s">
        <v>12951</v>
      </c>
      <c r="C2675" s="2">
        <v>42387</v>
      </c>
      <c r="D2675" s="2">
        <v>42400</v>
      </c>
      <c r="E2675">
        <v>3200</v>
      </c>
      <c r="F2675" s="1" t="s">
        <v>12952</v>
      </c>
      <c r="G2675" s="1" t="s">
        <v>62</v>
      </c>
      <c r="H2675" s="1" t="s">
        <v>63</v>
      </c>
      <c r="I2675" s="1" t="s">
        <v>67</v>
      </c>
      <c r="J2675">
        <v>4000000</v>
      </c>
      <c r="K2675">
        <v>400</v>
      </c>
      <c r="L2675" s="1" t="s">
        <v>65</v>
      </c>
      <c r="M2675" s="1" t="s">
        <v>131</v>
      </c>
      <c r="N2675">
        <v>0.8</v>
      </c>
      <c r="O2675" s="1" t="s">
        <v>6695</v>
      </c>
      <c r="P2675">
        <v>0.875</v>
      </c>
      <c r="Q2675" s="1" t="s">
        <v>6696</v>
      </c>
      <c r="R2675" s="1" t="s">
        <v>6697</v>
      </c>
      <c r="S2675" s="1" t="s">
        <v>6698</v>
      </c>
      <c r="T2675">
        <v>3200</v>
      </c>
      <c r="U2675" s="1" t="s">
        <v>66</v>
      </c>
      <c r="V2675" s="1" t="s">
        <v>120</v>
      </c>
      <c r="W2675" s="1" t="s">
        <v>6699</v>
      </c>
    </row>
    <row r="2676" spans="1:23" x14ac:dyDescent="0.25">
      <c r="A2676" s="1" t="s">
        <v>12950</v>
      </c>
      <c r="B2676" s="1" t="s">
        <v>12953</v>
      </c>
      <c r="C2676" s="2">
        <v>42387</v>
      </c>
      <c r="D2676" s="2">
        <v>42400</v>
      </c>
      <c r="E2676">
        <v>800</v>
      </c>
      <c r="F2676" s="1" t="s">
        <v>12954</v>
      </c>
      <c r="G2676" s="1" t="s">
        <v>62</v>
      </c>
      <c r="H2676" s="1" t="s">
        <v>63</v>
      </c>
      <c r="I2676" s="1" t="s">
        <v>75</v>
      </c>
      <c r="J2676">
        <v>1000000</v>
      </c>
      <c r="K2676">
        <v>150</v>
      </c>
      <c r="L2676" s="1" t="s">
        <v>65</v>
      </c>
      <c r="M2676" s="1" t="s">
        <v>131</v>
      </c>
      <c r="N2676">
        <v>0.8</v>
      </c>
      <c r="O2676" s="1" t="s">
        <v>6695</v>
      </c>
      <c r="P2676">
        <v>0.8125</v>
      </c>
      <c r="Q2676" s="1" t="s">
        <v>6696</v>
      </c>
      <c r="R2676" s="1" t="s">
        <v>6697</v>
      </c>
      <c r="S2676" s="1" t="s">
        <v>6698</v>
      </c>
      <c r="T2676">
        <v>800</v>
      </c>
      <c r="U2676" s="1" t="s">
        <v>66</v>
      </c>
      <c r="V2676" s="1" t="s">
        <v>120</v>
      </c>
      <c r="W2676" s="1" t="s">
        <v>6699</v>
      </c>
    </row>
    <row r="2677" spans="1:23" x14ac:dyDescent="0.25">
      <c r="A2677" s="1" t="s">
        <v>12950</v>
      </c>
      <c r="B2677" s="1" t="s">
        <v>12955</v>
      </c>
      <c r="C2677" s="2">
        <v>42387</v>
      </c>
      <c r="D2677" s="2">
        <v>42400</v>
      </c>
      <c r="E2677">
        <v>2400</v>
      </c>
      <c r="F2677" s="1" t="s">
        <v>12956</v>
      </c>
      <c r="G2677" s="1" t="s">
        <v>62</v>
      </c>
      <c r="H2677" s="1" t="s">
        <v>63</v>
      </c>
      <c r="I2677" s="1" t="s">
        <v>6706</v>
      </c>
      <c r="J2677">
        <v>3000000</v>
      </c>
      <c r="K2677">
        <v>600</v>
      </c>
      <c r="L2677" s="1" t="s">
        <v>65</v>
      </c>
      <c r="M2677" s="1" t="s">
        <v>131</v>
      </c>
      <c r="N2677">
        <v>0.8</v>
      </c>
      <c r="O2677" s="1" t="s">
        <v>6695</v>
      </c>
      <c r="P2677">
        <v>0.75</v>
      </c>
      <c r="Q2677" s="1" t="s">
        <v>6696</v>
      </c>
      <c r="R2677" s="1" t="s">
        <v>6697</v>
      </c>
      <c r="S2677" s="1" t="s">
        <v>6698</v>
      </c>
      <c r="T2677">
        <v>2400</v>
      </c>
      <c r="U2677" s="1" t="s">
        <v>66</v>
      </c>
      <c r="V2677" s="1" t="s">
        <v>120</v>
      </c>
      <c r="W2677" s="1" t="s">
        <v>6699</v>
      </c>
    </row>
    <row r="2678" spans="1:23" x14ac:dyDescent="0.25">
      <c r="A2678" s="1" t="s">
        <v>12950</v>
      </c>
      <c r="B2678" s="1" t="s">
        <v>12957</v>
      </c>
      <c r="C2678" s="2">
        <v>42387</v>
      </c>
      <c r="D2678" s="2">
        <v>42400</v>
      </c>
      <c r="E2678">
        <v>1600</v>
      </c>
      <c r="F2678" s="1" t="s">
        <v>12958</v>
      </c>
      <c r="G2678" s="1" t="s">
        <v>62</v>
      </c>
      <c r="H2678" s="1" t="s">
        <v>63</v>
      </c>
      <c r="I2678" s="1" t="s">
        <v>6833</v>
      </c>
      <c r="J2678">
        <v>4000000</v>
      </c>
      <c r="K2678">
        <v>600</v>
      </c>
      <c r="L2678" s="1" t="s">
        <v>65</v>
      </c>
      <c r="M2678" s="1" t="s">
        <v>131</v>
      </c>
      <c r="N2678">
        <v>0.8</v>
      </c>
      <c r="O2678" s="1" t="s">
        <v>6695</v>
      </c>
      <c r="P2678">
        <v>0.625</v>
      </c>
      <c r="Q2678" s="1" t="s">
        <v>6696</v>
      </c>
      <c r="R2678" s="1" t="s">
        <v>6697</v>
      </c>
      <c r="S2678" s="1" t="s">
        <v>6698</v>
      </c>
      <c r="T2678">
        <v>3200</v>
      </c>
      <c r="U2678" s="1" t="s">
        <v>66</v>
      </c>
      <c r="V2678" s="1" t="s">
        <v>120</v>
      </c>
      <c r="W2678" s="1" t="s">
        <v>6699</v>
      </c>
    </row>
    <row r="2679" spans="1:23" x14ac:dyDescent="0.25">
      <c r="A2679" s="1" t="s">
        <v>12950</v>
      </c>
      <c r="B2679" s="1" t="s">
        <v>12959</v>
      </c>
      <c r="C2679" s="2">
        <v>42387</v>
      </c>
      <c r="D2679" s="2">
        <v>42400</v>
      </c>
      <c r="E2679">
        <v>1600</v>
      </c>
      <c r="F2679" s="1" t="s">
        <v>12960</v>
      </c>
      <c r="G2679" s="1" t="s">
        <v>62</v>
      </c>
      <c r="H2679" s="1" t="s">
        <v>63</v>
      </c>
      <c r="I2679" s="1" t="s">
        <v>73</v>
      </c>
      <c r="J2679">
        <v>2000000</v>
      </c>
      <c r="K2679">
        <v>340</v>
      </c>
      <c r="L2679" s="1" t="s">
        <v>65</v>
      </c>
      <c r="M2679" s="1" t="s">
        <v>131</v>
      </c>
      <c r="N2679">
        <v>0.8</v>
      </c>
      <c r="O2679" s="1" t="s">
        <v>6695</v>
      </c>
      <c r="P2679">
        <v>0.78749999999999998</v>
      </c>
      <c r="Q2679" s="1" t="s">
        <v>6696</v>
      </c>
      <c r="R2679" s="1" t="s">
        <v>6697</v>
      </c>
      <c r="S2679" s="1" t="s">
        <v>6698</v>
      </c>
      <c r="T2679">
        <v>1600</v>
      </c>
      <c r="U2679" s="1" t="s">
        <v>66</v>
      </c>
      <c r="V2679" s="1" t="s">
        <v>120</v>
      </c>
      <c r="W2679" s="1" t="s">
        <v>6699</v>
      </c>
    </row>
    <row r="2680" spans="1:23" x14ac:dyDescent="0.25">
      <c r="A2680" s="1" t="s">
        <v>12950</v>
      </c>
      <c r="B2680" s="1" t="s">
        <v>12961</v>
      </c>
      <c r="C2680" s="2">
        <v>42387</v>
      </c>
      <c r="D2680" s="2">
        <v>42400</v>
      </c>
      <c r="E2680">
        <v>800</v>
      </c>
      <c r="F2680" s="1" t="s">
        <v>12962</v>
      </c>
      <c r="G2680" s="1" t="s">
        <v>62</v>
      </c>
      <c r="H2680" s="1" t="s">
        <v>63</v>
      </c>
      <c r="I2680" s="1" t="s">
        <v>68</v>
      </c>
      <c r="J2680">
        <v>1000000</v>
      </c>
      <c r="K2680">
        <v>100</v>
      </c>
      <c r="L2680" s="1" t="s">
        <v>65</v>
      </c>
      <c r="M2680" s="1" t="s">
        <v>131</v>
      </c>
      <c r="N2680">
        <v>0.8</v>
      </c>
      <c r="O2680" s="1" t="s">
        <v>6695</v>
      </c>
      <c r="P2680">
        <v>0.875</v>
      </c>
      <c r="Q2680" s="1" t="s">
        <v>6696</v>
      </c>
      <c r="R2680" s="1" t="s">
        <v>6697</v>
      </c>
      <c r="S2680" s="1" t="s">
        <v>6698</v>
      </c>
      <c r="T2680">
        <v>800</v>
      </c>
      <c r="U2680" s="1" t="s">
        <v>66</v>
      </c>
      <c r="V2680" s="1" t="s">
        <v>120</v>
      </c>
      <c r="W2680" s="1" t="s">
        <v>6699</v>
      </c>
    </row>
    <row r="2681" spans="1:23" x14ac:dyDescent="0.25">
      <c r="A2681" s="1" t="s">
        <v>12950</v>
      </c>
      <c r="B2681" s="1" t="s">
        <v>12963</v>
      </c>
      <c r="C2681" s="2">
        <v>42387</v>
      </c>
      <c r="D2681" s="2">
        <v>42400</v>
      </c>
      <c r="E2681">
        <v>1600</v>
      </c>
      <c r="F2681" s="1" t="s">
        <v>12964</v>
      </c>
      <c r="G2681" s="1" t="s">
        <v>62</v>
      </c>
      <c r="H2681" s="1" t="s">
        <v>63</v>
      </c>
      <c r="I2681" s="1" t="s">
        <v>6735</v>
      </c>
      <c r="J2681">
        <v>2000000</v>
      </c>
      <c r="K2681">
        <v>1000</v>
      </c>
      <c r="L2681" s="1" t="s">
        <v>65</v>
      </c>
      <c r="M2681" s="1" t="s">
        <v>131</v>
      </c>
      <c r="N2681">
        <v>0.8</v>
      </c>
      <c r="O2681" s="1" t="s">
        <v>6695</v>
      </c>
      <c r="P2681">
        <v>0.375</v>
      </c>
      <c r="Q2681" s="1" t="s">
        <v>6696</v>
      </c>
      <c r="R2681" s="1" t="s">
        <v>6697</v>
      </c>
      <c r="S2681" s="1" t="s">
        <v>6698</v>
      </c>
      <c r="T2681">
        <v>1600</v>
      </c>
      <c r="U2681" s="1" t="s">
        <v>66</v>
      </c>
      <c r="V2681" s="1" t="s">
        <v>120</v>
      </c>
      <c r="W2681" s="1" t="s">
        <v>6699</v>
      </c>
    </row>
    <row r="2682" spans="1:23" x14ac:dyDescent="0.25">
      <c r="A2682" s="1" t="s">
        <v>12965</v>
      </c>
      <c r="B2682" s="1" t="s">
        <v>12966</v>
      </c>
      <c r="C2682" s="2">
        <v>42425</v>
      </c>
      <c r="D2682" s="2">
        <v>42429</v>
      </c>
      <c r="E2682">
        <v>1200</v>
      </c>
      <c r="F2682" s="1" t="s">
        <v>12967</v>
      </c>
      <c r="G2682" s="1" t="s">
        <v>62</v>
      </c>
      <c r="H2682" s="1" t="s">
        <v>63</v>
      </c>
      <c r="I2682" s="1" t="s">
        <v>6706</v>
      </c>
      <c r="J2682">
        <v>2000000</v>
      </c>
      <c r="K2682">
        <v>400</v>
      </c>
      <c r="L2682" s="1" t="s">
        <v>65</v>
      </c>
      <c r="M2682" s="1" t="s">
        <v>131</v>
      </c>
      <c r="N2682">
        <v>0.8</v>
      </c>
      <c r="O2682" s="1" t="s">
        <v>6695</v>
      </c>
      <c r="P2682">
        <v>0.66669999999999996</v>
      </c>
      <c r="Q2682" s="1" t="s">
        <v>6696</v>
      </c>
      <c r="R2682" s="1" t="s">
        <v>6697</v>
      </c>
      <c r="S2682" s="1" t="s">
        <v>6698</v>
      </c>
      <c r="T2682">
        <v>1600</v>
      </c>
      <c r="U2682" s="1" t="s">
        <v>66</v>
      </c>
      <c r="V2682" s="1" t="s">
        <v>120</v>
      </c>
      <c r="W2682" s="1" t="s">
        <v>6699</v>
      </c>
    </row>
    <row r="2683" spans="1:23" x14ac:dyDescent="0.25">
      <c r="A2683" s="1" t="s">
        <v>12965</v>
      </c>
      <c r="B2683" s="1" t="s">
        <v>12968</v>
      </c>
      <c r="C2683" s="2">
        <v>42425</v>
      </c>
      <c r="D2683" s="2">
        <v>42429</v>
      </c>
      <c r="E2683">
        <v>800</v>
      </c>
      <c r="F2683" s="1" t="s">
        <v>12969</v>
      </c>
      <c r="G2683" s="1" t="s">
        <v>62</v>
      </c>
      <c r="H2683" s="1" t="s">
        <v>63</v>
      </c>
      <c r="I2683" s="1" t="s">
        <v>73</v>
      </c>
      <c r="J2683">
        <v>1000000</v>
      </c>
      <c r="K2683">
        <v>350</v>
      </c>
      <c r="L2683" s="1" t="s">
        <v>65</v>
      </c>
      <c r="M2683" s="1" t="s">
        <v>131</v>
      </c>
      <c r="N2683">
        <v>0.8</v>
      </c>
      <c r="O2683" s="1" t="s">
        <v>6695</v>
      </c>
      <c r="P2683">
        <v>0.5625</v>
      </c>
      <c r="Q2683" s="1" t="s">
        <v>6696</v>
      </c>
      <c r="R2683" s="1" t="s">
        <v>6697</v>
      </c>
      <c r="S2683" s="1" t="s">
        <v>6698</v>
      </c>
      <c r="T2683">
        <v>800</v>
      </c>
      <c r="U2683" s="1" t="s">
        <v>66</v>
      </c>
      <c r="V2683" s="1" t="s">
        <v>120</v>
      </c>
      <c r="W2683" s="1" t="s">
        <v>6699</v>
      </c>
    </row>
    <row r="2684" spans="1:23" x14ac:dyDescent="0.25">
      <c r="A2684" s="1" t="s">
        <v>12970</v>
      </c>
      <c r="B2684" s="1" t="s">
        <v>12971</v>
      </c>
      <c r="C2684" s="2">
        <v>42401</v>
      </c>
      <c r="D2684" s="2">
        <v>42429</v>
      </c>
      <c r="E2684">
        <v>2600</v>
      </c>
      <c r="F2684" s="1" t="s">
        <v>12972</v>
      </c>
      <c r="G2684" s="1" t="s">
        <v>62</v>
      </c>
      <c r="H2684" s="1" t="s">
        <v>63</v>
      </c>
      <c r="I2684" s="1" t="s">
        <v>6735</v>
      </c>
      <c r="J2684">
        <v>2000000</v>
      </c>
      <c r="K2684">
        <v>1000</v>
      </c>
      <c r="L2684" s="1" t="s">
        <v>65</v>
      </c>
      <c r="M2684" s="1" t="s">
        <v>131</v>
      </c>
      <c r="N2684">
        <v>1.3</v>
      </c>
      <c r="O2684" s="1" t="s">
        <v>6695</v>
      </c>
      <c r="P2684">
        <v>0.61539999999999995</v>
      </c>
      <c r="Q2684" s="1" t="s">
        <v>6696</v>
      </c>
      <c r="R2684" s="1" t="s">
        <v>6697</v>
      </c>
      <c r="S2684" s="1" t="s">
        <v>6698</v>
      </c>
      <c r="T2684">
        <v>2600</v>
      </c>
      <c r="U2684" s="1" t="s">
        <v>66</v>
      </c>
      <c r="V2684" s="1" t="s">
        <v>120</v>
      </c>
      <c r="W2684" s="1" t="s">
        <v>7537</v>
      </c>
    </row>
    <row r="2685" spans="1:23" x14ac:dyDescent="0.25">
      <c r="A2685" s="1" t="s">
        <v>12970</v>
      </c>
      <c r="B2685" s="1" t="s">
        <v>12973</v>
      </c>
      <c r="C2685" s="2">
        <v>42401</v>
      </c>
      <c r="D2685" s="2">
        <v>42429</v>
      </c>
      <c r="E2685">
        <v>6.5</v>
      </c>
      <c r="F2685" s="1" t="s">
        <v>12974</v>
      </c>
      <c r="G2685" s="1" t="s">
        <v>62</v>
      </c>
      <c r="H2685" s="1" t="s">
        <v>63</v>
      </c>
      <c r="I2685" s="1" t="s">
        <v>78</v>
      </c>
      <c r="J2685">
        <v>5000</v>
      </c>
      <c r="K2685">
        <v>1500</v>
      </c>
      <c r="L2685" s="1" t="s">
        <v>65</v>
      </c>
      <c r="M2685" s="1" t="s">
        <v>131</v>
      </c>
      <c r="N2685">
        <v>1.3</v>
      </c>
      <c r="O2685" s="1" t="s">
        <v>6695</v>
      </c>
      <c r="P2685">
        <v>-229.76920000000001</v>
      </c>
      <c r="Q2685" s="1" t="s">
        <v>6696</v>
      </c>
      <c r="R2685" s="1" t="s">
        <v>6697</v>
      </c>
      <c r="S2685" s="1" t="s">
        <v>6698</v>
      </c>
      <c r="T2685">
        <v>6.5</v>
      </c>
      <c r="U2685" s="1" t="s">
        <v>66</v>
      </c>
      <c r="V2685" s="1" t="s">
        <v>120</v>
      </c>
      <c r="W2685" s="1" t="s">
        <v>7537</v>
      </c>
    </row>
    <row r="2686" spans="1:23" x14ac:dyDescent="0.25">
      <c r="A2686" s="1" t="s">
        <v>12970</v>
      </c>
      <c r="B2686" s="1" t="s">
        <v>12975</v>
      </c>
      <c r="C2686" s="2">
        <v>42401</v>
      </c>
      <c r="D2686" s="2">
        <v>42429</v>
      </c>
      <c r="E2686">
        <v>2600</v>
      </c>
      <c r="F2686" s="1" t="s">
        <v>12976</v>
      </c>
      <c r="G2686" s="1" t="s">
        <v>62</v>
      </c>
      <c r="H2686" s="1" t="s">
        <v>63</v>
      </c>
      <c r="I2686" s="1" t="s">
        <v>67</v>
      </c>
      <c r="J2686">
        <v>2000000</v>
      </c>
      <c r="K2686">
        <v>200</v>
      </c>
      <c r="L2686" s="1" t="s">
        <v>65</v>
      </c>
      <c r="M2686" s="1" t="s">
        <v>131</v>
      </c>
      <c r="N2686">
        <v>1.3</v>
      </c>
      <c r="O2686" s="1" t="s">
        <v>6695</v>
      </c>
      <c r="P2686">
        <v>0.92310000000000003</v>
      </c>
      <c r="Q2686" s="1" t="s">
        <v>6696</v>
      </c>
      <c r="R2686" s="1" t="s">
        <v>6697</v>
      </c>
      <c r="S2686" s="1" t="s">
        <v>6698</v>
      </c>
      <c r="T2686">
        <v>2600</v>
      </c>
      <c r="U2686" s="1" t="s">
        <v>66</v>
      </c>
      <c r="V2686" s="1" t="s">
        <v>120</v>
      </c>
      <c r="W2686" s="1" t="s">
        <v>7537</v>
      </c>
    </row>
    <row r="2687" spans="1:23" x14ac:dyDescent="0.25">
      <c r="A2687" s="1" t="s">
        <v>12970</v>
      </c>
      <c r="B2687" s="1" t="s">
        <v>12977</v>
      </c>
      <c r="C2687" s="2">
        <v>42401</v>
      </c>
      <c r="D2687" s="2">
        <v>42429</v>
      </c>
      <c r="E2687">
        <v>1300</v>
      </c>
      <c r="F2687" s="1" t="s">
        <v>12978</v>
      </c>
      <c r="G2687" s="1" t="s">
        <v>62</v>
      </c>
      <c r="H2687" s="1" t="s">
        <v>63</v>
      </c>
      <c r="I2687" s="1" t="s">
        <v>75</v>
      </c>
      <c r="J2687">
        <v>1000000</v>
      </c>
      <c r="K2687">
        <v>150</v>
      </c>
      <c r="L2687" s="1" t="s">
        <v>65</v>
      </c>
      <c r="M2687" s="1" t="s">
        <v>131</v>
      </c>
      <c r="N2687">
        <v>1.3</v>
      </c>
      <c r="O2687" s="1" t="s">
        <v>6695</v>
      </c>
      <c r="P2687">
        <v>0.88460000000000005</v>
      </c>
      <c r="Q2687" s="1" t="s">
        <v>6696</v>
      </c>
      <c r="R2687" s="1" t="s">
        <v>6697</v>
      </c>
      <c r="S2687" s="1" t="s">
        <v>6698</v>
      </c>
      <c r="T2687">
        <v>1300</v>
      </c>
      <c r="U2687" s="1" t="s">
        <v>66</v>
      </c>
      <c r="V2687" s="1" t="s">
        <v>120</v>
      </c>
      <c r="W2687" s="1" t="s">
        <v>7537</v>
      </c>
    </row>
    <row r="2688" spans="1:23" x14ac:dyDescent="0.25">
      <c r="A2688" s="1" t="s">
        <v>12970</v>
      </c>
      <c r="B2688" s="1" t="s">
        <v>12979</v>
      </c>
      <c r="C2688" s="2">
        <v>42401</v>
      </c>
      <c r="D2688" s="2">
        <v>42429</v>
      </c>
      <c r="E2688">
        <v>1300</v>
      </c>
      <c r="F2688" s="1" t="s">
        <v>12980</v>
      </c>
      <c r="G2688" s="1" t="s">
        <v>62</v>
      </c>
      <c r="H2688" s="1" t="s">
        <v>63</v>
      </c>
      <c r="I2688" s="1" t="s">
        <v>6706</v>
      </c>
      <c r="J2688">
        <v>3000000</v>
      </c>
      <c r="K2688">
        <v>600</v>
      </c>
      <c r="L2688" s="1" t="s">
        <v>65</v>
      </c>
      <c r="M2688" s="1" t="s">
        <v>131</v>
      </c>
      <c r="N2688">
        <v>1.3</v>
      </c>
      <c r="O2688" s="1" t="s">
        <v>6695</v>
      </c>
      <c r="P2688">
        <v>0.53849999999999998</v>
      </c>
      <c r="Q2688" s="1" t="s">
        <v>6696</v>
      </c>
      <c r="R2688" s="1" t="s">
        <v>6697</v>
      </c>
      <c r="S2688" s="1" t="s">
        <v>6698</v>
      </c>
      <c r="T2688">
        <v>3900</v>
      </c>
      <c r="U2688" s="1" t="s">
        <v>66</v>
      </c>
      <c r="V2688" s="1" t="s">
        <v>120</v>
      </c>
      <c r="W2688" s="1" t="s">
        <v>7537</v>
      </c>
    </row>
    <row r="2689" spans="1:23" x14ac:dyDescent="0.25">
      <c r="A2689" s="1" t="s">
        <v>12981</v>
      </c>
      <c r="B2689" s="1" t="s">
        <v>12982</v>
      </c>
      <c r="C2689" s="2">
        <v>42410</v>
      </c>
      <c r="D2689" s="2">
        <v>42425</v>
      </c>
      <c r="E2689">
        <v>447</v>
      </c>
      <c r="F2689" s="1" t="s">
        <v>12983</v>
      </c>
      <c r="G2689" s="1" t="s">
        <v>62</v>
      </c>
      <c r="H2689" s="1" t="s">
        <v>63</v>
      </c>
      <c r="I2689" s="1" t="s">
        <v>6706</v>
      </c>
      <c r="J2689">
        <v>3500000</v>
      </c>
      <c r="K2689">
        <v>404.22</v>
      </c>
      <c r="L2689" s="1" t="s">
        <v>65</v>
      </c>
      <c r="M2689" s="1" t="s">
        <v>131</v>
      </c>
      <c r="N2689">
        <v>0.8</v>
      </c>
      <c r="O2689" s="1" t="s">
        <v>6695</v>
      </c>
      <c r="P2689">
        <v>9.5699999999999993E-2</v>
      </c>
      <c r="Q2689" s="1" t="s">
        <v>6696</v>
      </c>
      <c r="R2689" s="1" t="s">
        <v>6697</v>
      </c>
      <c r="S2689" s="1" t="s">
        <v>6698</v>
      </c>
      <c r="T2689">
        <v>2800</v>
      </c>
      <c r="U2689" s="1" t="s">
        <v>66</v>
      </c>
      <c r="V2689" s="1" t="s">
        <v>120</v>
      </c>
      <c r="W2689" s="1" t="s">
        <v>6699</v>
      </c>
    </row>
    <row r="2690" spans="1:23" x14ac:dyDescent="0.25">
      <c r="A2690" s="1" t="s">
        <v>12981</v>
      </c>
      <c r="B2690" s="1" t="s">
        <v>12984</v>
      </c>
      <c r="C2690" s="2">
        <v>42410</v>
      </c>
      <c r="D2690" s="2">
        <v>42425</v>
      </c>
      <c r="E2690">
        <v>705.43</v>
      </c>
      <c r="F2690" s="1" t="s">
        <v>12985</v>
      </c>
      <c r="G2690" s="1" t="s">
        <v>62</v>
      </c>
      <c r="H2690" s="1" t="s">
        <v>63</v>
      </c>
      <c r="I2690" s="1" t="s">
        <v>6735</v>
      </c>
      <c r="J2690">
        <v>1000000</v>
      </c>
      <c r="K2690">
        <v>440.89</v>
      </c>
      <c r="L2690" s="1" t="s">
        <v>65</v>
      </c>
      <c r="M2690" s="1" t="s">
        <v>131</v>
      </c>
      <c r="N2690">
        <v>0.8</v>
      </c>
      <c r="O2690" s="1" t="s">
        <v>6695</v>
      </c>
      <c r="P2690">
        <v>0.375</v>
      </c>
      <c r="Q2690" s="1" t="s">
        <v>6696</v>
      </c>
      <c r="R2690" s="1" t="s">
        <v>6697</v>
      </c>
      <c r="S2690" s="1" t="s">
        <v>6698</v>
      </c>
      <c r="T2690">
        <v>800</v>
      </c>
      <c r="U2690" s="1" t="s">
        <v>66</v>
      </c>
      <c r="V2690" s="1" t="s">
        <v>120</v>
      </c>
      <c r="W2690" s="1" t="s">
        <v>6699</v>
      </c>
    </row>
    <row r="2691" spans="1:23" x14ac:dyDescent="0.25">
      <c r="A2691" s="1" t="s">
        <v>12981</v>
      </c>
      <c r="B2691" s="1" t="s">
        <v>12986</v>
      </c>
      <c r="C2691" s="2">
        <v>42410</v>
      </c>
      <c r="D2691" s="2">
        <v>42425</v>
      </c>
      <c r="E2691">
        <v>801.05</v>
      </c>
      <c r="F2691" s="1" t="s">
        <v>12987</v>
      </c>
      <c r="G2691" s="1" t="s">
        <v>62</v>
      </c>
      <c r="H2691" s="1" t="s">
        <v>63</v>
      </c>
      <c r="I2691" s="1" t="s">
        <v>73</v>
      </c>
      <c r="J2691">
        <v>1000000</v>
      </c>
      <c r="K2691">
        <v>350</v>
      </c>
      <c r="L2691" s="1" t="s">
        <v>65</v>
      </c>
      <c r="M2691" s="1" t="s">
        <v>131</v>
      </c>
      <c r="N2691">
        <v>0.8</v>
      </c>
      <c r="O2691" s="1" t="s">
        <v>6695</v>
      </c>
      <c r="P2691">
        <v>0.56310000000000004</v>
      </c>
      <c r="Q2691" s="1" t="s">
        <v>6696</v>
      </c>
      <c r="R2691" s="1" t="s">
        <v>6697</v>
      </c>
      <c r="S2691" s="1" t="s">
        <v>6698</v>
      </c>
      <c r="T2691">
        <v>800</v>
      </c>
      <c r="U2691" s="1" t="s">
        <v>66</v>
      </c>
      <c r="V2691" s="1" t="s">
        <v>120</v>
      </c>
      <c r="W2691" s="1" t="s">
        <v>6699</v>
      </c>
    </row>
    <row r="2692" spans="1:23" x14ac:dyDescent="0.25">
      <c r="A2692" s="1" t="s">
        <v>12981</v>
      </c>
      <c r="B2692" s="1" t="s">
        <v>12988</v>
      </c>
      <c r="C2692" s="2">
        <v>42410</v>
      </c>
      <c r="D2692" s="2">
        <v>42425</v>
      </c>
      <c r="E2692">
        <v>1047.17</v>
      </c>
      <c r="F2692" s="1" t="s">
        <v>12989</v>
      </c>
      <c r="G2692" s="1" t="s">
        <v>62</v>
      </c>
      <c r="H2692" s="1" t="s">
        <v>63</v>
      </c>
      <c r="I2692" s="1" t="s">
        <v>67</v>
      </c>
      <c r="J2692">
        <v>1500000</v>
      </c>
      <c r="K2692">
        <v>130.9</v>
      </c>
      <c r="L2692" s="1" t="s">
        <v>65</v>
      </c>
      <c r="M2692" s="1" t="s">
        <v>131</v>
      </c>
      <c r="N2692">
        <v>0.8</v>
      </c>
      <c r="O2692" s="1" t="s">
        <v>6695</v>
      </c>
      <c r="P2692">
        <v>0.875</v>
      </c>
      <c r="Q2692" s="1" t="s">
        <v>6696</v>
      </c>
      <c r="R2692" s="1" t="s">
        <v>6697</v>
      </c>
      <c r="S2692" s="1" t="s">
        <v>6698</v>
      </c>
      <c r="T2692">
        <v>1200</v>
      </c>
      <c r="U2692" s="1" t="s">
        <v>66</v>
      </c>
      <c r="V2692" s="1" t="s">
        <v>120</v>
      </c>
      <c r="W2692" s="1" t="s">
        <v>6699</v>
      </c>
    </row>
    <row r="2693" spans="1:23" x14ac:dyDescent="0.25">
      <c r="A2693" s="1" t="s">
        <v>12990</v>
      </c>
      <c r="B2693" s="1" t="s">
        <v>12991</v>
      </c>
      <c r="C2693" s="2">
        <v>42410</v>
      </c>
      <c r="D2693" s="2">
        <v>42429</v>
      </c>
      <c r="E2693">
        <v>462</v>
      </c>
      <c r="F2693" s="1" t="s">
        <v>12992</v>
      </c>
      <c r="G2693" s="1" t="s">
        <v>62</v>
      </c>
      <c r="H2693" s="1" t="s">
        <v>63</v>
      </c>
      <c r="I2693" s="1" t="s">
        <v>6706</v>
      </c>
      <c r="J2693">
        <v>3000000</v>
      </c>
      <c r="K2693">
        <v>600</v>
      </c>
      <c r="L2693" s="1" t="s">
        <v>65</v>
      </c>
      <c r="M2693" s="1" t="s">
        <v>131</v>
      </c>
      <c r="N2693">
        <v>0.8</v>
      </c>
      <c r="O2693" s="1" t="s">
        <v>6695</v>
      </c>
      <c r="P2693">
        <v>-0.29870000000000002</v>
      </c>
      <c r="Q2693" s="1" t="s">
        <v>6696</v>
      </c>
      <c r="R2693" s="1" t="s">
        <v>6697</v>
      </c>
      <c r="S2693" s="1" t="s">
        <v>6698</v>
      </c>
      <c r="T2693">
        <v>2400</v>
      </c>
      <c r="U2693" s="1" t="s">
        <v>66</v>
      </c>
      <c r="V2693" s="1" t="s">
        <v>120</v>
      </c>
      <c r="W2693" s="1" t="s">
        <v>6699</v>
      </c>
    </row>
    <row r="2694" spans="1:23" x14ac:dyDescent="0.25">
      <c r="A2694" s="1" t="s">
        <v>12990</v>
      </c>
      <c r="B2694" s="1" t="s">
        <v>12993</v>
      </c>
      <c r="C2694" s="2">
        <v>42410</v>
      </c>
      <c r="D2694" s="2">
        <v>42429</v>
      </c>
      <c r="E2694">
        <v>800.8</v>
      </c>
      <c r="F2694" s="1" t="s">
        <v>12994</v>
      </c>
      <c r="G2694" s="1" t="s">
        <v>62</v>
      </c>
      <c r="H2694" s="1" t="s">
        <v>63</v>
      </c>
      <c r="I2694" s="1" t="s">
        <v>73</v>
      </c>
      <c r="J2694">
        <v>1000000</v>
      </c>
      <c r="K2694">
        <v>350</v>
      </c>
      <c r="L2694" s="1" t="s">
        <v>65</v>
      </c>
      <c r="M2694" s="1" t="s">
        <v>131</v>
      </c>
      <c r="N2694">
        <v>0.8</v>
      </c>
      <c r="O2694" s="1" t="s">
        <v>6695</v>
      </c>
      <c r="P2694">
        <v>0.56289999999999996</v>
      </c>
      <c r="Q2694" s="1" t="s">
        <v>6696</v>
      </c>
      <c r="R2694" s="1" t="s">
        <v>6697</v>
      </c>
      <c r="S2694" s="1" t="s">
        <v>6698</v>
      </c>
      <c r="T2694">
        <v>800</v>
      </c>
      <c r="U2694" s="1" t="s">
        <v>66</v>
      </c>
      <c r="V2694" s="1" t="s">
        <v>120</v>
      </c>
      <c r="W2694" s="1" t="s">
        <v>6699</v>
      </c>
    </row>
    <row r="2695" spans="1:23" x14ac:dyDescent="0.25">
      <c r="A2695" s="1" t="s">
        <v>12990</v>
      </c>
      <c r="B2695" s="1" t="s">
        <v>12995</v>
      </c>
      <c r="C2695" s="2">
        <v>42410</v>
      </c>
      <c r="D2695" s="2">
        <v>42429</v>
      </c>
      <c r="E2695">
        <v>773</v>
      </c>
      <c r="F2695" s="1" t="s">
        <v>12996</v>
      </c>
      <c r="G2695" s="1" t="s">
        <v>62</v>
      </c>
      <c r="H2695" s="1" t="s">
        <v>63</v>
      </c>
      <c r="I2695" s="1" t="s">
        <v>6735</v>
      </c>
      <c r="J2695">
        <v>2000000</v>
      </c>
      <c r="K2695">
        <v>483.12</v>
      </c>
      <c r="L2695" s="1" t="s">
        <v>65</v>
      </c>
      <c r="M2695" s="1" t="s">
        <v>131</v>
      </c>
      <c r="N2695">
        <v>0.8</v>
      </c>
      <c r="O2695" s="1" t="s">
        <v>6695</v>
      </c>
      <c r="P2695">
        <v>0.375</v>
      </c>
      <c r="Q2695" s="1" t="s">
        <v>6696</v>
      </c>
      <c r="R2695" s="1" t="s">
        <v>6697</v>
      </c>
      <c r="S2695" s="1" t="s">
        <v>6698</v>
      </c>
      <c r="T2695">
        <v>1600</v>
      </c>
      <c r="U2695" s="1" t="s">
        <v>66</v>
      </c>
      <c r="V2695" s="1" t="s">
        <v>120</v>
      </c>
      <c r="W2695" s="1" t="s">
        <v>6699</v>
      </c>
    </row>
    <row r="2696" spans="1:23" x14ac:dyDescent="0.25">
      <c r="A2696" s="1" t="s">
        <v>12990</v>
      </c>
      <c r="B2696" s="1" t="s">
        <v>12997</v>
      </c>
      <c r="C2696" s="2">
        <v>42410</v>
      </c>
      <c r="D2696" s="2">
        <v>42429</v>
      </c>
      <c r="E2696">
        <v>364.28</v>
      </c>
      <c r="F2696" s="1" t="s">
        <v>12998</v>
      </c>
      <c r="G2696" s="1" t="s">
        <v>62</v>
      </c>
      <c r="H2696" s="1" t="s">
        <v>63</v>
      </c>
      <c r="I2696" s="1" t="s">
        <v>67</v>
      </c>
      <c r="J2696">
        <v>500000</v>
      </c>
      <c r="K2696">
        <v>45.53</v>
      </c>
      <c r="L2696" s="1" t="s">
        <v>65</v>
      </c>
      <c r="M2696" s="1" t="s">
        <v>131</v>
      </c>
      <c r="N2696">
        <v>0.8</v>
      </c>
      <c r="O2696" s="1" t="s">
        <v>6695</v>
      </c>
      <c r="P2696">
        <v>0.875</v>
      </c>
      <c r="Q2696" s="1" t="s">
        <v>6696</v>
      </c>
      <c r="R2696" s="1" t="s">
        <v>6697</v>
      </c>
      <c r="S2696" s="1" t="s">
        <v>6698</v>
      </c>
      <c r="T2696">
        <v>400</v>
      </c>
      <c r="U2696" s="1" t="s">
        <v>66</v>
      </c>
      <c r="V2696" s="1" t="s">
        <v>120</v>
      </c>
      <c r="W2696" s="1" t="s">
        <v>6699</v>
      </c>
    </row>
    <row r="2697" spans="1:23" x14ac:dyDescent="0.25">
      <c r="A2697" s="1" t="s">
        <v>12999</v>
      </c>
      <c r="B2697" s="1" t="s">
        <v>13000</v>
      </c>
      <c r="C2697" s="2">
        <v>42430</v>
      </c>
      <c r="D2697" s="2">
        <v>42459</v>
      </c>
      <c r="E2697">
        <v>1340</v>
      </c>
      <c r="F2697" s="1" t="s">
        <v>13001</v>
      </c>
      <c r="G2697" s="1" t="s">
        <v>62</v>
      </c>
      <c r="H2697" s="1" t="s">
        <v>63</v>
      </c>
      <c r="I2697" s="1" t="s">
        <v>6833</v>
      </c>
      <c r="J2697">
        <v>1500000</v>
      </c>
      <c r="K2697">
        <v>123.52</v>
      </c>
      <c r="L2697" s="1" t="s">
        <v>65</v>
      </c>
      <c r="M2697" s="1" t="s">
        <v>131</v>
      </c>
      <c r="N2697">
        <v>1.3</v>
      </c>
      <c r="O2697" s="1" t="s">
        <v>6695</v>
      </c>
      <c r="P2697">
        <v>0.90780000000000005</v>
      </c>
      <c r="Q2697" s="1" t="s">
        <v>6696</v>
      </c>
      <c r="R2697" s="1" t="s">
        <v>6697</v>
      </c>
      <c r="S2697" s="1" t="s">
        <v>6698</v>
      </c>
      <c r="T2697">
        <v>1950</v>
      </c>
      <c r="U2697" s="1" t="s">
        <v>66</v>
      </c>
      <c r="V2697" s="1" t="s">
        <v>120</v>
      </c>
      <c r="W2697" s="1" t="s">
        <v>7537</v>
      </c>
    </row>
    <row r="2698" spans="1:23" x14ac:dyDescent="0.25">
      <c r="A2698" s="1" t="s">
        <v>12999</v>
      </c>
      <c r="B2698" s="1" t="s">
        <v>13002</v>
      </c>
      <c r="C2698" s="2">
        <v>42430</v>
      </c>
      <c r="D2698" s="2">
        <v>42459</v>
      </c>
      <c r="E2698">
        <v>3351.93</v>
      </c>
      <c r="F2698" s="1" t="s">
        <v>13003</v>
      </c>
      <c r="G2698" s="1" t="s">
        <v>62</v>
      </c>
      <c r="H2698" s="1" t="s">
        <v>63</v>
      </c>
      <c r="I2698" s="1" t="s">
        <v>6706</v>
      </c>
      <c r="J2698">
        <v>3000000</v>
      </c>
      <c r="K2698">
        <v>515.67999999999995</v>
      </c>
      <c r="L2698" s="1" t="s">
        <v>65</v>
      </c>
      <c r="M2698" s="1" t="s">
        <v>131</v>
      </c>
      <c r="N2698">
        <v>1.3</v>
      </c>
      <c r="O2698" s="1" t="s">
        <v>6695</v>
      </c>
      <c r="P2698">
        <v>0.84619999999999995</v>
      </c>
      <c r="Q2698" s="1" t="s">
        <v>6696</v>
      </c>
      <c r="R2698" s="1" t="s">
        <v>6697</v>
      </c>
      <c r="S2698" s="1" t="s">
        <v>6698</v>
      </c>
      <c r="T2698">
        <v>3900</v>
      </c>
      <c r="U2698" s="1" t="s">
        <v>66</v>
      </c>
      <c r="V2698" s="1" t="s">
        <v>120</v>
      </c>
      <c r="W2698" s="1" t="s">
        <v>7537</v>
      </c>
    </row>
    <row r="2699" spans="1:23" x14ac:dyDescent="0.25">
      <c r="A2699" s="1" t="s">
        <v>12999</v>
      </c>
      <c r="B2699" s="1" t="s">
        <v>13004</v>
      </c>
      <c r="C2699" s="2">
        <v>42430</v>
      </c>
      <c r="D2699" s="2">
        <v>42459</v>
      </c>
      <c r="E2699">
        <v>1071.8900000000001</v>
      </c>
      <c r="F2699" s="1" t="s">
        <v>13005</v>
      </c>
      <c r="G2699" s="1" t="s">
        <v>62</v>
      </c>
      <c r="H2699" s="1" t="s">
        <v>63</v>
      </c>
      <c r="I2699" s="1" t="s">
        <v>73</v>
      </c>
      <c r="J2699">
        <v>1500000</v>
      </c>
      <c r="K2699">
        <v>288.58999999999997</v>
      </c>
      <c r="L2699" s="1" t="s">
        <v>65</v>
      </c>
      <c r="M2699" s="1" t="s">
        <v>131</v>
      </c>
      <c r="N2699">
        <v>1.3</v>
      </c>
      <c r="O2699" s="1" t="s">
        <v>6695</v>
      </c>
      <c r="P2699">
        <v>0.73080000000000001</v>
      </c>
      <c r="Q2699" s="1" t="s">
        <v>6696</v>
      </c>
      <c r="R2699" s="1" t="s">
        <v>6697</v>
      </c>
      <c r="S2699" s="1" t="s">
        <v>6698</v>
      </c>
      <c r="T2699">
        <v>1950</v>
      </c>
      <c r="U2699" s="1" t="s">
        <v>66</v>
      </c>
      <c r="V2699" s="1" t="s">
        <v>120</v>
      </c>
      <c r="W2699" s="1" t="s">
        <v>7537</v>
      </c>
    </row>
    <row r="2700" spans="1:23" x14ac:dyDescent="0.25">
      <c r="A2700" s="1" t="s">
        <v>12999</v>
      </c>
      <c r="B2700" s="1" t="s">
        <v>13006</v>
      </c>
      <c r="C2700" s="2">
        <v>42430</v>
      </c>
      <c r="D2700" s="2">
        <v>42459</v>
      </c>
      <c r="E2700">
        <v>655.85</v>
      </c>
      <c r="F2700" s="1" t="s">
        <v>13007</v>
      </c>
      <c r="G2700" s="1" t="s">
        <v>62</v>
      </c>
      <c r="H2700" s="1" t="s">
        <v>63</v>
      </c>
      <c r="I2700" s="1" t="s">
        <v>67</v>
      </c>
      <c r="J2700">
        <v>500000</v>
      </c>
      <c r="K2700">
        <v>50</v>
      </c>
      <c r="L2700" s="1" t="s">
        <v>65</v>
      </c>
      <c r="M2700" s="1" t="s">
        <v>131</v>
      </c>
      <c r="N2700">
        <v>1.3</v>
      </c>
      <c r="O2700" s="1" t="s">
        <v>6695</v>
      </c>
      <c r="P2700">
        <v>0.92379999999999995</v>
      </c>
      <c r="Q2700" s="1" t="s">
        <v>6696</v>
      </c>
      <c r="R2700" s="1" t="s">
        <v>6697</v>
      </c>
      <c r="S2700" s="1" t="s">
        <v>6698</v>
      </c>
      <c r="T2700">
        <v>650</v>
      </c>
      <c r="U2700" s="1" t="s">
        <v>66</v>
      </c>
      <c r="V2700" s="1" t="s">
        <v>120</v>
      </c>
      <c r="W2700" s="1" t="s">
        <v>7537</v>
      </c>
    </row>
    <row r="2701" spans="1:23" x14ac:dyDescent="0.25">
      <c r="A2701" s="1" t="s">
        <v>13008</v>
      </c>
      <c r="B2701" s="1" t="s">
        <v>13009</v>
      </c>
      <c r="C2701" s="2">
        <v>42437</v>
      </c>
      <c r="D2701" s="2">
        <v>42443</v>
      </c>
      <c r="E2701">
        <v>400</v>
      </c>
      <c r="F2701" s="1" t="s">
        <v>13010</v>
      </c>
      <c r="G2701" s="1" t="s">
        <v>62</v>
      </c>
      <c r="H2701" s="1" t="s">
        <v>63</v>
      </c>
      <c r="I2701" s="1" t="s">
        <v>7197</v>
      </c>
      <c r="J2701">
        <v>500000</v>
      </c>
      <c r="K2701">
        <v>50</v>
      </c>
      <c r="L2701" s="1" t="s">
        <v>65</v>
      </c>
      <c r="M2701" s="1" t="s">
        <v>131</v>
      </c>
      <c r="N2701">
        <v>0.8</v>
      </c>
      <c r="O2701" s="1" t="s">
        <v>6695</v>
      </c>
      <c r="P2701">
        <v>0.875</v>
      </c>
      <c r="Q2701" s="1" t="s">
        <v>6696</v>
      </c>
      <c r="R2701" s="1" t="s">
        <v>6697</v>
      </c>
      <c r="S2701" s="1" t="s">
        <v>6698</v>
      </c>
      <c r="T2701">
        <v>400</v>
      </c>
      <c r="U2701" s="1" t="s">
        <v>66</v>
      </c>
      <c r="V2701" s="1" t="s">
        <v>120</v>
      </c>
      <c r="W2701" s="1" t="s">
        <v>7537</v>
      </c>
    </row>
    <row r="2702" spans="1:23" x14ac:dyDescent="0.25">
      <c r="A2702" s="1" t="s">
        <v>13008</v>
      </c>
      <c r="B2702" s="1" t="s">
        <v>13011</v>
      </c>
      <c r="C2702" s="2">
        <v>42437</v>
      </c>
      <c r="D2702" s="2">
        <v>42443</v>
      </c>
      <c r="E2702">
        <v>600</v>
      </c>
      <c r="F2702" s="1" t="s">
        <v>13012</v>
      </c>
      <c r="G2702" s="1" t="s">
        <v>62</v>
      </c>
      <c r="H2702" s="1" t="s">
        <v>63</v>
      </c>
      <c r="I2702" s="1" t="s">
        <v>73</v>
      </c>
      <c r="J2702">
        <v>750000</v>
      </c>
      <c r="K2702">
        <v>262.5</v>
      </c>
      <c r="L2702" s="1" t="s">
        <v>65</v>
      </c>
      <c r="M2702" s="1" t="s">
        <v>131</v>
      </c>
      <c r="N2702">
        <v>0.8</v>
      </c>
      <c r="O2702" s="1" t="s">
        <v>6695</v>
      </c>
      <c r="P2702">
        <v>0.5625</v>
      </c>
      <c r="Q2702" s="1" t="s">
        <v>6696</v>
      </c>
      <c r="R2702" s="1" t="s">
        <v>6697</v>
      </c>
      <c r="S2702" s="1" t="s">
        <v>6698</v>
      </c>
      <c r="T2702">
        <v>600</v>
      </c>
      <c r="U2702" s="1" t="s">
        <v>66</v>
      </c>
      <c r="V2702" s="1" t="s">
        <v>120</v>
      </c>
      <c r="W2702" s="1" t="s">
        <v>7537</v>
      </c>
    </row>
    <row r="2703" spans="1:23" x14ac:dyDescent="0.25">
      <c r="A2703" s="1" t="s">
        <v>13008</v>
      </c>
      <c r="B2703" s="1" t="s">
        <v>13013</v>
      </c>
      <c r="C2703" s="2">
        <v>42437</v>
      </c>
      <c r="D2703" s="2">
        <v>42443</v>
      </c>
      <c r="E2703">
        <v>800</v>
      </c>
      <c r="F2703" s="1" t="s">
        <v>13014</v>
      </c>
      <c r="G2703" s="1" t="s">
        <v>62</v>
      </c>
      <c r="H2703" s="1" t="s">
        <v>63</v>
      </c>
      <c r="I2703" s="1" t="s">
        <v>67</v>
      </c>
      <c r="J2703">
        <v>1000000</v>
      </c>
      <c r="K2703">
        <v>100</v>
      </c>
      <c r="L2703" s="1" t="s">
        <v>65</v>
      </c>
      <c r="M2703" s="1" t="s">
        <v>131</v>
      </c>
      <c r="N2703">
        <v>0.8</v>
      </c>
      <c r="O2703" s="1" t="s">
        <v>6695</v>
      </c>
      <c r="P2703">
        <v>0.875</v>
      </c>
      <c r="Q2703" s="1" t="s">
        <v>6696</v>
      </c>
      <c r="R2703" s="1" t="s">
        <v>6697</v>
      </c>
      <c r="S2703" s="1" t="s">
        <v>6698</v>
      </c>
      <c r="T2703">
        <v>800</v>
      </c>
      <c r="U2703" s="1" t="s">
        <v>66</v>
      </c>
      <c r="V2703" s="1" t="s">
        <v>120</v>
      </c>
      <c r="W2703" s="1" t="s">
        <v>7537</v>
      </c>
    </row>
    <row r="2704" spans="1:23" x14ac:dyDescent="0.25">
      <c r="A2704" s="1" t="s">
        <v>13008</v>
      </c>
      <c r="B2704" s="1" t="s">
        <v>13015</v>
      </c>
      <c r="C2704" s="2">
        <v>42437</v>
      </c>
      <c r="D2704" s="2">
        <v>42443</v>
      </c>
      <c r="E2704">
        <v>700</v>
      </c>
      <c r="F2704" s="1" t="s">
        <v>13016</v>
      </c>
      <c r="G2704" s="1" t="s">
        <v>62</v>
      </c>
      <c r="H2704" s="1" t="s">
        <v>63</v>
      </c>
      <c r="I2704" s="1" t="s">
        <v>6706</v>
      </c>
      <c r="J2704">
        <v>2000000</v>
      </c>
      <c r="K2704">
        <v>393.32</v>
      </c>
      <c r="L2704" s="1" t="s">
        <v>65</v>
      </c>
      <c r="M2704" s="1" t="s">
        <v>131</v>
      </c>
      <c r="N2704">
        <v>0.8</v>
      </c>
      <c r="O2704" s="1" t="s">
        <v>6695</v>
      </c>
      <c r="P2704">
        <v>0.43809999999999999</v>
      </c>
      <c r="Q2704" s="1" t="s">
        <v>6696</v>
      </c>
      <c r="R2704" s="1" t="s">
        <v>6697</v>
      </c>
      <c r="S2704" s="1" t="s">
        <v>6698</v>
      </c>
      <c r="T2704">
        <v>1600</v>
      </c>
      <c r="U2704" s="1" t="s">
        <v>66</v>
      </c>
      <c r="V2704" s="1" t="s">
        <v>120</v>
      </c>
      <c r="W2704" s="1" t="s">
        <v>7537</v>
      </c>
    </row>
    <row r="2705" spans="1:23" x14ac:dyDescent="0.25">
      <c r="A2705" s="1" t="s">
        <v>13017</v>
      </c>
      <c r="B2705" s="1" t="s">
        <v>13018</v>
      </c>
      <c r="C2705" s="2">
        <v>42431</v>
      </c>
      <c r="D2705" s="2">
        <v>42459</v>
      </c>
      <c r="E2705">
        <v>673.35</v>
      </c>
      <c r="F2705" s="1" t="s">
        <v>13019</v>
      </c>
      <c r="G2705" s="1" t="s">
        <v>62</v>
      </c>
      <c r="H2705" s="1" t="s">
        <v>63</v>
      </c>
      <c r="I2705" s="1" t="s">
        <v>6706</v>
      </c>
      <c r="J2705">
        <v>2000000</v>
      </c>
      <c r="K2705">
        <v>168.34</v>
      </c>
      <c r="L2705" s="1" t="s">
        <v>65</v>
      </c>
      <c r="M2705" s="1" t="s">
        <v>131</v>
      </c>
      <c r="N2705">
        <v>0.8</v>
      </c>
      <c r="O2705" s="1" t="s">
        <v>6695</v>
      </c>
      <c r="P2705">
        <v>0.75</v>
      </c>
      <c r="Q2705" s="1" t="s">
        <v>6696</v>
      </c>
      <c r="R2705" s="1" t="s">
        <v>6697</v>
      </c>
      <c r="S2705" s="1" t="s">
        <v>6698</v>
      </c>
      <c r="T2705">
        <v>1600</v>
      </c>
      <c r="U2705" s="1" t="s">
        <v>66</v>
      </c>
      <c r="V2705" s="1" t="s">
        <v>120</v>
      </c>
      <c r="W2705" s="1" t="s">
        <v>6699</v>
      </c>
    </row>
    <row r="2706" spans="1:23" x14ac:dyDescent="0.25">
      <c r="A2706" s="1" t="s">
        <v>13017</v>
      </c>
      <c r="B2706" s="1" t="s">
        <v>13020</v>
      </c>
      <c r="C2706" s="2">
        <v>42431</v>
      </c>
      <c r="D2706" s="2">
        <v>42459</v>
      </c>
      <c r="E2706">
        <v>599</v>
      </c>
      <c r="F2706" s="1" t="s">
        <v>13021</v>
      </c>
      <c r="G2706" s="1" t="s">
        <v>62</v>
      </c>
      <c r="H2706" s="1" t="s">
        <v>63</v>
      </c>
      <c r="I2706" s="1" t="s">
        <v>6735</v>
      </c>
      <c r="J2706">
        <v>1000000</v>
      </c>
      <c r="K2706">
        <v>215.83</v>
      </c>
      <c r="L2706" s="1" t="s">
        <v>65</v>
      </c>
      <c r="M2706" s="1" t="s">
        <v>131</v>
      </c>
      <c r="N2706">
        <v>0.8</v>
      </c>
      <c r="O2706" s="1" t="s">
        <v>6695</v>
      </c>
      <c r="P2706">
        <v>0.63970000000000005</v>
      </c>
      <c r="Q2706" s="1" t="s">
        <v>6696</v>
      </c>
      <c r="R2706" s="1" t="s">
        <v>6697</v>
      </c>
      <c r="S2706" s="1" t="s">
        <v>6698</v>
      </c>
      <c r="T2706">
        <v>800</v>
      </c>
      <c r="U2706" s="1" t="s">
        <v>66</v>
      </c>
      <c r="V2706" s="1" t="s">
        <v>120</v>
      </c>
      <c r="W2706" s="1" t="s">
        <v>6699</v>
      </c>
    </row>
    <row r="2707" spans="1:23" x14ac:dyDescent="0.25">
      <c r="A2707" s="1" t="s">
        <v>13017</v>
      </c>
      <c r="B2707" s="1" t="s">
        <v>13022</v>
      </c>
      <c r="C2707" s="2">
        <v>42431</v>
      </c>
      <c r="D2707" s="2">
        <v>42459</v>
      </c>
      <c r="E2707">
        <v>410.36</v>
      </c>
      <c r="F2707" s="1" t="s">
        <v>13023</v>
      </c>
      <c r="G2707" s="1" t="s">
        <v>62</v>
      </c>
      <c r="H2707" s="1" t="s">
        <v>63</v>
      </c>
      <c r="I2707" s="1" t="s">
        <v>73</v>
      </c>
      <c r="J2707">
        <v>1500000</v>
      </c>
      <c r="K2707">
        <v>179.53</v>
      </c>
      <c r="L2707" s="1" t="s">
        <v>65</v>
      </c>
      <c r="M2707" s="1" t="s">
        <v>131</v>
      </c>
      <c r="N2707">
        <v>0.8</v>
      </c>
      <c r="O2707" s="1" t="s">
        <v>6695</v>
      </c>
      <c r="P2707">
        <v>0.5625</v>
      </c>
      <c r="Q2707" s="1" t="s">
        <v>6696</v>
      </c>
      <c r="R2707" s="1" t="s">
        <v>6697</v>
      </c>
      <c r="S2707" s="1" t="s">
        <v>6698</v>
      </c>
      <c r="T2707">
        <v>1200</v>
      </c>
      <c r="U2707" s="1" t="s">
        <v>66</v>
      </c>
      <c r="V2707" s="1" t="s">
        <v>120</v>
      </c>
      <c r="W2707" s="1" t="s">
        <v>6699</v>
      </c>
    </row>
    <row r="2708" spans="1:23" x14ac:dyDescent="0.25">
      <c r="A2708" s="1" t="s">
        <v>13024</v>
      </c>
      <c r="B2708" s="1" t="s">
        <v>13025</v>
      </c>
      <c r="C2708" s="2">
        <v>42447</v>
      </c>
      <c r="D2708" s="2">
        <v>42459</v>
      </c>
      <c r="E2708">
        <v>123.73</v>
      </c>
      <c r="F2708" s="1" t="s">
        <v>13026</v>
      </c>
      <c r="G2708" s="1" t="s">
        <v>62</v>
      </c>
      <c r="H2708" s="1" t="s">
        <v>63</v>
      </c>
      <c r="I2708" s="1" t="s">
        <v>6735</v>
      </c>
      <c r="J2708">
        <v>2000000</v>
      </c>
      <c r="K2708">
        <v>116</v>
      </c>
      <c r="L2708" s="1" t="s">
        <v>65</v>
      </c>
      <c r="M2708" s="1" t="s">
        <v>131</v>
      </c>
      <c r="N2708">
        <v>0.8</v>
      </c>
      <c r="O2708" s="1" t="s">
        <v>6695</v>
      </c>
      <c r="P2708">
        <v>6.25E-2</v>
      </c>
      <c r="Q2708" s="1" t="s">
        <v>6696</v>
      </c>
      <c r="R2708" s="1" t="s">
        <v>6697</v>
      </c>
      <c r="S2708" s="1" t="s">
        <v>6698</v>
      </c>
      <c r="T2708">
        <v>1600</v>
      </c>
      <c r="U2708" s="1" t="s">
        <v>66</v>
      </c>
      <c r="V2708" s="1" t="s">
        <v>120</v>
      </c>
      <c r="W2708" s="1" t="s">
        <v>6699</v>
      </c>
    </row>
    <row r="2709" spans="1:23" x14ac:dyDescent="0.25">
      <c r="A2709" s="1" t="s">
        <v>13024</v>
      </c>
      <c r="B2709" s="1" t="s">
        <v>13027</v>
      </c>
      <c r="C2709" s="2">
        <v>42447</v>
      </c>
      <c r="D2709" s="2">
        <v>42459</v>
      </c>
      <c r="E2709">
        <v>1917</v>
      </c>
      <c r="F2709" s="1" t="s">
        <v>13028</v>
      </c>
      <c r="G2709" s="1" t="s">
        <v>62</v>
      </c>
      <c r="H2709" s="1" t="s">
        <v>63</v>
      </c>
      <c r="I2709" s="1" t="s">
        <v>6706</v>
      </c>
      <c r="J2709">
        <v>4000000</v>
      </c>
      <c r="K2709">
        <v>639.30999999999995</v>
      </c>
      <c r="L2709" s="1" t="s">
        <v>65</v>
      </c>
      <c r="M2709" s="1" t="s">
        <v>131</v>
      </c>
      <c r="N2709">
        <v>0.8</v>
      </c>
      <c r="O2709" s="1" t="s">
        <v>6695</v>
      </c>
      <c r="P2709">
        <v>0.66649999999999998</v>
      </c>
      <c r="Q2709" s="1" t="s">
        <v>6696</v>
      </c>
      <c r="R2709" s="1" t="s">
        <v>6697</v>
      </c>
      <c r="S2709" s="1" t="s">
        <v>6698</v>
      </c>
      <c r="T2709">
        <v>3200</v>
      </c>
      <c r="U2709" s="1" t="s">
        <v>66</v>
      </c>
      <c r="V2709" s="1" t="s">
        <v>120</v>
      </c>
      <c r="W2709" s="1" t="s">
        <v>6699</v>
      </c>
    </row>
    <row r="2710" spans="1:23" x14ac:dyDescent="0.25">
      <c r="A2710" s="1" t="s">
        <v>13029</v>
      </c>
      <c r="B2710" s="1" t="s">
        <v>13030</v>
      </c>
      <c r="C2710" s="2">
        <v>42446</v>
      </c>
      <c r="D2710" s="2">
        <v>42459</v>
      </c>
      <c r="E2710">
        <v>4755</v>
      </c>
      <c r="F2710" s="1" t="s">
        <v>13031</v>
      </c>
      <c r="G2710" s="1" t="s">
        <v>62</v>
      </c>
      <c r="H2710" s="1" t="s">
        <v>63</v>
      </c>
      <c r="I2710" s="1" t="s">
        <v>6706</v>
      </c>
      <c r="J2710">
        <v>6000000</v>
      </c>
      <c r="K2710">
        <v>1200</v>
      </c>
      <c r="L2710" s="1" t="s">
        <v>65</v>
      </c>
      <c r="M2710" s="1" t="s">
        <v>131</v>
      </c>
      <c r="N2710">
        <v>0.8</v>
      </c>
      <c r="O2710" s="1" t="s">
        <v>6695</v>
      </c>
      <c r="P2710">
        <v>0.74760000000000004</v>
      </c>
      <c r="Q2710" s="1" t="s">
        <v>6696</v>
      </c>
      <c r="R2710" s="1" t="s">
        <v>6697</v>
      </c>
      <c r="S2710" s="1" t="s">
        <v>6698</v>
      </c>
      <c r="T2710">
        <v>4800</v>
      </c>
      <c r="U2710" s="1" t="s">
        <v>66</v>
      </c>
      <c r="V2710" s="1" t="s">
        <v>120</v>
      </c>
      <c r="W2710" s="1" t="s">
        <v>6699</v>
      </c>
    </row>
    <row r="2711" spans="1:23" x14ac:dyDescent="0.25">
      <c r="A2711" s="1" t="s">
        <v>13029</v>
      </c>
      <c r="B2711" s="1" t="s">
        <v>13032</v>
      </c>
      <c r="C2711" s="2">
        <v>42446</v>
      </c>
      <c r="D2711" s="2">
        <v>42459</v>
      </c>
      <c r="E2711">
        <v>45.62</v>
      </c>
      <c r="F2711" s="1" t="s">
        <v>13033</v>
      </c>
      <c r="G2711" s="1" t="s">
        <v>62</v>
      </c>
      <c r="H2711" s="1" t="s">
        <v>63</v>
      </c>
      <c r="I2711" s="1" t="s">
        <v>6735</v>
      </c>
      <c r="J2711">
        <v>2000000</v>
      </c>
      <c r="K2711">
        <v>42.77</v>
      </c>
      <c r="L2711" s="1" t="s">
        <v>65</v>
      </c>
      <c r="M2711" s="1" t="s">
        <v>131</v>
      </c>
      <c r="N2711">
        <v>0.8</v>
      </c>
      <c r="O2711" s="1" t="s">
        <v>6695</v>
      </c>
      <c r="P2711">
        <v>6.25E-2</v>
      </c>
      <c r="Q2711" s="1" t="s">
        <v>6696</v>
      </c>
      <c r="R2711" s="1" t="s">
        <v>6697</v>
      </c>
      <c r="S2711" s="1" t="s">
        <v>6698</v>
      </c>
      <c r="T2711">
        <v>1600</v>
      </c>
      <c r="U2711" s="1" t="s">
        <v>66</v>
      </c>
      <c r="V2711" s="1" t="s">
        <v>120</v>
      </c>
      <c r="W2711" s="1" t="s">
        <v>6699</v>
      </c>
    </row>
    <row r="2712" spans="1:23" x14ac:dyDescent="0.25">
      <c r="A2712" s="1" t="s">
        <v>13029</v>
      </c>
      <c r="B2712" s="1" t="s">
        <v>13034</v>
      </c>
      <c r="C2712" s="2">
        <v>42446</v>
      </c>
      <c r="D2712" s="2">
        <v>42459</v>
      </c>
      <c r="E2712">
        <v>1600.36</v>
      </c>
      <c r="F2712" s="1" t="s">
        <v>13035</v>
      </c>
      <c r="G2712" s="1" t="s">
        <v>62</v>
      </c>
      <c r="H2712" s="1" t="s">
        <v>63</v>
      </c>
      <c r="I2712" s="1" t="s">
        <v>73</v>
      </c>
      <c r="J2712">
        <v>2000000</v>
      </c>
      <c r="K2712">
        <v>700</v>
      </c>
      <c r="L2712" s="1" t="s">
        <v>65</v>
      </c>
      <c r="M2712" s="1" t="s">
        <v>131</v>
      </c>
      <c r="N2712">
        <v>0.8</v>
      </c>
      <c r="O2712" s="1" t="s">
        <v>6695</v>
      </c>
      <c r="P2712">
        <v>0.56259999999999999</v>
      </c>
      <c r="Q2712" s="1" t="s">
        <v>6696</v>
      </c>
      <c r="R2712" s="1" t="s">
        <v>6697</v>
      </c>
      <c r="S2712" s="1" t="s">
        <v>6698</v>
      </c>
      <c r="T2712">
        <v>1600</v>
      </c>
      <c r="U2712" s="1" t="s">
        <v>66</v>
      </c>
      <c r="V2712" s="1" t="s">
        <v>120</v>
      </c>
      <c r="W2712" s="1" t="s">
        <v>6699</v>
      </c>
    </row>
    <row r="2713" spans="1:23" x14ac:dyDescent="0.25">
      <c r="A2713" s="1" t="s">
        <v>13036</v>
      </c>
      <c r="B2713" s="1" t="s">
        <v>13037</v>
      </c>
      <c r="C2713" s="2">
        <v>42440</v>
      </c>
      <c r="D2713" s="2">
        <v>42459</v>
      </c>
      <c r="E2713">
        <v>2933.64</v>
      </c>
      <c r="F2713" s="1" t="s">
        <v>13038</v>
      </c>
      <c r="G2713" s="1" t="s">
        <v>62</v>
      </c>
      <c r="H2713" s="1" t="s">
        <v>63</v>
      </c>
      <c r="I2713" s="1" t="s">
        <v>6735</v>
      </c>
      <c r="J2713">
        <v>100000</v>
      </c>
      <c r="K2713">
        <v>1466.82</v>
      </c>
      <c r="L2713" s="1" t="s">
        <v>65</v>
      </c>
      <c r="M2713" s="1" t="s">
        <v>148</v>
      </c>
      <c r="N2713">
        <v>0.03</v>
      </c>
      <c r="O2713" s="1" t="s">
        <v>6728</v>
      </c>
      <c r="P2713">
        <v>0.5</v>
      </c>
      <c r="Q2713" s="1" t="s">
        <v>6696</v>
      </c>
      <c r="R2713" s="1" t="s">
        <v>6729</v>
      </c>
      <c r="S2713" s="1" t="s">
        <v>6730</v>
      </c>
      <c r="T2713">
        <v>3000</v>
      </c>
      <c r="U2713" s="1" t="s">
        <v>66</v>
      </c>
      <c r="V2713" s="1" t="s">
        <v>120</v>
      </c>
      <c r="W2713" s="1" t="s">
        <v>6731</v>
      </c>
    </row>
    <row r="2714" spans="1:23" x14ac:dyDescent="0.25">
      <c r="A2714" s="1" t="s">
        <v>13036</v>
      </c>
      <c r="B2714" s="1" t="s">
        <v>13039</v>
      </c>
      <c r="C2714" s="2">
        <v>42440</v>
      </c>
      <c r="D2714" s="2">
        <v>42459</v>
      </c>
      <c r="E2714">
        <v>1568</v>
      </c>
      <c r="F2714" s="1" t="s">
        <v>13040</v>
      </c>
      <c r="G2714" s="1" t="s">
        <v>62</v>
      </c>
      <c r="H2714" s="1" t="s">
        <v>63</v>
      </c>
      <c r="I2714" s="1" t="s">
        <v>70</v>
      </c>
      <c r="J2714">
        <v>65000</v>
      </c>
      <c r="K2714">
        <v>0</v>
      </c>
      <c r="L2714" s="1" t="s">
        <v>65</v>
      </c>
      <c r="M2714" s="1" t="s">
        <v>148</v>
      </c>
      <c r="N2714">
        <v>0.03</v>
      </c>
      <c r="O2714" s="1" t="s">
        <v>6728</v>
      </c>
      <c r="P2714">
        <v>1</v>
      </c>
      <c r="Q2714" s="1" t="s">
        <v>6696</v>
      </c>
      <c r="R2714" s="1" t="s">
        <v>6729</v>
      </c>
      <c r="S2714" s="1" t="s">
        <v>6730</v>
      </c>
      <c r="T2714">
        <v>1950</v>
      </c>
      <c r="U2714" s="1" t="s">
        <v>66</v>
      </c>
      <c r="V2714" s="1" t="s">
        <v>120</v>
      </c>
      <c r="W2714" s="1" t="s">
        <v>6731</v>
      </c>
    </row>
    <row r="2715" spans="1:23" x14ac:dyDescent="0.25">
      <c r="A2715" s="1" t="s">
        <v>13041</v>
      </c>
      <c r="B2715" s="1" t="s">
        <v>13042</v>
      </c>
      <c r="C2715" s="2">
        <v>42430</v>
      </c>
      <c r="D2715" s="2">
        <v>42459</v>
      </c>
      <c r="E2715">
        <v>93.98</v>
      </c>
      <c r="F2715" s="1" t="s">
        <v>13043</v>
      </c>
      <c r="G2715" s="1" t="s">
        <v>62</v>
      </c>
      <c r="H2715" s="1" t="s">
        <v>63</v>
      </c>
      <c r="I2715" s="1" t="s">
        <v>6802</v>
      </c>
      <c r="J2715">
        <v>200000</v>
      </c>
      <c r="K2715">
        <v>7.23</v>
      </c>
      <c r="L2715" s="1" t="s">
        <v>65</v>
      </c>
      <c r="M2715" s="1" t="s">
        <v>131</v>
      </c>
      <c r="N2715">
        <v>1.3</v>
      </c>
      <c r="O2715" s="1" t="s">
        <v>6695</v>
      </c>
      <c r="P2715">
        <v>0.92310000000000003</v>
      </c>
      <c r="Q2715" s="1" t="s">
        <v>6696</v>
      </c>
      <c r="R2715" s="1" t="s">
        <v>6697</v>
      </c>
      <c r="S2715" s="1" t="s">
        <v>6698</v>
      </c>
      <c r="T2715">
        <v>260</v>
      </c>
      <c r="U2715" s="1" t="s">
        <v>66</v>
      </c>
      <c r="V2715" s="1" t="s">
        <v>120</v>
      </c>
      <c r="W2715" s="1" t="s">
        <v>7537</v>
      </c>
    </row>
    <row r="2716" spans="1:23" x14ac:dyDescent="0.25">
      <c r="A2716" s="1" t="s">
        <v>13041</v>
      </c>
      <c r="B2716" s="1" t="s">
        <v>13044</v>
      </c>
      <c r="C2716" s="2">
        <v>42430</v>
      </c>
      <c r="D2716" s="2">
        <v>42459</v>
      </c>
      <c r="E2716">
        <v>923.7</v>
      </c>
      <c r="F2716" s="1" t="s">
        <v>13045</v>
      </c>
      <c r="G2716" s="1" t="s">
        <v>62</v>
      </c>
      <c r="H2716" s="1" t="s">
        <v>63</v>
      </c>
      <c r="I2716" s="1" t="s">
        <v>6735</v>
      </c>
      <c r="J2716">
        <v>1000000</v>
      </c>
      <c r="K2716">
        <v>355.27</v>
      </c>
      <c r="L2716" s="1" t="s">
        <v>65</v>
      </c>
      <c r="M2716" s="1" t="s">
        <v>131</v>
      </c>
      <c r="N2716">
        <v>1.3</v>
      </c>
      <c r="O2716" s="1" t="s">
        <v>6695</v>
      </c>
      <c r="P2716">
        <v>0.61539999999999995</v>
      </c>
      <c r="Q2716" s="1" t="s">
        <v>6696</v>
      </c>
      <c r="R2716" s="1" t="s">
        <v>6697</v>
      </c>
      <c r="S2716" s="1" t="s">
        <v>6698</v>
      </c>
      <c r="T2716">
        <v>1300</v>
      </c>
      <c r="U2716" s="1" t="s">
        <v>66</v>
      </c>
      <c r="V2716" s="1" t="s">
        <v>120</v>
      </c>
      <c r="W2716" s="1" t="s">
        <v>7537</v>
      </c>
    </row>
    <row r="2717" spans="1:23" x14ac:dyDescent="0.25">
      <c r="A2717" s="1" t="s">
        <v>13041</v>
      </c>
      <c r="B2717" s="1" t="s">
        <v>13046</v>
      </c>
      <c r="C2717" s="2">
        <v>42430</v>
      </c>
      <c r="D2717" s="2">
        <v>42459</v>
      </c>
      <c r="E2717">
        <v>1152</v>
      </c>
      <c r="F2717" s="1" t="s">
        <v>13047</v>
      </c>
      <c r="G2717" s="1" t="s">
        <v>62</v>
      </c>
      <c r="H2717" s="1" t="s">
        <v>63</v>
      </c>
      <c r="I2717" s="1" t="s">
        <v>6706</v>
      </c>
      <c r="J2717">
        <v>2000000</v>
      </c>
      <c r="K2717">
        <v>317.24</v>
      </c>
      <c r="L2717" s="1" t="s">
        <v>65</v>
      </c>
      <c r="M2717" s="1" t="s">
        <v>131</v>
      </c>
      <c r="N2717">
        <v>1.3</v>
      </c>
      <c r="O2717" s="1" t="s">
        <v>6695</v>
      </c>
      <c r="P2717">
        <v>0.72460000000000002</v>
      </c>
      <c r="Q2717" s="1" t="s">
        <v>6696</v>
      </c>
      <c r="R2717" s="1" t="s">
        <v>6697</v>
      </c>
      <c r="S2717" s="1" t="s">
        <v>6698</v>
      </c>
      <c r="T2717">
        <v>2600</v>
      </c>
      <c r="U2717" s="1" t="s">
        <v>66</v>
      </c>
      <c r="V2717" s="1" t="s">
        <v>120</v>
      </c>
      <c r="W2717" s="1" t="s">
        <v>7537</v>
      </c>
    </row>
    <row r="2718" spans="1:23" x14ac:dyDescent="0.25">
      <c r="A2718" s="1" t="s">
        <v>13041</v>
      </c>
      <c r="B2718" s="1" t="s">
        <v>13048</v>
      </c>
      <c r="C2718" s="2">
        <v>42430</v>
      </c>
      <c r="D2718" s="2">
        <v>42459</v>
      </c>
      <c r="E2718">
        <v>1306.23</v>
      </c>
      <c r="F2718" s="1" t="s">
        <v>13049</v>
      </c>
      <c r="G2718" s="1" t="s">
        <v>62</v>
      </c>
      <c r="H2718" s="1" t="s">
        <v>63</v>
      </c>
      <c r="I2718" s="1" t="s">
        <v>67</v>
      </c>
      <c r="J2718">
        <v>1000000</v>
      </c>
      <c r="K2718">
        <v>100</v>
      </c>
      <c r="L2718" s="1" t="s">
        <v>65</v>
      </c>
      <c r="M2718" s="1" t="s">
        <v>131</v>
      </c>
      <c r="N2718">
        <v>1.3</v>
      </c>
      <c r="O2718" s="1" t="s">
        <v>6695</v>
      </c>
      <c r="P2718">
        <v>0.9234</v>
      </c>
      <c r="Q2718" s="1" t="s">
        <v>6696</v>
      </c>
      <c r="R2718" s="1" t="s">
        <v>6697</v>
      </c>
      <c r="S2718" s="1" t="s">
        <v>6698</v>
      </c>
      <c r="T2718">
        <v>1300</v>
      </c>
      <c r="U2718" s="1" t="s">
        <v>66</v>
      </c>
      <c r="V2718" s="1" t="s">
        <v>120</v>
      </c>
      <c r="W2718" s="1" t="s">
        <v>7537</v>
      </c>
    </row>
    <row r="2719" spans="1:23" x14ac:dyDescent="0.25">
      <c r="A2719" s="1" t="s">
        <v>13041</v>
      </c>
      <c r="B2719" s="1" t="s">
        <v>13050</v>
      </c>
      <c r="C2719" s="2">
        <v>42430</v>
      </c>
      <c r="D2719" s="2">
        <v>42459</v>
      </c>
      <c r="E2719">
        <v>431.8</v>
      </c>
      <c r="F2719" s="1" t="s">
        <v>13051</v>
      </c>
      <c r="G2719" s="1" t="s">
        <v>62</v>
      </c>
      <c r="H2719" s="1" t="s">
        <v>63</v>
      </c>
      <c r="I2719" s="1" t="s">
        <v>6711</v>
      </c>
      <c r="J2719">
        <v>250000</v>
      </c>
      <c r="K2719">
        <v>50</v>
      </c>
      <c r="L2719" s="1" t="s">
        <v>65</v>
      </c>
      <c r="M2719" s="1" t="s">
        <v>131</v>
      </c>
      <c r="N2719">
        <v>1.3</v>
      </c>
      <c r="O2719" s="1" t="s">
        <v>6695</v>
      </c>
      <c r="P2719">
        <v>0.88419999999999999</v>
      </c>
      <c r="Q2719" s="1" t="s">
        <v>6696</v>
      </c>
      <c r="R2719" s="1" t="s">
        <v>6697</v>
      </c>
      <c r="S2719" s="1" t="s">
        <v>6698</v>
      </c>
      <c r="T2719">
        <v>325</v>
      </c>
      <c r="U2719" s="1" t="s">
        <v>66</v>
      </c>
      <c r="V2719" s="1" t="s">
        <v>120</v>
      </c>
      <c r="W2719" s="1" t="s">
        <v>7537</v>
      </c>
    </row>
    <row r="2720" spans="1:23" x14ac:dyDescent="0.25">
      <c r="A2720" s="1" t="s">
        <v>13041</v>
      </c>
      <c r="B2720" s="1" t="s">
        <v>13052</v>
      </c>
      <c r="C2720" s="2">
        <v>42430</v>
      </c>
      <c r="D2720" s="2">
        <v>42459</v>
      </c>
      <c r="E2720">
        <v>419.1</v>
      </c>
      <c r="F2720" s="1" t="s">
        <v>13053</v>
      </c>
      <c r="G2720" s="1" t="s">
        <v>62</v>
      </c>
      <c r="H2720" s="1" t="s">
        <v>63</v>
      </c>
      <c r="I2720" s="1" t="s">
        <v>70</v>
      </c>
      <c r="J2720">
        <v>500000</v>
      </c>
      <c r="K2720">
        <v>0</v>
      </c>
      <c r="L2720" s="1" t="s">
        <v>65</v>
      </c>
      <c r="M2720" s="1" t="s">
        <v>72</v>
      </c>
      <c r="N2720">
        <v>1.3</v>
      </c>
      <c r="O2720" s="1" t="s">
        <v>6695</v>
      </c>
      <c r="P2720">
        <v>1</v>
      </c>
      <c r="Q2720" s="1" t="s">
        <v>6696</v>
      </c>
      <c r="R2720" s="1" t="s">
        <v>72</v>
      </c>
      <c r="S2720" s="1" t="s">
        <v>74</v>
      </c>
      <c r="T2720">
        <v>650</v>
      </c>
      <c r="U2720" s="1" t="s">
        <v>66</v>
      </c>
      <c r="V2720" s="1" t="s">
        <v>120</v>
      </c>
      <c r="W2720" s="1" t="s">
        <v>7120</v>
      </c>
    </row>
    <row r="2721" spans="1:23" x14ac:dyDescent="0.25">
      <c r="A2721" s="1" t="s">
        <v>13054</v>
      </c>
      <c r="B2721" s="1" t="s">
        <v>13055</v>
      </c>
      <c r="C2721" s="2">
        <v>42437</v>
      </c>
      <c r="D2721" s="2">
        <v>42457</v>
      </c>
      <c r="E2721">
        <v>819.94</v>
      </c>
      <c r="F2721" s="1" t="s">
        <v>13056</v>
      </c>
      <c r="G2721" s="1" t="s">
        <v>62</v>
      </c>
      <c r="H2721" s="1" t="s">
        <v>63</v>
      </c>
      <c r="I2721" s="1" t="s">
        <v>67</v>
      </c>
      <c r="J2721">
        <v>1000000</v>
      </c>
      <c r="K2721">
        <v>100</v>
      </c>
      <c r="L2721" s="1" t="s">
        <v>65</v>
      </c>
      <c r="M2721" s="1" t="s">
        <v>131</v>
      </c>
      <c r="N2721">
        <v>0.8</v>
      </c>
      <c r="O2721" s="1" t="s">
        <v>6695</v>
      </c>
      <c r="P2721">
        <v>0.878</v>
      </c>
      <c r="Q2721" s="1" t="s">
        <v>6696</v>
      </c>
      <c r="R2721" s="1" t="s">
        <v>6697</v>
      </c>
      <c r="S2721" s="1" t="s">
        <v>6698</v>
      </c>
      <c r="T2721">
        <v>800</v>
      </c>
      <c r="U2721" s="1" t="s">
        <v>66</v>
      </c>
      <c r="V2721" s="1" t="s">
        <v>120</v>
      </c>
      <c r="W2721" s="1" t="s">
        <v>6699</v>
      </c>
    </row>
    <row r="2722" spans="1:23" x14ac:dyDescent="0.25">
      <c r="A2722" s="1" t="s">
        <v>13054</v>
      </c>
      <c r="B2722" s="1" t="s">
        <v>13057</v>
      </c>
      <c r="C2722" s="2">
        <v>42437</v>
      </c>
      <c r="D2722" s="2">
        <v>42457</v>
      </c>
      <c r="E2722">
        <v>2165</v>
      </c>
      <c r="F2722" s="1" t="s">
        <v>13058</v>
      </c>
      <c r="G2722" s="1" t="s">
        <v>62</v>
      </c>
      <c r="H2722" s="1" t="s">
        <v>63</v>
      </c>
      <c r="I2722" s="1" t="s">
        <v>6706</v>
      </c>
      <c r="J2722">
        <v>4000000</v>
      </c>
      <c r="K2722">
        <v>702.59</v>
      </c>
      <c r="L2722" s="1" t="s">
        <v>65</v>
      </c>
      <c r="M2722" s="1" t="s">
        <v>131</v>
      </c>
      <c r="N2722">
        <v>0.8</v>
      </c>
      <c r="O2722" s="1" t="s">
        <v>6695</v>
      </c>
      <c r="P2722">
        <v>0.67549999999999999</v>
      </c>
      <c r="Q2722" s="1" t="s">
        <v>6696</v>
      </c>
      <c r="R2722" s="1" t="s">
        <v>6697</v>
      </c>
      <c r="S2722" s="1" t="s">
        <v>6698</v>
      </c>
      <c r="T2722">
        <v>3200</v>
      </c>
      <c r="U2722" s="1" t="s">
        <v>66</v>
      </c>
      <c r="V2722" s="1" t="s">
        <v>120</v>
      </c>
      <c r="W2722" s="1" t="s">
        <v>6699</v>
      </c>
    </row>
    <row r="2723" spans="1:23" x14ac:dyDescent="0.25">
      <c r="A2723" s="1" t="s">
        <v>13054</v>
      </c>
      <c r="B2723" s="1" t="s">
        <v>13059</v>
      </c>
      <c r="C2723" s="2">
        <v>42437</v>
      </c>
      <c r="D2723" s="2">
        <v>42457</v>
      </c>
      <c r="E2723">
        <v>784.69</v>
      </c>
      <c r="F2723" s="1" t="s">
        <v>13060</v>
      </c>
      <c r="G2723" s="1" t="s">
        <v>62</v>
      </c>
      <c r="H2723" s="1" t="s">
        <v>63</v>
      </c>
      <c r="I2723" s="1" t="s">
        <v>73</v>
      </c>
      <c r="J2723">
        <v>3000000</v>
      </c>
      <c r="K2723">
        <v>343.3</v>
      </c>
      <c r="L2723" s="1" t="s">
        <v>65</v>
      </c>
      <c r="M2723" s="1" t="s">
        <v>131</v>
      </c>
      <c r="N2723">
        <v>0.8</v>
      </c>
      <c r="O2723" s="1" t="s">
        <v>6695</v>
      </c>
      <c r="P2723">
        <v>0.5625</v>
      </c>
      <c r="Q2723" s="1" t="s">
        <v>6696</v>
      </c>
      <c r="R2723" s="1" t="s">
        <v>6697</v>
      </c>
      <c r="S2723" s="1" t="s">
        <v>6698</v>
      </c>
      <c r="T2723">
        <v>2400</v>
      </c>
      <c r="U2723" s="1" t="s">
        <v>66</v>
      </c>
      <c r="V2723" s="1" t="s">
        <v>120</v>
      </c>
      <c r="W2723" s="1" t="s">
        <v>6699</v>
      </c>
    </row>
    <row r="2724" spans="1:23" x14ac:dyDescent="0.25">
      <c r="A2724" s="1" t="s">
        <v>13054</v>
      </c>
      <c r="B2724" s="1" t="s">
        <v>13061</v>
      </c>
      <c r="C2724" s="2">
        <v>42437</v>
      </c>
      <c r="D2724" s="2">
        <v>42457</v>
      </c>
      <c r="E2724">
        <v>1537.99</v>
      </c>
      <c r="F2724" s="1" t="s">
        <v>13062</v>
      </c>
      <c r="G2724" s="1" t="s">
        <v>62</v>
      </c>
      <c r="H2724" s="1" t="s">
        <v>63</v>
      </c>
      <c r="I2724" s="1" t="s">
        <v>6735</v>
      </c>
      <c r="J2724">
        <v>3000000</v>
      </c>
      <c r="K2724">
        <v>194</v>
      </c>
      <c r="L2724" s="1" t="s">
        <v>65</v>
      </c>
      <c r="M2724" s="1" t="s">
        <v>131</v>
      </c>
      <c r="N2724">
        <v>0.8</v>
      </c>
      <c r="O2724" s="1" t="s">
        <v>6695</v>
      </c>
      <c r="P2724">
        <v>0.87390000000000001</v>
      </c>
      <c r="Q2724" s="1" t="s">
        <v>6696</v>
      </c>
      <c r="R2724" s="1" t="s">
        <v>6697</v>
      </c>
      <c r="S2724" s="1" t="s">
        <v>6698</v>
      </c>
      <c r="T2724">
        <v>2400</v>
      </c>
      <c r="U2724" s="1" t="s">
        <v>66</v>
      </c>
      <c r="V2724" s="1" t="s">
        <v>120</v>
      </c>
      <c r="W2724" s="1" t="s">
        <v>6699</v>
      </c>
    </row>
    <row r="2725" spans="1:23" x14ac:dyDescent="0.25">
      <c r="A2725" s="1" t="s">
        <v>13063</v>
      </c>
      <c r="B2725" s="1" t="s">
        <v>13064</v>
      </c>
      <c r="C2725" s="2">
        <v>42431</v>
      </c>
      <c r="D2725" s="2">
        <v>42459</v>
      </c>
      <c r="E2725">
        <v>1401.02</v>
      </c>
      <c r="F2725" s="1" t="s">
        <v>13065</v>
      </c>
      <c r="G2725" s="1" t="s">
        <v>62</v>
      </c>
      <c r="H2725" s="1" t="s">
        <v>63</v>
      </c>
      <c r="I2725" s="1" t="s">
        <v>70</v>
      </c>
      <c r="J2725">
        <v>50000</v>
      </c>
      <c r="K2725">
        <v>0</v>
      </c>
      <c r="L2725" s="1" t="s">
        <v>65</v>
      </c>
      <c r="M2725" s="1" t="s">
        <v>148</v>
      </c>
      <c r="N2725">
        <v>3.5000000000000003E-2</v>
      </c>
      <c r="O2725" s="1" t="s">
        <v>6728</v>
      </c>
      <c r="P2725">
        <v>1</v>
      </c>
      <c r="Q2725" s="1" t="s">
        <v>6696</v>
      </c>
      <c r="R2725" s="1" t="s">
        <v>6729</v>
      </c>
      <c r="S2725" s="1" t="s">
        <v>6730</v>
      </c>
      <c r="T2725">
        <v>1750</v>
      </c>
      <c r="U2725" s="1" t="s">
        <v>66</v>
      </c>
      <c r="V2725" s="1" t="s">
        <v>120</v>
      </c>
      <c r="W2725" s="1" t="s">
        <v>6731</v>
      </c>
    </row>
    <row r="2726" spans="1:23" x14ac:dyDescent="0.25">
      <c r="A2726" s="1" t="s">
        <v>13063</v>
      </c>
      <c r="B2726" s="1" t="s">
        <v>13066</v>
      </c>
      <c r="C2726" s="2">
        <v>42431</v>
      </c>
      <c r="D2726" s="2">
        <v>42459</v>
      </c>
      <c r="E2726">
        <v>2052</v>
      </c>
      <c r="F2726" s="1" t="s">
        <v>13067</v>
      </c>
      <c r="G2726" s="1" t="s">
        <v>62</v>
      </c>
      <c r="H2726" s="1" t="s">
        <v>63</v>
      </c>
      <c r="I2726" s="1" t="s">
        <v>7111</v>
      </c>
      <c r="J2726">
        <v>100000</v>
      </c>
      <c r="K2726">
        <v>2078.46</v>
      </c>
      <c r="L2726" s="1" t="s">
        <v>65</v>
      </c>
      <c r="M2726" s="1" t="s">
        <v>148</v>
      </c>
      <c r="N2726">
        <v>3.5000000000000003E-2</v>
      </c>
      <c r="O2726" s="1" t="s">
        <v>6728</v>
      </c>
      <c r="P2726">
        <v>-1.29E-2</v>
      </c>
      <c r="Q2726" s="1" t="s">
        <v>6696</v>
      </c>
      <c r="R2726" s="1" t="s">
        <v>6729</v>
      </c>
      <c r="S2726" s="1" t="s">
        <v>6730</v>
      </c>
      <c r="T2726">
        <v>3500</v>
      </c>
      <c r="U2726" s="1" t="s">
        <v>66</v>
      </c>
      <c r="V2726" s="1" t="s">
        <v>120</v>
      </c>
      <c r="W2726" s="1" t="s">
        <v>6731</v>
      </c>
    </row>
    <row r="2727" spans="1:23" x14ac:dyDescent="0.25">
      <c r="A2727" s="1" t="s">
        <v>13063</v>
      </c>
      <c r="B2727" s="1" t="s">
        <v>13068</v>
      </c>
      <c r="C2727" s="2">
        <v>42431</v>
      </c>
      <c r="D2727" s="2">
        <v>42459</v>
      </c>
      <c r="E2727">
        <v>1121.0899999999999</v>
      </c>
      <c r="F2727" s="1" t="s">
        <v>13069</v>
      </c>
      <c r="G2727" s="1" t="s">
        <v>62</v>
      </c>
      <c r="H2727" s="1" t="s">
        <v>63</v>
      </c>
      <c r="I2727" s="1" t="s">
        <v>76</v>
      </c>
      <c r="J2727">
        <v>50000</v>
      </c>
      <c r="K2727">
        <v>960.93</v>
      </c>
      <c r="L2727" s="1" t="s">
        <v>65</v>
      </c>
      <c r="M2727" s="1" t="s">
        <v>148</v>
      </c>
      <c r="N2727">
        <v>3.5000000000000003E-2</v>
      </c>
      <c r="O2727" s="1" t="s">
        <v>6728</v>
      </c>
      <c r="P2727">
        <v>0.1429</v>
      </c>
      <c r="Q2727" s="1" t="s">
        <v>6696</v>
      </c>
      <c r="R2727" s="1" t="s">
        <v>6729</v>
      </c>
      <c r="S2727" s="1" t="s">
        <v>6730</v>
      </c>
      <c r="T2727">
        <v>1750</v>
      </c>
      <c r="U2727" s="1" t="s">
        <v>66</v>
      </c>
      <c r="V2727" s="1" t="s">
        <v>120</v>
      </c>
      <c r="W2727" s="1" t="s">
        <v>6731</v>
      </c>
    </row>
    <row r="2728" spans="1:23" x14ac:dyDescent="0.25">
      <c r="A2728" s="1" t="s">
        <v>13070</v>
      </c>
      <c r="B2728" s="1" t="s">
        <v>13071</v>
      </c>
      <c r="C2728" s="2">
        <v>42461</v>
      </c>
      <c r="D2728" s="2">
        <v>42470</v>
      </c>
      <c r="E2728">
        <v>7000</v>
      </c>
      <c r="F2728" s="1" t="s">
        <v>13072</v>
      </c>
      <c r="G2728" s="1" t="s">
        <v>62</v>
      </c>
      <c r="H2728" s="1" t="s">
        <v>63</v>
      </c>
      <c r="I2728" s="1" t="s">
        <v>67</v>
      </c>
      <c r="J2728">
        <v>1000000</v>
      </c>
      <c r="K2728">
        <v>2500</v>
      </c>
      <c r="L2728" s="1" t="s">
        <v>65</v>
      </c>
      <c r="M2728" s="1" t="s">
        <v>72</v>
      </c>
      <c r="N2728">
        <v>7</v>
      </c>
      <c r="O2728" s="1" t="s">
        <v>6695</v>
      </c>
      <c r="P2728">
        <v>0.64290000000000003</v>
      </c>
      <c r="Q2728" s="1" t="s">
        <v>6696</v>
      </c>
      <c r="R2728" s="1" t="s">
        <v>72</v>
      </c>
      <c r="S2728" s="1" t="s">
        <v>6723</v>
      </c>
      <c r="T2728">
        <v>7000</v>
      </c>
      <c r="U2728" s="1" t="s">
        <v>66</v>
      </c>
      <c r="V2728" s="1" t="s">
        <v>120</v>
      </c>
      <c r="W2728" s="1" t="s">
        <v>6724</v>
      </c>
    </row>
    <row r="2729" spans="1:23" x14ac:dyDescent="0.25">
      <c r="A2729" s="1" t="s">
        <v>13070</v>
      </c>
      <c r="B2729" s="1" t="s">
        <v>13073</v>
      </c>
      <c r="C2729" s="2">
        <v>42461</v>
      </c>
      <c r="D2729" s="2">
        <v>42470</v>
      </c>
      <c r="E2729">
        <v>5250</v>
      </c>
      <c r="F2729" s="1" t="s">
        <v>13074</v>
      </c>
      <c r="G2729" s="1" t="s">
        <v>62</v>
      </c>
      <c r="H2729" s="1" t="s">
        <v>63</v>
      </c>
      <c r="I2729" s="1" t="s">
        <v>69</v>
      </c>
      <c r="J2729">
        <v>1500000</v>
      </c>
      <c r="K2729">
        <v>4500</v>
      </c>
      <c r="L2729" s="1" t="s">
        <v>65</v>
      </c>
      <c r="M2729" s="1" t="s">
        <v>72</v>
      </c>
      <c r="N2729">
        <v>7</v>
      </c>
      <c r="O2729" s="1" t="s">
        <v>6695</v>
      </c>
      <c r="P2729">
        <v>0.1429</v>
      </c>
      <c r="Q2729" s="1" t="s">
        <v>6696</v>
      </c>
      <c r="R2729" s="1" t="s">
        <v>72</v>
      </c>
      <c r="S2729" s="1" t="s">
        <v>6723</v>
      </c>
      <c r="T2729">
        <v>10500</v>
      </c>
      <c r="U2729" s="1" t="s">
        <v>66</v>
      </c>
      <c r="V2729" s="1" t="s">
        <v>120</v>
      </c>
      <c r="W2729" s="1" t="s">
        <v>6724</v>
      </c>
    </row>
    <row r="2730" spans="1:23" x14ac:dyDescent="0.25">
      <c r="A2730" s="1" t="s">
        <v>13070</v>
      </c>
      <c r="B2730" s="1" t="s">
        <v>13075</v>
      </c>
      <c r="C2730" s="2">
        <v>42461</v>
      </c>
      <c r="D2730" s="2">
        <v>42470</v>
      </c>
      <c r="E2730">
        <v>12250</v>
      </c>
      <c r="F2730" s="1" t="s">
        <v>13076</v>
      </c>
      <c r="G2730" s="1" t="s">
        <v>62</v>
      </c>
      <c r="H2730" s="1" t="s">
        <v>63</v>
      </c>
      <c r="I2730" s="1" t="s">
        <v>6735</v>
      </c>
      <c r="J2730">
        <v>1750000</v>
      </c>
      <c r="K2730">
        <v>4375</v>
      </c>
      <c r="L2730" s="1" t="s">
        <v>65</v>
      </c>
      <c r="M2730" s="1" t="s">
        <v>72</v>
      </c>
      <c r="N2730">
        <v>7</v>
      </c>
      <c r="O2730" s="1" t="s">
        <v>6695</v>
      </c>
      <c r="P2730">
        <v>0.64290000000000003</v>
      </c>
      <c r="Q2730" s="1" t="s">
        <v>6696</v>
      </c>
      <c r="R2730" s="1" t="s">
        <v>72</v>
      </c>
      <c r="S2730" s="1" t="s">
        <v>6723</v>
      </c>
      <c r="T2730">
        <v>12250</v>
      </c>
      <c r="U2730" s="1" t="s">
        <v>66</v>
      </c>
      <c r="V2730" s="1" t="s">
        <v>120</v>
      </c>
      <c r="W2730" s="1" t="s">
        <v>6724</v>
      </c>
    </row>
    <row r="2731" spans="1:23" x14ac:dyDescent="0.25">
      <c r="A2731" s="1" t="s">
        <v>13070</v>
      </c>
      <c r="B2731" s="1" t="s">
        <v>13077</v>
      </c>
      <c r="C2731" s="2">
        <v>42461</v>
      </c>
      <c r="D2731" s="2">
        <v>42470</v>
      </c>
      <c r="E2731">
        <v>10500</v>
      </c>
      <c r="F2731" s="1" t="s">
        <v>13078</v>
      </c>
      <c r="G2731" s="1" t="s">
        <v>62</v>
      </c>
      <c r="H2731" s="1" t="s">
        <v>63</v>
      </c>
      <c r="I2731" s="1" t="s">
        <v>70</v>
      </c>
      <c r="J2731">
        <v>1500000</v>
      </c>
      <c r="K2731">
        <v>2508.58</v>
      </c>
      <c r="L2731" s="1" t="s">
        <v>65</v>
      </c>
      <c r="M2731" s="1" t="s">
        <v>72</v>
      </c>
      <c r="N2731">
        <v>7</v>
      </c>
      <c r="O2731" s="1" t="s">
        <v>6695</v>
      </c>
      <c r="P2731">
        <v>0.7611</v>
      </c>
      <c r="Q2731" s="1" t="s">
        <v>6696</v>
      </c>
      <c r="R2731" s="1" t="s">
        <v>72</v>
      </c>
      <c r="S2731" s="1" t="s">
        <v>6723</v>
      </c>
      <c r="T2731">
        <v>10500</v>
      </c>
      <c r="U2731" s="1" t="s">
        <v>66</v>
      </c>
      <c r="V2731" s="1" t="s">
        <v>120</v>
      </c>
      <c r="W2731" s="1" t="s">
        <v>6724</v>
      </c>
    </row>
    <row r="2732" spans="1:23" x14ac:dyDescent="0.25">
      <c r="A2732" s="1" t="s">
        <v>13079</v>
      </c>
      <c r="B2732" s="1" t="s">
        <v>13080</v>
      </c>
      <c r="C2732" s="2">
        <v>42463</v>
      </c>
      <c r="D2732" s="2">
        <v>42463</v>
      </c>
      <c r="E2732">
        <v>36000</v>
      </c>
      <c r="F2732" s="1" t="s">
        <v>13081</v>
      </c>
      <c r="G2732" s="1" t="s">
        <v>62</v>
      </c>
      <c r="H2732" s="1" t="s">
        <v>63</v>
      </c>
      <c r="I2732" s="1" t="s">
        <v>6937</v>
      </c>
      <c r="J2732">
        <v>600000</v>
      </c>
      <c r="K2732">
        <v>22200</v>
      </c>
      <c r="L2732" s="1" t="s">
        <v>65</v>
      </c>
      <c r="M2732" s="1" t="s">
        <v>148</v>
      </c>
      <c r="N2732">
        <v>0.06</v>
      </c>
      <c r="O2732" s="1" t="s">
        <v>6728</v>
      </c>
      <c r="P2732">
        <v>0.38329999999999997</v>
      </c>
      <c r="Q2732" s="1" t="s">
        <v>6696</v>
      </c>
      <c r="R2732" s="1" t="s">
        <v>6729</v>
      </c>
      <c r="S2732" s="1" t="s">
        <v>6730</v>
      </c>
      <c r="T2732">
        <v>36000</v>
      </c>
      <c r="U2732" s="1" t="s">
        <v>66</v>
      </c>
      <c r="V2732" s="1" t="s">
        <v>120</v>
      </c>
      <c r="W2732" s="1" t="s">
        <v>6938</v>
      </c>
    </row>
    <row r="2733" spans="1:23" x14ac:dyDescent="0.25">
      <c r="A2733" s="1" t="s">
        <v>13082</v>
      </c>
      <c r="B2733" s="1" t="s">
        <v>13083</v>
      </c>
      <c r="C2733" s="2">
        <v>42474</v>
      </c>
      <c r="D2733" s="2">
        <v>42490</v>
      </c>
      <c r="E2733">
        <v>1445.85</v>
      </c>
      <c r="F2733" s="1" t="s">
        <v>13084</v>
      </c>
      <c r="G2733" s="1" t="s">
        <v>62</v>
      </c>
      <c r="H2733" s="1" t="s">
        <v>63</v>
      </c>
      <c r="I2733" s="1" t="s">
        <v>6711</v>
      </c>
      <c r="J2733">
        <v>50000</v>
      </c>
      <c r="K2733">
        <v>963.9</v>
      </c>
      <c r="L2733" s="1" t="s">
        <v>65</v>
      </c>
      <c r="M2733" s="1" t="s">
        <v>148</v>
      </c>
      <c r="N2733">
        <v>0.03</v>
      </c>
      <c r="O2733" s="1" t="s">
        <v>6728</v>
      </c>
      <c r="P2733">
        <v>0.33329999999999999</v>
      </c>
      <c r="Q2733" s="1" t="s">
        <v>6696</v>
      </c>
      <c r="R2733" s="1" t="s">
        <v>6729</v>
      </c>
      <c r="S2733" s="1" t="s">
        <v>6730</v>
      </c>
      <c r="T2733">
        <v>1500</v>
      </c>
      <c r="U2733" s="1" t="s">
        <v>66</v>
      </c>
      <c r="V2733" s="1" t="s">
        <v>120</v>
      </c>
      <c r="W2733" s="1" t="s">
        <v>6731</v>
      </c>
    </row>
    <row r="2734" spans="1:23" x14ac:dyDescent="0.25">
      <c r="A2734" s="1" t="s">
        <v>13082</v>
      </c>
      <c r="B2734" s="1" t="s">
        <v>13085</v>
      </c>
      <c r="C2734" s="2">
        <v>42474</v>
      </c>
      <c r="D2734" s="2">
        <v>42490</v>
      </c>
      <c r="E2734">
        <v>28.33</v>
      </c>
      <c r="F2734" s="1" t="s">
        <v>13086</v>
      </c>
      <c r="G2734" s="1" t="s">
        <v>62</v>
      </c>
      <c r="H2734" s="1" t="s">
        <v>63</v>
      </c>
      <c r="I2734" s="1" t="s">
        <v>70</v>
      </c>
      <c r="J2734">
        <v>90000</v>
      </c>
      <c r="K2734">
        <v>900</v>
      </c>
      <c r="L2734" s="1" t="s">
        <v>65</v>
      </c>
      <c r="M2734" s="1" t="s">
        <v>148</v>
      </c>
      <c r="N2734">
        <v>0.03</v>
      </c>
      <c r="O2734" s="1" t="s">
        <v>6728</v>
      </c>
      <c r="P2734">
        <v>-30.7684</v>
      </c>
      <c r="Q2734" s="1" t="s">
        <v>6696</v>
      </c>
      <c r="R2734" s="1" t="s">
        <v>6729</v>
      </c>
      <c r="S2734" s="1" t="s">
        <v>6730</v>
      </c>
      <c r="T2734">
        <v>2700</v>
      </c>
      <c r="U2734" s="1" t="s">
        <v>66</v>
      </c>
      <c r="V2734" s="1" t="s">
        <v>120</v>
      </c>
      <c r="W2734" s="1" t="s">
        <v>6731</v>
      </c>
    </row>
    <row r="2735" spans="1:23" x14ac:dyDescent="0.25">
      <c r="A2735" s="1" t="s">
        <v>13082</v>
      </c>
      <c r="B2735" s="1" t="s">
        <v>13087</v>
      </c>
      <c r="C2735" s="2">
        <v>42474</v>
      </c>
      <c r="D2735" s="2">
        <v>42490</v>
      </c>
      <c r="E2735">
        <v>2036.16</v>
      </c>
      <c r="F2735" s="1" t="s">
        <v>13088</v>
      </c>
      <c r="G2735" s="1" t="s">
        <v>62</v>
      </c>
      <c r="H2735" s="1" t="s">
        <v>63</v>
      </c>
      <c r="I2735" s="1" t="s">
        <v>80</v>
      </c>
      <c r="J2735">
        <v>50000</v>
      </c>
      <c r="K2735">
        <v>1000</v>
      </c>
      <c r="L2735" s="1" t="s">
        <v>65</v>
      </c>
      <c r="M2735" s="1" t="s">
        <v>148</v>
      </c>
      <c r="N2735">
        <v>0.03</v>
      </c>
      <c r="O2735" s="1" t="s">
        <v>6728</v>
      </c>
      <c r="P2735">
        <v>0.50890000000000002</v>
      </c>
      <c r="Q2735" s="1" t="s">
        <v>6696</v>
      </c>
      <c r="R2735" s="1" t="s">
        <v>6729</v>
      </c>
      <c r="S2735" s="1" t="s">
        <v>6730</v>
      </c>
      <c r="T2735">
        <v>1500</v>
      </c>
      <c r="U2735" s="1" t="s">
        <v>66</v>
      </c>
      <c r="V2735" s="1" t="s">
        <v>120</v>
      </c>
      <c r="W2735" s="1" t="s">
        <v>6731</v>
      </c>
    </row>
    <row r="2736" spans="1:23" x14ac:dyDescent="0.25">
      <c r="A2736" s="1" t="s">
        <v>13082</v>
      </c>
      <c r="B2736" s="1" t="s">
        <v>13089</v>
      </c>
      <c r="C2736" s="2">
        <v>42474</v>
      </c>
      <c r="D2736" s="2">
        <v>42490</v>
      </c>
      <c r="E2736">
        <v>1325.7</v>
      </c>
      <c r="F2736" s="1" t="s">
        <v>13090</v>
      </c>
      <c r="G2736" s="1" t="s">
        <v>62</v>
      </c>
      <c r="H2736" s="1" t="s">
        <v>63</v>
      </c>
      <c r="I2736" s="1" t="s">
        <v>6706</v>
      </c>
      <c r="J2736">
        <v>100000</v>
      </c>
      <c r="K2736">
        <v>265.14</v>
      </c>
      <c r="L2736" s="1" t="s">
        <v>65</v>
      </c>
      <c r="M2736" s="1" t="s">
        <v>148</v>
      </c>
      <c r="N2736">
        <v>0.03</v>
      </c>
      <c r="O2736" s="1" t="s">
        <v>6728</v>
      </c>
      <c r="P2736">
        <v>0.8</v>
      </c>
      <c r="Q2736" s="1" t="s">
        <v>6696</v>
      </c>
      <c r="R2736" s="1" t="s">
        <v>6729</v>
      </c>
      <c r="S2736" s="1" t="s">
        <v>6730</v>
      </c>
      <c r="T2736">
        <v>3000</v>
      </c>
      <c r="U2736" s="1" t="s">
        <v>66</v>
      </c>
      <c r="V2736" s="1" t="s">
        <v>120</v>
      </c>
      <c r="W2736" s="1" t="s">
        <v>6731</v>
      </c>
    </row>
    <row r="2737" spans="1:23" x14ac:dyDescent="0.25">
      <c r="A2737" s="1" t="s">
        <v>13082</v>
      </c>
      <c r="B2737" s="1" t="s">
        <v>13091</v>
      </c>
      <c r="C2737" s="2">
        <v>42474</v>
      </c>
      <c r="D2737" s="2">
        <v>42490</v>
      </c>
      <c r="E2737">
        <v>684.66</v>
      </c>
      <c r="F2737" s="1" t="s">
        <v>13092</v>
      </c>
      <c r="G2737" s="1" t="s">
        <v>62</v>
      </c>
      <c r="H2737" s="1" t="s">
        <v>63</v>
      </c>
      <c r="I2737" s="1" t="s">
        <v>73</v>
      </c>
      <c r="J2737">
        <v>50000</v>
      </c>
      <c r="K2737">
        <v>342.33</v>
      </c>
      <c r="L2737" s="1" t="s">
        <v>65</v>
      </c>
      <c r="M2737" s="1" t="s">
        <v>148</v>
      </c>
      <c r="N2737">
        <v>0.03</v>
      </c>
      <c r="O2737" s="1" t="s">
        <v>6728</v>
      </c>
      <c r="P2737">
        <v>0.5</v>
      </c>
      <c r="Q2737" s="1" t="s">
        <v>6696</v>
      </c>
      <c r="R2737" s="1" t="s">
        <v>6729</v>
      </c>
      <c r="S2737" s="1" t="s">
        <v>6730</v>
      </c>
      <c r="T2737">
        <v>1500</v>
      </c>
      <c r="U2737" s="1" t="s">
        <v>66</v>
      </c>
      <c r="V2737" s="1" t="s">
        <v>120</v>
      </c>
      <c r="W2737" s="1" t="s">
        <v>6731</v>
      </c>
    </row>
    <row r="2738" spans="1:23" x14ac:dyDescent="0.25">
      <c r="A2738" s="1" t="s">
        <v>13082</v>
      </c>
      <c r="B2738" s="1" t="s">
        <v>13093</v>
      </c>
      <c r="C2738" s="2">
        <v>42474</v>
      </c>
      <c r="D2738" s="2">
        <v>42490</v>
      </c>
      <c r="E2738">
        <v>1329.24</v>
      </c>
      <c r="F2738" s="1" t="s">
        <v>13094</v>
      </c>
      <c r="G2738" s="1" t="s">
        <v>62</v>
      </c>
      <c r="H2738" s="1" t="s">
        <v>63</v>
      </c>
      <c r="I2738" s="1" t="s">
        <v>6805</v>
      </c>
      <c r="J2738">
        <v>60000</v>
      </c>
      <c r="K2738">
        <v>886.16</v>
      </c>
      <c r="L2738" s="1" t="s">
        <v>65</v>
      </c>
      <c r="M2738" s="1" t="s">
        <v>148</v>
      </c>
      <c r="N2738">
        <v>0.03</v>
      </c>
      <c r="O2738" s="1" t="s">
        <v>6728</v>
      </c>
      <c r="P2738">
        <v>0.33329999999999999</v>
      </c>
      <c r="Q2738" s="1" t="s">
        <v>6696</v>
      </c>
      <c r="R2738" s="1" t="s">
        <v>6729</v>
      </c>
      <c r="S2738" s="1" t="s">
        <v>6730</v>
      </c>
      <c r="T2738">
        <v>1800</v>
      </c>
      <c r="U2738" s="1" t="s">
        <v>66</v>
      </c>
      <c r="V2738" s="1" t="s">
        <v>120</v>
      </c>
      <c r="W2738" s="1" t="s">
        <v>6731</v>
      </c>
    </row>
    <row r="2739" spans="1:23" x14ac:dyDescent="0.25">
      <c r="A2739" s="1" t="s">
        <v>13082</v>
      </c>
      <c r="B2739" s="1" t="s">
        <v>13095</v>
      </c>
      <c r="C2739" s="2">
        <v>42474</v>
      </c>
      <c r="D2739" s="2">
        <v>42490</v>
      </c>
      <c r="E2739">
        <v>150</v>
      </c>
      <c r="F2739" s="1" t="s">
        <v>13096</v>
      </c>
      <c r="G2739" s="1" t="s">
        <v>62</v>
      </c>
      <c r="H2739" s="1" t="s">
        <v>63</v>
      </c>
      <c r="I2739" s="1" t="s">
        <v>6735</v>
      </c>
      <c r="J2739">
        <v>50000</v>
      </c>
      <c r="K2739">
        <v>750</v>
      </c>
      <c r="L2739" s="1" t="s">
        <v>65</v>
      </c>
      <c r="M2739" s="1" t="s">
        <v>148</v>
      </c>
      <c r="N2739">
        <v>0.03</v>
      </c>
      <c r="O2739" s="1" t="s">
        <v>6728</v>
      </c>
      <c r="P2739">
        <v>-4</v>
      </c>
      <c r="Q2739" s="1" t="s">
        <v>6696</v>
      </c>
      <c r="R2739" s="1" t="s">
        <v>6729</v>
      </c>
      <c r="S2739" s="1" t="s">
        <v>6730</v>
      </c>
      <c r="T2739">
        <v>1500</v>
      </c>
      <c r="U2739" s="1" t="s">
        <v>66</v>
      </c>
      <c r="V2739" s="1" t="s">
        <v>120</v>
      </c>
      <c r="W2739" s="1" t="s">
        <v>6731</v>
      </c>
    </row>
    <row r="2740" spans="1:23" x14ac:dyDescent="0.25">
      <c r="A2740" s="1" t="s">
        <v>13097</v>
      </c>
      <c r="B2740" s="1" t="s">
        <v>13098</v>
      </c>
      <c r="C2740" s="2">
        <v>42464</v>
      </c>
      <c r="D2740" s="2">
        <v>42475</v>
      </c>
      <c r="E2740">
        <v>1160</v>
      </c>
      <c r="F2740" s="1" t="s">
        <v>13099</v>
      </c>
      <c r="G2740" s="1" t="s">
        <v>62</v>
      </c>
      <c r="H2740" s="1" t="s">
        <v>63</v>
      </c>
      <c r="I2740" s="1" t="s">
        <v>6706</v>
      </c>
      <c r="J2740">
        <v>2000000</v>
      </c>
      <c r="K2740">
        <v>400</v>
      </c>
      <c r="L2740" s="1" t="s">
        <v>65</v>
      </c>
      <c r="M2740" s="1" t="s">
        <v>131</v>
      </c>
      <c r="N2740">
        <v>0.8</v>
      </c>
      <c r="O2740" s="1" t="s">
        <v>6695</v>
      </c>
      <c r="P2740">
        <v>0.6552</v>
      </c>
      <c r="Q2740" s="1" t="s">
        <v>6696</v>
      </c>
      <c r="R2740" s="1" t="s">
        <v>6697</v>
      </c>
      <c r="S2740" s="1" t="s">
        <v>6698</v>
      </c>
      <c r="T2740">
        <v>1600</v>
      </c>
      <c r="U2740" s="1" t="s">
        <v>66</v>
      </c>
      <c r="V2740" s="1" t="s">
        <v>120</v>
      </c>
      <c r="W2740" s="1" t="s">
        <v>6699</v>
      </c>
    </row>
    <row r="2741" spans="1:23" x14ac:dyDescent="0.25">
      <c r="A2741" s="1" t="s">
        <v>13100</v>
      </c>
      <c r="B2741" s="1" t="s">
        <v>13101</v>
      </c>
      <c r="C2741" s="2">
        <v>42469</v>
      </c>
      <c r="D2741" s="2">
        <v>42490</v>
      </c>
      <c r="E2741">
        <v>904.85</v>
      </c>
      <c r="F2741" s="1" t="s">
        <v>13102</v>
      </c>
      <c r="G2741" s="1" t="s">
        <v>62</v>
      </c>
      <c r="H2741" s="1" t="s">
        <v>63</v>
      </c>
      <c r="I2741" s="1" t="s">
        <v>6805</v>
      </c>
      <c r="J2741">
        <v>500000</v>
      </c>
      <c r="K2741">
        <v>100</v>
      </c>
      <c r="L2741" s="1" t="s">
        <v>65</v>
      </c>
      <c r="M2741" s="1" t="s">
        <v>131</v>
      </c>
      <c r="N2741">
        <v>1.4</v>
      </c>
      <c r="O2741" s="1" t="s">
        <v>6695</v>
      </c>
      <c r="P2741">
        <v>0.88949999999999996</v>
      </c>
      <c r="Q2741" s="1" t="s">
        <v>6696</v>
      </c>
      <c r="R2741" s="1" t="s">
        <v>6697</v>
      </c>
      <c r="S2741" s="1" t="s">
        <v>6698</v>
      </c>
      <c r="T2741">
        <v>700</v>
      </c>
      <c r="U2741" s="1" t="s">
        <v>66</v>
      </c>
      <c r="V2741" s="1" t="s">
        <v>120</v>
      </c>
      <c r="W2741" s="1" t="s">
        <v>6699</v>
      </c>
    </row>
    <row r="2742" spans="1:23" x14ac:dyDescent="0.25">
      <c r="A2742" s="1" t="s">
        <v>13100</v>
      </c>
      <c r="B2742" s="1" t="s">
        <v>13103</v>
      </c>
      <c r="C2742" s="2">
        <v>42469</v>
      </c>
      <c r="D2742" s="2">
        <v>42490</v>
      </c>
      <c r="E2742">
        <v>275.39</v>
      </c>
      <c r="F2742" s="1" t="s">
        <v>13104</v>
      </c>
      <c r="G2742" s="1" t="s">
        <v>62</v>
      </c>
      <c r="H2742" s="1" t="s">
        <v>63</v>
      </c>
      <c r="I2742" s="1" t="s">
        <v>6778</v>
      </c>
      <c r="J2742">
        <v>500000</v>
      </c>
      <c r="K2742">
        <v>98.35</v>
      </c>
      <c r="L2742" s="1" t="s">
        <v>65</v>
      </c>
      <c r="M2742" s="1" t="s">
        <v>131</v>
      </c>
      <c r="N2742">
        <v>1.4</v>
      </c>
      <c r="O2742" s="1" t="s">
        <v>6695</v>
      </c>
      <c r="P2742">
        <v>0.64290000000000003</v>
      </c>
      <c r="Q2742" s="1" t="s">
        <v>6696</v>
      </c>
      <c r="R2742" s="1" t="s">
        <v>6697</v>
      </c>
      <c r="S2742" s="1" t="s">
        <v>6698</v>
      </c>
      <c r="T2742">
        <v>700</v>
      </c>
      <c r="U2742" s="1" t="s">
        <v>66</v>
      </c>
      <c r="V2742" s="1" t="s">
        <v>120</v>
      </c>
      <c r="W2742" s="1" t="s">
        <v>6699</v>
      </c>
    </row>
    <row r="2743" spans="1:23" x14ac:dyDescent="0.25">
      <c r="A2743" s="1" t="s">
        <v>13100</v>
      </c>
      <c r="B2743" s="1" t="s">
        <v>13105</v>
      </c>
      <c r="C2743" s="2">
        <v>42469</v>
      </c>
      <c r="D2743" s="2">
        <v>42490</v>
      </c>
      <c r="E2743">
        <v>6399.75</v>
      </c>
      <c r="F2743" s="1" t="s">
        <v>13106</v>
      </c>
      <c r="G2743" s="1" t="s">
        <v>62</v>
      </c>
      <c r="H2743" s="1" t="s">
        <v>63</v>
      </c>
      <c r="I2743" s="1" t="s">
        <v>6706</v>
      </c>
      <c r="J2743">
        <v>5000000</v>
      </c>
      <c r="K2743">
        <v>914.25</v>
      </c>
      <c r="L2743" s="1" t="s">
        <v>65</v>
      </c>
      <c r="M2743" s="1" t="s">
        <v>131</v>
      </c>
      <c r="N2743">
        <v>1.4</v>
      </c>
      <c r="O2743" s="1" t="s">
        <v>6695</v>
      </c>
      <c r="P2743">
        <v>0.85709999999999997</v>
      </c>
      <c r="Q2743" s="1" t="s">
        <v>6696</v>
      </c>
      <c r="R2743" s="1" t="s">
        <v>6697</v>
      </c>
      <c r="S2743" s="1" t="s">
        <v>6698</v>
      </c>
      <c r="T2743">
        <v>7000</v>
      </c>
      <c r="U2743" s="1" t="s">
        <v>66</v>
      </c>
      <c r="V2743" s="1" t="s">
        <v>120</v>
      </c>
      <c r="W2743" s="1" t="s">
        <v>6699</v>
      </c>
    </row>
    <row r="2744" spans="1:23" x14ac:dyDescent="0.25">
      <c r="A2744" s="1" t="s">
        <v>13100</v>
      </c>
      <c r="B2744" s="1" t="s">
        <v>13107</v>
      </c>
      <c r="C2744" s="2">
        <v>42469</v>
      </c>
      <c r="D2744" s="2">
        <v>42490</v>
      </c>
      <c r="E2744">
        <v>1400.18</v>
      </c>
      <c r="F2744" s="1" t="s">
        <v>13108</v>
      </c>
      <c r="G2744" s="1" t="s">
        <v>62</v>
      </c>
      <c r="H2744" s="1" t="s">
        <v>63</v>
      </c>
      <c r="I2744" s="1" t="s">
        <v>67</v>
      </c>
      <c r="J2744">
        <v>1000000</v>
      </c>
      <c r="K2744">
        <v>500</v>
      </c>
      <c r="L2744" s="1" t="s">
        <v>65</v>
      </c>
      <c r="M2744" s="1" t="s">
        <v>131</v>
      </c>
      <c r="N2744">
        <v>1.4</v>
      </c>
      <c r="O2744" s="1" t="s">
        <v>6695</v>
      </c>
      <c r="P2744">
        <v>0.64290000000000003</v>
      </c>
      <c r="Q2744" s="1" t="s">
        <v>6696</v>
      </c>
      <c r="R2744" s="1" t="s">
        <v>6697</v>
      </c>
      <c r="S2744" s="1" t="s">
        <v>6698</v>
      </c>
      <c r="T2744">
        <v>1400</v>
      </c>
      <c r="U2744" s="1" t="s">
        <v>66</v>
      </c>
      <c r="V2744" s="1" t="s">
        <v>120</v>
      </c>
      <c r="W2744" s="1" t="s">
        <v>6699</v>
      </c>
    </row>
    <row r="2745" spans="1:23" x14ac:dyDescent="0.25">
      <c r="A2745" s="1" t="s">
        <v>13100</v>
      </c>
      <c r="B2745" s="1" t="s">
        <v>13109</v>
      </c>
      <c r="C2745" s="2">
        <v>42469</v>
      </c>
      <c r="D2745" s="2">
        <v>42490</v>
      </c>
      <c r="E2745">
        <v>1020</v>
      </c>
      <c r="F2745" s="1" t="s">
        <v>13110</v>
      </c>
      <c r="G2745" s="1" t="s">
        <v>62</v>
      </c>
      <c r="H2745" s="1" t="s">
        <v>63</v>
      </c>
      <c r="I2745" s="1" t="s">
        <v>7197</v>
      </c>
      <c r="J2745">
        <v>500000</v>
      </c>
      <c r="K2745">
        <v>50</v>
      </c>
      <c r="L2745" s="1" t="s">
        <v>65</v>
      </c>
      <c r="M2745" s="1" t="s">
        <v>131</v>
      </c>
      <c r="N2745">
        <v>1.4</v>
      </c>
      <c r="O2745" s="1" t="s">
        <v>6695</v>
      </c>
      <c r="P2745">
        <v>0.95099999999999996</v>
      </c>
      <c r="Q2745" s="1" t="s">
        <v>6696</v>
      </c>
      <c r="R2745" s="1" t="s">
        <v>6697</v>
      </c>
      <c r="S2745" s="1" t="s">
        <v>6698</v>
      </c>
      <c r="T2745">
        <v>700</v>
      </c>
      <c r="U2745" s="1" t="s">
        <v>66</v>
      </c>
      <c r="V2745" s="1" t="s">
        <v>120</v>
      </c>
      <c r="W2745" s="1" t="s">
        <v>6699</v>
      </c>
    </row>
    <row r="2746" spans="1:23" x14ac:dyDescent="0.25">
      <c r="A2746" s="1" t="s">
        <v>13111</v>
      </c>
      <c r="B2746" s="1" t="s">
        <v>13112</v>
      </c>
      <c r="C2746" s="2">
        <v>42473</v>
      </c>
      <c r="D2746" s="2">
        <v>42490</v>
      </c>
      <c r="E2746">
        <v>847</v>
      </c>
      <c r="F2746" s="1" t="s">
        <v>13113</v>
      </c>
      <c r="G2746" s="1" t="s">
        <v>62</v>
      </c>
      <c r="H2746" s="1" t="s">
        <v>63</v>
      </c>
      <c r="I2746" s="1" t="s">
        <v>6711</v>
      </c>
      <c r="J2746">
        <v>500000</v>
      </c>
      <c r="K2746">
        <v>100</v>
      </c>
      <c r="L2746" s="1" t="s">
        <v>65</v>
      </c>
      <c r="M2746" s="1" t="s">
        <v>131</v>
      </c>
      <c r="N2746">
        <v>0.8</v>
      </c>
      <c r="O2746" s="1" t="s">
        <v>6695</v>
      </c>
      <c r="P2746">
        <v>0.88190000000000002</v>
      </c>
      <c r="Q2746" s="1" t="s">
        <v>6696</v>
      </c>
      <c r="R2746" s="1" t="s">
        <v>6697</v>
      </c>
      <c r="S2746" s="1" t="s">
        <v>6698</v>
      </c>
      <c r="T2746">
        <v>400</v>
      </c>
      <c r="U2746" s="1" t="s">
        <v>66</v>
      </c>
      <c r="V2746" s="1" t="s">
        <v>120</v>
      </c>
      <c r="W2746" s="1" t="s">
        <v>6699</v>
      </c>
    </row>
    <row r="2747" spans="1:23" x14ac:dyDescent="0.25">
      <c r="A2747" s="1" t="s">
        <v>13111</v>
      </c>
      <c r="B2747" s="1" t="s">
        <v>13114</v>
      </c>
      <c r="C2747" s="2">
        <v>42473</v>
      </c>
      <c r="D2747" s="2">
        <v>42490</v>
      </c>
      <c r="E2747">
        <v>2287.84</v>
      </c>
      <c r="F2747" s="1" t="s">
        <v>13115</v>
      </c>
      <c r="G2747" s="1" t="s">
        <v>62</v>
      </c>
      <c r="H2747" s="1" t="s">
        <v>63</v>
      </c>
      <c r="I2747" s="1" t="s">
        <v>6735</v>
      </c>
      <c r="J2747">
        <v>3500000</v>
      </c>
      <c r="K2747">
        <v>1429.9</v>
      </c>
      <c r="L2747" s="1" t="s">
        <v>65</v>
      </c>
      <c r="M2747" s="1" t="s">
        <v>131</v>
      </c>
      <c r="N2747">
        <v>0.8</v>
      </c>
      <c r="O2747" s="1" t="s">
        <v>6695</v>
      </c>
      <c r="P2747">
        <v>0.375</v>
      </c>
      <c r="Q2747" s="1" t="s">
        <v>6696</v>
      </c>
      <c r="R2747" s="1" t="s">
        <v>6697</v>
      </c>
      <c r="S2747" s="1" t="s">
        <v>6698</v>
      </c>
      <c r="T2747">
        <v>2800</v>
      </c>
      <c r="U2747" s="1" t="s">
        <v>66</v>
      </c>
      <c r="V2747" s="1" t="s">
        <v>120</v>
      </c>
      <c r="W2747" s="1" t="s">
        <v>6699</v>
      </c>
    </row>
    <row r="2748" spans="1:23" x14ac:dyDescent="0.25">
      <c r="A2748" s="1" t="s">
        <v>13111</v>
      </c>
      <c r="B2748" s="1" t="s">
        <v>13116</v>
      </c>
      <c r="C2748" s="2">
        <v>42473</v>
      </c>
      <c r="D2748" s="2">
        <v>42490</v>
      </c>
      <c r="E2748">
        <v>462.08</v>
      </c>
      <c r="F2748" s="1" t="s">
        <v>13117</v>
      </c>
      <c r="G2748" s="1" t="s">
        <v>62</v>
      </c>
      <c r="H2748" s="1" t="s">
        <v>63</v>
      </c>
      <c r="I2748" s="1" t="s">
        <v>6833</v>
      </c>
      <c r="J2748">
        <v>500000</v>
      </c>
      <c r="K2748">
        <v>75</v>
      </c>
      <c r="L2748" s="1" t="s">
        <v>65</v>
      </c>
      <c r="M2748" s="1" t="s">
        <v>131</v>
      </c>
      <c r="N2748">
        <v>0.8</v>
      </c>
      <c r="O2748" s="1" t="s">
        <v>6695</v>
      </c>
      <c r="P2748">
        <v>0.8377</v>
      </c>
      <c r="Q2748" s="1" t="s">
        <v>6696</v>
      </c>
      <c r="R2748" s="1" t="s">
        <v>6697</v>
      </c>
      <c r="S2748" s="1" t="s">
        <v>6698</v>
      </c>
      <c r="T2748">
        <v>400</v>
      </c>
      <c r="U2748" s="1" t="s">
        <v>66</v>
      </c>
      <c r="V2748" s="1" t="s">
        <v>120</v>
      </c>
      <c r="W2748" s="1" t="s">
        <v>6699</v>
      </c>
    </row>
    <row r="2749" spans="1:23" x14ac:dyDescent="0.25">
      <c r="A2749" s="1" t="s">
        <v>13111</v>
      </c>
      <c r="B2749" s="1" t="s">
        <v>13118</v>
      </c>
      <c r="C2749" s="2">
        <v>42473</v>
      </c>
      <c r="D2749" s="2">
        <v>42490</v>
      </c>
      <c r="E2749">
        <v>209.55</v>
      </c>
      <c r="F2749" s="1" t="s">
        <v>13119</v>
      </c>
      <c r="G2749" s="1" t="s">
        <v>62</v>
      </c>
      <c r="H2749" s="1" t="s">
        <v>63</v>
      </c>
      <c r="I2749" s="1" t="s">
        <v>64</v>
      </c>
      <c r="J2749">
        <v>300000</v>
      </c>
      <c r="K2749">
        <v>230</v>
      </c>
      <c r="L2749" s="1" t="s">
        <v>65</v>
      </c>
      <c r="M2749" s="1" t="s">
        <v>131</v>
      </c>
      <c r="N2749">
        <v>0.8</v>
      </c>
      <c r="O2749" s="1" t="s">
        <v>6695</v>
      </c>
      <c r="P2749">
        <v>-9.7600000000000006E-2</v>
      </c>
      <c r="Q2749" s="1" t="s">
        <v>6696</v>
      </c>
      <c r="R2749" s="1" t="s">
        <v>6697</v>
      </c>
      <c r="S2749" s="1" t="s">
        <v>6698</v>
      </c>
      <c r="T2749">
        <v>240</v>
      </c>
      <c r="U2749" s="1" t="s">
        <v>66</v>
      </c>
      <c r="V2749" s="1" t="s">
        <v>120</v>
      </c>
      <c r="W2749" s="1" t="s">
        <v>6699</v>
      </c>
    </row>
    <row r="2750" spans="1:23" x14ac:dyDescent="0.25">
      <c r="A2750" s="1" t="s">
        <v>13111</v>
      </c>
      <c r="B2750" s="1" t="s">
        <v>13120</v>
      </c>
      <c r="C2750" s="2">
        <v>42473</v>
      </c>
      <c r="D2750" s="2">
        <v>42490</v>
      </c>
      <c r="E2750">
        <v>1148.3900000000001</v>
      </c>
      <c r="F2750" s="1" t="s">
        <v>13121</v>
      </c>
      <c r="G2750" s="1" t="s">
        <v>62</v>
      </c>
      <c r="H2750" s="1" t="s">
        <v>63</v>
      </c>
      <c r="I2750" s="1" t="s">
        <v>6706</v>
      </c>
      <c r="J2750">
        <v>2500000</v>
      </c>
      <c r="K2750">
        <v>287.10000000000002</v>
      </c>
      <c r="L2750" s="1" t="s">
        <v>65</v>
      </c>
      <c r="M2750" s="1" t="s">
        <v>131</v>
      </c>
      <c r="N2750">
        <v>0.8</v>
      </c>
      <c r="O2750" s="1" t="s">
        <v>6695</v>
      </c>
      <c r="P2750">
        <v>0.75</v>
      </c>
      <c r="Q2750" s="1" t="s">
        <v>6696</v>
      </c>
      <c r="R2750" s="1" t="s">
        <v>6697</v>
      </c>
      <c r="S2750" s="1" t="s">
        <v>6698</v>
      </c>
      <c r="T2750">
        <v>2000</v>
      </c>
      <c r="U2750" s="1" t="s">
        <v>66</v>
      </c>
      <c r="V2750" s="1" t="s">
        <v>120</v>
      </c>
      <c r="W2750" s="1" t="s">
        <v>6699</v>
      </c>
    </row>
    <row r="2751" spans="1:23" x14ac:dyDescent="0.25">
      <c r="A2751" s="1" t="s">
        <v>13111</v>
      </c>
      <c r="B2751" s="1" t="s">
        <v>13122</v>
      </c>
      <c r="C2751" s="2">
        <v>42473</v>
      </c>
      <c r="D2751" s="2">
        <v>42490</v>
      </c>
      <c r="E2751">
        <v>2045</v>
      </c>
      <c r="F2751" s="1" t="s">
        <v>13123</v>
      </c>
      <c r="G2751" s="1" t="s">
        <v>62</v>
      </c>
      <c r="H2751" s="1" t="s">
        <v>63</v>
      </c>
      <c r="I2751" s="1" t="s">
        <v>67</v>
      </c>
      <c r="J2751">
        <v>3500000</v>
      </c>
      <c r="K2751">
        <v>350</v>
      </c>
      <c r="L2751" s="1" t="s">
        <v>65</v>
      </c>
      <c r="M2751" s="1" t="s">
        <v>131</v>
      </c>
      <c r="N2751">
        <v>0.8</v>
      </c>
      <c r="O2751" s="1" t="s">
        <v>6695</v>
      </c>
      <c r="P2751">
        <v>0.82889999999999997</v>
      </c>
      <c r="Q2751" s="1" t="s">
        <v>6696</v>
      </c>
      <c r="R2751" s="1" t="s">
        <v>6697</v>
      </c>
      <c r="S2751" s="1" t="s">
        <v>6698</v>
      </c>
      <c r="T2751">
        <v>2800</v>
      </c>
      <c r="U2751" s="1" t="s">
        <v>66</v>
      </c>
      <c r="V2751" s="1" t="s">
        <v>120</v>
      </c>
      <c r="W2751" s="1" t="s">
        <v>6699</v>
      </c>
    </row>
    <row r="2752" spans="1:23" x14ac:dyDescent="0.25">
      <c r="A2752" s="1" t="s">
        <v>13124</v>
      </c>
      <c r="B2752" s="1" t="s">
        <v>13125</v>
      </c>
      <c r="C2752" s="2">
        <v>42485</v>
      </c>
      <c r="D2752" s="2">
        <v>42490</v>
      </c>
      <c r="E2752">
        <v>181.73</v>
      </c>
      <c r="F2752" s="1" t="s">
        <v>13126</v>
      </c>
      <c r="G2752" s="1" t="s">
        <v>62</v>
      </c>
      <c r="H2752" s="1" t="s">
        <v>63</v>
      </c>
      <c r="I2752" s="1" t="s">
        <v>7197</v>
      </c>
      <c r="J2752">
        <v>1000000</v>
      </c>
      <c r="K2752">
        <v>22.72</v>
      </c>
      <c r="L2752" s="1" t="s">
        <v>65</v>
      </c>
      <c r="M2752" s="1" t="s">
        <v>131</v>
      </c>
      <c r="N2752">
        <v>0.8</v>
      </c>
      <c r="O2752" s="1" t="s">
        <v>6695</v>
      </c>
      <c r="P2752">
        <v>0.875</v>
      </c>
      <c r="Q2752" s="1" t="s">
        <v>6696</v>
      </c>
      <c r="R2752" s="1" t="s">
        <v>6697</v>
      </c>
      <c r="S2752" s="1" t="s">
        <v>6698</v>
      </c>
      <c r="T2752">
        <v>800</v>
      </c>
      <c r="U2752" s="1" t="s">
        <v>66</v>
      </c>
      <c r="V2752" s="1" t="s">
        <v>120</v>
      </c>
      <c r="W2752" s="1" t="s">
        <v>6699</v>
      </c>
    </row>
    <row r="2753" spans="1:23" x14ac:dyDescent="0.25">
      <c r="A2753" s="1" t="s">
        <v>13124</v>
      </c>
      <c r="B2753" s="1" t="s">
        <v>13127</v>
      </c>
      <c r="C2753" s="2">
        <v>42485</v>
      </c>
      <c r="D2753" s="2">
        <v>42490</v>
      </c>
      <c r="E2753">
        <v>312.67</v>
      </c>
      <c r="F2753" s="1" t="s">
        <v>13128</v>
      </c>
      <c r="G2753" s="1" t="s">
        <v>62</v>
      </c>
      <c r="H2753" s="1" t="s">
        <v>63</v>
      </c>
      <c r="I2753" s="1" t="s">
        <v>6735</v>
      </c>
      <c r="J2753">
        <v>1000000</v>
      </c>
      <c r="K2753">
        <v>195.42</v>
      </c>
      <c r="L2753" s="1" t="s">
        <v>65</v>
      </c>
      <c r="M2753" s="1" t="s">
        <v>131</v>
      </c>
      <c r="N2753">
        <v>0.8</v>
      </c>
      <c r="O2753" s="1" t="s">
        <v>6695</v>
      </c>
      <c r="P2753">
        <v>0.375</v>
      </c>
      <c r="Q2753" s="1" t="s">
        <v>6696</v>
      </c>
      <c r="R2753" s="1" t="s">
        <v>6697</v>
      </c>
      <c r="S2753" s="1" t="s">
        <v>6698</v>
      </c>
      <c r="T2753">
        <v>800</v>
      </c>
      <c r="U2753" s="1" t="s">
        <v>66</v>
      </c>
      <c r="V2753" s="1" t="s">
        <v>120</v>
      </c>
      <c r="W2753" s="1" t="s">
        <v>6699</v>
      </c>
    </row>
    <row r="2754" spans="1:23" x14ac:dyDescent="0.25">
      <c r="A2754" s="1" t="s">
        <v>13124</v>
      </c>
      <c r="B2754" s="1" t="s">
        <v>13129</v>
      </c>
      <c r="C2754" s="2">
        <v>42485</v>
      </c>
      <c r="D2754" s="2">
        <v>42490</v>
      </c>
      <c r="E2754">
        <v>297</v>
      </c>
      <c r="F2754" s="1" t="s">
        <v>13130</v>
      </c>
      <c r="G2754" s="1" t="s">
        <v>62</v>
      </c>
      <c r="H2754" s="1" t="s">
        <v>63</v>
      </c>
      <c r="I2754" s="1" t="s">
        <v>6706</v>
      </c>
      <c r="J2754">
        <v>2000000</v>
      </c>
      <c r="K2754">
        <v>377.27</v>
      </c>
      <c r="L2754" s="1" t="s">
        <v>65</v>
      </c>
      <c r="M2754" s="1" t="s">
        <v>131</v>
      </c>
      <c r="N2754">
        <v>0.8</v>
      </c>
      <c r="O2754" s="1" t="s">
        <v>6695</v>
      </c>
      <c r="P2754">
        <v>-0.27029999999999998</v>
      </c>
      <c r="Q2754" s="1" t="s">
        <v>6696</v>
      </c>
      <c r="R2754" s="1" t="s">
        <v>6697</v>
      </c>
      <c r="S2754" s="1" t="s">
        <v>6698</v>
      </c>
      <c r="T2754">
        <v>1600</v>
      </c>
      <c r="U2754" s="1" t="s">
        <v>66</v>
      </c>
      <c r="V2754" s="1" t="s">
        <v>120</v>
      </c>
      <c r="W2754" s="1" t="s">
        <v>6699</v>
      </c>
    </row>
    <row r="2755" spans="1:23" x14ac:dyDescent="0.25">
      <c r="A2755" s="1" t="s">
        <v>13124</v>
      </c>
      <c r="B2755" s="1" t="s">
        <v>13131</v>
      </c>
      <c r="C2755" s="2">
        <v>42485</v>
      </c>
      <c r="D2755" s="2">
        <v>42490</v>
      </c>
      <c r="E2755">
        <v>809.32</v>
      </c>
      <c r="F2755" s="1" t="s">
        <v>13132</v>
      </c>
      <c r="G2755" s="1" t="s">
        <v>62</v>
      </c>
      <c r="H2755" s="1" t="s">
        <v>63</v>
      </c>
      <c r="I2755" s="1" t="s">
        <v>67</v>
      </c>
      <c r="J2755">
        <v>1000000</v>
      </c>
      <c r="K2755">
        <v>100</v>
      </c>
      <c r="L2755" s="1" t="s">
        <v>65</v>
      </c>
      <c r="M2755" s="1" t="s">
        <v>131</v>
      </c>
      <c r="N2755">
        <v>0.8</v>
      </c>
      <c r="O2755" s="1" t="s">
        <v>6695</v>
      </c>
      <c r="P2755">
        <v>0.87639999999999996</v>
      </c>
      <c r="Q2755" s="1" t="s">
        <v>6696</v>
      </c>
      <c r="R2755" s="1" t="s">
        <v>6697</v>
      </c>
      <c r="S2755" s="1" t="s">
        <v>6698</v>
      </c>
      <c r="T2755">
        <v>800</v>
      </c>
      <c r="U2755" s="1" t="s">
        <v>66</v>
      </c>
      <c r="V2755" s="1" t="s">
        <v>120</v>
      </c>
      <c r="W2755" s="1" t="s">
        <v>6699</v>
      </c>
    </row>
    <row r="2756" spans="1:23" x14ac:dyDescent="0.25">
      <c r="A2756" s="1" t="s">
        <v>13133</v>
      </c>
      <c r="B2756" s="1" t="s">
        <v>13134</v>
      </c>
      <c r="C2756" s="2">
        <v>42503</v>
      </c>
      <c r="D2756" s="2">
        <v>42521</v>
      </c>
      <c r="E2756">
        <v>1300</v>
      </c>
      <c r="F2756" s="1" t="s">
        <v>13135</v>
      </c>
      <c r="G2756" s="1" t="s">
        <v>62</v>
      </c>
      <c r="H2756" s="1" t="s">
        <v>63</v>
      </c>
      <c r="I2756" s="1" t="s">
        <v>67</v>
      </c>
      <c r="J2756">
        <v>1000000</v>
      </c>
      <c r="K2756">
        <v>100</v>
      </c>
      <c r="L2756" s="1" t="s">
        <v>65</v>
      </c>
      <c r="M2756" s="1" t="s">
        <v>131</v>
      </c>
      <c r="N2756">
        <v>1.3</v>
      </c>
      <c r="O2756" s="1" t="s">
        <v>6695</v>
      </c>
      <c r="P2756">
        <v>0.92310000000000003</v>
      </c>
      <c r="Q2756" s="1" t="s">
        <v>6696</v>
      </c>
      <c r="R2756" s="1" t="s">
        <v>6697</v>
      </c>
      <c r="S2756" s="1" t="s">
        <v>6698</v>
      </c>
      <c r="T2756">
        <v>1300</v>
      </c>
      <c r="U2756" s="1" t="s">
        <v>66</v>
      </c>
      <c r="V2756" s="1" t="s">
        <v>120</v>
      </c>
      <c r="W2756" s="1" t="s">
        <v>7537</v>
      </c>
    </row>
    <row r="2757" spans="1:23" x14ac:dyDescent="0.25">
      <c r="A2757" s="1" t="s">
        <v>13133</v>
      </c>
      <c r="B2757" s="1" t="s">
        <v>13136</v>
      </c>
      <c r="C2757" s="2">
        <v>42503</v>
      </c>
      <c r="D2757" s="2">
        <v>42521</v>
      </c>
      <c r="E2757">
        <v>780</v>
      </c>
      <c r="F2757" s="1" t="s">
        <v>13137</v>
      </c>
      <c r="G2757" s="1" t="s">
        <v>62</v>
      </c>
      <c r="H2757" s="1" t="s">
        <v>63</v>
      </c>
      <c r="I2757" s="1" t="s">
        <v>67</v>
      </c>
      <c r="J2757">
        <v>600000</v>
      </c>
      <c r="K2757">
        <v>300</v>
      </c>
      <c r="L2757" s="1" t="s">
        <v>65</v>
      </c>
      <c r="M2757" s="1" t="s">
        <v>72</v>
      </c>
      <c r="N2757">
        <v>1.3</v>
      </c>
      <c r="O2757" s="1" t="s">
        <v>6695</v>
      </c>
      <c r="P2757">
        <v>0.61539999999999995</v>
      </c>
      <c r="Q2757" s="1" t="s">
        <v>6696</v>
      </c>
      <c r="R2757" s="1" t="s">
        <v>72</v>
      </c>
      <c r="S2757" s="1" t="s">
        <v>74</v>
      </c>
      <c r="T2757">
        <v>780</v>
      </c>
      <c r="U2757" s="1" t="s">
        <v>66</v>
      </c>
      <c r="V2757" s="1" t="s">
        <v>120</v>
      </c>
      <c r="W2757" s="1" t="s">
        <v>7120</v>
      </c>
    </row>
    <row r="2758" spans="1:23" x14ac:dyDescent="0.25">
      <c r="A2758" s="1" t="s">
        <v>13133</v>
      </c>
      <c r="B2758" s="1" t="s">
        <v>13138</v>
      </c>
      <c r="C2758" s="2">
        <v>42503</v>
      </c>
      <c r="D2758" s="2">
        <v>42521</v>
      </c>
      <c r="E2758">
        <v>325</v>
      </c>
      <c r="F2758" s="1" t="s">
        <v>13139</v>
      </c>
      <c r="G2758" s="1" t="s">
        <v>62</v>
      </c>
      <c r="H2758" s="1" t="s">
        <v>63</v>
      </c>
      <c r="I2758" s="1" t="s">
        <v>6805</v>
      </c>
      <c r="J2758">
        <v>250000</v>
      </c>
      <c r="K2758">
        <v>50</v>
      </c>
      <c r="L2758" s="1" t="s">
        <v>65</v>
      </c>
      <c r="M2758" s="1" t="s">
        <v>131</v>
      </c>
      <c r="N2758">
        <v>1.3</v>
      </c>
      <c r="O2758" s="1" t="s">
        <v>6695</v>
      </c>
      <c r="P2758">
        <v>0.84619999999999995</v>
      </c>
      <c r="Q2758" s="1" t="s">
        <v>6696</v>
      </c>
      <c r="R2758" s="1" t="s">
        <v>6697</v>
      </c>
      <c r="S2758" s="1" t="s">
        <v>6698</v>
      </c>
      <c r="T2758">
        <v>325</v>
      </c>
      <c r="U2758" s="1" t="s">
        <v>66</v>
      </c>
      <c r="V2758" s="1" t="s">
        <v>120</v>
      </c>
      <c r="W2758" s="1" t="s">
        <v>7537</v>
      </c>
    </row>
    <row r="2759" spans="1:23" x14ac:dyDescent="0.25">
      <c r="A2759" s="1" t="s">
        <v>13133</v>
      </c>
      <c r="B2759" s="1" t="s">
        <v>13140</v>
      </c>
      <c r="C2759" s="2">
        <v>42503</v>
      </c>
      <c r="D2759" s="2">
        <v>42521</v>
      </c>
      <c r="E2759">
        <v>1170</v>
      </c>
      <c r="F2759" s="1" t="s">
        <v>13141</v>
      </c>
      <c r="G2759" s="1" t="s">
        <v>62</v>
      </c>
      <c r="H2759" s="1" t="s">
        <v>63</v>
      </c>
      <c r="I2759" s="1" t="s">
        <v>64</v>
      </c>
      <c r="J2759">
        <v>1000000</v>
      </c>
      <c r="K2759">
        <v>0</v>
      </c>
      <c r="L2759" s="1" t="s">
        <v>65</v>
      </c>
      <c r="M2759" s="1" t="s">
        <v>131</v>
      </c>
      <c r="N2759">
        <v>1.3</v>
      </c>
      <c r="O2759" s="1" t="s">
        <v>6695</v>
      </c>
      <c r="P2759">
        <v>1</v>
      </c>
      <c r="Q2759" s="1" t="s">
        <v>6696</v>
      </c>
      <c r="R2759" s="1" t="s">
        <v>6697</v>
      </c>
      <c r="S2759" s="1" t="s">
        <v>6698</v>
      </c>
      <c r="T2759">
        <v>1300</v>
      </c>
      <c r="U2759" s="1" t="s">
        <v>66</v>
      </c>
      <c r="V2759" s="1" t="s">
        <v>120</v>
      </c>
      <c r="W2759" s="1" t="s">
        <v>7537</v>
      </c>
    </row>
    <row r="2760" spans="1:23" x14ac:dyDescent="0.25">
      <c r="A2760" s="1" t="s">
        <v>13133</v>
      </c>
      <c r="B2760" s="1" t="s">
        <v>13142</v>
      </c>
      <c r="C2760" s="2">
        <v>42503</v>
      </c>
      <c r="D2760" s="2">
        <v>42521</v>
      </c>
      <c r="E2760">
        <v>0</v>
      </c>
      <c r="F2760" s="1" t="s">
        <v>13143</v>
      </c>
      <c r="G2760" s="1" t="s">
        <v>62</v>
      </c>
      <c r="H2760" s="1" t="s">
        <v>63</v>
      </c>
      <c r="I2760" s="1" t="s">
        <v>6702</v>
      </c>
      <c r="J2760">
        <v>0</v>
      </c>
      <c r="K2760">
        <v>0</v>
      </c>
      <c r="L2760" s="1" t="s">
        <v>65</v>
      </c>
      <c r="M2760" s="1" t="s">
        <v>131</v>
      </c>
      <c r="N2760">
        <v>1.3</v>
      </c>
      <c r="O2760" s="1" t="s">
        <v>6695</v>
      </c>
      <c r="P2760">
        <v>0</v>
      </c>
      <c r="Q2760" s="1" t="s">
        <v>6696</v>
      </c>
      <c r="R2760" s="1" t="s">
        <v>6697</v>
      </c>
      <c r="S2760" s="1" t="s">
        <v>6698</v>
      </c>
      <c r="T2760">
        <v>0</v>
      </c>
      <c r="U2760" s="1" t="s">
        <v>66</v>
      </c>
      <c r="V2760" s="1" t="s">
        <v>120</v>
      </c>
      <c r="W2760" s="1" t="s">
        <v>7537</v>
      </c>
    </row>
    <row r="2761" spans="1:23" x14ac:dyDescent="0.25">
      <c r="A2761" s="1" t="s">
        <v>13133</v>
      </c>
      <c r="B2761" s="1" t="s">
        <v>13144</v>
      </c>
      <c r="C2761" s="2">
        <v>42503</v>
      </c>
      <c r="D2761" s="2">
        <v>42521</v>
      </c>
      <c r="E2761">
        <v>1300</v>
      </c>
      <c r="F2761" s="1" t="s">
        <v>13145</v>
      </c>
      <c r="G2761" s="1" t="s">
        <v>62</v>
      </c>
      <c r="H2761" s="1" t="s">
        <v>63</v>
      </c>
      <c r="I2761" s="1" t="s">
        <v>7197</v>
      </c>
      <c r="J2761">
        <v>1000000</v>
      </c>
      <c r="K2761">
        <v>100</v>
      </c>
      <c r="L2761" s="1" t="s">
        <v>65</v>
      </c>
      <c r="M2761" s="1" t="s">
        <v>131</v>
      </c>
      <c r="N2761">
        <v>1.3</v>
      </c>
      <c r="O2761" s="1" t="s">
        <v>6695</v>
      </c>
      <c r="P2761">
        <v>0.92310000000000003</v>
      </c>
      <c r="Q2761" s="1" t="s">
        <v>6696</v>
      </c>
      <c r="R2761" s="1" t="s">
        <v>6697</v>
      </c>
      <c r="S2761" s="1" t="s">
        <v>6698</v>
      </c>
      <c r="T2761">
        <v>1300</v>
      </c>
      <c r="U2761" s="1" t="s">
        <v>66</v>
      </c>
      <c r="V2761" s="1" t="s">
        <v>120</v>
      </c>
      <c r="W2761" s="1" t="s">
        <v>7537</v>
      </c>
    </row>
    <row r="2762" spans="1:23" x14ac:dyDescent="0.25">
      <c r="A2762" s="1" t="s">
        <v>13133</v>
      </c>
      <c r="B2762" s="1" t="s">
        <v>13146</v>
      </c>
      <c r="C2762" s="2">
        <v>42503</v>
      </c>
      <c r="D2762" s="2">
        <v>42521</v>
      </c>
      <c r="E2762">
        <v>2600</v>
      </c>
      <c r="F2762" s="1" t="s">
        <v>13147</v>
      </c>
      <c r="G2762" s="1" t="s">
        <v>62</v>
      </c>
      <c r="H2762" s="1" t="s">
        <v>63</v>
      </c>
      <c r="I2762" s="1" t="s">
        <v>6706</v>
      </c>
      <c r="J2762">
        <v>2000000</v>
      </c>
      <c r="K2762">
        <v>400</v>
      </c>
      <c r="L2762" s="1" t="s">
        <v>65</v>
      </c>
      <c r="M2762" s="1" t="s">
        <v>131</v>
      </c>
      <c r="N2762">
        <v>1.3</v>
      </c>
      <c r="O2762" s="1" t="s">
        <v>6695</v>
      </c>
      <c r="P2762">
        <v>0.84619999999999995</v>
      </c>
      <c r="Q2762" s="1" t="s">
        <v>6696</v>
      </c>
      <c r="R2762" s="1" t="s">
        <v>6697</v>
      </c>
      <c r="S2762" s="1" t="s">
        <v>6698</v>
      </c>
      <c r="T2762">
        <v>2600</v>
      </c>
      <c r="U2762" s="1" t="s">
        <v>66</v>
      </c>
      <c r="V2762" s="1" t="s">
        <v>120</v>
      </c>
      <c r="W2762" s="1" t="s">
        <v>7537</v>
      </c>
    </row>
    <row r="2763" spans="1:23" x14ac:dyDescent="0.25">
      <c r="A2763" s="1" t="s">
        <v>13133</v>
      </c>
      <c r="B2763" s="1" t="s">
        <v>13148</v>
      </c>
      <c r="C2763" s="2">
        <v>42503</v>
      </c>
      <c r="D2763" s="2">
        <v>42521</v>
      </c>
      <c r="E2763">
        <v>325</v>
      </c>
      <c r="F2763" s="1" t="s">
        <v>13149</v>
      </c>
      <c r="G2763" s="1" t="s">
        <v>62</v>
      </c>
      <c r="H2763" s="1" t="s">
        <v>63</v>
      </c>
      <c r="I2763" s="1" t="s">
        <v>6711</v>
      </c>
      <c r="J2763">
        <v>250000</v>
      </c>
      <c r="K2763">
        <v>150</v>
      </c>
      <c r="L2763" s="1" t="s">
        <v>65</v>
      </c>
      <c r="M2763" s="1" t="s">
        <v>131</v>
      </c>
      <c r="N2763">
        <v>1.3</v>
      </c>
      <c r="O2763" s="1" t="s">
        <v>6695</v>
      </c>
      <c r="P2763">
        <v>0.53849999999999998</v>
      </c>
      <c r="Q2763" s="1" t="s">
        <v>6696</v>
      </c>
      <c r="R2763" s="1" t="s">
        <v>6697</v>
      </c>
      <c r="S2763" s="1" t="s">
        <v>6698</v>
      </c>
      <c r="T2763">
        <v>325</v>
      </c>
      <c r="U2763" s="1" t="s">
        <v>66</v>
      </c>
      <c r="V2763" s="1" t="s">
        <v>120</v>
      </c>
      <c r="W2763" s="1" t="s">
        <v>7537</v>
      </c>
    </row>
    <row r="2764" spans="1:23" x14ac:dyDescent="0.25">
      <c r="A2764" s="1" t="s">
        <v>13150</v>
      </c>
      <c r="B2764" s="1" t="s">
        <v>13151</v>
      </c>
      <c r="C2764" s="2">
        <v>42495</v>
      </c>
      <c r="D2764" s="2">
        <v>42515</v>
      </c>
      <c r="E2764">
        <v>1285.25</v>
      </c>
      <c r="F2764" s="1" t="s">
        <v>13152</v>
      </c>
      <c r="G2764" s="1" t="s">
        <v>62</v>
      </c>
      <c r="H2764" s="1" t="s">
        <v>63</v>
      </c>
      <c r="I2764" s="1" t="s">
        <v>6706</v>
      </c>
      <c r="J2764">
        <v>4000000</v>
      </c>
      <c r="K2764">
        <v>790.17</v>
      </c>
      <c r="L2764" s="1" t="s">
        <v>65</v>
      </c>
      <c r="M2764" s="1" t="s">
        <v>131</v>
      </c>
      <c r="N2764">
        <v>1</v>
      </c>
      <c r="O2764" s="1" t="s">
        <v>6695</v>
      </c>
      <c r="P2764">
        <v>0.38519999999999999</v>
      </c>
      <c r="Q2764" s="1" t="s">
        <v>6696</v>
      </c>
      <c r="R2764" s="1" t="s">
        <v>6697</v>
      </c>
      <c r="S2764" s="1" t="s">
        <v>6698</v>
      </c>
      <c r="T2764">
        <v>4000</v>
      </c>
      <c r="U2764" s="1" t="s">
        <v>66</v>
      </c>
      <c r="V2764" s="1" t="s">
        <v>120</v>
      </c>
      <c r="W2764" s="1" t="s">
        <v>6699</v>
      </c>
    </row>
    <row r="2765" spans="1:23" x14ac:dyDescent="0.25">
      <c r="A2765" s="1" t="s">
        <v>13150</v>
      </c>
      <c r="B2765" s="1" t="s">
        <v>13153</v>
      </c>
      <c r="C2765" s="2">
        <v>42495</v>
      </c>
      <c r="D2765" s="2">
        <v>42515</v>
      </c>
      <c r="E2765">
        <v>1058.75</v>
      </c>
      <c r="F2765" s="1" t="s">
        <v>13154</v>
      </c>
      <c r="G2765" s="1" t="s">
        <v>62</v>
      </c>
      <c r="H2765" s="1" t="s">
        <v>63</v>
      </c>
      <c r="I2765" s="1" t="s">
        <v>67</v>
      </c>
      <c r="J2765">
        <v>2000000</v>
      </c>
      <c r="K2765">
        <v>105.87</v>
      </c>
      <c r="L2765" s="1" t="s">
        <v>65</v>
      </c>
      <c r="M2765" s="1" t="s">
        <v>131</v>
      </c>
      <c r="N2765">
        <v>1</v>
      </c>
      <c r="O2765" s="1" t="s">
        <v>6695</v>
      </c>
      <c r="P2765">
        <v>0.9</v>
      </c>
      <c r="Q2765" s="1" t="s">
        <v>6696</v>
      </c>
      <c r="R2765" s="1" t="s">
        <v>6697</v>
      </c>
      <c r="S2765" s="1" t="s">
        <v>6698</v>
      </c>
      <c r="T2765">
        <v>2000</v>
      </c>
      <c r="U2765" s="1" t="s">
        <v>66</v>
      </c>
      <c r="V2765" s="1" t="s">
        <v>120</v>
      </c>
      <c r="W2765" s="1" t="s">
        <v>6699</v>
      </c>
    </row>
    <row r="2766" spans="1:23" x14ac:dyDescent="0.25">
      <c r="A2766" s="1" t="s">
        <v>13155</v>
      </c>
      <c r="B2766" s="1" t="s">
        <v>13156</v>
      </c>
      <c r="C2766" s="2">
        <v>42495</v>
      </c>
      <c r="D2766" s="2">
        <v>42515</v>
      </c>
      <c r="E2766">
        <v>1000</v>
      </c>
      <c r="F2766" s="1" t="s">
        <v>13157</v>
      </c>
      <c r="G2766" s="1" t="s">
        <v>62</v>
      </c>
      <c r="H2766" s="1" t="s">
        <v>63</v>
      </c>
      <c r="I2766" s="1" t="s">
        <v>67</v>
      </c>
      <c r="J2766">
        <v>1000000</v>
      </c>
      <c r="K2766">
        <v>500</v>
      </c>
      <c r="L2766" s="1" t="s">
        <v>65</v>
      </c>
      <c r="M2766" s="1" t="s">
        <v>72</v>
      </c>
      <c r="N2766">
        <v>1</v>
      </c>
      <c r="O2766" s="1" t="s">
        <v>6695</v>
      </c>
      <c r="P2766">
        <v>0.5</v>
      </c>
      <c r="Q2766" s="1" t="s">
        <v>6696</v>
      </c>
      <c r="R2766" s="1" t="s">
        <v>72</v>
      </c>
      <c r="S2766" s="1" t="s">
        <v>74</v>
      </c>
      <c r="T2766">
        <v>1000</v>
      </c>
      <c r="U2766" s="1" t="s">
        <v>66</v>
      </c>
      <c r="V2766" s="1" t="s">
        <v>120</v>
      </c>
      <c r="W2766" s="1" t="s">
        <v>7120</v>
      </c>
    </row>
    <row r="2767" spans="1:23" x14ac:dyDescent="0.25">
      <c r="A2767" s="1" t="s">
        <v>13158</v>
      </c>
      <c r="B2767" s="1" t="s">
        <v>13159</v>
      </c>
      <c r="C2767" s="2">
        <v>42503</v>
      </c>
      <c r="D2767" s="2">
        <v>42521</v>
      </c>
      <c r="E2767">
        <v>800</v>
      </c>
      <c r="F2767" s="1" t="s">
        <v>13160</v>
      </c>
      <c r="G2767" s="1" t="s">
        <v>62</v>
      </c>
      <c r="H2767" s="1" t="s">
        <v>63</v>
      </c>
      <c r="I2767" s="1" t="s">
        <v>67</v>
      </c>
      <c r="J2767">
        <v>1000000</v>
      </c>
      <c r="K2767">
        <v>100</v>
      </c>
      <c r="L2767" s="1" t="s">
        <v>65</v>
      </c>
      <c r="M2767" s="1" t="s">
        <v>131</v>
      </c>
      <c r="N2767">
        <v>0.8</v>
      </c>
      <c r="O2767" s="1" t="s">
        <v>6695</v>
      </c>
      <c r="P2767">
        <v>0.875</v>
      </c>
      <c r="Q2767" s="1" t="s">
        <v>6696</v>
      </c>
      <c r="R2767" s="1" t="s">
        <v>6697</v>
      </c>
      <c r="S2767" s="1" t="s">
        <v>6698</v>
      </c>
      <c r="T2767">
        <v>800</v>
      </c>
      <c r="U2767" s="1" t="s">
        <v>66</v>
      </c>
      <c r="V2767" s="1" t="s">
        <v>120</v>
      </c>
      <c r="W2767" s="1" t="s">
        <v>6699</v>
      </c>
    </row>
    <row r="2768" spans="1:23" x14ac:dyDescent="0.25">
      <c r="A2768" s="1" t="s">
        <v>13158</v>
      </c>
      <c r="B2768" s="1" t="s">
        <v>13161</v>
      </c>
      <c r="C2768" s="2">
        <v>42503</v>
      </c>
      <c r="D2768" s="2">
        <v>42521</v>
      </c>
      <c r="E2768">
        <v>1200</v>
      </c>
      <c r="F2768" s="1" t="s">
        <v>13162</v>
      </c>
      <c r="G2768" s="1" t="s">
        <v>62</v>
      </c>
      <c r="H2768" s="1" t="s">
        <v>63</v>
      </c>
      <c r="I2768" s="1" t="s">
        <v>6735</v>
      </c>
      <c r="J2768">
        <v>2000000</v>
      </c>
      <c r="K2768">
        <v>1000</v>
      </c>
      <c r="L2768" s="1" t="s">
        <v>65</v>
      </c>
      <c r="M2768" s="1" t="s">
        <v>131</v>
      </c>
      <c r="N2768">
        <v>0.8</v>
      </c>
      <c r="O2768" s="1" t="s">
        <v>6695</v>
      </c>
      <c r="P2768">
        <v>0.16669999999999999</v>
      </c>
      <c r="Q2768" s="1" t="s">
        <v>6696</v>
      </c>
      <c r="R2768" s="1" t="s">
        <v>6697</v>
      </c>
      <c r="S2768" s="1" t="s">
        <v>6698</v>
      </c>
      <c r="T2768">
        <v>1600</v>
      </c>
      <c r="U2768" s="1" t="s">
        <v>66</v>
      </c>
      <c r="V2768" s="1" t="s">
        <v>120</v>
      </c>
      <c r="W2768" s="1" t="s">
        <v>6699</v>
      </c>
    </row>
    <row r="2769" spans="1:23" x14ac:dyDescent="0.25">
      <c r="A2769" s="1" t="s">
        <v>13158</v>
      </c>
      <c r="B2769" s="1" t="s">
        <v>13163</v>
      </c>
      <c r="C2769" s="2">
        <v>42503</v>
      </c>
      <c r="D2769" s="2">
        <v>42521</v>
      </c>
      <c r="E2769">
        <v>400</v>
      </c>
      <c r="F2769" s="1" t="s">
        <v>13164</v>
      </c>
      <c r="G2769" s="1" t="s">
        <v>62</v>
      </c>
      <c r="H2769" s="1" t="s">
        <v>63</v>
      </c>
      <c r="I2769" s="1" t="s">
        <v>68</v>
      </c>
      <c r="J2769">
        <v>500000</v>
      </c>
      <c r="K2769">
        <v>50</v>
      </c>
      <c r="L2769" s="1" t="s">
        <v>65</v>
      </c>
      <c r="M2769" s="1" t="s">
        <v>131</v>
      </c>
      <c r="N2769">
        <v>0.8</v>
      </c>
      <c r="O2769" s="1" t="s">
        <v>6695</v>
      </c>
      <c r="P2769">
        <v>0.875</v>
      </c>
      <c r="Q2769" s="1" t="s">
        <v>6696</v>
      </c>
      <c r="R2769" s="1" t="s">
        <v>6697</v>
      </c>
      <c r="S2769" s="1" t="s">
        <v>6698</v>
      </c>
      <c r="T2769">
        <v>400</v>
      </c>
      <c r="U2769" s="1" t="s">
        <v>66</v>
      </c>
      <c r="V2769" s="1" t="s">
        <v>120</v>
      </c>
      <c r="W2769" s="1" t="s">
        <v>6699</v>
      </c>
    </row>
    <row r="2770" spans="1:23" x14ac:dyDescent="0.25">
      <c r="A2770" s="1" t="s">
        <v>13158</v>
      </c>
      <c r="B2770" s="1" t="s">
        <v>13165</v>
      </c>
      <c r="C2770" s="2">
        <v>42503</v>
      </c>
      <c r="D2770" s="2">
        <v>42521</v>
      </c>
      <c r="E2770">
        <v>400</v>
      </c>
      <c r="F2770" s="1" t="s">
        <v>13166</v>
      </c>
      <c r="G2770" s="1" t="s">
        <v>62</v>
      </c>
      <c r="H2770" s="1" t="s">
        <v>63</v>
      </c>
      <c r="I2770" s="1" t="s">
        <v>73</v>
      </c>
      <c r="J2770">
        <v>500000</v>
      </c>
      <c r="K2770">
        <v>85</v>
      </c>
      <c r="L2770" s="1" t="s">
        <v>65</v>
      </c>
      <c r="M2770" s="1" t="s">
        <v>131</v>
      </c>
      <c r="N2770">
        <v>0.8</v>
      </c>
      <c r="O2770" s="1" t="s">
        <v>6695</v>
      </c>
      <c r="P2770">
        <v>0.78749999999999998</v>
      </c>
      <c r="Q2770" s="1" t="s">
        <v>6696</v>
      </c>
      <c r="R2770" s="1" t="s">
        <v>6697</v>
      </c>
      <c r="S2770" s="1" t="s">
        <v>6698</v>
      </c>
      <c r="T2770">
        <v>400</v>
      </c>
      <c r="U2770" s="1" t="s">
        <v>66</v>
      </c>
      <c r="V2770" s="1" t="s">
        <v>120</v>
      </c>
      <c r="W2770" s="1" t="s">
        <v>6699</v>
      </c>
    </row>
    <row r="2771" spans="1:23" x14ac:dyDescent="0.25">
      <c r="A2771" s="1" t="s">
        <v>13158</v>
      </c>
      <c r="B2771" s="1" t="s">
        <v>13167</v>
      </c>
      <c r="C2771" s="2">
        <v>42503</v>
      </c>
      <c r="D2771" s="2">
        <v>42521</v>
      </c>
      <c r="E2771">
        <v>400</v>
      </c>
      <c r="F2771" s="1" t="s">
        <v>13168</v>
      </c>
      <c r="G2771" s="1" t="s">
        <v>62</v>
      </c>
      <c r="H2771" s="1" t="s">
        <v>63</v>
      </c>
      <c r="I2771" s="1" t="s">
        <v>6805</v>
      </c>
      <c r="J2771">
        <v>500000</v>
      </c>
      <c r="K2771">
        <v>100</v>
      </c>
      <c r="L2771" s="1" t="s">
        <v>65</v>
      </c>
      <c r="M2771" s="1" t="s">
        <v>131</v>
      </c>
      <c r="N2771">
        <v>0.8</v>
      </c>
      <c r="O2771" s="1" t="s">
        <v>6695</v>
      </c>
      <c r="P2771">
        <v>0.75</v>
      </c>
      <c r="Q2771" s="1" t="s">
        <v>6696</v>
      </c>
      <c r="R2771" s="1" t="s">
        <v>6697</v>
      </c>
      <c r="S2771" s="1" t="s">
        <v>6698</v>
      </c>
      <c r="T2771">
        <v>400</v>
      </c>
      <c r="U2771" s="1" t="s">
        <v>66</v>
      </c>
      <c r="V2771" s="1" t="s">
        <v>120</v>
      </c>
      <c r="W2771" s="1" t="s">
        <v>6699</v>
      </c>
    </row>
    <row r="2772" spans="1:23" x14ac:dyDescent="0.25">
      <c r="A2772" s="1" t="s">
        <v>13158</v>
      </c>
      <c r="B2772" s="1" t="s">
        <v>13169</v>
      </c>
      <c r="C2772" s="2">
        <v>42503</v>
      </c>
      <c r="D2772" s="2">
        <v>42521</v>
      </c>
      <c r="E2772">
        <v>1600</v>
      </c>
      <c r="F2772" s="1" t="s">
        <v>13170</v>
      </c>
      <c r="G2772" s="1" t="s">
        <v>62</v>
      </c>
      <c r="H2772" s="1" t="s">
        <v>63</v>
      </c>
      <c r="I2772" s="1" t="s">
        <v>6706</v>
      </c>
      <c r="J2772">
        <v>2000000</v>
      </c>
      <c r="K2772">
        <v>400</v>
      </c>
      <c r="L2772" s="1" t="s">
        <v>65</v>
      </c>
      <c r="M2772" s="1" t="s">
        <v>131</v>
      </c>
      <c r="N2772">
        <v>0.8</v>
      </c>
      <c r="O2772" s="1" t="s">
        <v>6695</v>
      </c>
      <c r="P2772">
        <v>0.75</v>
      </c>
      <c r="Q2772" s="1" t="s">
        <v>6696</v>
      </c>
      <c r="R2772" s="1" t="s">
        <v>6697</v>
      </c>
      <c r="S2772" s="1" t="s">
        <v>6698</v>
      </c>
      <c r="T2772">
        <v>1600</v>
      </c>
      <c r="U2772" s="1" t="s">
        <v>66</v>
      </c>
      <c r="V2772" s="1" t="s">
        <v>120</v>
      </c>
      <c r="W2772" s="1" t="s">
        <v>6699</v>
      </c>
    </row>
    <row r="2773" spans="1:23" x14ac:dyDescent="0.25">
      <c r="A2773" s="1" t="s">
        <v>13171</v>
      </c>
      <c r="B2773" s="1" t="s">
        <v>13172</v>
      </c>
      <c r="C2773" s="2">
        <v>42503</v>
      </c>
      <c r="D2773" s="2">
        <v>42521</v>
      </c>
      <c r="E2773">
        <v>1600</v>
      </c>
      <c r="F2773" s="1" t="s">
        <v>13173</v>
      </c>
      <c r="G2773" s="1" t="s">
        <v>62</v>
      </c>
      <c r="H2773" s="1" t="s">
        <v>63</v>
      </c>
      <c r="I2773" s="1" t="s">
        <v>67</v>
      </c>
      <c r="J2773">
        <v>2000000</v>
      </c>
      <c r="K2773">
        <v>1000</v>
      </c>
      <c r="L2773" s="1" t="s">
        <v>65</v>
      </c>
      <c r="M2773" s="1" t="s">
        <v>72</v>
      </c>
      <c r="N2773">
        <v>0.8</v>
      </c>
      <c r="O2773" s="1" t="s">
        <v>6695</v>
      </c>
      <c r="P2773">
        <v>0.375</v>
      </c>
      <c r="Q2773" s="1" t="s">
        <v>6696</v>
      </c>
      <c r="R2773" s="1" t="s">
        <v>72</v>
      </c>
      <c r="S2773" s="1" t="s">
        <v>74</v>
      </c>
      <c r="T2773">
        <v>1600</v>
      </c>
      <c r="U2773" s="1" t="s">
        <v>66</v>
      </c>
      <c r="V2773" s="1" t="s">
        <v>120</v>
      </c>
      <c r="W2773" s="1" t="s">
        <v>7120</v>
      </c>
    </row>
    <row r="2774" spans="1:23" x14ac:dyDescent="0.25">
      <c r="A2774" s="1" t="s">
        <v>13174</v>
      </c>
      <c r="B2774" s="1" t="s">
        <v>13175</v>
      </c>
      <c r="C2774" s="2">
        <v>42496</v>
      </c>
      <c r="D2774" s="2">
        <v>42511</v>
      </c>
      <c r="E2774">
        <v>2208.69</v>
      </c>
      <c r="F2774" s="1" t="s">
        <v>13176</v>
      </c>
      <c r="G2774" s="1" t="s">
        <v>62</v>
      </c>
      <c r="H2774" s="1" t="s">
        <v>63</v>
      </c>
      <c r="I2774" s="1" t="s">
        <v>6735</v>
      </c>
      <c r="J2774">
        <v>75000</v>
      </c>
      <c r="K2774">
        <v>1104.3499999999999</v>
      </c>
      <c r="L2774" s="1" t="s">
        <v>65</v>
      </c>
      <c r="M2774" s="1" t="s">
        <v>148</v>
      </c>
      <c r="N2774">
        <v>0.03</v>
      </c>
      <c r="O2774" s="1" t="s">
        <v>6728</v>
      </c>
      <c r="P2774">
        <v>0.5</v>
      </c>
      <c r="Q2774" s="1" t="s">
        <v>6696</v>
      </c>
      <c r="R2774" s="1" t="s">
        <v>6729</v>
      </c>
      <c r="S2774" s="1" t="s">
        <v>6730</v>
      </c>
      <c r="T2774">
        <v>2250</v>
      </c>
      <c r="U2774" s="1" t="s">
        <v>66</v>
      </c>
      <c r="V2774" s="1" t="s">
        <v>120</v>
      </c>
      <c r="W2774" s="1" t="s">
        <v>6731</v>
      </c>
    </row>
    <row r="2775" spans="1:23" x14ac:dyDescent="0.25">
      <c r="A2775" s="1" t="s">
        <v>13174</v>
      </c>
      <c r="B2775" s="1" t="s">
        <v>13177</v>
      </c>
      <c r="C2775" s="2">
        <v>42496</v>
      </c>
      <c r="D2775" s="2">
        <v>42511</v>
      </c>
      <c r="E2775">
        <v>1539.66</v>
      </c>
      <c r="F2775" s="1" t="s">
        <v>13178</v>
      </c>
      <c r="G2775" s="1" t="s">
        <v>62</v>
      </c>
      <c r="H2775" s="1" t="s">
        <v>63</v>
      </c>
      <c r="I2775" s="1" t="s">
        <v>70</v>
      </c>
      <c r="J2775">
        <v>75000</v>
      </c>
      <c r="K2775">
        <v>404.07</v>
      </c>
      <c r="L2775" s="1" t="s">
        <v>65</v>
      </c>
      <c r="M2775" s="1" t="s">
        <v>148</v>
      </c>
      <c r="N2775">
        <v>0.03</v>
      </c>
      <c r="O2775" s="1" t="s">
        <v>6728</v>
      </c>
      <c r="P2775">
        <v>0.73760000000000003</v>
      </c>
      <c r="Q2775" s="1" t="s">
        <v>6696</v>
      </c>
      <c r="R2775" s="1" t="s">
        <v>6729</v>
      </c>
      <c r="S2775" s="1" t="s">
        <v>6730</v>
      </c>
      <c r="T2775">
        <v>2250</v>
      </c>
      <c r="U2775" s="1" t="s">
        <v>66</v>
      </c>
      <c r="V2775" s="1" t="s">
        <v>120</v>
      </c>
      <c r="W2775" s="1" t="s">
        <v>6731</v>
      </c>
    </row>
    <row r="2776" spans="1:23" x14ac:dyDescent="0.25">
      <c r="A2776" s="1" t="s">
        <v>13174</v>
      </c>
      <c r="B2776" s="1" t="s">
        <v>13179</v>
      </c>
      <c r="C2776" s="2">
        <v>42496</v>
      </c>
      <c r="D2776" s="2">
        <v>42511</v>
      </c>
      <c r="E2776">
        <v>2251.65</v>
      </c>
      <c r="F2776" s="1" t="s">
        <v>13180</v>
      </c>
      <c r="G2776" s="1" t="s">
        <v>62</v>
      </c>
      <c r="H2776" s="1" t="s">
        <v>63</v>
      </c>
      <c r="I2776" s="1" t="s">
        <v>6706</v>
      </c>
      <c r="J2776">
        <v>75000</v>
      </c>
      <c r="K2776">
        <v>450</v>
      </c>
      <c r="L2776" s="1" t="s">
        <v>65</v>
      </c>
      <c r="M2776" s="1" t="s">
        <v>148</v>
      </c>
      <c r="N2776">
        <v>0.03</v>
      </c>
      <c r="O2776" s="1" t="s">
        <v>6728</v>
      </c>
      <c r="P2776">
        <v>0.80010000000000003</v>
      </c>
      <c r="Q2776" s="1" t="s">
        <v>6696</v>
      </c>
      <c r="R2776" s="1" t="s">
        <v>6729</v>
      </c>
      <c r="S2776" s="1" t="s">
        <v>6730</v>
      </c>
      <c r="T2776">
        <v>2250</v>
      </c>
      <c r="U2776" s="1" t="s">
        <v>66</v>
      </c>
      <c r="V2776" s="1" t="s">
        <v>120</v>
      </c>
      <c r="W2776" s="1" t="s">
        <v>6731</v>
      </c>
    </row>
    <row r="2777" spans="1:23" x14ac:dyDescent="0.25">
      <c r="A2777" s="1" t="s">
        <v>13181</v>
      </c>
      <c r="B2777" s="1" t="s">
        <v>13182</v>
      </c>
      <c r="C2777" s="2">
        <v>42500</v>
      </c>
      <c r="D2777" s="2">
        <v>42503</v>
      </c>
      <c r="E2777">
        <v>560</v>
      </c>
      <c r="F2777" s="1" t="s">
        <v>13183</v>
      </c>
      <c r="G2777" s="1" t="s">
        <v>62</v>
      </c>
      <c r="H2777" s="1" t="s">
        <v>63</v>
      </c>
      <c r="I2777" s="1" t="s">
        <v>6735</v>
      </c>
      <c r="J2777">
        <v>700000</v>
      </c>
      <c r="K2777">
        <v>350</v>
      </c>
      <c r="L2777" s="1" t="s">
        <v>65</v>
      </c>
      <c r="M2777" s="1" t="s">
        <v>131</v>
      </c>
      <c r="N2777">
        <v>0.8</v>
      </c>
      <c r="O2777" s="1" t="s">
        <v>6695</v>
      </c>
      <c r="P2777">
        <v>0.375</v>
      </c>
      <c r="Q2777" s="1" t="s">
        <v>6696</v>
      </c>
      <c r="R2777" s="1" t="s">
        <v>6697</v>
      </c>
      <c r="S2777" s="1" t="s">
        <v>6698</v>
      </c>
      <c r="T2777">
        <v>560</v>
      </c>
      <c r="U2777" s="1" t="s">
        <v>66</v>
      </c>
      <c r="V2777" s="1" t="s">
        <v>120</v>
      </c>
      <c r="W2777" s="1" t="s">
        <v>6699</v>
      </c>
    </row>
    <row r="2778" spans="1:23" x14ac:dyDescent="0.25">
      <c r="A2778" s="1" t="s">
        <v>13181</v>
      </c>
      <c r="B2778" s="1" t="s">
        <v>13184</v>
      </c>
      <c r="C2778" s="2">
        <v>42500</v>
      </c>
      <c r="D2778" s="2">
        <v>42503</v>
      </c>
      <c r="E2778">
        <v>1600</v>
      </c>
      <c r="F2778" s="1" t="s">
        <v>13185</v>
      </c>
      <c r="G2778" s="1" t="s">
        <v>62</v>
      </c>
      <c r="H2778" s="1" t="s">
        <v>63</v>
      </c>
      <c r="I2778" s="1" t="s">
        <v>6706</v>
      </c>
      <c r="J2778">
        <v>2000000</v>
      </c>
      <c r="K2778">
        <v>400</v>
      </c>
      <c r="L2778" s="1" t="s">
        <v>65</v>
      </c>
      <c r="M2778" s="1" t="s">
        <v>131</v>
      </c>
      <c r="N2778">
        <v>0.8</v>
      </c>
      <c r="O2778" s="1" t="s">
        <v>6695</v>
      </c>
      <c r="P2778">
        <v>0.75</v>
      </c>
      <c r="Q2778" s="1" t="s">
        <v>6696</v>
      </c>
      <c r="R2778" s="1" t="s">
        <v>6697</v>
      </c>
      <c r="S2778" s="1" t="s">
        <v>6698</v>
      </c>
      <c r="T2778">
        <v>1600</v>
      </c>
      <c r="U2778" s="1" t="s">
        <v>66</v>
      </c>
      <c r="V2778" s="1" t="s">
        <v>120</v>
      </c>
      <c r="W2778" s="1" t="s">
        <v>6699</v>
      </c>
    </row>
    <row r="2779" spans="1:23" x14ac:dyDescent="0.25">
      <c r="A2779" s="1" t="s">
        <v>13181</v>
      </c>
      <c r="B2779" s="1" t="s">
        <v>13186</v>
      </c>
      <c r="C2779" s="2">
        <v>42500</v>
      </c>
      <c r="D2779" s="2">
        <v>42503</v>
      </c>
      <c r="E2779">
        <v>1840</v>
      </c>
      <c r="F2779" s="1" t="s">
        <v>13187</v>
      </c>
      <c r="G2779" s="1" t="s">
        <v>62</v>
      </c>
      <c r="H2779" s="1" t="s">
        <v>63</v>
      </c>
      <c r="I2779" s="1" t="s">
        <v>67</v>
      </c>
      <c r="J2779">
        <v>4000000</v>
      </c>
      <c r="K2779">
        <v>400</v>
      </c>
      <c r="L2779" s="1" t="s">
        <v>65</v>
      </c>
      <c r="M2779" s="1" t="s">
        <v>131</v>
      </c>
      <c r="N2779">
        <v>0.8</v>
      </c>
      <c r="O2779" s="1" t="s">
        <v>6695</v>
      </c>
      <c r="P2779">
        <v>0.78259999999999996</v>
      </c>
      <c r="Q2779" s="1" t="s">
        <v>6696</v>
      </c>
      <c r="R2779" s="1" t="s">
        <v>6697</v>
      </c>
      <c r="S2779" s="1" t="s">
        <v>6698</v>
      </c>
      <c r="T2779">
        <v>3200</v>
      </c>
      <c r="U2779" s="1" t="s">
        <v>66</v>
      </c>
      <c r="V2779" s="1" t="s">
        <v>120</v>
      </c>
      <c r="W2779" s="1" t="s">
        <v>6699</v>
      </c>
    </row>
    <row r="2780" spans="1:23" x14ac:dyDescent="0.25">
      <c r="A2780" s="1" t="s">
        <v>13188</v>
      </c>
      <c r="B2780" s="1" t="s">
        <v>13189</v>
      </c>
      <c r="C2780" s="2">
        <v>42508</v>
      </c>
      <c r="D2780" s="2">
        <v>42521</v>
      </c>
      <c r="E2780">
        <v>1200</v>
      </c>
      <c r="F2780" s="1" t="s">
        <v>13190</v>
      </c>
      <c r="G2780" s="1" t="s">
        <v>62</v>
      </c>
      <c r="H2780" s="1" t="s">
        <v>63</v>
      </c>
      <c r="I2780" s="1" t="s">
        <v>6735</v>
      </c>
      <c r="J2780">
        <v>1500000</v>
      </c>
      <c r="K2780">
        <v>750</v>
      </c>
      <c r="L2780" s="1" t="s">
        <v>65</v>
      </c>
      <c r="M2780" s="1" t="s">
        <v>131</v>
      </c>
      <c r="N2780">
        <v>0.8</v>
      </c>
      <c r="O2780" s="1" t="s">
        <v>6695</v>
      </c>
      <c r="P2780">
        <v>0.375</v>
      </c>
      <c r="Q2780" s="1" t="s">
        <v>6696</v>
      </c>
      <c r="R2780" s="1" t="s">
        <v>6697</v>
      </c>
      <c r="S2780" s="1" t="s">
        <v>6698</v>
      </c>
      <c r="T2780">
        <v>1200</v>
      </c>
      <c r="U2780" s="1" t="s">
        <v>66</v>
      </c>
      <c r="V2780" s="1" t="s">
        <v>120</v>
      </c>
      <c r="W2780" s="1" t="s">
        <v>6699</v>
      </c>
    </row>
    <row r="2781" spans="1:23" x14ac:dyDescent="0.25">
      <c r="A2781" s="1" t="s">
        <v>13188</v>
      </c>
      <c r="B2781" s="1" t="s">
        <v>13191</v>
      </c>
      <c r="C2781" s="2">
        <v>42508</v>
      </c>
      <c r="D2781" s="2">
        <v>42521</v>
      </c>
      <c r="E2781">
        <v>3440</v>
      </c>
      <c r="F2781" s="1" t="s">
        <v>13192</v>
      </c>
      <c r="G2781" s="1" t="s">
        <v>62</v>
      </c>
      <c r="H2781" s="1" t="s">
        <v>63</v>
      </c>
      <c r="I2781" s="1" t="s">
        <v>6706</v>
      </c>
      <c r="J2781">
        <v>5000000</v>
      </c>
      <c r="K2781">
        <v>987.01</v>
      </c>
      <c r="L2781" s="1" t="s">
        <v>65</v>
      </c>
      <c r="M2781" s="1" t="s">
        <v>131</v>
      </c>
      <c r="N2781">
        <v>0.8</v>
      </c>
      <c r="O2781" s="1" t="s">
        <v>6695</v>
      </c>
      <c r="P2781">
        <v>0.71309999999999996</v>
      </c>
      <c r="Q2781" s="1" t="s">
        <v>6696</v>
      </c>
      <c r="R2781" s="1" t="s">
        <v>6697</v>
      </c>
      <c r="S2781" s="1" t="s">
        <v>6698</v>
      </c>
      <c r="T2781">
        <v>4000</v>
      </c>
      <c r="U2781" s="1" t="s">
        <v>66</v>
      </c>
      <c r="V2781" s="1" t="s">
        <v>120</v>
      </c>
      <c r="W2781" s="1" t="s">
        <v>6699</v>
      </c>
    </row>
    <row r="2782" spans="1:23" x14ac:dyDescent="0.25">
      <c r="A2782" s="1" t="s">
        <v>13188</v>
      </c>
      <c r="B2782" s="1" t="s">
        <v>13193</v>
      </c>
      <c r="C2782" s="2">
        <v>42508</v>
      </c>
      <c r="D2782" s="2">
        <v>42521</v>
      </c>
      <c r="E2782">
        <v>160</v>
      </c>
      <c r="F2782" s="1" t="s">
        <v>13194</v>
      </c>
      <c r="G2782" s="1" t="s">
        <v>62</v>
      </c>
      <c r="H2782" s="1" t="s">
        <v>63</v>
      </c>
      <c r="I2782" s="1" t="s">
        <v>6711</v>
      </c>
      <c r="J2782">
        <v>200000</v>
      </c>
      <c r="K2782">
        <v>140</v>
      </c>
      <c r="L2782" s="1" t="s">
        <v>65</v>
      </c>
      <c r="M2782" s="1" t="s">
        <v>131</v>
      </c>
      <c r="N2782">
        <v>0.8</v>
      </c>
      <c r="O2782" s="1" t="s">
        <v>6695</v>
      </c>
      <c r="P2782">
        <v>0.125</v>
      </c>
      <c r="Q2782" s="1" t="s">
        <v>6696</v>
      </c>
      <c r="R2782" s="1" t="s">
        <v>6697</v>
      </c>
      <c r="S2782" s="1" t="s">
        <v>6698</v>
      </c>
      <c r="T2782">
        <v>160</v>
      </c>
      <c r="U2782" s="1" t="s">
        <v>66</v>
      </c>
      <c r="V2782" s="1" t="s">
        <v>120</v>
      </c>
      <c r="W2782" s="1" t="s">
        <v>6699</v>
      </c>
    </row>
    <row r="2783" spans="1:23" x14ac:dyDescent="0.25">
      <c r="A2783" s="1" t="s">
        <v>13188</v>
      </c>
      <c r="B2783" s="1" t="s">
        <v>13195</v>
      </c>
      <c r="C2783" s="2">
        <v>42508</v>
      </c>
      <c r="D2783" s="2">
        <v>42521</v>
      </c>
      <c r="E2783">
        <v>1600</v>
      </c>
      <c r="F2783" s="1" t="s">
        <v>13196</v>
      </c>
      <c r="G2783" s="1" t="s">
        <v>62</v>
      </c>
      <c r="H2783" s="1" t="s">
        <v>63</v>
      </c>
      <c r="I2783" s="1" t="s">
        <v>67</v>
      </c>
      <c r="J2783">
        <v>2000000</v>
      </c>
      <c r="K2783">
        <v>1000</v>
      </c>
      <c r="L2783" s="1" t="s">
        <v>65</v>
      </c>
      <c r="M2783" s="1" t="s">
        <v>72</v>
      </c>
      <c r="N2783">
        <v>0.8</v>
      </c>
      <c r="O2783" s="1" t="s">
        <v>6695</v>
      </c>
      <c r="P2783">
        <v>0.375</v>
      </c>
      <c r="Q2783" s="1" t="s">
        <v>6696</v>
      </c>
      <c r="R2783" s="1" t="s">
        <v>72</v>
      </c>
      <c r="S2783" s="1" t="s">
        <v>74</v>
      </c>
      <c r="T2783">
        <v>1600</v>
      </c>
      <c r="U2783" s="1" t="s">
        <v>66</v>
      </c>
      <c r="V2783" s="1" t="s">
        <v>120</v>
      </c>
      <c r="W2783" s="1" t="s">
        <v>7120</v>
      </c>
    </row>
    <row r="2784" spans="1:23" x14ac:dyDescent="0.25">
      <c r="A2784" s="1" t="s">
        <v>13197</v>
      </c>
      <c r="B2784" s="1" t="s">
        <v>13198</v>
      </c>
      <c r="C2784" s="2">
        <v>42491</v>
      </c>
      <c r="D2784" s="2">
        <v>42510</v>
      </c>
      <c r="E2784">
        <v>3585.55</v>
      </c>
      <c r="F2784" s="1" t="s">
        <v>13199</v>
      </c>
      <c r="G2784" s="1" t="s">
        <v>62</v>
      </c>
      <c r="H2784" s="1" t="s">
        <v>63</v>
      </c>
      <c r="I2784" s="1" t="s">
        <v>6706</v>
      </c>
      <c r="J2784">
        <v>5000000</v>
      </c>
      <c r="K2784">
        <v>992.76</v>
      </c>
      <c r="L2784" s="1" t="s">
        <v>65</v>
      </c>
      <c r="M2784" s="1" t="s">
        <v>131</v>
      </c>
      <c r="N2784">
        <v>0.8</v>
      </c>
      <c r="O2784" s="1" t="s">
        <v>6695</v>
      </c>
      <c r="P2784">
        <v>0.72309999999999997</v>
      </c>
      <c r="Q2784" s="1" t="s">
        <v>6696</v>
      </c>
      <c r="R2784" s="1" t="s">
        <v>6697</v>
      </c>
      <c r="S2784" s="1" t="s">
        <v>6698</v>
      </c>
      <c r="T2784">
        <v>4000</v>
      </c>
      <c r="U2784" s="1" t="s">
        <v>66</v>
      </c>
      <c r="V2784" s="1" t="s">
        <v>120</v>
      </c>
      <c r="W2784" s="1" t="s">
        <v>6699</v>
      </c>
    </row>
    <row r="2785" spans="1:23" x14ac:dyDescent="0.25">
      <c r="A2785" s="1" t="s">
        <v>13197</v>
      </c>
      <c r="B2785" s="1" t="s">
        <v>13200</v>
      </c>
      <c r="C2785" s="2">
        <v>42491</v>
      </c>
      <c r="D2785" s="2">
        <v>42510</v>
      </c>
      <c r="E2785">
        <v>2385.4499999999998</v>
      </c>
      <c r="F2785" s="1" t="s">
        <v>13201</v>
      </c>
      <c r="G2785" s="1" t="s">
        <v>62</v>
      </c>
      <c r="H2785" s="1" t="s">
        <v>63</v>
      </c>
      <c r="I2785" s="1" t="s">
        <v>64</v>
      </c>
      <c r="J2785">
        <v>3000000</v>
      </c>
      <c r="K2785">
        <v>0</v>
      </c>
      <c r="L2785" s="1" t="s">
        <v>65</v>
      </c>
      <c r="M2785" s="1" t="s">
        <v>131</v>
      </c>
      <c r="N2785">
        <v>0.8</v>
      </c>
      <c r="O2785" s="1" t="s">
        <v>6695</v>
      </c>
      <c r="P2785">
        <v>1</v>
      </c>
      <c r="Q2785" s="1" t="s">
        <v>6696</v>
      </c>
      <c r="R2785" s="1" t="s">
        <v>6697</v>
      </c>
      <c r="S2785" s="1" t="s">
        <v>6698</v>
      </c>
      <c r="T2785">
        <v>2400</v>
      </c>
      <c r="U2785" s="1" t="s">
        <v>66</v>
      </c>
      <c r="V2785" s="1" t="s">
        <v>120</v>
      </c>
      <c r="W2785" s="1" t="s">
        <v>6699</v>
      </c>
    </row>
    <row r="2786" spans="1:23" x14ac:dyDescent="0.25">
      <c r="A2786" s="1" t="s">
        <v>13202</v>
      </c>
      <c r="B2786" s="1" t="s">
        <v>13203</v>
      </c>
      <c r="C2786" s="2">
        <v>42491</v>
      </c>
      <c r="D2786" s="2">
        <v>42510</v>
      </c>
      <c r="E2786">
        <v>800</v>
      </c>
      <c r="F2786" s="1" t="s">
        <v>13204</v>
      </c>
      <c r="G2786" s="1" t="s">
        <v>62</v>
      </c>
      <c r="H2786" s="1" t="s">
        <v>63</v>
      </c>
      <c r="I2786" s="1" t="s">
        <v>67</v>
      </c>
      <c r="J2786">
        <v>1000000</v>
      </c>
      <c r="K2786">
        <v>500</v>
      </c>
      <c r="L2786" s="1" t="s">
        <v>65</v>
      </c>
      <c r="M2786" s="1" t="s">
        <v>72</v>
      </c>
      <c r="N2786">
        <v>0.8</v>
      </c>
      <c r="O2786" s="1" t="s">
        <v>6695</v>
      </c>
      <c r="P2786">
        <v>0.375</v>
      </c>
      <c r="Q2786" s="1" t="s">
        <v>6696</v>
      </c>
      <c r="R2786" s="1" t="s">
        <v>72</v>
      </c>
      <c r="S2786" s="1" t="s">
        <v>74</v>
      </c>
      <c r="T2786">
        <v>800</v>
      </c>
      <c r="U2786" s="1" t="s">
        <v>66</v>
      </c>
      <c r="V2786" s="1" t="s">
        <v>120</v>
      </c>
      <c r="W2786" s="1" t="s">
        <v>7120</v>
      </c>
    </row>
    <row r="2787" spans="1:23" x14ac:dyDescent="0.25">
      <c r="A2787" s="1" t="s">
        <v>13205</v>
      </c>
      <c r="B2787" s="1" t="s">
        <v>13206</v>
      </c>
      <c r="C2787" s="2">
        <v>42510</v>
      </c>
      <c r="D2787" s="2">
        <v>42521</v>
      </c>
      <c r="E2787">
        <v>2155</v>
      </c>
      <c r="F2787" s="1" t="s">
        <v>13207</v>
      </c>
      <c r="G2787" s="1" t="s">
        <v>62</v>
      </c>
      <c r="H2787" s="1" t="s">
        <v>63</v>
      </c>
      <c r="I2787" s="1" t="s">
        <v>6706</v>
      </c>
      <c r="J2787">
        <v>3000000</v>
      </c>
      <c r="K2787">
        <v>600</v>
      </c>
      <c r="L2787" s="1" t="s">
        <v>65</v>
      </c>
      <c r="M2787" s="1" t="s">
        <v>131</v>
      </c>
      <c r="N2787">
        <v>0.8</v>
      </c>
      <c r="O2787" s="1" t="s">
        <v>6695</v>
      </c>
      <c r="P2787">
        <v>0.72160000000000002</v>
      </c>
      <c r="Q2787" s="1" t="s">
        <v>6696</v>
      </c>
      <c r="R2787" s="1" t="s">
        <v>6697</v>
      </c>
      <c r="S2787" s="1" t="s">
        <v>6698</v>
      </c>
      <c r="T2787">
        <v>2400</v>
      </c>
      <c r="U2787" s="1" t="s">
        <v>66</v>
      </c>
      <c r="V2787" s="1" t="s">
        <v>120</v>
      </c>
      <c r="W2787" s="1" t="s">
        <v>6699</v>
      </c>
    </row>
    <row r="2788" spans="1:23" x14ac:dyDescent="0.25">
      <c r="A2788" s="1" t="s">
        <v>13205</v>
      </c>
      <c r="B2788" s="1" t="s">
        <v>13208</v>
      </c>
      <c r="C2788" s="2">
        <v>42510</v>
      </c>
      <c r="D2788" s="2">
        <v>42521</v>
      </c>
      <c r="E2788">
        <v>1200</v>
      </c>
      <c r="F2788" s="1" t="s">
        <v>13209</v>
      </c>
      <c r="G2788" s="1" t="s">
        <v>62</v>
      </c>
      <c r="H2788" s="1" t="s">
        <v>63</v>
      </c>
      <c r="I2788" s="1" t="s">
        <v>6735</v>
      </c>
      <c r="J2788">
        <v>1500000</v>
      </c>
      <c r="K2788">
        <v>750</v>
      </c>
      <c r="L2788" s="1" t="s">
        <v>65</v>
      </c>
      <c r="M2788" s="1" t="s">
        <v>131</v>
      </c>
      <c r="N2788">
        <v>0.8</v>
      </c>
      <c r="O2788" s="1" t="s">
        <v>6695</v>
      </c>
      <c r="P2788">
        <v>0.375</v>
      </c>
      <c r="Q2788" s="1" t="s">
        <v>6696</v>
      </c>
      <c r="R2788" s="1" t="s">
        <v>6697</v>
      </c>
      <c r="S2788" s="1" t="s">
        <v>6698</v>
      </c>
      <c r="T2788">
        <v>1200</v>
      </c>
      <c r="U2788" s="1" t="s">
        <v>66</v>
      </c>
      <c r="V2788" s="1" t="s">
        <v>120</v>
      </c>
      <c r="W2788" s="1" t="s">
        <v>6699</v>
      </c>
    </row>
    <row r="2789" spans="1:23" x14ac:dyDescent="0.25">
      <c r="A2789" s="1" t="s">
        <v>13210</v>
      </c>
      <c r="B2789" s="1" t="s">
        <v>13211</v>
      </c>
      <c r="C2789" s="2">
        <v>42510</v>
      </c>
      <c r="D2789" s="2">
        <v>42521</v>
      </c>
      <c r="E2789">
        <v>0</v>
      </c>
      <c r="F2789" s="1" t="s">
        <v>13212</v>
      </c>
      <c r="G2789" s="1" t="s">
        <v>62</v>
      </c>
      <c r="H2789" s="1" t="s">
        <v>63</v>
      </c>
      <c r="I2789" s="1" t="s">
        <v>67</v>
      </c>
      <c r="J2789">
        <v>1000000</v>
      </c>
      <c r="K2789">
        <v>0</v>
      </c>
      <c r="L2789" s="1" t="s">
        <v>65</v>
      </c>
      <c r="M2789" s="1" t="s">
        <v>72</v>
      </c>
      <c r="N2789">
        <v>0.8</v>
      </c>
      <c r="O2789" s="1" t="s">
        <v>6695</v>
      </c>
      <c r="P2789">
        <v>0</v>
      </c>
      <c r="Q2789" s="1" t="s">
        <v>6696</v>
      </c>
      <c r="R2789" s="1" t="s">
        <v>72</v>
      </c>
      <c r="S2789" s="1" t="s">
        <v>74</v>
      </c>
      <c r="T2789">
        <v>800</v>
      </c>
      <c r="U2789" s="1" t="s">
        <v>66</v>
      </c>
      <c r="V2789" s="1" t="s">
        <v>120</v>
      </c>
      <c r="W2789" s="1" t="s">
        <v>7120</v>
      </c>
    </row>
    <row r="2790" spans="1:23" x14ac:dyDescent="0.25">
      <c r="A2790" s="1" t="s">
        <v>13213</v>
      </c>
      <c r="B2790" s="1" t="s">
        <v>13214</v>
      </c>
      <c r="C2790" s="2">
        <v>42491</v>
      </c>
      <c r="D2790" s="2">
        <v>42510</v>
      </c>
      <c r="E2790">
        <v>437.95</v>
      </c>
      <c r="F2790" s="1" t="s">
        <v>13215</v>
      </c>
      <c r="G2790" s="1" t="s">
        <v>62</v>
      </c>
      <c r="H2790" s="1" t="s">
        <v>63</v>
      </c>
      <c r="I2790" s="1" t="s">
        <v>6706</v>
      </c>
      <c r="J2790">
        <v>4000000</v>
      </c>
      <c r="K2790">
        <v>394.09</v>
      </c>
      <c r="L2790" s="1" t="s">
        <v>65</v>
      </c>
      <c r="M2790" s="1" t="s">
        <v>131</v>
      </c>
      <c r="N2790">
        <v>0.8</v>
      </c>
      <c r="O2790" s="1" t="s">
        <v>6695</v>
      </c>
      <c r="P2790">
        <v>0.1002</v>
      </c>
      <c r="Q2790" s="1" t="s">
        <v>6696</v>
      </c>
      <c r="R2790" s="1" t="s">
        <v>6697</v>
      </c>
      <c r="S2790" s="1" t="s">
        <v>6698</v>
      </c>
      <c r="T2790">
        <v>3200</v>
      </c>
      <c r="U2790" s="1" t="s">
        <v>66</v>
      </c>
      <c r="V2790" s="1" t="s">
        <v>120</v>
      </c>
      <c r="W2790" s="1" t="s">
        <v>6699</v>
      </c>
    </row>
    <row r="2791" spans="1:23" x14ac:dyDescent="0.25">
      <c r="A2791" s="1" t="s">
        <v>13213</v>
      </c>
      <c r="B2791" s="1" t="s">
        <v>13216</v>
      </c>
      <c r="C2791" s="2">
        <v>42491</v>
      </c>
      <c r="D2791" s="2">
        <v>42510</v>
      </c>
      <c r="E2791">
        <v>574.62</v>
      </c>
      <c r="F2791" s="1" t="s">
        <v>13217</v>
      </c>
      <c r="G2791" s="1" t="s">
        <v>62</v>
      </c>
      <c r="H2791" s="1" t="s">
        <v>63</v>
      </c>
      <c r="I2791" s="1" t="s">
        <v>6735</v>
      </c>
      <c r="J2791">
        <v>2000000</v>
      </c>
      <c r="K2791">
        <v>359.14</v>
      </c>
      <c r="L2791" s="1" t="s">
        <v>65</v>
      </c>
      <c r="M2791" s="1" t="s">
        <v>131</v>
      </c>
      <c r="N2791">
        <v>0.8</v>
      </c>
      <c r="O2791" s="1" t="s">
        <v>6695</v>
      </c>
      <c r="P2791">
        <v>0.375</v>
      </c>
      <c r="Q2791" s="1" t="s">
        <v>6696</v>
      </c>
      <c r="R2791" s="1" t="s">
        <v>6697</v>
      </c>
      <c r="S2791" s="1" t="s">
        <v>6698</v>
      </c>
      <c r="T2791">
        <v>1600</v>
      </c>
      <c r="U2791" s="1" t="s">
        <v>66</v>
      </c>
      <c r="V2791" s="1" t="s">
        <v>120</v>
      </c>
      <c r="W2791" s="1" t="s">
        <v>6699</v>
      </c>
    </row>
    <row r="2792" spans="1:23" x14ac:dyDescent="0.25">
      <c r="A2792" s="1" t="s">
        <v>13213</v>
      </c>
      <c r="B2792" s="1" t="s">
        <v>13218</v>
      </c>
      <c r="C2792" s="2">
        <v>42491</v>
      </c>
      <c r="D2792" s="2">
        <v>42510</v>
      </c>
      <c r="E2792">
        <v>1410.42</v>
      </c>
      <c r="F2792" s="1" t="s">
        <v>13219</v>
      </c>
      <c r="G2792" s="1" t="s">
        <v>62</v>
      </c>
      <c r="H2792" s="1" t="s">
        <v>63</v>
      </c>
      <c r="I2792" s="1" t="s">
        <v>67</v>
      </c>
      <c r="J2792">
        <v>3000000</v>
      </c>
      <c r="K2792">
        <v>176.3</v>
      </c>
      <c r="L2792" s="1" t="s">
        <v>65</v>
      </c>
      <c r="M2792" s="1" t="s">
        <v>131</v>
      </c>
      <c r="N2792">
        <v>0.8</v>
      </c>
      <c r="O2792" s="1" t="s">
        <v>6695</v>
      </c>
      <c r="P2792">
        <v>0.875</v>
      </c>
      <c r="Q2792" s="1" t="s">
        <v>6696</v>
      </c>
      <c r="R2792" s="1" t="s">
        <v>6697</v>
      </c>
      <c r="S2792" s="1" t="s">
        <v>6698</v>
      </c>
      <c r="T2792">
        <v>2400</v>
      </c>
      <c r="U2792" s="1" t="s">
        <v>66</v>
      </c>
      <c r="V2792" s="1" t="s">
        <v>120</v>
      </c>
      <c r="W2792" s="1" t="s">
        <v>6699</v>
      </c>
    </row>
    <row r="2793" spans="1:23" x14ac:dyDescent="0.25">
      <c r="A2793" s="1" t="s">
        <v>13220</v>
      </c>
      <c r="B2793" s="1" t="s">
        <v>13221</v>
      </c>
      <c r="C2793" s="2">
        <v>42536</v>
      </c>
      <c r="D2793" s="2">
        <v>42551</v>
      </c>
      <c r="E2793">
        <v>1000</v>
      </c>
      <c r="F2793" s="1" t="s">
        <v>13222</v>
      </c>
      <c r="G2793" s="1" t="s">
        <v>62</v>
      </c>
      <c r="H2793" s="1" t="s">
        <v>63</v>
      </c>
      <c r="I2793" s="1" t="s">
        <v>6735</v>
      </c>
      <c r="J2793">
        <v>2000000</v>
      </c>
      <c r="K2793">
        <v>502.27</v>
      </c>
      <c r="L2793" s="1" t="s">
        <v>65</v>
      </c>
      <c r="M2793" s="1" t="s">
        <v>131</v>
      </c>
      <c r="N2793">
        <v>1</v>
      </c>
      <c r="O2793" s="1" t="s">
        <v>6695</v>
      </c>
      <c r="P2793">
        <v>0.49769999999999998</v>
      </c>
      <c r="Q2793" s="1" t="s">
        <v>6696</v>
      </c>
      <c r="R2793" s="1" t="s">
        <v>6697</v>
      </c>
      <c r="S2793" s="1" t="s">
        <v>6698</v>
      </c>
      <c r="T2793">
        <v>2000</v>
      </c>
      <c r="U2793" s="1" t="s">
        <v>66</v>
      </c>
      <c r="V2793" s="1" t="s">
        <v>120</v>
      </c>
      <c r="W2793" s="1" t="s">
        <v>6699</v>
      </c>
    </row>
    <row r="2794" spans="1:23" x14ac:dyDescent="0.25">
      <c r="A2794" s="1" t="s">
        <v>13220</v>
      </c>
      <c r="B2794" s="1" t="s">
        <v>13223</v>
      </c>
      <c r="C2794" s="2">
        <v>42536</v>
      </c>
      <c r="D2794" s="2">
        <v>42551</v>
      </c>
      <c r="E2794">
        <v>2000</v>
      </c>
      <c r="F2794" s="1" t="s">
        <v>13224</v>
      </c>
      <c r="G2794" s="1" t="s">
        <v>62</v>
      </c>
      <c r="H2794" s="1" t="s">
        <v>63</v>
      </c>
      <c r="I2794" s="1" t="s">
        <v>6706</v>
      </c>
      <c r="J2794">
        <v>2000000</v>
      </c>
      <c r="K2794">
        <v>400</v>
      </c>
      <c r="L2794" s="1" t="s">
        <v>65</v>
      </c>
      <c r="M2794" s="1" t="s">
        <v>131</v>
      </c>
      <c r="N2794">
        <v>1</v>
      </c>
      <c r="O2794" s="1" t="s">
        <v>6695</v>
      </c>
      <c r="P2794">
        <v>0.8</v>
      </c>
      <c r="Q2794" s="1" t="s">
        <v>6696</v>
      </c>
      <c r="R2794" s="1" t="s">
        <v>6697</v>
      </c>
      <c r="S2794" s="1" t="s">
        <v>6698</v>
      </c>
      <c r="T2794">
        <v>2000</v>
      </c>
      <c r="U2794" s="1" t="s">
        <v>66</v>
      </c>
      <c r="V2794" s="1" t="s">
        <v>120</v>
      </c>
      <c r="W2794" s="1" t="s">
        <v>6699</v>
      </c>
    </row>
    <row r="2795" spans="1:23" x14ac:dyDescent="0.25">
      <c r="A2795" s="1" t="s">
        <v>13220</v>
      </c>
      <c r="B2795" s="1" t="s">
        <v>13225</v>
      </c>
      <c r="C2795" s="2">
        <v>42536</v>
      </c>
      <c r="D2795" s="2">
        <v>42551</v>
      </c>
      <c r="E2795">
        <v>1900</v>
      </c>
      <c r="F2795" s="1" t="s">
        <v>13226</v>
      </c>
      <c r="G2795" s="1" t="s">
        <v>62</v>
      </c>
      <c r="H2795" s="1" t="s">
        <v>63</v>
      </c>
      <c r="I2795" s="1" t="s">
        <v>8027</v>
      </c>
      <c r="J2795">
        <v>1000000</v>
      </c>
      <c r="K2795">
        <v>300</v>
      </c>
      <c r="L2795" s="1" t="s">
        <v>65</v>
      </c>
      <c r="M2795" s="1" t="s">
        <v>131</v>
      </c>
      <c r="N2795">
        <v>1</v>
      </c>
      <c r="O2795" s="1" t="s">
        <v>6695</v>
      </c>
      <c r="P2795">
        <v>0.84209999999999996</v>
      </c>
      <c r="Q2795" s="1" t="s">
        <v>6696</v>
      </c>
      <c r="R2795" s="1" t="s">
        <v>6697</v>
      </c>
      <c r="S2795" s="1" t="s">
        <v>6698</v>
      </c>
      <c r="T2795">
        <v>1000</v>
      </c>
      <c r="U2795" s="1" t="s">
        <v>66</v>
      </c>
      <c r="V2795" s="1" t="s">
        <v>120</v>
      </c>
      <c r="W2795" s="1" t="s">
        <v>6699</v>
      </c>
    </row>
    <row r="2796" spans="1:23" x14ac:dyDescent="0.25">
      <c r="A2796" s="1" t="s">
        <v>13220</v>
      </c>
      <c r="B2796" s="1" t="s">
        <v>13227</v>
      </c>
      <c r="C2796" s="2">
        <v>42536</v>
      </c>
      <c r="D2796" s="2">
        <v>42551</v>
      </c>
      <c r="E2796">
        <v>0</v>
      </c>
      <c r="F2796" s="1" t="s">
        <v>13228</v>
      </c>
      <c r="G2796" s="1" t="s">
        <v>62</v>
      </c>
      <c r="H2796" s="1" t="s">
        <v>63</v>
      </c>
      <c r="I2796" s="1" t="s">
        <v>67</v>
      </c>
      <c r="J2796">
        <v>3500000</v>
      </c>
      <c r="K2796">
        <v>0</v>
      </c>
      <c r="L2796" s="1" t="s">
        <v>65</v>
      </c>
      <c r="M2796" s="1" t="s">
        <v>131</v>
      </c>
      <c r="N2796">
        <v>1</v>
      </c>
      <c r="O2796" s="1" t="s">
        <v>6695</v>
      </c>
      <c r="P2796">
        <v>0</v>
      </c>
      <c r="Q2796" s="1" t="s">
        <v>6696</v>
      </c>
      <c r="R2796" s="1" t="s">
        <v>6697</v>
      </c>
      <c r="S2796" s="1" t="s">
        <v>6698</v>
      </c>
      <c r="T2796">
        <v>3500</v>
      </c>
      <c r="U2796" s="1" t="s">
        <v>66</v>
      </c>
      <c r="V2796" s="1" t="s">
        <v>120</v>
      </c>
      <c r="W2796" s="1" t="s">
        <v>6699</v>
      </c>
    </row>
    <row r="2797" spans="1:23" x14ac:dyDescent="0.25">
      <c r="A2797" s="1" t="s">
        <v>13229</v>
      </c>
      <c r="B2797" s="1" t="s">
        <v>13230</v>
      </c>
      <c r="C2797" s="2">
        <v>42522</v>
      </c>
      <c r="D2797" s="2">
        <v>42522</v>
      </c>
      <c r="E2797">
        <v>0</v>
      </c>
      <c r="F2797" s="1" t="s">
        <v>13231</v>
      </c>
      <c r="G2797" s="1" t="s">
        <v>62</v>
      </c>
      <c r="H2797" s="1" t="s">
        <v>63</v>
      </c>
      <c r="I2797" s="1" t="s">
        <v>67</v>
      </c>
      <c r="J2797">
        <v>1000000</v>
      </c>
      <c r="K2797">
        <v>100</v>
      </c>
      <c r="L2797" s="1" t="s">
        <v>65</v>
      </c>
      <c r="M2797" s="1" t="s">
        <v>131</v>
      </c>
      <c r="N2797">
        <v>0</v>
      </c>
      <c r="O2797" s="1" t="s">
        <v>6695</v>
      </c>
      <c r="P2797">
        <v>0</v>
      </c>
      <c r="Q2797" s="1" t="s">
        <v>6696</v>
      </c>
      <c r="R2797" s="1" t="s">
        <v>6697</v>
      </c>
      <c r="S2797" s="1" t="s">
        <v>6698</v>
      </c>
      <c r="T2797">
        <v>0</v>
      </c>
      <c r="U2797" s="1" t="s">
        <v>66</v>
      </c>
      <c r="V2797" s="1" t="s">
        <v>120</v>
      </c>
      <c r="W2797" s="1" t="s">
        <v>6699</v>
      </c>
    </row>
    <row r="2798" spans="1:23" x14ac:dyDescent="0.25">
      <c r="A2798" s="1" t="s">
        <v>13232</v>
      </c>
      <c r="B2798" s="1" t="s">
        <v>13233</v>
      </c>
      <c r="C2798" s="2">
        <v>42522</v>
      </c>
      <c r="D2798" s="2">
        <v>42522</v>
      </c>
      <c r="E2798">
        <v>0</v>
      </c>
      <c r="F2798" s="1" t="s">
        <v>13234</v>
      </c>
      <c r="G2798" s="1" t="s">
        <v>62</v>
      </c>
      <c r="H2798" s="1" t="s">
        <v>63</v>
      </c>
      <c r="I2798" s="1" t="s">
        <v>70</v>
      </c>
      <c r="J2798">
        <v>30000</v>
      </c>
      <c r="K2798">
        <v>135.82</v>
      </c>
      <c r="L2798" s="1" t="s">
        <v>65</v>
      </c>
      <c r="M2798" s="1" t="s">
        <v>148</v>
      </c>
      <c r="N2798">
        <v>0</v>
      </c>
      <c r="O2798" s="1" t="s">
        <v>6728</v>
      </c>
      <c r="P2798">
        <v>0</v>
      </c>
      <c r="Q2798" s="1" t="s">
        <v>6696</v>
      </c>
      <c r="R2798" s="1" t="s">
        <v>6729</v>
      </c>
      <c r="S2798" s="1" t="s">
        <v>6730</v>
      </c>
      <c r="T2798">
        <v>0</v>
      </c>
      <c r="U2798" s="1" t="s">
        <v>66</v>
      </c>
      <c r="V2798" s="1" t="s">
        <v>120</v>
      </c>
      <c r="W2798" s="1" t="s">
        <v>6731</v>
      </c>
    </row>
    <row r="2799" spans="1:23" x14ac:dyDescent="0.25">
      <c r="A2799" s="1" t="s">
        <v>13235</v>
      </c>
      <c r="B2799" s="1" t="s">
        <v>13236</v>
      </c>
      <c r="C2799" s="2">
        <v>42522</v>
      </c>
      <c r="D2799" s="2">
        <v>42543</v>
      </c>
      <c r="E2799">
        <v>800</v>
      </c>
      <c r="F2799" s="1" t="s">
        <v>13237</v>
      </c>
      <c r="G2799" s="1" t="s">
        <v>62</v>
      </c>
      <c r="H2799" s="1" t="s">
        <v>63</v>
      </c>
      <c r="I2799" s="1" t="s">
        <v>67</v>
      </c>
      <c r="J2799">
        <v>500000</v>
      </c>
      <c r="K2799">
        <v>250</v>
      </c>
      <c r="L2799" s="1" t="s">
        <v>65</v>
      </c>
      <c r="M2799" s="1" t="s">
        <v>72</v>
      </c>
      <c r="N2799">
        <v>0.8</v>
      </c>
      <c r="O2799" s="1" t="s">
        <v>6695</v>
      </c>
      <c r="P2799">
        <v>0.6875</v>
      </c>
      <c r="Q2799" s="1" t="s">
        <v>6696</v>
      </c>
      <c r="R2799" s="1" t="s">
        <v>72</v>
      </c>
      <c r="S2799" s="1" t="s">
        <v>74</v>
      </c>
      <c r="T2799">
        <v>400</v>
      </c>
      <c r="U2799" s="1" t="s">
        <v>66</v>
      </c>
      <c r="V2799" s="1" t="s">
        <v>120</v>
      </c>
      <c r="W2799" s="1" t="s">
        <v>7120</v>
      </c>
    </row>
    <row r="2800" spans="1:23" x14ac:dyDescent="0.25">
      <c r="A2800" s="1" t="s">
        <v>13235</v>
      </c>
      <c r="B2800" s="1" t="s">
        <v>13238</v>
      </c>
      <c r="C2800" s="2">
        <v>42522</v>
      </c>
      <c r="D2800" s="2">
        <v>42543</v>
      </c>
      <c r="E2800">
        <v>2400</v>
      </c>
      <c r="F2800" s="1" t="s">
        <v>13239</v>
      </c>
      <c r="G2800" s="1" t="s">
        <v>62</v>
      </c>
      <c r="H2800" s="1" t="s">
        <v>63</v>
      </c>
      <c r="I2800" s="1" t="s">
        <v>6706</v>
      </c>
      <c r="J2800">
        <v>3000000</v>
      </c>
      <c r="K2800">
        <v>600</v>
      </c>
      <c r="L2800" s="1" t="s">
        <v>65</v>
      </c>
      <c r="M2800" s="1" t="s">
        <v>131</v>
      </c>
      <c r="N2800">
        <v>0.8</v>
      </c>
      <c r="O2800" s="1" t="s">
        <v>6695</v>
      </c>
      <c r="P2800">
        <v>0.75</v>
      </c>
      <c r="Q2800" s="1" t="s">
        <v>6696</v>
      </c>
      <c r="R2800" s="1" t="s">
        <v>6697</v>
      </c>
      <c r="S2800" s="1" t="s">
        <v>6698</v>
      </c>
      <c r="T2800">
        <v>2400</v>
      </c>
      <c r="U2800" s="1" t="s">
        <v>66</v>
      </c>
      <c r="V2800" s="1" t="s">
        <v>120</v>
      </c>
      <c r="W2800" s="1" t="s">
        <v>6699</v>
      </c>
    </row>
    <row r="2801" spans="1:23" x14ac:dyDescent="0.25">
      <c r="A2801" s="1" t="s">
        <v>13235</v>
      </c>
      <c r="B2801" s="1" t="s">
        <v>13240</v>
      </c>
      <c r="C2801" s="2">
        <v>42522</v>
      </c>
      <c r="D2801" s="2">
        <v>42543</v>
      </c>
      <c r="E2801">
        <v>800</v>
      </c>
      <c r="F2801" s="1" t="s">
        <v>13241</v>
      </c>
      <c r="G2801" s="1" t="s">
        <v>62</v>
      </c>
      <c r="H2801" s="1" t="s">
        <v>63</v>
      </c>
      <c r="I2801" s="1" t="s">
        <v>67</v>
      </c>
      <c r="J2801">
        <v>1000000</v>
      </c>
      <c r="K2801">
        <v>100</v>
      </c>
      <c r="L2801" s="1" t="s">
        <v>65</v>
      </c>
      <c r="M2801" s="1" t="s">
        <v>131</v>
      </c>
      <c r="N2801">
        <v>0.8</v>
      </c>
      <c r="O2801" s="1" t="s">
        <v>6695</v>
      </c>
      <c r="P2801">
        <v>0.875</v>
      </c>
      <c r="Q2801" s="1" t="s">
        <v>6696</v>
      </c>
      <c r="R2801" s="1" t="s">
        <v>6697</v>
      </c>
      <c r="S2801" s="1" t="s">
        <v>6698</v>
      </c>
      <c r="T2801">
        <v>800</v>
      </c>
      <c r="U2801" s="1" t="s">
        <v>66</v>
      </c>
      <c r="V2801" s="1" t="s">
        <v>120</v>
      </c>
      <c r="W2801" s="1" t="s">
        <v>6699</v>
      </c>
    </row>
    <row r="2802" spans="1:23" x14ac:dyDescent="0.25">
      <c r="A2802" s="1" t="s">
        <v>13242</v>
      </c>
      <c r="B2802" s="1" t="s">
        <v>13243</v>
      </c>
      <c r="C2802" s="2">
        <v>42541</v>
      </c>
      <c r="D2802" s="2">
        <v>42551</v>
      </c>
      <c r="E2802">
        <v>3049.05</v>
      </c>
      <c r="F2802" s="1" t="s">
        <v>13244</v>
      </c>
      <c r="G2802" s="1" t="s">
        <v>62</v>
      </c>
      <c r="H2802" s="1" t="s">
        <v>63</v>
      </c>
      <c r="I2802" s="1" t="s">
        <v>6735</v>
      </c>
      <c r="J2802">
        <v>1500000</v>
      </c>
      <c r="K2802">
        <v>750</v>
      </c>
      <c r="L2802" s="1" t="s">
        <v>65</v>
      </c>
      <c r="M2802" s="1" t="s">
        <v>131</v>
      </c>
      <c r="N2802">
        <v>2</v>
      </c>
      <c r="O2802" s="1" t="s">
        <v>6695</v>
      </c>
      <c r="P2802">
        <v>0.754</v>
      </c>
      <c r="Q2802" s="1" t="s">
        <v>6696</v>
      </c>
      <c r="R2802" s="1" t="s">
        <v>6697</v>
      </c>
      <c r="S2802" s="1" t="s">
        <v>6698</v>
      </c>
      <c r="T2802">
        <v>3000</v>
      </c>
      <c r="U2802" s="1" t="s">
        <v>66</v>
      </c>
      <c r="V2802" s="1" t="s">
        <v>120</v>
      </c>
      <c r="W2802" s="1" t="s">
        <v>6699</v>
      </c>
    </row>
    <row r="2803" spans="1:23" x14ac:dyDescent="0.25">
      <c r="A2803" s="1" t="s">
        <v>13242</v>
      </c>
      <c r="B2803" s="1" t="s">
        <v>13245</v>
      </c>
      <c r="C2803" s="2">
        <v>42541</v>
      </c>
      <c r="D2803" s="2">
        <v>42551</v>
      </c>
      <c r="E2803">
        <v>678.31</v>
      </c>
      <c r="F2803" s="1" t="s">
        <v>13246</v>
      </c>
      <c r="G2803" s="1" t="s">
        <v>62</v>
      </c>
      <c r="H2803" s="1" t="s">
        <v>63</v>
      </c>
      <c r="I2803" s="1" t="s">
        <v>68</v>
      </c>
      <c r="J2803">
        <v>500000</v>
      </c>
      <c r="K2803">
        <v>33.92</v>
      </c>
      <c r="L2803" s="1" t="s">
        <v>65</v>
      </c>
      <c r="M2803" s="1" t="s">
        <v>131</v>
      </c>
      <c r="N2803">
        <v>2</v>
      </c>
      <c r="O2803" s="1" t="s">
        <v>6695</v>
      </c>
      <c r="P2803">
        <v>0.95</v>
      </c>
      <c r="Q2803" s="1" t="s">
        <v>6696</v>
      </c>
      <c r="R2803" s="1" t="s">
        <v>6697</v>
      </c>
      <c r="S2803" s="1" t="s">
        <v>6698</v>
      </c>
      <c r="T2803">
        <v>1000</v>
      </c>
      <c r="U2803" s="1" t="s">
        <v>66</v>
      </c>
      <c r="V2803" s="1" t="s">
        <v>120</v>
      </c>
      <c r="W2803" s="1" t="s">
        <v>6699</v>
      </c>
    </row>
    <row r="2804" spans="1:23" x14ac:dyDescent="0.25">
      <c r="A2804" s="1" t="s">
        <v>13242</v>
      </c>
      <c r="B2804" s="1" t="s">
        <v>13247</v>
      </c>
      <c r="C2804" s="2">
        <v>42541</v>
      </c>
      <c r="D2804" s="2">
        <v>42551</v>
      </c>
      <c r="E2804">
        <v>2806.89</v>
      </c>
      <c r="F2804" s="1" t="s">
        <v>13248</v>
      </c>
      <c r="G2804" s="1" t="s">
        <v>62</v>
      </c>
      <c r="H2804" s="1" t="s">
        <v>63</v>
      </c>
      <c r="I2804" s="1" t="s">
        <v>6706</v>
      </c>
      <c r="J2804">
        <v>2500000</v>
      </c>
      <c r="K2804">
        <v>280.69</v>
      </c>
      <c r="L2804" s="1" t="s">
        <v>65</v>
      </c>
      <c r="M2804" s="1" t="s">
        <v>131</v>
      </c>
      <c r="N2804">
        <v>2</v>
      </c>
      <c r="O2804" s="1" t="s">
        <v>6695</v>
      </c>
      <c r="P2804">
        <v>0.9</v>
      </c>
      <c r="Q2804" s="1" t="s">
        <v>6696</v>
      </c>
      <c r="R2804" s="1" t="s">
        <v>6697</v>
      </c>
      <c r="S2804" s="1" t="s">
        <v>6698</v>
      </c>
      <c r="T2804">
        <v>5000</v>
      </c>
      <c r="U2804" s="1" t="s">
        <v>66</v>
      </c>
      <c r="V2804" s="1" t="s">
        <v>120</v>
      </c>
      <c r="W2804" s="1" t="s">
        <v>6699</v>
      </c>
    </row>
    <row r="2805" spans="1:23" x14ac:dyDescent="0.25">
      <c r="A2805" s="1" t="s">
        <v>13242</v>
      </c>
      <c r="B2805" s="1" t="s">
        <v>13249</v>
      </c>
      <c r="C2805" s="2">
        <v>42541</v>
      </c>
      <c r="D2805" s="2">
        <v>42551</v>
      </c>
      <c r="E2805">
        <v>8.85</v>
      </c>
      <c r="F2805" s="1" t="s">
        <v>13250</v>
      </c>
      <c r="G2805" s="1" t="s">
        <v>62</v>
      </c>
      <c r="H2805" s="1" t="s">
        <v>63</v>
      </c>
      <c r="I2805" s="1" t="s">
        <v>64</v>
      </c>
      <c r="J2805">
        <v>1500000</v>
      </c>
      <c r="K2805">
        <v>1.91</v>
      </c>
      <c r="L2805" s="1" t="s">
        <v>65</v>
      </c>
      <c r="M2805" s="1" t="s">
        <v>131</v>
      </c>
      <c r="N2805">
        <v>2</v>
      </c>
      <c r="O2805" s="1" t="s">
        <v>6695</v>
      </c>
      <c r="P2805">
        <v>0.78380000000000005</v>
      </c>
      <c r="Q2805" s="1" t="s">
        <v>6696</v>
      </c>
      <c r="R2805" s="1" t="s">
        <v>6697</v>
      </c>
      <c r="S2805" s="1" t="s">
        <v>6698</v>
      </c>
      <c r="T2805">
        <v>3000</v>
      </c>
      <c r="U2805" s="1" t="s">
        <v>66</v>
      </c>
      <c r="V2805" s="1" t="s">
        <v>120</v>
      </c>
      <c r="W2805" s="1" t="s">
        <v>6699</v>
      </c>
    </row>
    <row r="2806" spans="1:23" x14ac:dyDescent="0.25">
      <c r="A2806" s="1" t="s">
        <v>13242</v>
      </c>
      <c r="B2806" s="1" t="s">
        <v>13251</v>
      </c>
      <c r="C2806" s="2">
        <v>42541</v>
      </c>
      <c r="D2806" s="2">
        <v>42551</v>
      </c>
      <c r="E2806">
        <v>1246.1099999999999</v>
      </c>
      <c r="F2806" s="1" t="s">
        <v>13252</v>
      </c>
      <c r="G2806" s="1" t="s">
        <v>62</v>
      </c>
      <c r="H2806" s="1" t="s">
        <v>63</v>
      </c>
      <c r="I2806" s="1" t="s">
        <v>6833</v>
      </c>
      <c r="J2806">
        <v>500000</v>
      </c>
      <c r="K2806">
        <v>75</v>
      </c>
      <c r="L2806" s="1" t="s">
        <v>65</v>
      </c>
      <c r="M2806" s="1" t="s">
        <v>131</v>
      </c>
      <c r="N2806">
        <v>2</v>
      </c>
      <c r="O2806" s="1" t="s">
        <v>6695</v>
      </c>
      <c r="P2806">
        <v>0.93979999999999997</v>
      </c>
      <c r="Q2806" s="1" t="s">
        <v>6696</v>
      </c>
      <c r="R2806" s="1" t="s">
        <v>6697</v>
      </c>
      <c r="S2806" s="1" t="s">
        <v>6698</v>
      </c>
      <c r="T2806">
        <v>1000</v>
      </c>
      <c r="U2806" s="1" t="s">
        <v>66</v>
      </c>
      <c r="V2806" s="1" t="s">
        <v>120</v>
      </c>
      <c r="W2806" s="1" t="s">
        <v>6699</v>
      </c>
    </row>
    <row r="2807" spans="1:23" x14ac:dyDescent="0.25">
      <c r="A2807" s="1" t="s">
        <v>13242</v>
      </c>
      <c r="B2807" s="1" t="s">
        <v>13253</v>
      </c>
      <c r="C2807" s="2">
        <v>42541</v>
      </c>
      <c r="D2807" s="2">
        <v>42551</v>
      </c>
      <c r="E2807">
        <v>2210.8000000000002</v>
      </c>
      <c r="F2807" s="1" t="s">
        <v>13254</v>
      </c>
      <c r="G2807" s="1" t="s">
        <v>62</v>
      </c>
      <c r="H2807" s="1" t="s">
        <v>63</v>
      </c>
      <c r="I2807" s="1" t="s">
        <v>67</v>
      </c>
      <c r="J2807">
        <v>750000</v>
      </c>
      <c r="K2807">
        <v>375</v>
      </c>
      <c r="L2807" s="1" t="s">
        <v>65</v>
      </c>
      <c r="M2807" s="1" t="s">
        <v>131</v>
      </c>
      <c r="N2807">
        <v>2</v>
      </c>
      <c r="O2807" s="1" t="s">
        <v>6695</v>
      </c>
      <c r="P2807">
        <v>0.83040000000000003</v>
      </c>
      <c r="Q2807" s="1" t="s">
        <v>6696</v>
      </c>
      <c r="R2807" s="1" t="s">
        <v>6697</v>
      </c>
      <c r="S2807" s="1" t="s">
        <v>74</v>
      </c>
      <c r="T2807">
        <v>1500</v>
      </c>
      <c r="U2807" s="1" t="s">
        <v>66</v>
      </c>
      <c r="V2807" s="1" t="s">
        <v>120</v>
      </c>
      <c r="W2807" s="1" t="s">
        <v>7120</v>
      </c>
    </row>
    <row r="2808" spans="1:23" x14ac:dyDescent="0.25">
      <c r="A2808" s="1" t="s">
        <v>13255</v>
      </c>
      <c r="B2808" s="1" t="s">
        <v>13256</v>
      </c>
      <c r="C2808" s="2">
        <v>42541</v>
      </c>
      <c r="D2808" s="2">
        <v>42551</v>
      </c>
      <c r="E2808">
        <v>1800</v>
      </c>
      <c r="F2808" s="1" t="s">
        <v>13257</v>
      </c>
      <c r="G2808" s="1" t="s">
        <v>62</v>
      </c>
      <c r="H2808" s="1" t="s">
        <v>63</v>
      </c>
      <c r="I2808" s="1" t="s">
        <v>67</v>
      </c>
      <c r="J2808">
        <v>1200000</v>
      </c>
      <c r="K2808">
        <v>498.37</v>
      </c>
      <c r="L2808" s="1" t="s">
        <v>65</v>
      </c>
      <c r="M2808" s="1" t="s">
        <v>131</v>
      </c>
      <c r="N2808">
        <v>2</v>
      </c>
      <c r="O2808" s="1" t="s">
        <v>6695</v>
      </c>
      <c r="P2808">
        <v>0.72309999999999997</v>
      </c>
      <c r="Q2808" s="1" t="s">
        <v>6696</v>
      </c>
      <c r="R2808" s="1" t="s">
        <v>6697</v>
      </c>
      <c r="S2808" s="1" t="s">
        <v>74</v>
      </c>
      <c r="T2808">
        <v>2400</v>
      </c>
      <c r="U2808" s="1" t="s">
        <v>66</v>
      </c>
      <c r="V2808" s="1" t="s">
        <v>120</v>
      </c>
      <c r="W2808" s="1" t="s">
        <v>7120</v>
      </c>
    </row>
    <row r="2809" spans="1:23" x14ac:dyDescent="0.25">
      <c r="A2809" s="1" t="s">
        <v>13255</v>
      </c>
      <c r="B2809" s="1" t="s">
        <v>13258</v>
      </c>
      <c r="C2809" s="2">
        <v>42541</v>
      </c>
      <c r="D2809" s="2">
        <v>42551</v>
      </c>
      <c r="E2809">
        <v>2000</v>
      </c>
      <c r="F2809" s="1" t="s">
        <v>13259</v>
      </c>
      <c r="G2809" s="1" t="s">
        <v>62</v>
      </c>
      <c r="H2809" s="1" t="s">
        <v>63</v>
      </c>
      <c r="I2809" s="1" t="s">
        <v>64</v>
      </c>
      <c r="J2809">
        <v>1000000</v>
      </c>
      <c r="K2809">
        <v>432.34</v>
      </c>
      <c r="L2809" s="1" t="s">
        <v>65</v>
      </c>
      <c r="M2809" s="1" t="s">
        <v>131</v>
      </c>
      <c r="N2809">
        <v>2</v>
      </c>
      <c r="O2809" s="1" t="s">
        <v>6695</v>
      </c>
      <c r="P2809">
        <v>0.78380000000000005</v>
      </c>
      <c r="Q2809" s="1" t="s">
        <v>6696</v>
      </c>
      <c r="R2809" s="1" t="s">
        <v>6697</v>
      </c>
      <c r="S2809" s="1" t="s">
        <v>6698</v>
      </c>
      <c r="T2809">
        <v>2000</v>
      </c>
      <c r="U2809" s="1" t="s">
        <v>66</v>
      </c>
      <c r="V2809" s="1" t="s">
        <v>120</v>
      </c>
      <c r="W2809" s="1" t="s">
        <v>6699</v>
      </c>
    </row>
    <row r="2810" spans="1:23" x14ac:dyDescent="0.25">
      <c r="A2810" s="1" t="s">
        <v>13255</v>
      </c>
      <c r="B2810" s="1" t="s">
        <v>13260</v>
      </c>
      <c r="C2810" s="2">
        <v>42541</v>
      </c>
      <c r="D2810" s="2">
        <v>42551</v>
      </c>
      <c r="E2810">
        <v>1000</v>
      </c>
      <c r="F2810" s="1" t="s">
        <v>13261</v>
      </c>
      <c r="G2810" s="1" t="s">
        <v>62</v>
      </c>
      <c r="H2810" s="1" t="s">
        <v>63</v>
      </c>
      <c r="I2810" s="1" t="s">
        <v>8027</v>
      </c>
      <c r="J2810">
        <v>500000</v>
      </c>
      <c r="K2810">
        <v>150</v>
      </c>
      <c r="L2810" s="1" t="s">
        <v>65</v>
      </c>
      <c r="M2810" s="1" t="s">
        <v>131</v>
      </c>
      <c r="N2810">
        <v>2</v>
      </c>
      <c r="O2810" s="1" t="s">
        <v>6695</v>
      </c>
      <c r="P2810">
        <v>0.85</v>
      </c>
      <c r="Q2810" s="1" t="s">
        <v>6696</v>
      </c>
      <c r="R2810" s="1" t="s">
        <v>6697</v>
      </c>
      <c r="S2810" s="1" t="s">
        <v>6698</v>
      </c>
      <c r="T2810">
        <v>1000</v>
      </c>
      <c r="U2810" s="1" t="s">
        <v>66</v>
      </c>
      <c r="V2810" s="1" t="s">
        <v>120</v>
      </c>
      <c r="W2810" s="1" t="s">
        <v>6699</v>
      </c>
    </row>
    <row r="2811" spans="1:23" x14ac:dyDescent="0.25">
      <c r="A2811" s="1" t="s">
        <v>13255</v>
      </c>
      <c r="B2811" s="1" t="s">
        <v>13262</v>
      </c>
      <c r="C2811" s="2">
        <v>42541</v>
      </c>
      <c r="D2811" s="2">
        <v>42551</v>
      </c>
      <c r="E2811">
        <v>1000</v>
      </c>
      <c r="F2811" s="1" t="s">
        <v>13263</v>
      </c>
      <c r="G2811" s="1" t="s">
        <v>62</v>
      </c>
      <c r="H2811" s="1" t="s">
        <v>63</v>
      </c>
      <c r="I2811" s="1" t="s">
        <v>7023</v>
      </c>
      <c r="J2811">
        <v>500000</v>
      </c>
      <c r="K2811">
        <v>157.04</v>
      </c>
      <c r="L2811" s="1" t="s">
        <v>65</v>
      </c>
      <c r="M2811" s="1" t="s">
        <v>131</v>
      </c>
      <c r="N2811">
        <v>2</v>
      </c>
      <c r="O2811" s="1" t="s">
        <v>6695</v>
      </c>
      <c r="P2811">
        <v>0.84299999999999997</v>
      </c>
      <c r="Q2811" s="1" t="s">
        <v>6696</v>
      </c>
      <c r="R2811" s="1" t="s">
        <v>6697</v>
      </c>
      <c r="S2811" s="1" t="s">
        <v>6698</v>
      </c>
      <c r="T2811">
        <v>1000</v>
      </c>
      <c r="U2811" s="1" t="s">
        <v>66</v>
      </c>
      <c r="V2811" s="1" t="s">
        <v>120</v>
      </c>
      <c r="W2811" s="1" t="s">
        <v>6699</v>
      </c>
    </row>
    <row r="2812" spans="1:23" x14ac:dyDescent="0.25">
      <c r="A2812" s="1" t="s">
        <v>13255</v>
      </c>
      <c r="B2812" s="1" t="s">
        <v>13264</v>
      </c>
      <c r="C2812" s="2">
        <v>42541</v>
      </c>
      <c r="D2812" s="2">
        <v>42551</v>
      </c>
      <c r="E2812">
        <v>6000</v>
      </c>
      <c r="F2812" s="1" t="s">
        <v>13265</v>
      </c>
      <c r="G2812" s="1" t="s">
        <v>62</v>
      </c>
      <c r="H2812" s="1" t="s">
        <v>63</v>
      </c>
      <c r="I2812" s="1" t="s">
        <v>6706</v>
      </c>
      <c r="J2812">
        <v>3500000</v>
      </c>
      <c r="K2812">
        <v>550</v>
      </c>
      <c r="L2812" s="1" t="s">
        <v>65</v>
      </c>
      <c r="M2812" s="1" t="s">
        <v>131</v>
      </c>
      <c r="N2812">
        <v>2</v>
      </c>
      <c r="O2812" s="1" t="s">
        <v>6695</v>
      </c>
      <c r="P2812">
        <v>0.9083</v>
      </c>
      <c r="Q2812" s="1" t="s">
        <v>6696</v>
      </c>
      <c r="R2812" s="1" t="s">
        <v>6697</v>
      </c>
      <c r="S2812" s="1" t="s">
        <v>6698</v>
      </c>
      <c r="T2812">
        <v>7000</v>
      </c>
      <c r="U2812" s="1" t="s">
        <v>66</v>
      </c>
      <c r="V2812" s="1" t="s">
        <v>120</v>
      </c>
      <c r="W2812" s="1" t="s">
        <v>6699</v>
      </c>
    </row>
    <row r="2813" spans="1:23" x14ac:dyDescent="0.25">
      <c r="A2813" s="1" t="s">
        <v>13255</v>
      </c>
      <c r="B2813" s="1" t="s">
        <v>13266</v>
      </c>
      <c r="C2813" s="2">
        <v>42541</v>
      </c>
      <c r="D2813" s="2">
        <v>42551</v>
      </c>
      <c r="E2813">
        <v>1000</v>
      </c>
      <c r="F2813" s="1" t="s">
        <v>13267</v>
      </c>
      <c r="G2813" s="1" t="s">
        <v>62</v>
      </c>
      <c r="H2813" s="1" t="s">
        <v>63</v>
      </c>
      <c r="I2813" s="1" t="s">
        <v>6711</v>
      </c>
      <c r="J2813">
        <v>500000</v>
      </c>
      <c r="K2813">
        <v>100</v>
      </c>
      <c r="L2813" s="1" t="s">
        <v>65</v>
      </c>
      <c r="M2813" s="1" t="s">
        <v>131</v>
      </c>
      <c r="N2813">
        <v>2</v>
      </c>
      <c r="O2813" s="1" t="s">
        <v>6695</v>
      </c>
      <c r="P2813">
        <v>0.9</v>
      </c>
      <c r="Q2813" s="1" t="s">
        <v>6696</v>
      </c>
      <c r="R2813" s="1" t="s">
        <v>6697</v>
      </c>
      <c r="S2813" s="1" t="s">
        <v>6698</v>
      </c>
      <c r="T2813">
        <v>1000</v>
      </c>
      <c r="U2813" s="1" t="s">
        <v>66</v>
      </c>
      <c r="V2813" s="1" t="s">
        <v>120</v>
      </c>
      <c r="W2813" s="1" t="s">
        <v>6699</v>
      </c>
    </row>
    <row r="2814" spans="1:23" x14ac:dyDescent="0.25">
      <c r="A2814" s="1" t="s">
        <v>13268</v>
      </c>
      <c r="B2814" s="1" t="s">
        <v>13269</v>
      </c>
      <c r="C2814" s="2">
        <v>42541</v>
      </c>
      <c r="D2814" s="2">
        <v>42551</v>
      </c>
      <c r="E2814">
        <v>3500</v>
      </c>
      <c r="F2814" s="1" t="s">
        <v>13270</v>
      </c>
      <c r="G2814" s="1" t="s">
        <v>62</v>
      </c>
      <c r="H2814" s="1" t="s">
        <v>63</v>
      </c>
      <c r="I2814" s="1" t="s">
        <v>67</v>
      </c>
      <c r="J2814">
        <v>500000</v>
      </c>
      <c r="K2814">
        <v>1240.69</v>
      </c>
      <c r="L2814" s="1" t="s">
        <v>65</v>
      </c>
      <c r="M2814" s="1" t="s">
        <v>72</v>
      </c>
      <c r="N2814">
        <v>7</v>
      </c>
      <c r="O2814" s="1" t="s">
        <v>6695</v>
      </c>
      <c r="P2814">
        <v>0.64549999999999996</v>
      </c>
      <c r="Q2814" s="1" t="s">
        <v>6696</v>
      </c>
      <c r="R2814" s="1" t="s">
        <v>72</v>
      </c>
      <c r="S2814" s="1" t="s">
        <v>6723</v>
      </c>
      <c r="T2814">
        <v>3500</v>
      </c>
      <c r="U2814" s="1" t="s">
        <v>66</v>
      </c>
      <c r="V2814" s="1" t="s">
        <v>120</v>
      </c>
      <c r="W2814" s="1" t="s">
        <v>6724</v>
      </c>
    </row>
    <row r="2815" spans="1:23" x14ac:dyDescent="0.25">
      <c r="A2815" s="1" t="s">
        <v>13268</v>
      </c>
      <c r="B2815" s="1" t="s">
        <v>13271</v>
      </c>
      <c r="C2815" s="2">
        <v>42541</v>
      </c>
      <c r="D2815" s="2">
        <v>42551</v>
      </c>
      <c r="E2815">
        <v>6500</v>
      </c>
      <c r="F2815" s="1" t="s">
        <v>13272</v>
      </c>
      <c r="G2815" s="1" t="s">
        <v>62</v>
      </c>
      <c r="H2815" s="1" t="s">
        <v>63</v>
      </c>
      <c r="I2815" s="1" t="s">
        <v>69</v>
      </c>
      <c r="J2815">
        <v>1000000</v>
      </c>
      <c r="K2815">
        <v>3000</v>
      </c>
      <c r="L2815" s="1" t="s">
        <v>65</v>
      </c>
      <c r="M2815" s="1" t="s">
        <v>72</v>
      </c>
      <c r="N2815">
        <v>7</v>
      </c>
      <c r="O2815" s="1" t="s">
        <v>6695</v>
      </c>
      <c r="P2815">
        <v>0.53849999999999998</v>
      </c>
      <c r="Q2815" s="1" t="s">
        <v>6696</v>
      </c>
      <c r="R2815" s="1" t="s">
        <v>72</v>
      </c>
      <c r="S2815" s="1" t="s">
        <v>6723</v>
      </c>
      <c r="T2815">
        <v>7000</v>
      </c>
      <c r="U2815" s="1" t="s">
        <v>66</v>
      </c>
      <c r="V2815" s="1" t="s">
        <v>120</v>
      </c>
      <c r="W2815" s="1" t="s">
        <v>6724</v>
      </c>
    </row>
    <row r="2816" spans="1:23" x14ac:dyDescent="0.25">
      <c r="A2816" s="1" t="s">
        <v>13273</v>
      </c>
      <c r="B2816" s="1" t="s">
        <v>13274</v>
      </c>
      <c r="C2816" s="2">
        <v>42536</v>
      </c>
      <c r="D2816" s="2">
        <v>42551</v>
      </c>
      <c r="E2816">
        <v>3400</v>
      </c>
      <c r="F2816" s="1" t="s">
        <v>13275</v>
      </c>
      <c r="G2816" s="1" t="s">
        <v>62</v>
      </c>
      <c r="H2816" s="1" t="s">
        <v>63</v>
      </c>
      <c r="I2816" s="1" t="s">
        <v>67</v>
      </c>
      <c r="J2816">
        <v>650000</v>
      </c>
      <c r="K2816">
        <v>716.39</v>
      </c>
      <c r="L2816" s="1" t="s">
        <v>65</v>
      </c>
      <c r="M2816" s="1" t="s">
        <v>72</v>
      </c>
      <c r="N2816">
        <v>7</v>
      </c>
      <c r="O2816" s="1" t="s">
        <v>6695</v>
      </c>
      <c r="P2816">
        <v>0.7893</v>
      </c>
      <c r="Q2816" s="1" t="s">
        <v>6696</v>
      </c>
      <c r="R2816" s="1" t="s">
        <v>72</v>
      </c>
      <c r="S2816" s="1" t="s">
        <v>6723</v>
      </c>
      <c r="T2816">
        <v>4550</v>
      </c>
      <c r="U2816" s="1" t="s">
        <v>66</v>
      </c>
      <c r="V2816" s="1" t="s">
        <v>120</v>
      </c>
      <c r="W2816" s="1" t="s">
        <v>6724</v>
      </c>
    </row>
    <row r="2817" spans="1:23" x14ac:dyDescent="0.25">
      <c r="A2817" s="1" t="s">
        <v>13273</v>
      </c>
      <c r="B2817" s="1" t="s">
        <v>13276</v>
      </c>
      <c r="C2817" s="2">
        <v>42536</v>
      </c>
      <c r="D2817" s="2">
        <v>42551</v>
      </c>
      <c r="E2817">
        <v>5000</v>
      </c>
      <c r="F2817" s="1" t="s">
        <v>13277</v>
      </c>
      <c r="G2817" s="1" t="s">
        <v>62</v>
      </c>
      <c r="H2817" s="1" t="s">
        <v>63</v>
      </c>
      <c r="I2817" s="1" t="s">
        <v>69</v>
      </c>
      <c r="J2817">
        <v>650000</v>
      </c>
      <c r="K2817">
        <v>2600</v>
      </c>
      <c r="L2817" s="1" t="s">
        <v>65</v>
      </c>
      <c r="M2817" s="1" t="s">
        <v>72</v>
      </c>
      <c r="N2817">
        <v>7</v>
      </c>
      <c r="O2817" s="1" t="s">
        <v>6695</v>
      </c>
      <c r="P2817">
        <v>0.48</v>
      </c>
      <c r="Q2817" s="1" t="s">
        <v>6696</v>
      </c>
      <c r="R2817" s="1" t="s">
        <v>72</v>
      </c>
      <c r="S2817" s="1" t="s">
        <v>6723</v>
      </c>
      <c r="T2817">
        <v>4550</v>
      </c>
      <c r="U2817" s="1" t="s">
        <v>66</v>
      </c>
      <c r="V2817" s="1" t="s">
        <v>120</v>
      </c>
      <c r="W2817" s="1" t="s">
        <v>6724</v>
      </c>
    </row>
    <row r="2818" spans="1:23" x14ac:dyDescent="0.25">
      <c r="A2818" s="1" t="s">
        <v>13278</v>
      </c>
      <c r="B2818" s="1" t="s">
        <v>13279</v>
      </c>
      <c r="C2818" s="2">
        <v>42548</v>
      </c>
      <c r="D2818" s="2">
        <v>42551</v>
      </c>
      <c r="E2818">
        <v>1558.29</v>
      </c>
      <c r="F2818" s="1" t="s">
        <v>13280</v>
      </c>
      <c r="G2818" s="1" t="s">
        <v>62</v>
      </c>
      <c r="H2818" s="1" t="s">
        <v>63</v>
      </c>
      <c r="I2818" s="1" t="s">
        <v>64</v>
      </c>
      <c r="J2818">
        <v>1600000</v>
      </c>
      <c r="K2818">
        <v>336.85</v>
      </c>
      <c r="L2818" s="1" t="s">
        <v>65</v>
      </c>
      <c r="M2818" s="1" t="s">
        <v>131</v>
      </c>
      <c r="N2818">
        <v>1.5</v>
      </c>
      <c r="O2818" s="1" t="s">
        <v>6695</v>
      </c>
      <c r="P2818">
        <v>0.78380000000000005</v>
      </c>
      <c r="Q2818" s="1" t="s">
        <v>6696</v>
      </c>
      <c r="R2818" s="1" t="s">
        <v>6697</v>
      </c>
      <c r="S2818" s="1" t="s">
        <v>6698</v>
      </c>
      <c r="T2818">
        <v>2400</v>
      </c>
      <c r="U2818" s="1" t="s">
        <v>66</v>
      </c>
      <c r="V2818" s="1" t="s">
        <v>120</v>
      </c>
      <c r="W2818" s="1" t="s">
        <v>6699</v>
      </c>
    </row>
    <row r="2819" spans="1:23" x14ac:dyDescent="0.25">
      <c r="A2819" s="1" t="s">
        <v>13281</v>
      </c>
      <c r="B2819" s="1" t="s">
        <v>13282</v>
      </c>
      <c r="C2819" s="2">
        <v>42522</v>
      </c>
      <c r="D2819" s="2">
        <v>42541</v>
      </c>
      <c r="E2819">
        <v>2400</v>
      </c>
      <c r="F2819" s="1" t="s">
        <v>13283</v>
      </c>
      <c r="G2819" s="1" t="s">
        <v>62</v>
      </c>
      <c r="H2819" s="1" t="s">
        <v>63</v>
      </c>
      <c r="I2819" s="1" t="s">
        <v>67</v>
      </c>
      <c r="J2819">
        <v>3000000</v>
      </c>
      <c r="K2819">
        <v>300</v>
      </c>
      <c r="L2819" s="1" t="s">
        <v>65</v>
      </c>
      <c r="M2819" s="1" t="s">
        <v>131</v>
      </c>
      <c r="N2819">
        <v>0.8</v>
      </c>
      <c r="O2819" s="1" t="s">
        <v>6695</v>
      </c>
      <c r="P2819">
        <v>0.875</v>
      </c>
      <c r="Q2819" s="1" t="s">
        <v>6696</v>
      </c>
      <c r="R2819" s="1" t="s">
        <v>6697</v>
      </c>
      <c r="S2819" s="1" t="s">
        <v>6698</v>
      </c>
      <c r="T2819">
        <v>2400</v>
      </c>
      <c r="U2819" s="1" t="s">
        <v>66</v>
      </c>
      <c r="V2819" s="1" t="s">
        <v>120</v>
      </c>
      <c r="W2819" s="1" t="s">
        <v>6699</v>
      </c>
    </row>
    <row r="2820" spans="1:23" x14ac:dyDescent="0.25">
      <c r="A2820" s="1" t="s">
        <v>13281</v>
      </c>
      <c r="B2820" s="1" t="s">
        <v>13284</v>
      </c>
      <c r="C2820" s="2">
        <v>42522</v>
      </c>
      <c r="D2820" s="2">
        <v>42541</v>
      </c>
      <c r="E2820">
        <v>800</v>
      </c>
      <c r="F2820" s="1" t="s">
        <v>13285</v>
      </c>
      <c r="G2820" s="1" t="s">
        <v>62</v>
      </c>
      <c r="H2820" s="1" t="s">
        <v>63</v>
      </c>
      <c r="I2820" s="1" t="s">
        <v>6735</v>
      </c>
      <c r="J2820">
        <v>1000000</v>
      </c>
      <c r="K2820">
        <v>484.74</v>
      </c>
      <c r="L2820" s="1" t="s">
        <v>65</v>
      </c>
      <c r="M2820" s="1" t="s">
        <v>131</v>
      </c>
      <c r="N2820">
        <v>0.8</v>
      </c>
      <c r="O2820" s="1" t="s">
        <v>6695</v>
      </c>
      <c r="P2820">
        <v>0.39410000000000001</v>
      </c>
      <c r="Q2820" s="1" t="s">
        <v>6696</v>
      </c>
      <c r="R2820" s="1" t="s">
        <v>6697</v>
      </c>
      <c r="S2820" s="1" t="s">
        <v>6698</v>
      </c>
      <c r="T2820">
        <v>800</v>
      </c>
      <c r="U2820" s="1" t="s">
        <v>66</v>
      </c>
      <c r="V2820" s="1" t="s">
        <v>120</v>
      </c>
      <c r="W2820" s="1" t="s">
        <v>6699</v>
      </c>
    </row>
    <row r="2821" spans="1:23" x14ac:dyDescent="0.25">
      <c r="A2821" s="1" t="s">
        <v>13281</v>
      </c>
      <c r="B2821" s="1" t="s">
        <v>13286</v>
      </c>
      <c r="C2821" s="2">
        <v>42522</v>
      </c>
      <c r="D2821" s="2">
        <v>42541</v>
      </c>
      <c r="E2821">
        <v>3044.49</v>
      </c>
      <c r="F2821" s="1" t="s">
        <v>13287</v>
      </c>
      <c r="G2821" s="1" t="s">
        <v>62</v>
      </c>
      <c r="H2821" s="1" t="s">
        <v>63</v>
      </c>
      <c r="I2821" s="1" t="s">
        <v>6706</v>
      </c>
      <c r="J2821">
        <v>3800000</v>
      </c>
      <c r="K2821">
        <v>760</v>
      </c>
      <c r="L2821" s="1" t="s">
        <v>65</v>
      </c>
      <c r="M2821" s="1" t="s">
        <v>131</v>
      </c>
      <c r="N2821">
        <v>0.8</v>
      </c>
      <c r="O2821" s="1" t="s">
        <v>6695</v>
      </c>
      <c r="P2821">
        <v>0.75039999999999996</v>
      </c>
      <c r="Q2821" s="1" t="s">
        <v>6696</v>
      </c>
      <c r="R2821" s="1" t="s">
        <v>6697</v>
      </c>
      <c r="S2821" s="1" t="s">
        <v>6698</v>
      </c>
      <c r="T2821">
        <v>3040</v>
      </c>
      <c r="U2821" s="1" t="s">
        <v>66</v>
      </c>
      <c r="V2821" s="1" t="s">
        <v>120</v>
      </c>
      <c r="W2821" s="1" t="s">
        <v>6699</v>
      </c>
    </row>
    <row r="2822" spans="1:23" x14ac:dyDescent="0.25">
      <c r="A2822" s="1" t="s">
        <v>13288</v>
      </c>
      <c r="B2822" s="1" t="s">
        <v>13289</v>
      </c>
      <c r="C2822" s="2">
        <v>42552</v>
      </c>
      <c r="D2822" s="2">
        <v>42566</v>
      </c>
      <c r="E2822">
        <v>40.68</v>
      </c>
      <c r="F2822" s="1" t="s">
        <v>13290</v>
      </c>
      <c r="G2822" s="1" t="s">
        <v>62</v>
      </c>
      <c r="H2822" s="1" t="s">
        <v>63</v>
      </c>
      <c r="I2822" s="1" t="s">
        <v>6735</v>
      </c>
      <c r="J2822">
        <v>250000</v>
      </c>
      <c r="K2822">
        <v>125</v>
      </c>
      <c r="L2822" s="1" t="s">
        <v>65</v>
      </c>
      <c r="M2822" s="1" t="s">
        <v>131</v>
      </c>
      <c r="N2822">
        <v>0.8</v>
      </c>
      <c r="O2822" s="1" t="s">
        <v>6695</v>
      </c>
      <c r="P2822">
        <v>-2.0728</v>
      </c>
      <c r="Q2822" s="1" t="s">
        <v>6696</v>
      </c>
      <c r="R2822" s="1" t="s">
        <v>6697</v>
      </c>
      <c r="S2822" s="1" t="s">
        <v>6698</v>
      </c>
      <c r="T2822">
        <v>200</v>
      </c>
      <c r="U2822" s="1" t="s">
        <v>66</v>
      </c>
      <c r="V2822" s="1" t="s">
        <v>120</v>
      </c>
      <c r="W2822" s="1" t="s">
        <v>6699</v>
      </c>
    </row>
    <row r="2823" spans="1:23" x14ac:dyDescent="0.25">
      <c r="A2823" s="1" t="s">
        <v>13288</v>
      </c>
      <c r="B2823" s="1" t="s">
        <v>13291</v>
      </c>
      <c r="C2823" s="2">
        <v>42552</v>
      </c>
      <c r="D2823" s="2">
        <v>42566</v>
      </c>
      <c r="E2823">
        <v>59</v>
      </c>
      <c r="F2823" s="1" t="s">
        <v>13292</v>
      </c>
      <c r="G2823" s="1" t="s">
        <v>62</v>
      </c>
      <c r="H2823" s="1" t="s">
        <v>63</v>
      </c>
      <c r="I2823" s="1" t="s">
        <v>67</v>
      </c>
      <c r="J2823">
        <v>500000</v>
      </c>
      <c r="K2823">
        <v>50</v>
      </c>
      <c r="L2823" s="1" t="s">
        <v>65</v>
      </c>
      <c r="M2823" s="1" t="s">
        <v>131</v>
      </c>
      <c r="N2823">
        <v>0.8</v>
      </c>
      <c r="O2823" s="1" t="s">
        <v>6695</v>
      </c>
      <c r="P2823">
        <v>0.1525</v>
      </c>
      <c r="Q2823" s="1" t="s">
        <v>6696</v>
      </c>
      <c r="R2823" s="1" t="s">
        <v>6697</v>
      </c>
      <c r="S2823" s="1" t="s">
        <v>6698</v>
      </c>
      <c r="T2823">
        <v>400</v>
      </c>
      <c r="U2823" s="1" t="s">
        <v>66</v>
      </c>
      <c r="V2823" s="1" t="s">
        <v>120</v>
      </c>
      <c r="W2823" s="1" t="s">
        <v>6699</v>
      </c>
    </row>
    <row r="2824" spans="1:23" x14ac:dyDescent="0.25">
      <c r="A2824" s="1" t="s">
        <v>13293</v>
      </c>
      <c r="B2824" s="1" t="s">
        <v>13294</v>
      </c>
      <c r="C2824" s="2">
        <v>42552</v>
      </c>
      <c r="D2824" s="2">
        <v>42582</v>
      </c>
      <c r="E2824">
        <v>850</v>
      </c>
      <c r="F2824" s="1" t="s">
        <v>13295</v>
      </c>
      <c r="G2824" s="1" t="s">
        <v>62</v>
      </c>
      <c r="H2824" s="1" t="s">
        <v>63</v>
      </c>
      <c r="I2824" s="1" t="s">
        <v>6706</v>
      </c>
      <c r="J2824">
        <v>2500000</v>
      </c>
      <c r="K2824">
        <v>212.78</v>
      </c>
      <c r="L2824" s="1" t="s">
        <v>65</v>
      </c>
      <c r="M2824" s="1" t="s">
        <v>131</v>
      </c>
      <c r="N2824">
        <v>0.8</v>
      </c>
      <c r="O2824" s="1" t="s">
        <v>6695</v>
      </c>
      <c r="P2824">
        <v>0.74970000000000003</v>
      </c>
      <c r="Q2824" s="1" t="s">
        <v>6696</v>
      </c>
      <c r="R2824" s="1" t="s">
        <v>6697</v>
      </c>
      <c r="S2824" s="1" t="s">
        <v>6698</v>
      </c>
      <c r="T2824">
        <v>2000</v>
      </c>
      <c r="U2824" s="1" t="s">
        <v>66</v>
      </c>
      <c r="V2824" s="1" t="s">
        <v>120</v>
      </c>
      <c r="W2824" s="1" t="s">
        <v>6699</v>
      </c>
    </row>
    <row r="2825" spans="1:23" x14ac:dyDescent="0.25">
      <c r="A2825" s="1" t="s">
        <v>13293</v>
      </c>
      <c r="B2825" s="1" t="s">
        <v>13296</v>
      </c>
      <c r="C2825" s="2">
        <v>42552</v>
      </c>
      <c r="D2825" s="2">
        <v>42582</v>
      </c>
      <c r="E2825">
        <v>777.31</v>
      </c>
      <c r="F2825" s="1" t="s">
        <v>13297</v>
      </c>
      <c r="G2825" s="1" t="s">
        <v>62</v>
      </c>
      <c r="H2825" s="1" t="s">
        <v>63</v>
      </c>
      <c r="I2825" s="1" t="s">
        <v>67</v>
      </c>
      <c r="J2825">
        <v>1000000</v>
      </c>
      <c r="K2825">
        <v>250</v>
      </c>
      <c r="L2825" s="1" t="s">
        <v>65</v>
      </c>
      <c r="M2825" s="1" t="s">
        <v>131</v>
      </c>
      <c r="N2825">
        <v>0.8</v>
      </c>
      <c r="O2825" s="1" t="s">
        <v>6695</v>
      </c>
      <c r="P2825">
        <v>0.6784</v>
      </c>
      <c r="Q2825" s="1" t="s">
        <v>6696</v>
      </c>
      <c r="R2825" s="1" t="s">
        <v>6697</v>
      </c>
      <c r="S2825" s="1" t="s">
        <v>6698</v>
      </c>
      <c r="T2825">
        <v>800</v>
      </c>
      <c r="U2825" s="1" t="s">
        <v>66</v>
      </c>
      <c r="V2825" s="1" t="s">
        <v>120</v>
      </c>
      <c r="W2825" s="1" t="s">
        <v>6699</v>
      </c>
    </row>
    <row r="2826" spans="1:23" x14ac:dyDescent="0.25">
      <c r="A2826" s="1" t="s">
        <v>13298</v>
      </c>
      <c r="B2826" s="1" t="s">
        <v>13299</v>
      </c>
      <c r="C2826" s="2">
        <v>42552</v>
      </c>
      <c r="D2826" s="2">
        <v>42582</v>
      </c>
      <c r="E2826">
        <v>499.08</v>
      </c>
      <c r="F2826" s="1" t="s">
        <v>13300</v>
      </c>
      <c r="G2826" s="1" t="s">
        <v>62</v>
      </c>
      <c r="H2826" s="1" t="s">
        <v>63</v>
      </c>
      <c r="I2826" s="1" t="s">
        <v>70</v>
      </c>
      <c r="J2826">
        <v>50000</v>
      </c>
      <c r="K2826">
        <v>249.45</v>
      </c>
      <c r="L2826" s="1" t="s">
        <v>65</v>
      </c>
      <c r="M2826" s="1" t="s">
        <v>148</v>
      </c>
      <c r="N2826">
        <v>0.03</v>
      </c>
      <c r="O2826" s="1" t="s">
        <v>6728</v>
      </c>
      <c r="P2826">
        <v>0.50019999999999998</v>
      </c>
      <c r="Q2826" s="1" t="s">
        <v>6696</v>
      </c>
      <c r="R2826" s="1" t="s">
        <v>6729</v>
      </c>
      <c r="S2826" s="1" t="s">
        <v>6730</v>
      </c>
      <c r="T2826">
        <v>1500</v>
      </c>
      <c r="U2826" s="1" t="s">
        <v>66</v>
      </c>
      <c r="V2826" s="1" t="s">
        <v>120</v>
      </c>
      <c r="W2826" s="1" t="s">
        <v>6731</v>
      </c>
    </row>
    <row r="2827" spans="1:23" x14ac:dyDescent="0.25">
      <c r="A2827" s="1" t="s">
        <v>13301</v>
      </c>
      <c r="B2827" s="1" t="s">
        <v>13302</v>
      </c>
      <c r="C2827" s="2">
        <v>42552</v>
      </c>
      <c r="D2827" s="2">
        <v>42582</v>
      </c>
      <c r="E2827">
        <v>26.21</v>
      </c>
      <c r="F2827" s="1" t="s">
        <v>13303</v>
      </c>
      <c r="G2827" s="1" t="s">
        <v>62</v>
      </c>
      <c r="H2827" s="1" t="s">
        <v>63</v>
      </c>
      <c r="I2827" s="1" t="s">
        <v>6702</v>
      </c>
      <c r="J2827">
        <v>2958</v>
      </c>
      <c r="K2827">
        <v>0</v>
      </c>
      <c r="L2827" s="1" t="s">
        <v>65</v>
      </c>
      <c r="M2827" s="1" t="s">
        <v>131</v>
      </c>
      <c r="N2827">
        <v>1.5</v>
      </c>
      <c r="O2827" s="1" t="s">
        <v>6695</v>
      </c>
      <c r="P2827">
        <v>1</v>
      </c>
      <c r="Q2827" s="1" t="s">
        <v>6696</v>
      </c>
      <c r="R2827" s="1" t="s">
        <v>6697</v>
      </c>
      <c r="S2827" s="1" t="s">
        <v>6698</v>
      </c>
      <c r="T2827">
        <v>4.4400000000000004</v>
      </c>
      <c r="U2827" s="1" t="s">
        <v>66</v>
      </c>
      <c r="V2827" s="1" t="s">
        <v>120</v>
      </c>
      <c r="W2827" s="1" t="s">
        <v>6699</v>
      </c>
    </row>
    <row r="2828" spans="1:23" x14ac:dyDescent="0.25">
      <c r="A2828" s="1" t="s">
        <v>13301</v>
      </c>
      <c r="B2828" s="1" t="s">
        <v>13304</v>
      </c>
      <c r="C2828" s="2">
        <v>42552</v>
      </c>
      <c r="D2828" s="2">
        <v>42582</v>
      </c>
      <c r="E2828">
        <v>1800</v>
      </c>
      <c r="F2828" s="1" t="s">
        <v>13305</v>
      </c>
      <c r="G2828" s="1" t="s">
        <v>62</v>
      </c>
      <c r="H2828" s="1" t="s">
        <v>63</v>
      </c>
      <c r="I2828" s="1" t="s">
        <v>64</v>
      </c>
      <c r="J2828">
        <v>5000000</v>
      </c>
      <c r="K2828">
        <v>1221.8499999999999</v>
      </c>
      <c r="L2828" s="1" t="s">
        <v>65</v>
      </c>
      <c r="M2828" s="1" t="s">
        <v>131</v>
      </c>
      <c r="N2828">
        <v>1.5</v>
      </c>
      <c r="O2828" s="1" t="s">
        <v>6695</v>
      </c>
      <c r="P2828">
        <v>0.32119999999999999</v>
      </c>
      <c r="Q2828" s="1" t="s">
        <v>6696</v>
      </c>
      <c r="R2828" s="1" t="s">
        <v>6697</v>
      </c>
      <c r="S2828" s="1" t="s">
        <v>6698</v>
      </c>
      <c r="T2828">
        <v>7500</v>
      </c>
      <c r="U2828" s="1" t="s">
        <v>66</v>
      </c>
      <c r="V2828" s="1" t="s">
        <v>120</v>
      </c>
      <c r="W2828" s="1" t="s">
        <v>6699</v>
      </c>
    </row>
    <row r="2829" spans="1:23" x14ac:dyDescent="0.25">
      <c r="A2829" s="1" t="s">
        <v>13306</v>
      </c>
      <c r="B2829" s="1" t="s">
        <v>13307</v>
      </c>
      <c r="C2829" s="2">
        <v>42552</v>
      </c>
      <c r="D2829" s="2">
        <v>42582</v>
      </c>
      <c r="E2829">
        <v>0</v>
      </c>
      <c r="F2829" s="1" t="s">
        <v>13308</v>
      </c>
      <c r="G2829" s="1" t="s">
        <v>62</v>
      </c>
      <c r="H2829" s="1" t="s">
        <v>63</v>
      </c>
      <c r="I2829" s="1" t="s">
        <v>6702</v>
      </c>
      <c r="J2829">
        <v>0</v>
      </c>
      <c r="K2829">
        <v>0</v>
      </c>
      <c r="L2829" s="1" t="s">
        <v>65</v>
      </c>
      <c r="M2829" s="1" t="s">
        <v>131</v>
      </c>
      <c r="N2829">
        <v>2.5</v>
      </c>
      <c r="O2829" s="1" t="s">
        <v>6695</v>
      </c>
      <c r="P2829">
        <v>0</v>
      </c>
      <c r="Q2829" s="1" t="s">
        <v>6696</v>
      </c>
      <c r="R2829" s="1" t="s">
        <v>6697</v>
      </c>
      <c r="S2829" s="1" t="s">
        <v>6698</v>
      </c>
      <c r="T2829">
        <v>0</v>
      </c>
      <c r="U2829" s="1" t="s">
        <v>66</v>
      </c>
      <c r="V2829" s="1" t="s">
        <v>120</v>
      </c>
      <c r="W2829" s="1" t="s">
        <v>6699</v>
      </c>
    </row>
    <row r="2830" spans="1:23" x14ac:dyDescent="0.25">
      <c r="A2830" s="1" t="s">
        <v>13306</v>
      </c>
      <c r="B2830" s="1" t="s">
        <v>13309</v>
      </c>
      <c r="C2830" s="2">
        <v>42552</v>
      </c>
      <c r="D2830" s="2">
        <v>42582</v>
      </c>
      <c r="E2830">
        <v>23.08</v>
      </c>
      <c r="F2830" s="1" t="s">
        <v>13310</v>
      </c>
      <c r="G2830" s="1" t="s">
        <v>62</v>
      </c>
      <c r="H2830" s="1" t="s">
        <v>63</v>
      </c>
      <c r="I2830" s="1" t="s">
        <v>64</v>
      </c>
      <c r="J2830">
        <v>9480</v>
      </c>
      <c r="K2830">
        <v>9.48</v>
      </c>
      <c r="L2830" s="1" t="s">
        <v>65</v>
      </c>
      <c r="M2830" s="1" t="s">
        <v>131</v>
      </c>
      <c r="N2830">
        <v>2.5</v>
      </c>
      <c r="O2830" s="1" t="s">
        <v>6695</v>
      </c>
      <c r="P2830">
        <v>0.58930000000000005</v>
      </c>
      <c r="Q2830" s="1" t="s">
        <v>6696</v>
      </c>
      <c r="R2830" s="1" t="s">
        <v>6697</v>
      </c>
      <c r="S2830" s="1" t="s">
        <v>6698</v>
      </c>
      <c r="T2830">
        <v>23.7</v>
      </c>
      <c r="U2830" s="1" t="s">
        <v>66</v>
      </c>
      <c r="V2830" s="1" t="s">
        <v>120</v>
      </c>
      <c r="W2830" s="1" t="s">
        <v>6699</v>
      </c>
    </row>
    <row r="2831" spans="1:23" x14ac:dyDescent="0.25">
      <c r="A2831" s="1" t="s">
        <v>13311</v>
      </c>
      <c r="B2831" s="1" t="s">
        <v>13312</v>
      </c>
      <c r="C2831" s="2">
        <v>42552</v>
      </c>
      <c r="D2831" s="2">
        <v>42582</v>
      </c>
      <c r="E2831">
        <v>0.45</v>
      </c>
      <c r="F2831" s="1" t="s">
        <v>13313</v>
      </c>
      <c r="G2831" s="1" t="s">
        <v>62</v>
      </c>
      <c r="H2831" s="1" t="s">
        <v>63</v>
      </c>
      <c r="I2831" s="1" t="s">
        <v>6702</v>
      </c>
      <c r="J2831">
        <v>1172</v>
      </c>
      <c r="K2831">
        <v>0</v>
      </c>
      <c r="L2831" s="1" t="s">
        <v>65</v>
      </c>
      <c r="M2831" s="1" t="s">
        <v>131</v>
      </c>
      <c r="N2831">
        <v>1.8</v>
      </c>
      <c r="O2831" s="1" t="s">
        <v>6695</v>
      </c>
      <c r="P2831">
        <v>1</v>
      </c>
      <c r="Q2831" s="1" t="s">
        <v>6696</v>
      </c>
      <c r="R2831" s="1" t="s">
        <v>6697</v>
      </c>
      <c r="S2831" s="1" t="s">
        <v>6698</v>
      </c>
      <c r="T2831">
        <v>2.11</v>
      </c>
      <c r="U2831" s="1" t="s">
        <v>66</v>
      </c>
      <c r="V2831" s="1" t="s">
        <v>120</v>
      </c>
      <c r="W2831" s="1" t="s">
        <v>6699</v>
      </c>
    </row>
    <row r="2832" spans="1:23" x14ac:dyDescent="0.25">
      <c r="A2832" s="1" t="s">
        <v>13311</v>
      </c>
      <c r="B2832" s="1" t="s">
        <v>13314</v>
      </c>
      <c r="C2832" s="2">
        <v>42552</v>
      </c>
      <c r="D2832" s="2">
        <v>42582</v>
      </c>
      <c r="E2832">
        <v>1000</v>
      </c>
      <c r="F2832" s="1" t="s">
        <v>13313</v>
      </c>
      <c r="G2832" s="1" t="s">
        <v>62</v>
      </c>
      <c r="H2832" s="1" t="s">
        <v>63</v>
      </c>
      <c r="I2832" s="1" t="s">
        <v>64</v>
      </c>
      <c r="J2832">
        <v>1150000</v>
      </c>
      <c r="K2832">
        <v>757.82</v>
      </c>
      <c r="L2832" s="1" t="s">
        <v>65</v>
      </c>
      <c r="M2832" s="1" t="s">
        <v>131</v>
      </c>
      <c r="N2832">
        <v>1.8</v>
      </c>
      <c r="O2832" s="1" t="s">
        <v>6695</v>
      </c>
      <c r="P2832">
        <v>0.2422</v>
      </c>
      <c r="Q2832" s="1" t="s">
        <v>6696</v>
      </c>
      <c r="R2832" s="1" t="s">
        <v>6697</v>
      </c>
      <c r="S2832" s="1" t="s">
        <v>6698</v>
      </c>
      <c r="T2832">
        <v>2070</v>
      </c>
      <c r="U2832" s="1" t="s">
        <v>66</v>
      </c>
      <c r="V2832" s="1" t="s">
        <v>120</v>
      </c>
      <c r="W2832" s="1" t="s">
        <v>6699</v>
      </c>
    </row>
    <row r="2833" spans="1:23" x14ac:dyDescent="0.25">
      <c r="A2833" s="1" t="s">
        <v>13311</v>
      </c>
      <c r="B2833" s="1" t="s">
        <v>13315</v>
      </c>
      <c r="C2833" s="2">
        <v>42552</v>
      </c>
      <c r="D2833" s="2">
        <v>42582</v>
      </c>
      <c r="E2833">
        <v>974</v>
      </c>
      <c r="F2833" s="1" t="s">
        <v>13316</v>
      </c>
      <c r="G2833" s="1" t="s">
        <v>62</v>
      </c>
      <c r="H2833" s="1" t="s">
        <v>63</v>
      </c>
      <c r="I2833" s="1" t="s">
        <v>6706</v>
      </c>
      <c r="J2833">
        <v>1500000</v>
      </c>
      <c r="K2833">
        <v>137.84</v>
      </c>
      <c r="L2833" s="1" t="s">
        <v>65</v>
      </c>
      <c r="M2833" s="1" t="s">
        <v>131</v>
      </c>
      <c r="N2833">
        <v>1.8</v>
      </c>
      <c r="O2833" s="1" t="s">
        <v>6695</v>
      </c>
      <c r="P2833">
        <v>0.85850000000000004</v>
      </c>
      <c r="Q2833" s="1" t="s">
        <v>6696</v>
      </c>
      <c r="R2833" s="1" t="s">
        <v>6697</v>
      </c>
      <c r="S2833" s="1" t="s">
        <v>6698</v>
      </c>
      <c r="T2833">
        <v>2700</v>
      </c>
      <c r="U2833" s="1" t="s">
        <v>66</v>
      </c>
      <c r="V2833" s="1" t="s">
        <v>120</v>
      </c>
      <c r="W2833" s="1" t="s">
        <v>6699</v>
      </c>
    </row>
    <row r="2834" spans="1:23" x14ac:dyDescent="0.25">
      <c r="A2834" s="1" t="s">
        <v>13317</v>
      </c>
      <c r="B2834" s="1" t="s">
        <v>13318</v>
      </c>
      <c r="C2834" s="2">
        <v>42552</v>
      </c>
      <c r="D2834" s="2">
        <v>42582</v>
      </c>
      <c r="E2834">
        <v>1</v>
      </c>
      <c r="F2834" s="1" t="s">
        <v>13319</v>
      </c>
      <c r="G2834" s="1" t="s">
        <v>62</v>
      </c>
      <c r="H2834" s="1" t="s">
        <v>63</v>
      </c>
      <c r="I2834" s="1" t="s">
        <v>6702</v>
      </c>
      <c r="J2834">
        <v>769</v>
      </c>
      <c r="K2834">
        <v>0</v>
      </c>
      <c r="L2834" s="1" t="s">
        <v>65</v>
      </c>
      <c r="M2834" s="1" t="s">
        <v>131</v>
      </c>
      <c r="N2834">
        <v>1.8</v>
      </c>
      <c r="O2834" s="1" t="s">
        <v>6695</v>
      </c>
      <c r="P2834">
        <v>1</v>
      </c>
      <c r="Q2834" s="1" t="s">
        <v>6696</v>
      </c>
      <c r="R2834" s="1" t="s">
        <v>6697</v>
      </c>
      <c r="S2834" s="1" t="s">
        <v>6698</v>
      </c>
      <c r="T2834">
        <v>1.38</v>
      </c>
      <c r="U2834" s="1" t="s">
        <v>66</v>
      </c>
      <c r="V2834" s="1" t="s">
        <v>120</v>
      </c>
      <c r="W2834" s="1" t="s">
        <v>6699</v>
      </c>
    </row>
    <row r="2835" spans="1:23" x14ac:dyDescent="0.25">
      <c r="A2835" s="1" t="s">
        <v>13317</v>
      </c>
      <c r="B2835" s="1" t="s">
        <v>13320</v>
      </c>
      <c r="C2835" s="2">
        <v>42552</v>
      </c>
      <c r="D2835" s="2">
        <v>42582</v>
      </c>
      <c r="E2835">
        <v>17</v>
      </c>
      <c r="F2835" s="1" t="s">
        <v>13321</v>
      </c>
      <c r="G2835" s="1" t="s">
        <v>62</v>
      </c>
      <c r="H2835" s="1" t="s">
        <v>63</v>
      </c>
      <c r="I2835" s="1" t="s">
        <v>64</v>
      </c>
      <c r="J2835">
        <v>1000000</v>
      </c>
      <c r="K2835">
        <v>5.14</v>
      </c>
      <c r="L2835" s="1" t="s">
        <v>65</v>
      </c>
      <c r="M2835" s="1" t="s">
        <v>131</v>
      </c>
      <c r="N2835">
        <v>1.8</v>
      </c>
      <c r="O2835" s="1" t="s">
        <v>6695</v>
      </c>
      <c r="P2835">
        <v>0.69779999999999998</v>
      </c>
      <c r="Q2835" s="1" t="s">
        <v>6696</v>
      </c>
      <c r="R2835" s="1" t="s">
        <v>6697</v>
      </c>
      <c r="S2835" s="1" t="s">
        <v>6698</v>
      </c>
      <c r="T2835">
        <v>1800</v>
      </c>
      <c r="U2835" s="1" t="s">
        <v>66</v>
      </c>
      <c r="V2835" s="1" t="s">
        <v>120</v>
      </c>
      <c r="W2835" s="1" t="s">
        <v>6699</v>
      </c>
    </row>
    <row r="2836" spans="1:23" x14ac:dyDescent="0.25">
      <c r="A2836" s="1" t="s">
        <v>13317</v>
      </c>
      <c r="B2836" s="1" t="s">
        <v>13322</v>
      </c>
      <c r="C2836" s="2">
        <v>42552</v>
      </c>
      <c r="D2836" s="2">
        <v>42582</v>
      </c>
      <c r="E2836">
        <v>1430.17</v>
      </c>
      <c r="F2836" s="1" t="s">
        <v>13323</v>
      </c>
      <c r="G2836" s="1" t="s">
        <v>62</v>
      </c>
      <c r="H2836" s="1" t="s">
        <v>63</v>
      </c>
      <c r="I2836" s="1" t="s">
        <v>6706</v>
      </c>
      <c r="J2836">
        <v>1500000</v>
      </c>
      <c r="K2836">
        <v>190.33</v>
      </c>
      <c r="L2836" s="1" t="s">
        <v>65</v>
      </c>
      <c r="M2836" s="1" t="s">
        <v>131</v>
      </c>
      <c r="N2836">
        <v>1.8</v>
      </c>
      <c r="O2836" s="1" t="s">
        <v>6695</v>
      </c>
      <c r="P2836">
        <v>0.8669</v>
      </c>
      <c r="Q2836" s="1" t="s">
        <v>6696</v>
      </c>
      <c r="R2836" s="1" t="s">
        <v>6697</v>
      </c>
      <c r="S2836" s="1" t="s">
        <v>6698</v>
      </c>
      <c r="T2836">
        <v>2700</v>
      </c>
      <c r="U2836" s="1" t="s">
        <v>66</v>
      </c>
      <c r="V2836" s="1" t="s">
        <v>120</v>
      </c>
      <c r="W2836" s="1" t="s">
        <v>6699</v>
      </c>
    </row>
    <row r="2837" spans="1:23" x14ac:dyDescent="0.25">
      <c r="A2837" s="1" t="s">
        <v>13324</v>
      </c>
      <c r="B2837" s="1" t="s">
        <v>13325</v>
      </c>
      <c r="C2837" s="2">
        <v>42552</v>
      </c>
      <c r="D2837" s="2">
        <v>42582</v>
      </c>
      <c r="E2837">
        <v>7.0000000000000007E-2</v>
      </c>
      <c r="F2837" s="1" t="s">
        <v>13326</v>
      </c>
      <c r="G2837" s="1" t="s">
        <v>62</v>
      </c>
      <c r="H2837" s="1" t="s">
        <v>63</v>
      </c>
      <c r="I2837" s="1" t="s">
        <v>6702</v>
      </c>
      <c r="J2837">
        <v>769</v>
      </c>
      <c r="K2837">
        <v>0</v>
      </c>
      <c r="L2837" s="1" t="s">
        <v>65</v>
      </c>
      <c r="M2837" s="1" t="s">
        <v>131</v>
      </c>
      <c r="N2837">
        <v>1.8</v>
      </c>
      <c r="O2837" s="1" t="s">
        <v>6695</v>
      </c>
      <c r="P2837">
        <v>1</v>
      </c>
      <c r="Q2837" s="1" t="s">
        <v>6696</v>
      </c>
      <c r="R2837" s="1" t="s">
        <v>6697</v>
      </c>
      <c r="S2837" s="1" t="s">
        <v>6698</v>
      </c>
      <c r="T2837">
        <v>1.38</v>
      </c>
      <c r="U2837" s="1" t="s">
        <v>66</v>
      </c>
      <c r="V2837" s="1" t="s">
        <v>120</v>
      </c>
      <c r="W2837" s="1" t="s">
        <v>6699</v>
      </c>
    </row>
    <row r="2838" spans="1:23" x14ac:dyDescent="0.25">
      <c r="A2838" s="1" t="s">
        <v>13324</v>
      </c>
      <c r="B2838" s="1" t="s">
        <v>13327</v>
      </c>
      <c r="C2838" s="2">
        <v>42552</v>
      </c>
      <c r="D2838" s="2">
        <v>42582</v>
      </c>
      <c r="E2838">
        <v>500</v>
      </c>
      <c r="F2838" s="1" t="s">
        <v>13328</v>
      </c>
      <c r="G2838" s="1" t="s">
        <v>62</v>
      </c>
      <c r="H2838" s="1" t="s">
        <v>63</v>
      </c>
      <c r="I2838" s="1" t="s">
        <v>67</v>
      </c>
      <c r="J2838">
        <v>500000</v>
      </c>
      <c r="K2838">
        <v>146.63999999999999</v>
      </c>
      <c r="L2838" s="1" t="s">
        <v>65</v>
      </c>
      <c r="M2838" s="1" t="s">
        <v>131</v>
      </c>
      <c r="N2838">
        <v>1.8</v>
      </c>
      <c r="O2838" s="1" t="s">
        <v>6695</v>
      </c>
      <c r="P2838">
        <v>0.70669999999999999</v>
      </c>
      <c r="Q2838" s="1" t="s">
        <v>6696</v>
      </c>
      <c r="R2838" s="1" t="s">
        <v>6697</v>
      </c>
      <c r="S2838" s="1" t="s">
        <v>6698</v>
      </c>
      <c r="T2838">
        <v>900</v>
      </c>
      <c r="U2838" s="1" t="s">
        <v>66</v>
      </c>
      <c r="V2838" s="1" t="s">
        <v>120</v>
      </c>
      <c r="W2838" s="1" t="s">
        <v>6699</v>
      </c>
    </row>
    <row r="2839" spans="1:23" x14ac:dyDescent="0.25">
      <c r="A2839" s="1" t="s">
        <v>13324</v>
      </c>
      <c r="B2839" s="1" t="s">
        <v>13329</v>
      </c>
      <c r="C2839" s="2">
        <v>42552</v>
      </c>
      <c r="D2839" s="2">
        <v>42582</v>
      </c>
      <c r="E2839">
        <v>2500</v>
      </c>
      <c r="F2839" s="1" t="s">
        <v>13330</v>
      </c>
      <c r="G2839" s="1" t="s">
        <v>62</v>
      </c>
      <c r="H2839" s="1" t="s">
        <v>63</v>
      </c>
      <c r="I2839" s="1" t="s">
        <v>6706</v>
      </c>
      <c r="J2839">
        <v>2500000</v>
      </c>
      <c r="K2839">
        <v>312.10000000000002</v>
      </c>
      <c r="L2839" s="1" t="s">
        <v>65</v>
      </c>
      <c r="M2839" s="1" t="s">
        <v>131</v>
      </c>
      <c r="N2839">
        <v>1.8</v>
      </c>
      <c r="O2839" s="1" t="s">
        <v>6695</v>
      </c>
      <c r="P2839">
        <v>0.87519999999999998</v>
      </c>
      <c r="Q2839" s="1" t="s">
        <v>6696</v>
      </c>
      <c r="R2839" s="1" t="s">
        <v>6697</v>
      </c>
      <c r="S2839" s="1" t="s">
        <v>6698</v>
      </c>
      <c r="T2839">
        <v>4500</v>
      </c>
      <c r="U2839" s="1" t="s">
        <v>66</v>
      </c>
      <c r="V2839" s="1" t="s">
        <v>120</v>
      </c>
      <c r="W2839" s="1" t="s">
        <v>6699</v>
      </c>
    </row>
    <row r="2840" spans="1:23" x14ac:dyDescent="0.25">
      <c r="A2840" s="1" t="s">
        <v>13324</v>
      </c>
      <c r="B2840" s="1" t="s">
        <v>13331</v>
      </c>
      <c r="C2840" s="2">
        <v>42552</v>
      </c>
      <c r="D2840" s="2">
        <v>42582</v>
      </c>
      <c r="E2840">
        <v>1000</v>
      </c>
      <c r="F2840" s="1" t="s">
        <v>13332</v>
      </c>
      <c r="G2840" s="1" t="s">
        <v>62</v>
      </c>
      <c r="H2840" s="1" t="s">
        <v>63</v>
      </c>
      <c r="I2840" s="1" t="s">
        <v>64</v>
      </c>
      <c r="J2840">
        <v>1500000</v>
      </c>
      <c r="K2840">
        <v>583.49</v>
      </c>
      <c r="L2840" s="1" t="s">
        <v>65</v>
      </c>
      <c r="M2840" s="1" t="s">
        <v>131</v>
      </c>
      <c r="N2840">
        <v>1.8</v>
      </c>
      <c r="O2840" s="1" t="s">
        <v>6695</v>
      </c>
      <c r="P2840">
        <v>0.41649999999999998</v>
      </c>
      <c r="Q2840" s="1" t="s">
        <v>6696</v>
      </c>
      <c r="R2840" s="1" t="s">
        <v>6697</v>
      </c>
      <c r="S2840" s="1" t="s">
        <v>6698</v>
      </c>
      <c r="T2840">
        <v>2700</v>
      </c>
      <c r="U2840" s="1" t="s">
        <v>66</v>
      </c>
      <c r="V2840" s="1" t="s">
        <v>120</v>
      </c>
      <c r="W2840" s="1" t="s">
        <v>6699</v>
      </c>
    </row>
    <row r="2841" spans="1:23" x14ac:dyDescent="0.25">
      <c r="A2841" s="1" t="s">
        <v>13324</v>
      </c>
      <c r="B2841" s="1" t="s">
        <v>13333</v>
      </c>
      <c r="C2841" s="2">
        <v>42552</v>
      </c>
      <c r="D2841" s="2">
        <v>42582</v>
      </c>
      <c r="E2841">
        <v>733</v>
      </c>
      <c r="F2841" s="1" t="s">
        <v>13334</v>
      </c>
      <c r="G2841" s="1" t="s">
        <v>62</v>
      </c>
      <c r="H2841" s="1" t="s">
        <v>63</v>
      </c>
      <c r="I2841" s="1" t="s">
        <v>6735</v>
      </c>
      <c r="J2841">
        <v>1000000</v>
      </c>
      <c r="K2841">
        <v>294.70999999999998</v>
      </c>
      <c r="L2841" s="1" t="s">
        <v>65</v>
      </c>
      <c r="M2841" s="1" t="s">
        <v>131</v>
      </c>
      <c r="N2841">
        <v>1.8</v>
      </c>
      <c r="O2841" s="1" t="s">
        <v>6695</v>
      </c>
      <c r="P2841">
        <v>0.59789999999999999</v>
      </c>
      <c r="Q2841" s="1" t="s">
        <v>6696</v>
      </c>
      <c r="R2841" s="1" t="s">
        <v>6697</v>
      </c>
      <c r="S2841" s="1" t="s">
        <v>6698</v>
      </c>
      <c r="T2841">
        <v>1800</v>
      </c>
      <c r="U2841" s="1" t="s">
        <v>66</v>
      </c>
      <c r="V2841" s="1" t="s">
        <v>120</v>
      </c>
      <c r="W2841" s="1" t="s">
        <v>6699</v>
      </c>
    </row>
    <row r="2842" spans="1:23" x14ac:dyDescent="0.25">
      <c r="A2842" s="1" t="s">
        <v>13335</v>
      </c>
      <c r="B2842" s="1" t="s">
        <v>13336</v>
      </c>
      <c r="C2842" s="2">
        <v>42552</v>
      </c>
      <c r="D2842" s="2">
        <v>42582</v>
      </c>
      <c r="E2842">
        <v>1</v>
      </c>
      <c r="F2842" s="1" t="s">
        <v>13337</v>
      </c>
      <c r="G2842" s="1" t="s">
        <v>62</v>
      </c>
      <c r="H2842" s="1" t="s">
        <v>63</v>
      </c>
      <c r="I2842" s="1" t="s">
        <v>6702</v>
      </c>
      <c r="J2842">
        <v>681</v>
      </c>
      <c r="K2842">
        <v>30</v>
      </c>
      <c r="L2842" s="1" t="s">
        <v>65</v>
      </c>
      <c r="M2842" s="1" t="s">
        <v>131</v>
      </c>
      <c r="N2842">
        <v>2</v>
      </c>
      <c r="O2842" s="1" t="s">
        <v>6695</v>
      </c>
      <c r="P2842">
        <v>-29</v>
      </c>
      <c r="Q2842" s="1" t="s">
        <v>6696</v>
      </c>
      <c r="R2842" s="1" t="s">
        <v>6697</v>
      </c>
      <c r="S2842" s="1" t="s">
        <v>6698</v>
      </c>
      <c r="T2842">
        <v>1.36</v>
      </c>
      <c r="U2842" s="1" t="s">
        <v>66</v>
      </c>
      <c r="V2842" s="1" t="s">
        <v>120</v>
      </c>
      <c r="W2842" s="1" t="s">
        <v>6699</v>
      </c>
    </row>
    <row r="2843" spans="1:23" x14ac:dyDescent="0.25">
      <c r="A2843" s="1" t="s">
        <v>13335</v>
      </c>
      <c r="B2843" s="1" t="s">
        <v>13338</v>
      </c>
      <c r="C2843" s="2">
        <v>42552</v>
      </c>
      <c r="D2843" s="2">
        <v>42582</v>
      </c>
      <c r="E2843">
        <v>980.48</v>
      </c>
      <c r="F2843" s="1" t="s">
        <v>13339</v>
      </c>
      <c r="G2843" s="1" t="s">
        <v>62</v>
      </c>
      <c r="H2843" s="1" t="s">
        <v>63</v>
      </c>
      <c r="I2843" s="1" t="s">
        <v>64</v>
      </c>
      <c r="J2843">
        <v>1000000</v>
      </c>
      <c r="K2843">
        <v>490.29</v>
      </c>
      <c r="L2843" s="1" t="s">
        <v>65</v>
      </c>
      <c r="M2843" s="1" t="s">
        <v>131</v>
      </c>
      <c r="N2843">
        <v>2</v>
      </c>
      <c r="O2843" s="1" t="s">
        <v>6695</v>
      </c>
      <c r="P2843">
        <v>0.5</v>
      </c>
      <c r="Q2843" s="1" t="s">
        <v>6696</v>
      </c>
      <c r="R2843" s="1" t="s">
        <v>6697</v>
      </c>
      <c r="S2843" s="1" t="s">
        <v>6698</v>
      </c>
      <c r="T2843">
        <v>2000</v>
      </c>
      <c r="U2843" s="1" t="s">
        <v>66</v>
      </c>
      <c r="V2843" s="1" t="s">
        <v>120</v>
      </c>
      <c r="W2843" s="1" t="s">
        <v>6699</v>
      </c>
    </row>
    <row r="2844" spans="1:23" x14ac:dyDescent="0.25">
      <c r="A2844" s="1" t="s">
        <v>13335</v>
      </c>
      <c r="B2844" s="1" t="s">
        <v>13340</v>
      </c>
      <c r="C2844" s="2">
        <v>42552</v>
      </c>
      <c r="D2844" s="2">
        <v>42582</v>
      </c>
      <c r="E2844">
        <v>1525</v>
      </c>
      <c r="F2844" s="1" t="s">
        <v>13341</v>
      </c>
      <c r="G2844" s="1" t="s">
        <v>62</v>
      </c>
      <c r="H2844" s="1" t="s">
        <v>63</v>
      </c>
      <c r="I2844" s="1" t="s">
        <v>6706</v>
      </c>
      <c r="J2844">
        <v>1500000</v>
      </c>
      <c r="K2844">
        <v>184.47</v>
      </c>
      <c r="L2844" s="1" t="s">
        <v>65</v>
      </c>
      <c r="M2844" s="1" t="s">
        <v>131</v>
      </c>
      <c r="N2844">
        <v>2</v>
      </c>
      <c r="O2844" s="1" t="s">
        <v>6695</v>
      </c>
      <c r="P2844">
        <v>0.879</v>
      </c>
      <c r="Q2844" s="1" t="s">
        <v>6696</v>
      </c>
      <c r="R2844" s="1" t="s">
        <v>6697</v>
      </c>
      <c r="S2844" s="1" t="s">
        <v>6698</v>
      </c>
      <c r="T2844">
        <v>3000</v>
      </c>
      <c r="U2844" s="1" t="s">
        <v>66</v>
      </c>
      <c r="V2844" s="1" t="s">
        <v>120</v>
      </c>
      <c r="W2844" s="1" t="s">
        <v>6699</v>
      </c>
    </row>
    <row r="2845" spans="1:23" x14ac:dyDescent="0.25">
      <c r="A2845" s="1" t="s">
        <v>13342</v>
      </c>
      <c r="B2845" s="1" t="s">
        <v>13343</v>
      </c>
      <c r="C2845" s="2">
        <v>42594</v>
      </c>
      <c r="D2845" s="2">
        <v>42613</v>
      </c>
      <c r="E2845">
        <v>0</v>
      </c>
      <c r="F2845" s="1" t="s">
        <v>13344</v>
      </c>
      <c r="G2845" s="1" t="s">
        <v>62</v>
      </c>
      <c r="H2845" s="1" t="s">
        <v>63</v>
      </c>
      <c r="I2845" s="1" t="s">
        <v>6702</v>
      </c>
      <c r="J2845">
        <v>0</v>
      </c>
      <c r="K2845">
        <v>0</v>
      </c>
      <c r="L2845" s="1" t="s">
        <v>65</v>
      </c>
      <c r="M2845" s="1" t="s">
        <v>131</v>
      </c>
      <c r="N2845">
        <v>2</v>
      </c>
      <c r="O2845" s="1" t="s">
        <v>6695</v>
      </c>
      <c r="P2845">
        <v>0</v>
      </c>
      <c r="Q2845" s="1" t="s">
        <v>6696</v>
      </c>
      <c r="R2845" s="1" t="s">
        <v>6697</v>
      </c>
      <c r="S2845" s="1" t="s">
        <v>6698</v>
      </c>
      <c r="T2845">
        <v>0</v>
      </c>
      <c r="U2845" s="1" t="s">
        <v>66</v>
      </c>
      <c r="V2845" s="1" t="s">
        <v>120</v>
      </c>
      <c r="W2845" s="1" t="s">
        <v>6699</v>
      </c>
    </row>
    <row r="2846" spans="1:23" x14ac:dyDescent="0.25">
      <c r="A2846" s="1" t="s">
        <v>13342</v>
      </c>
      <c r="B2846" s="1" t="s">
        <v>13345</v>
      </c>
      <c r="C2846" s="2">
        <v>42594</v>
      </c>
      <c r="D2846" s="2">
        <v>42613</v>
      </c>
      <c r="E2846">
        <v>1750</v>
      </c>
      <c r="F2846" s="1" t="s">
        <v>13346</v>
      </c>
      <c r="G2846" s="1" t="s">
        <v>62</v>
      </c>
      <c r="H2846" s="1" t="s">
        <v>63</v>
      </c>
      <c r="I2846" s="1" t="s">
        <v>67</v>
      </c>
      <c r="J2846">
        <v>1000000</v>
      </c>
      <c r="K2846">
        <v>100</v>
      </c>
      <c r="L2846" s="1" t="s">
        <v>65</v>
      </c>
      <c r="M2846" s="1" t="s">
        <v>131</v>
      </c>
      <c r="N2846">
        <v>2</v>
      </c>
      <c r="O2846" s="1" t="s">
        <v>6695</v>
      </c>
      <c r="P2846">
        <v>0.94289999999999996</v>
      </c>
      <c r="Q2846" s="1" t="s">
        <v>6696</v>
      </c>
      <c r="R2846" s="1" t="s">
        <v>6697</v>
      </c>
      <c r="S2846" s="1" t="s">
        <v>6698</v>
      </c>
      <c r="T2846">
        <v>2000</v>
      </c>
      <c r="U2846" s="1" t="s">
        <v>66</v>
      </c>
      <c r="V2846" s="1" t="s">
        <v>120</v>
      </c>
      <c r="W2846" s="1" t="s">
        <v>6699</v>
      </c>
    </row>
    <row r="2847" spans="1:23" x14ac:dyDescent="0.25">
      <c r="A2847" s="1" t="s">
        <v>13342</v>
      </c>
      <c r="B2847" s="1" t="s">
        <v>13347</v>
      </c>
      <c r="C2847" s="2">
        <v>42594</v>
      </c>
      <c r="D2847" s="2">
        <v>42613</v>
      </c>
      <c r="E2847">
        <v>1750</v>
      </c>
      <c r="F2847" s="1" t="s">
        <v>13348</v>
      </c>
      <c r="G2847" s="1" t="s">
        <v>62</v>
      </c>
      <c r="H2847" s="1" t="s">
        <v>63</v>
      </c>
      <c r="I2847" s="1" t="s">
        <v>64</v>
      </c>
      <c r="J2847">
        <v>1000000</v>
      </c>
      <c r="K2847">
        <v>1000</v>
      </c>
      <c r="L2847" s="1" t="s">
        <v>65</v>
      </c>
      <c r="M2847" s="1" t="s">
        <v>131</v>
      </c>
      <c r="N2847">
        <v>2</v>
      </c>
      <c r="O2847" s="1" t="s">
        <v>6695</v>
      </c>
      <c r="P2847">
        <v>0.42859999999999998</v>
      </c>
      <c r="Q2847" s="1" t="s">
        <v>6696</v>
      </c>
      <c r="R2847" s="1" t="s">
        <v>6697</v>
      </c>
      <c r="S2847" s="1" t="s">
        <v>6698</v>
      </c>
      <c r="T2847">
        <v>2000</v>
      </c>
      <c r="U2847" s="1" t="s">
        <v>66</v>
      </c>
      <c r="V2847" s="1" t="s">
        <v>120</v>
      </c>
      <c r="W2847" s="1" t="s">
        <v>6699</v>
      </c>
    </row>
    <row r="2848" spans="1:23" x14ac:dyDescent="0.25">
      <c r="A2848" s="1" t="s">
        <v>13342</v>
      </c>
      <c r="B2848" s="1" t="s">
        <v>13349</v>
      </c>
      <c r="C2848" s="2">
        <v>42594</v>
      </c>
      <c r="D2848" s="2">
        <v>42613</v>
      </c>
      <c r="E2848">
        <v>2500</v>
      </c>
      <c r="F2848" s="1" t="s">
        <v>13350</v>
      </c>
      <c r="G2848" s="1" t="s">
        <v>62</v>
      </c>
      <c r="H2848" s="1" t="s">
        <v>63</v>
      </c>
      <c r="I2848" s="1" t="s">
        <v>6706</v>
      </c>
      <c r="J2848">
        <v>1500000</v>
      </c>
      <c r="K2848">
        <v>300</v>
      </c>
      <c r="L2848" s="1" t="s">
        <v>65</v>
      </c>
      <c r="M2848" s="1" t="s">
        <v>131</v>
      </c>
      <c r="N2848">
        <v>2</v>
      </c>
      <c r="O2848" s="1" t="s">
        <v>6695</v>
      </c>
      <c r="P2848">
        <v>0.88</v>
      </c>
      <c r="Q2848" s="1" t="s">
        <v>6696</v>
      </c>
      <c r="R2848" s="1" t="s">
        <v>6697</v>
      </c>
      <c r="S2848" s="1" t="s">
        <v>6698</v>
      </c>
      <c r="T2848">
        <v>3000</v>
      </c>
      <c r="U2848" s="1" t="s">
        <v>66</v>
      </c>
      <c r="V2848" s="1" t="s">
        <v>120</v>
      </c>
      <c r="W2848" s="1" t="s">
        <v>6699</v>
      </c>
    </row>
    <row r="2849" spans="1:23" x14ac:dyDescent="0.25">
      <c r="A2849" s="1" t="s">
        <v>13351</v>
      </c>
      <c r="B2849" s="1" t="s">
        <v>13352</v>
      </c>
      <c r="C2849" s="2">
        <v>42594</v>
      </c>
      <c r="D2849" s="2">
        <v>42613</v>
      </c>
      <c r="E2849">
        <v>750</v>
      </c>
      <c r="F2849" s="1" t="s">
        <v>13353</v>
      </c>
      <c r="G2849" s="1" t="s">
        <v>62</v>
      </c>
      <c r="H2849" s="1" t="s">
        <v>63</v>
      </c>
      <c r="I2849" s="1" t="s">
        <v>6788</v>
      </c>
      <c r="J2849">
        <v>500000</v>
      </c>
      <c r="K2849">
        <v>75</v>
      </c>
      <c r="L2849" s="1" t="s">
        <v>65</v>
      </c>
      <c r="M2849" s="1" t="s">
        <v>131</v>
      </c>
      <c r="N2849">
        <v>2</v>
      </c>
      <c r="O2849" s="1" t="s">
        <v>6695</v>
      </c>
      <c r="P2849">
        <v>0.9</v>
      </c>
      <c r="Q2849" s="1" t="s">
        <v>6696</v>
      </c>
      <c r="R2849" s="1" t="s">
        <v>6697</v>
      </c>
      <c r="S2849" s="1" t="s">
        <v>6698</v>
      </c>
      <c r="T2849">
        <v>1000</v>
      </c>
      <c r="U2849" s="1" t="s">
        <v>66</v>
      </c>
      <c r="V2849" s="1" t="s">
        <v>120</v>
      </c>
      <c r="W2849" s="1" t="s">
        <v>6699</v>
      </c>
    </row>
    <row r="2850" spans="1:23" x14ac:dyDescent="0.25">
      <c r="A2850" s="1" t="s">
        <v>13351</v>
      </c>
      <c r="B2850" s="1" t="s">
        <v>13354</v>
      </c>
      <c r="C2850" s="2">
        <v>42594</v>
      </c>
      <c r="D2850" s="2">
        <v>42613</v>
      </c>
      <c r="E2850">
        <v>1500</v>
      </c>
      <c r="F2850" s="1" t="s">
        <v>13355</v>
      </c>
      <c r="G2850" s="1" t="s">
        <v>62</v>
      </c>
      <c r="H2850" s="1" t="s">
        <v>63</v>
      </c>
      <c r="I2850" s="1" t="s">
        <v>6706</v>
      </c>
      <c r="J2850">
        <v>1000000</v>
      </c>
      <c r="K2850">
        <v>200</v>
      </c>
      <c r="L2850" s="1" t="s">
        <v>65</v>
      </c>
      <c r="M2850" s="1" t="s">
        <v>131</v>
      </c>
      <c r="N2850">
        <v>2</v>
      </c>
      <c r="O2850" s="1" t="s">
        <v>6695</v>
      </c>
      <c r="P2850">
        <v>0.86670000000000003</v>
      </c>
      <c r="Q2850" s="1" t="s">
        <v>6696</v>
      </c>
      <c r="R2850" s="1" t="s">
        <v>6697</v>
      </c>
      <c r="S2850" s="1" t="s">
        <v>6698</v>
      </c>
      <c r="T2850">
        <v>2000</v>
      </c>
      <c r="U2850" s="1" t="s">
        <v>66</v>
      </c>
      <c r="V2850" s="1" t="s">
        <v>120</v>
      </c>
      <c r="W2850" s="1" t="s">
        <v>6699</v>
      </c>
    </row>
    <row r="2851" spans="1:23" x14ac:dyDescent="0.25">
      <c r="A2851" s="1" t="s">
        <v>13351</v>
      </c>
      <c r="B2851" s="1" t="s">
        <v>13356</v>
      </c>
      <c r="C2851" s="2">
        <v>42594</v>
      </c>
      <c r="D2851" s="2">
        <v>42613</v>
      </c>
      <c r="E2851">
        <v>0</v>
      </c>
      <c r="F2851" s="1" t="s">
        <v>13357</v>
      </c>
      <c r="G2851" s="1" t="s">
        <v>62</v>
      </c>
      <c r="H2851" s="1" t="s">
        <v>63</v>
      </c>
      <c r="I2851" s="1" t="s">
        <v>6702</v>
      </c>
      <c r="J2851">
        <v>0</v>
      </c>
      <c r="K2851">
        <v>0</v>
      </c>
      <c r="L2851" s="1" t="s">
        <v>65</v>
      </c>
      <c r="M2851" s="1" t="s">
        <v>131</v>
      </c>
      <c r="N2851">
        <v>2</v>
      </c>
      <c r="O2851" s="1" t="s">
        <v>6695</v>
      </c>
      <c r="P2851">
        <v>0</v>
      </c>
      <c r="Q2851" s="1" t="s">
        <v>6696</v>
      </c>
      <c r="R2851" s="1" t="s">
        <v>6697</v>
      </c>
      <c r="S2851" s="1" t="s">
        <v>6698</v>
      </c>
      <c r="T2851">
        <v>0</v>
      </c>
      <c r="U2851" s="1" t="s">
        <v>66</v>
      </c>
      <c r="V2851" s="1" t="s">
        <v>120</v>
      </c>
      <c r="W2851" s="1" t="s">
        <v>6699</v>
      </c>
    </row>
    <row r="2852" spans="1:23" x14ac:dyDescent="0.25">
      <c r="A2852" s="1" t="s">
        <v>13351</v>
      </c>
      <c r="B2852" s="1" t="s">
        <v>13358</v>
      </c>
      <c r="C2852" s="2">
        <v>42594</v>
      </c>
      <c r="D2852" s="2">
        <v>42613</v>
      </c>
      <c r="E2852">
        <v>750</v>
      </c>
      <c r="F2852" s="1" t="s">
        <v>13359</v>
      </c>
      <c r="G2852" s="1" t="s">
        <v>62</v>
      </c>
      <c r="H2852" s="1" t="s">
        <v>63</v>
      </c>
      <c r="I2852" s="1" t="s">
        <v>64</v>
      </c>
      <c r="J2852">
        <v>500000</v>
      </c>
      <c r="K2852">
        <v>500</v>
      </c>
      <c r="L2852" s="1" t="s">
        <v>65</v>
      </c>
      <c r="M2852" s="1" t="s">
        <v>131</v>
      </c>
      <c r="N2852">
        <v>2</v>
      </c>
      <c r="O2852" s="1" t="s">
        <v>6695</v>
      </c>
      <c r="P2852">
        <v>0.33329999999999999</v>
      </c>
      <c r="Q2852" s="1" t="s">
        <v>6696</v>
      </c>
      <c r="R2852" s="1" t="s">
        <v>6697</v>
      </c>
      <c r="S2852" s="1" t="s">
        <v>6698</v>
      </c>
      <c r="T2852">
        <v>1000</v>
      </c>
      <c r="U2852" s="1" t="s">
        <v>66</v>
      </c>
      <c r="V2852" s="1" t="s">
        <v>120</v>
      </c>
      <c r="W2852" s="1" t="s">
        <v>6699</v>
      </c>
    </row>
    <row r="2853" spans="1:23" x14ac:dyDescent="0.25">
      <c r="A2853" s="1" t="s">
        <v>13360</v>
      </c>
      <c r="B2853" s="1" t="s">
        <v>13361</v>
      </c>
      <c r="C2853" s="2">
        <v>42594</v>
      </c>
      <c r="D2853" s="2">
        <v>42613</v>
      </c>
      <c r="E2853">
        <v>1750</v>
      </c>
      <c r="F2853" s="1" t="s">
        <v>13362</v>
      </c>
      <c r="G2853" s="1" t="s">
        <v>62</v>
      </c>
      <c r="H2853" s="1" t="s">
        <v>63</v>
      </c>
      <c r="I2853" s="1" t="s">
        <v>64</v>
      </c>
      <c r="J2853">
        <v>1000000</v>
      </c>
      <c r="K2853">
        <v>1000</v>
      </c>
      <c r="L2853" s="1" t="s">
        <v>65</v>
      </c>
      <c r="M2853" s="1" t="s">
        <v>131</v>
      </c>
      <c r="N2853">
        <v>2</v>
      </c>
      <c r="O2853" s="1" t="s">
        <v>6695</v>
      </c>
      <c r="P2853">
        <v>0.42859999999999998</v>
      </c>
      <c r="Q2853" s="1" t="s">
        <v>6696</v>
      </c>
      <c r="R2853" s="1" t="s">
        <v>6697</v>
      </c>
      <c r="S2853" s="1" t="s">
        <v>6698</v>
      </c>
      <c r="T2853">
        <v>2000</v>
      </c>
      <c r="U2853" s="1" t="s">
        <v>66</v>
      </c>
      <c r="V2853" s="1" t="s">
        <v>120</v>
      </c>
      <c r="W2853" s="1" t="s">
        <v>6699</v>
      </c>
    </row>
    <row r="2854" spans="1:23" x14ac:dyDescent="0.25">
      <c r="A2854" s="1" t="s">
        <v>13360</v>
      </c>
      <c r="B2854" s="1" t="s">
        <v>13363</v>
      </c>
      <c r="C2854" s="2">
        <v>42594</v>
      </c>
      <c r="D2854" s="2">
        <v>42613</v>
      </c>
      <c r="E2854">
        <v>2500</v>
      </c>
      <c r="F2854" s="1" t="s">
        <v>13364</v>
      </c>
      <c r="G2854" s="1" t="s">
        <v>62</v>
      </c>
      <c r="H2854" s="1" t="s">
        <v>63</v>
      </c>
      <c r="I2854" s="1" t="s">
        <v>6706</v>
      </c>
      <c r="J2854">
        <v>1500000</v>
      </c>
      <c r="K2854">
        <v>300</v>
      </c>
      <c r="L2854" s="1" t="s">
        <v>65</v>
      </c>
      <c r="M2854" s="1" t="s">
        <v>131</v>
      </c>
      <c r="N2854">
        <v>2</v>
      </c>
      <c r="O2854" s="1" t="s">
        <v>6695</v>
      </c>
      <c r="P2854">
        <v>0.88</v>
      </c>
      <c r="Q2854" s="1" t="s">
        <v>6696</v>
      </c>
      <c r="R2854" s="1" t="s">
        <v>6697</v>
      </c>
      <c r="S2854" s="1" t="s">
        <v>6698</v>
      </c>
      <c r="T2854">
        <v>3000</v>
      </c>
      <c r="U2854" s="1" t="s">
        <v>66</v>
      </c>
      <c r="V2854" s="1" t="s">
        <v>120</v>
      </c>
      <c r="W2854" s="1" t="s">
        <v>6699</v>
      </c>
    </row>
    <row r="2855" spans="1:23" x14ac:dyDescent="0.25">
      <c r="A2855" s="1" t="s">
        <v>13360</v>
      </c>
      <c r="B2855" s="1" t="s">
        <v>13365</v>
      </c>
      <c r="C2855" s="2">
        <v>42594</v>
      </c>
      <c r="D2855" s="2">
        <v>42613</v>
      </c>
      <c r="E2855">
        <v>1750</v>
      </c>
      <c r="F2855" s="1" t="s">
        <v>13366</v>
      </c>
      <c r="G2855" s="1" t="s">
        <v>62</v>
      </c>
      <c r="H2855" s="1" t="s">
        <v>63</v>
      </c>
      <c r="I2855" s="1" t="s">
        <v>6735</v>
      </c>
      <c r="J2855">
        <v>1000000</v>
      </c>
      <c r="K2855">
        <v>500</v>
      </c>
      <c r="L2855" s="1" t="s">
        <v>65</v>
      </c>
      <c r="M2855" s="1" t="s">
        <v>131</v>
      </c>
      <c r="N2855">
        <v>2</v>
      </c>
      <c r="O2855" s="1" t="s">
        <v>6695</v>
      </c>
      <c r="P2855">
        <v>0.71430000000000005</v>
      </c>
      <c r="Q2855" s="1" t="s">
        <v>6696</v>
      </c>
      <c r="R2855" s="1" t="s">
        <v>6697</v>
      </c>
      <c r="S2855" s="1" t="s">
        <v>6698</v>
      </c>
      <c r="T2855">
        <v>2000</v>
      </c>
      <c r="U2855" s="1" t="s">
        <v>66</v>
      </c>
      <c r="V2855" s="1" t="s">
        <v>120</v>
      </c>
      <c r="W2855" s="1" t="s">
        <v>6699</v>
      </c>
    </row>
    <row r="2856" spans="1:23" x14ac:dyDescent="0.25">
      <c r="A2856" s="1" t="s">
        <v>13360</v>
      </c>
      <c r="B2856" s="1" t="s">
        <v>13367</v>
      </c>
      <c r="C2856" s="2">
        <v>42594</v>
      </c>
      <c r="D2856" s="2">
        <v>42613</v>
      </c>
      <c r="E2856">
        <v>0</v>
      </c>
      <c r="F2856" s="1" t="s">
        <v>13368</v>
      </c>
      <c r="G2856" s="1" t="s">
        <v>62</v>
      </c>
      <c r="H2856" s="1" t="s">
        <v>63</v>
      </c>
      <c r="I2856" s="1" t="s">
        <v>6702</v>
      </c>
      <c r="J2856">
        <v>0</v>
      </c>
      <c r="K2856">
        <v>0</v>
      </c>
      <c r="L2856" s="1" t="s">
        <v>65</v>
      </c>
      <c r="M2856" s="1" t="s">
        <v>131</v>
      </c>
      <c r="N2856">
        <v>2</v>
      </c>
      <c r="O2856" s="1" t="s">
        <v>6695</v>
      </c>
      <c r="P2856">
        <v>0</v>
      </c>
      <c r="Q2856" s="1" t="s">
        <v>6696</v>
      </c>
      <c r="R2856" s="1" t="s">
        <v>6697</v>
      </c>
      <c r="S2856" s="1" t="s">
        <v>6698</v>
      </c>
      <c r="T2856">
        <v>0</v>
      </c>
      <c r="U2856" s="1" t="s">
        <v>66</v>
      </c>
      <c r="V2856" s="1" t="s">
        <v>120</v>
      </c>
      <c r="W2856" s="1" t="s">
        <v>6699</v>
      </c>
    </row>
    <row r="2857" spans="1:23" x14ac:dyDescent="0.25">
      <c r="A2857" s="1" t="s">
        <v>13369</v>
      </c>
      <c r="B2857" s="1" t="s">
        <v>13370</v>
      </c>
      <c r="C2857" s="2">
        <v>42591</v>
      </c>
      <c r="D2857" s="2">
        <v>42613</v>
      </c>
      <c r="E2857">
        <v>1000</v>
      </c>
      <c r="F2857" s="1" t="s">
        <v>13371</v>
      </c>
      <c r="G2857" s="1" t="s">
        <v>62</v>
      </c>
      <c r="H2857" s="1" t="s">
        <v>63</v>
      </c>
      <c r="I2857" s="1" t="s">
        <v>64</v>
      </c>
      <c r="J2857">
        <v>1000000</v>
      </c>
      <c r="K2857">
        <v>599.22</v>
      </c>
      <c r="L2857" s="1" t="s">
        <v>65</v>
      </c>
      <c r="M2857" s="1" t="s">
        <v>131</v>
      </c>
      <c r="N2857">
        <v>2</v>
      </c>
      <c r="O2857" s="1" t="s">
        <v>6695</v>
      </c>
      <c r="P2857">
        <v>0.40079999999999999</v>
      </c>
      <c r="Q2857" s="1" t="s">
        <v>6696</v>
      </c>
      <c r="R2857" s="1" t="s">
        <v>6697</v>
      </c>
      <c r="S2857" s="1" t="s">
        <v>6698</v>
      </c>
      <c r="T2857">
        <v>2000</v>
      </c>
      <c r="U2857" s="1" t="s">
        <v>66</v>
      </c>
      <c r="V2857" s="1" t="s">
        <v>120</v>
      </c>
      <c r="W2857" s="1" t="s">
        <v>6699</v>
      </c>
    </row>
    <row r="2858" spans="1:23" x14ac:dyDescent="0.25">
      <c r="A2858" s="1" t="s">
        <v>13369</v>
      </c>
      <c r="B2858" s="1" t="s">
        <v>13372</v>
      </c>
      <c r="C2858" s="2">
        <v>42591</v>
      </c>
      <c r="D2858" s="2">
        <v>42613</v>
      </c>
      <c r="E2858">
        <v>6000</v>
      </c>
      <c r="F2858" s="1" t="s">
        <v>13373</v>
      </c>
      <c r="G2858" s="1" t="s">
        <v>62</v>
      </c>
      <c r="H2858" s="1" t="s">
        <v>63</v>
      </c>
      <c r="I2858" s="1" t="s">
        <v>6706</v>
      </c>
      <c r="J2858">
        <v>3500000</v>
      </c>
      <c r="K2858">
        <v>700</v>
      </c>
      <c r="L2858" s="1" t="s">
        <v>65</v>
      </c>
      <c r="M2858" s="1" t="s">
        <v>131</v>
      </c>
      <c r="N2858">
        <v>2</v>
      </c>
      <c r="O2858" s="1" t="s">
        <v>6695</v>
      </c>
      <c r="P2858">
        <v>0.88329999999999997</v>
      </c>
      <c r="Q2858" s="1" t="s">
        <v>6696</v>
      </c>
      <c r="R2858" s="1" t="s">
        <v>6697</v>
      </c>
      <c r="S2858" s="1" t="s">
        <v>6698</v>
      </c>
      <c r="T2858">
        <v>7000</v>
      </c>
      <c r="U2858" s="1" t="s">
        <v>66</v>
      </c>
      <c r="V2858" s="1" t="s">
        <v>120</v>
      </c>
      <c r="W2858" s="1" t="s">
        <v>6699</v>
      </c>
    </row>
    <row r="2859" spans="1:23" x14ac:dyDescent="0.25">
      <c r="A2859" s="1" t="s">
        <v>13369</v>
      </c>
      <c r="B2859" s="1" t="s">
        <v>13374</v>
      </c>
      <c r="C2859" s="2">
        <v>42591</v>
      </c>
      <c r="D2859" s="2">
        <v>42613</v>
      </c>
      <c r="E2859">
        <v>0</v>
      </c>
      <c r="F2859" s="1" t="s">
        <v>13375</v>
      </c>
      <c r="G2859" s="1" t="s">
        <v>62</v>
      </c>
      <c r="H2859" s="1" t="s">
        <v>63</v>
      </c>
      <c r="I2859" s="1" t="s">
        <v>6702</v>
      </c>
      <c r="J2859">
        <v>0</v>
      </c>
      <c r="K2859">
        <v>0</v>
      </c>
      <c r="L2859" s="1" t="s">
        <v>65</v>
      </c>
      <c r="M2859" s="1" t="s">
        <v>131</v>
      </c>
      <c r="N2859">
        <v>2</v>
      </c>
      <c r="O2859" s="1" t="s">
        <v>6695</v>
      </c>
      <c r="P2859">
        <v>0</v>
      </c>
      <c r="Q2859" s="1" t="s">
        <v>6696</v>
      </c>
      <c r="R2859" s="1" t="s">
        <v>6697</v>
      </c>
      <c r="S2859" s="1" t="s">
        <v>6698</v>
      </c>
      <c r="T2859">
        <v>0</v>
      </c>
      <c r="U2859" s="1" t="s">
        <v>66</v>
      </c>
      <c r="V2859" s="1" t="s">
        <v>120</v>
      </c>
      <c r="W2859" s="1" t="s">
        <v>6699</v>
      </c>
    </row>
    <row r="2860" spans="1:23" x14ac:dyDescent="0.25">
      <c r="A2860" s="1" t="s">
        <v>13369</v>
      </c>
      <c r="B2860" s="1" t="s">
        <v>13376</v>
      </c>
      <c r="C2860" s="2">
        <v>42591</v>
      </c>
      <c r="D2860" s="2">
        <v>42613</v>
      </c>
      <c r="E2860">
        <v>3000</v>
      </c>
      <c r="F2860" s="1" t="s">
        <v>13377</v>
      </c>
      <c r="G2860" s="1" t="s">
        <v>62</v>
      </c>
      <c r="H2860" s="1" t="s">
        <v>63</v>
      </c>
      <c r="I2860" s="1" t="s">
        <v>71</v>
      </c>
      <c r="J2860">
        <v>2000000</v>
      </c>
      <c r="K2860">
        <v>600</v>
      </c>
      <c r="L2860" s="1" t="s">
        <v>65</v>
      </c>
      <c r="M2860" s="1" t="s">
        <v>131</v>
      </c>
      <c r="N2860">
        <v>2</v>
      </c>
      <c r="O2860" s="1" t="s">
        <v>6695</v>
      </c>
      <c r="P2860">
        <v>0.8</v>
      </c>
      <c r="Q2860" s="1" t="s">
        <v>6696</v>
      </c>
      <c r="R2860" s="1" t="s">
        <v>6697</v>
      </c>
      <c r="S2860" s="1" t="s">
        <v>6698</v>
      </c>
      <c r="T2860">
        <v>4000</v>
      </c>
      <c r="U2860" s="1" t="s">
        <v>66</v>
      </c>
      <c r="V2860" s="1" t="s">
        <v>120</v>
      </c>
      <c r="W2860" s="1" t="s">
        <v>6699</v>
      </c>
    </row>
    <row r="2861" spans="1:23" x14ac:dyDescent="0.25">
      <c r="A2861" s="1" t="s">
        <v>13378</v>
      </c>
      <c r="B2861" s="1" t="s">
        <v>13379</v>
      </c>
      <c r="C2861" s="2">
        <v>42585</v>
      </c>
      <c r="D2861" s="2">
        <v>42613</v>
      </c>
      <c r="E2861">
        <v>800</v>
      </c>
      <c r="F2861" s="1" t="s">
        <v>13380</v>
      </c>
      <c r="G2861" s="1" t="s">
        <v>62</v>
      </c>
      <c r="H2861" s="1" t="s">
        <v>63</v>
      </c>
      <c r="I2861" s="1" t="s">
        <v>7023</v>
      </c>
      <c r="J2861">
        <v>1500000</v>
      </c>
      <c r="K2861">
        <v>349.99</v>
      </c>
      <c r="L2861" s="1" t="s">
        <v>65</v>
      </c>
      <c r="M2861" s="1" t="s">
        <v>131</v>
      </c>
      <c r="N2861">
        <v>0.8</v>
      </c>
      <c r="O2861" s="1" t="s">
        <v>6695</v>
      </c>
      <c r="P2861">
        <v>0.5625</v>
      </c>
      <c r="Q2861" s="1" t="s">
        <v>6696</v>
      </c>
      <c r="R2861" s="1" t="s">
        <v>6697</v>
      </c>
      <c r="S2861" s="1" t="s">
        <v>6698</v>
      </c>
      <c r="T2861">
        <v>1200</v>
      </c>
      <c r="U2861" s="1" t="s">
        <v>66</v>
      </c>
      <c r="V2861" s="1" t="s">
        <v>120</v>
      </c>
      <c r="W2861" s="1" t="s">
        <v>6699</v>
      </c>
    </row>
    <row r="2862" spans="1:23" x14ac:dyDescent="0.25">
      <c r="A2862" s="1" t="s">
        <v>13378</v>
      </c>
      <c r="B2862" s="1" t="s">
        <v>13381</v>
      </c>
      <c r="C2862" s="2">
        <v>42585</v>
      </c>
      <c r="D2862" s="2">
        <v>42613</v>
      </c>
      <c r="E2862">
        <v>400</v>
      </c>
      <c r="F2862" s="1" t="s">
        <v>13382</v>
      </c>
      <c r="G2862" s="1" t="s">
        <v>62</v>
      </c>
      <c r="H2862" s="1" t="s">
        <v>63</v>
      </c>
      <c r="I2862" s="1" t="s">
        <v>64</v>
      </c>
      <c r="J2862">
        <v>1000000</v>
      </c>
      <c r="K2862">
        <v>0</v>
      </c>
      <c r="L2862" s="1" t="s">
        <v>65</v>
      </c>
      <c r="M2862" s="1" t="s">
        <v>131</v>
      </c>
      <c r="N2862">
        <v>0.8</v>
      </c>
      <c r="O2862" s="1" t="s">
        <v>6695</v>
      </c>
      <c r="P2862">
        <v>1</v>
      </c>
      <c r="Q2862" s="1" t="s">
        <v>6696</v>
      </c>
      <c r="R2862" s="1" t="s">
        <v>6697</v>
      </c>
      <c r="S2862" s="1" t="s">
        <v>6698</v>
      </c>
      <c r="T2862">
        <v>800</v>
      </c>
      <c r="U2862" s="1" t="s">
        <v>66</v>
      </c>
      <c r="V2862" s="1" t="s">
        <v>120</v>
      </c>
      <c r="W2862" s="1" t="s">
        <v>6699</v>
      </c>
    </row>
    <row r="2863" spans="1:23" x14ac:dyDescent="0.25">
      <c r="A2863" s="1" t="s">
        <v>13378</v>
      </c>
      <c r="B2863" s="1" t="s">
        <v>13383</v>
      </c>
      <c r="C2863" s="2">
        <v>42585</v>
      </c>
      <c r="D2863" s="2">
        <v>42613</v>
      </c>
      <c r="E2863">
        <v>1200</v>
      </c>
      <c r="F2863" s="1" t="s">
        <v>13384</v>
      </c>
      <c r="G2863" s="1" t="s">
        <v>62</v>
      </c>
      <c r="H2863" s="1" t="s">
        <v>63</v>
      </c>
      <c r="I2863" s="1" t="s">
        <v>6735</v>
      </c>
      <c r="J2863">
        <v>1500000</v>
      </c>
      <c r="K2863">
        <v>750</v>
      </c>
      <c r="L2863" s="1" t="s">
        <v>65</v>
      </c>
      <c r="M2863" s="1" t="s">
        <v>131</v>
      </c>
      <c r="N2863">
        <v>0.8</v>
      </c>
      <c r="O2863" s="1" t="s">
        <v>6695</v>
      </c>
      <c r="P2863">
        <v>0.375</v>
      </c>
      <c r="Q2863" s="1" t="s">
        <v>6696</v>
      </c>
      <c r="R2863" s="1" t="s">
        <v>6697</v>
      </c>
      <c r="S2863" s="1" t="s">
        <v>6698</v>
      </c>
      <c r="T2863">
        <v>1200</v>
      </c>
      <c r="U2863" s="1" t="s">
        <v>66</v>
      </c>
      <c r="V2863" s="1" t="s">
        <v>120</v>
      </c>
      <c r="W2863" s="1" t="s">
        <v>6699</v>
      </c>
    </row>
    <row r="2864" spans="1:23" x14ac:dyDescent="0.25">
      <c r="A2864" s="1" t="s">
        <v>13378</v>
      </c>
      <c r="B2864" s="1" t="s">
        <v>13385</v>
      </c>
      <c r="C2864" s="2">
        <v>42585</v>
      </c>
      <c r="D2864" s="2">
        <v>42613</v>
      </c>
      <c r="E2864">
        <v>400</v>
      </c>
      <c r="F2864" s="1" t="s">
        <v>13386</v>
      </c>
      <c r="G2864" s="1" t="s">
        <v>62</v>
      </c>
      <c r="H2864" s="1" t="s">
        <v>63</v>
      </c>
      <c r="I2864" s="1" t="s">
        <v>67</v>
      </c>
      <c r="J2864">
        <v>500000</v>
      </c>
      <c r="K2864">
        <v>250</v>
      </c>
      <c r="L2864" s="1" t="s">
        <v>65</v>
      </c>
      <c r="M2864" s="1" t="s">
        <v>131</v>
      </c>
      <c r="N2864">
        <v>0.8</v>
      </c>
      <c r="O2864" s="1" t="s">
        <v>6695</v>
      </c>
      <c r="P2864">
        <v>0.375</v>
      </c>
      <c r="Q2864" s="1" t="s">
        <v>6696</v>
      </c>
      <c r="R2864" s="1" t="s">
        <v>6697</v>
      </c>
      <c r="S2864" s="1" t="s">
        <v>6698</v>
      </c>
      <c r="T2864">
        <v>400</v>
      </c>
      <c r="U2864" s="1" t="s">
        <v>66</v>
      </c>
      <c r="V2864" s="1" t="s">
        <v>120</v>
      </c>
      <c r="W2864" s="1" t="s">
        <v>6699</v>
      </c>
    </row>
    <row r="2865" spans="1:23" x14ac:dyDescent="0.25">
      <c r="A2865" s="1" t="s">
        <v>13378</v>
      </c>
      <c r="B2865" s="1" t="s">
        <v>13387</v>
      </c>
      <c r="C2865" s="2">
        <v>42585</v>
      </c>
      <c r="D2865" s="2">
        <v>42613</v>
      </c>
      <c r="E2865">
        <v>800</v>
      </c>
      <c r="F2865" s="1" t="s">
        <v>13388</v>
      </c>
      <c r="G2865" s="1" t="s">
        <v>62</v>
      </c>
      <c r="H2865" s="1" t="s">
        <v>63</v>
      </c>
      <c r="I2865" s="1" t="s">
        <v>8027</v>
      </c>
      <c r="J2865">
        <v>1000000</v>
      </c>
      <c r="K2865">
        <v>200</v>
      </c>
      <c r="L2865" s="1" t="s">
        <v>65</v>
      </c>
      <c r="M2865" s="1" t="s">
        <v>131</v>
      </c>
      <c r="N2865">
        <v>0.8</v>
      </c>
      <c r="O2865" s="1" t="s">
        <v>6695</v>
      </c>
      <c r="P2865">
        <v>0.75</v>
      </c>
      <c r="Q2865" s="1" t="s">
        <v>6696</v>
      </c>
      <c r="R2865" s="1" t="s">
        <v>6697</v>
      </c>
      <c r="S2865" s="1" t="s">
        <v>6698</v>
      </c>
      <c r="T2865">
        <v>800</v>
      </c>
      <c r="U2865" s="1" t="s">
        <v>66</v>
      </c>
      <c r="V2865" s="1" t="s">
        <v>120</v>
      </c>
      <c r="W2865" s="1" t="s">
        <v>6699</v>
      </c>
    </row>
    <row r="2866" spans="1:23" x14ac:dyDescent="0.25">
      <c r="A2866" s="1" t="s">
        <v>13378</v>
      </c>
      <c r="B2866" s="1" t="s">
        <v>13389</v>
      </c>
      <c r="C2866" s="2">
        <v>42585</v>
      </c>
      <c r="D2866" s="2">
        <v>42613</v>
      </c>
      <c r="E2866">
        <v>2800</v>
      </c>
      <c r="F2866" s="1" t="s">
        <v>13390</v>
      </c>
      <c r="G2866" s="1" t="s">
        <v>62</v>
      </c>
      <c r="H2866" s="1" t="s">
        <v>63</v>
      </c>
      <c r="I2866" s="1" t="s">
        <v>6706</v>
      </c>
      <c r="J2866">
        <v>3500000</v>
      </c>
      <c r="K2866">
        <v>700</v>
      </c>
      <c r="L2866" s="1" t="s">
        <v>65</v>
      </c>
      <c r="M2866" s="1" t="s">
        <v>131</v>
      </c>
      <c r="N2866">
        <v>0.8</v>
      </c>
      <c r="O2866" s="1" t="s">
        <v>6695</v>
      </c>
      <c r="P2866">
        <v>0.75</v>
      </c>
      <c r="Q2866" s="1" t="s">
        <v>6696</v>
      </c>
      <c r="R2866" s="1" t="s">
        <v>6697</v>
      </c>
      <c r="S2866" s="1" t="s">
        <v>6698</v>
      </c>
      <c r="T2866">
        <v>2800</v>
      </c>
      <c r="U2866" s="1" t="s">
        <v>66</v>
      </c>
      <c r="V2866" s="1" t="s">
        <v>120</v>
      </c>
      <c r="W2866" s="1" t="s">
        <v>6699</v>
      </c>
    </row>
    <row r="2867" spans="1:23" x14ac:dyDescent="0.25">
      <c r="A2867" s="1" t="s">
        <v>13378</v>
      </c>
      <c r="B2867" s="1" t="s">
        <v>13391</v>
      </c>
      <c r="C2867" s="2">
        <v>42585</v>
      </c>
      <c r="D2867" s="2">
        <v>42613</v>
      </c>
      <c r="E2867">
        <v>0</v>
      </c>
      <c r="F2867" s="1" t="s">
        <v>13392</v>
      </c>
      <c r="G2867" s="1" t="s">
        <v>62</v>
      </c>
      <c r="H2867" s="1" t="s">
        <v>63</v>
      </c>
      <c r="I2867" s="1" t="s">
        <v>6702</v>
      </c>
      <c r="J2867">
        <v>0</v>
      </c>
      <c r="K2867">
        <v>0</v>
      </c>
      <c r="L2867" s="1" t="s">
        <v>65</v>
      </c>
      <c r="M2867" s="1" t="s">
        <v>131</v>
      </c>
      <c r="N2867">
        <v>0.8</v>
      </c>
      <c r="O2867" s="1" t="s">
        <v>6695</v>
      </c>
      <c r="P2867">
        <v>0</v>
      </c>
      <c r="Q2867" s="1" t="s">
        <v>6696</v>
      </c>
      <c r="R2867" s="1" t="s">
        <v>6697</v>
      </c>
      <c r="S2867" s="1" t="s">
        <v>6698</v>
      </c>
      <c r="T2867">
        <v>0</v>
      </c>
      <c r="U2867" s="1" t="s">
        <v>66</v>
      </c>
      <c r="V2867" s="1" t="s">
        <v>120</v>
      </c>
      <c r="W2867" s="1" t="s">
        <v>6699</v>
      </c>
    </row>
    <row r="2868" spans="1:23" x14ac:dyDescent="0.25">
      <c r="A2868" s="1" t="s">
        <v>13393</v>
      </c>
      <c r="B2868" s="1" t="s">
        <v>13394</v>
      </c>
      <c r="C2868" s="2">
        <v>42585</v>
      </c>
      <c r="D2868" s="2">
        <v>42613</v>
      </c>
      <c r="E2868">
        <v>2400</v>
      </c>
      <c r="F2868" s="1" t="s">
        <v>13395</v>
      </c>
      <c r="G2868" s="1" t="s">
        <v>62</v>
      </c>
      <c r="H2868" s="1" t="s">
        <v>63</v>
      </c>
      <c r="I2868" s="1" t="s">
        <v>6735</v>
      </c>
      <c r="J2868">
        <v>80000</v>
      </c>
      <c r="K2868">
        <v>1197.57</v>
      </c>
      <c r="L2868" s="1" t="s">
        <v>65</v>
      </c>
      <c r="M2868" s="1" t="s">
        <v>148</v>
      </c>
      <c r="N2868">
        <v>0.03</v>
      </c>
      <c r="O2868" s="1" t="s">
        <v>6728</v>
      </c>
      <c r="P2868">
        <v>0.501</v>
      </c>
      <c r="Q2868" s="1" t="s">
        <v>6696</v>
      </c>
      <c r="R2868" s="1" t="s">
        <v>6729</v>
      </c>
      <c r="S2868" s="1" t="s">
        <v>6730</v>
      </c>
      <c r="T2868">
        <v>2400</v>
      </c>
      <c r="U2868" s="1" t="s">
        <v>66</v>
      </c>
      <c r="V2868" s="1" t="s">
        <v>120</v>
      </c>
      <c r="W2868" s="1" t="s">
        <v>6731</v>
      </c>
    </row>
    <row r="2869" spans="1:23" x14ac:dyDescent="0.25">
      <c r="A2869" s="1" t="s">
        <v>13393</v>
      </c>
      <c r="B2869" s="1" t="s">
        <v>13396</v>
      </c>
      <c r="C2869" s="2">
        <v>42585</v>
      </c>
      <c r="D2869" s="2">
        <v>42613</v>
      </c>
      <c r="E2869">
        <v>600</v>
      </c>
      <c r="F2869" s="1" t="s">
        <v>13397</v>
      </c>
      <c r="G2869" s="1" t="s">
        <v>62</v>
      </c>
      <c r="H2869" s="1" t="s">
        <v>63</v>
      </c>
      <c r="I2869" s="1" t="s">
        <v>70</v>
      </c>
      <c r="J2869">
        <v>30000</v>
      </c>
      <c r="K2869">
        <v>450</v>
      </c>
      <c r="L2869" s="1" t="s">
        <v>65</v>
      </c>
      <c r="M2869" s="1" t="s">
        <v>148</v>
      </c>
      <c r="N2869">
        <v>0.03</v>
      </c>
      <c r="O2869" s="1" t="s">
        <v>6728</v>
      </c>
      <c r="P2869">
        <v>0.25</v>
      </c>
      <c r="Q2869" s="1" t="s">
        <v>6696</v>
      </c>
      <c r="R2869" s="1" t="s">
        <v>6729</v>
      </c>
      <c r="S2869" s="1" t="s">
        <v>6730</v>
      </c>
      <c r="T2869">
        <v>900</v>
      </c>
      <c r="U2869" s="1" t="s">
        <v>66</v>
      </c>
      <c r="V2869" s="1" t="s">
        <v>120</v>
      </c>
      <c r="W2869" s="1" t="s">
        <v>6731</v>
      </c>
    </row>
    <row r="2870" spans="1:23" x14ac:dyDescent="0.25">
      <c r="A2870" s="1" t="s">
        <v>13398</v>
      </c>
      <c r="B2870" s="1" t="s">
        <v>13399</v>
      </c>
      <c r="C2870" s="2">
        <v>42590</v>
      </c>
      <c r="D2870" s="2">
        <v>42597</v>
      </c>
      <c r="E2870">
        <v>0</v>
      </c>
      <c r="F2870" s="1" t="s">
        <v>13400</v>
      </c>
      <c r="G2870" s="1" t="s">
        <v>62</v>
      </c>
      <c r="H2870" s="1" t="s">
        <v>63</v>
      </c>
      <c r="I2870" s="1" t="s">
        <v>6702</v>
      </c>
      <c r="J2870">
        <v>0</v>
      </c>
      <c r="K2870">
        <v>0</v>
      </c>
      <c r="L2870" s="1" t="s">
        <v>65</v>
      </c>
      <c r="M2870" s="1" t="s">
        <v>131</v>
      </c>
      <c r="N2870">
        <v>1.5</v>
      </c>
      <c r="O2870" s="1" t="s">
        <v>6695</v>
      </c>
      <c r="P2870">
        <v>0</v>
      </c>
      <c r="Q2870" s="1" t="s">
        <v>6696</v>
      </c>
      <c r="R2870" s="1" t="s">
        <v>6697</v>
      </c>
      <c r="S2870" s="1" t="s">
        <v>6698</v>
      </c>
      <c r="T2870">
        <v>0</v>
      </c>
      <c r="U2870" s="1" t="s">
        <v>66</v>
      </c>
      <c r="V2870" s="1" t="s">
        <v>120</v>
      </c>
      <c r="W2870" s="1" t="s">
        <v>6699</v>
      </c>
    </row>
    <row r="2871" spans="1:23" x14ac:dyDescent="0.25">
      <c r="A2871" s="1" t="s">
        <v>13398</v>
      </c>
      <c r="B2871" s="1" t="s">
        <v>13401</v>
      </c>
      <c r="C2871" s="2">
        <v>42590</v>
      </c>
      <c r="D2871" s="2">
        <v>42597</v>
      </c>
      <c r="E2871">
        <v>2000</v>
      </c>
      <c r="F2871" s="1" t="s">
        <v>13402</v>
      </c>
      <c r="G2871" s="1" t="s">
        <v>62</v>
      </c>
      <c r="H2871" s="1" t="s">
        <v>63</v>
      </c>
      <c r="I2871" s="1" t="s">
        <v>71</v>
      </c>
      <c r="J2871">
        <v>1500000</v>
      </c>
      <c r="K2871">
        <v>390.02</v>
      </c>
      <c r="L2871" s="1" t="s">
        <v>65</v>
      </c>
      <c r="M2871" s="1" t="s">
        <v>131</v>
      </c>
      <c r="N2871">
        <v>1.5</v>
      </c>
      <c r="O2871" s="1" t="s">
        <v>6695</v>
      </c>
      <c r="P2871">
        <v>0.80500000000000005</v>
      </c>
      <c r="Q2871" s="1" t="s">
        <v>6696</v>
      </c>
      <c r="R2871" s="1" t="s">
        <v>6697</v>
      </c>
      <c r="S2871" s="1" t="s">
        <v>6698</v>
      </c>
      <c r="T2871">
        <v>2250</v>
      </c>
      <c r="U2871" s="1" t="s">
        <v>66</v>
      </c>
      <c r="V2871" s="1" t="s">
        <v>120</v>
      </c>
      <c r="W2871" s="1" t="s">
        <v>6699</v>
      </c>
    </row>
    <row r="2872" spans="1:23" x14ac:dyDescent="0.25">
      <c r="A2872" s="1" t="s">
        <v>13398</v>
      </c>
      <c r="B2872" s="1" t="s">
        <v>13403</v>
      </c>
      <c r="C2872" s="2">
        <v>42590</v>
      </c>
      <c r="D2872" s="2">
        <v>42597</v>
      </c>
      <c r="E2872">
        <v>1000</v>
      </c>
      <c r="F2872" s="1" t="s">
        <v>13404</v>
      </c>
      <c r="G2872" s="1" t="s">
        <v>62</v>
      </c>
      <c r="H2872" s="1" t="s">
        <v>63</v>
      </c>
      <c r="I2872" s="1" t="s">
        <v>64</v>
      </c>
      <c r="J2872">
        <v>780000</v>
      </c>
      <c r="K2872">
        <v>780</v>
      </c>
      <c r="L2872" s="1" t="s">
        <v>65</v>
      </c>
      <c r="M2872" s="1" t="s">
        <v>131</v>
      </c>
      <c r="N2872">
        <v>1.5</v>
      </c>
      <c r="O2872" s="1" t="s">
        <v>6695</v>
      </c>
      <c r="P2872">
        <v>0.22</v>
      </c>
      <c r="Q2872" s="1" t="s">
        <v>6696</v>
      </c>
      <c r="R2872" s="1" t="s">
        <v>6697</v>
      </c>
      <c r="S2872" s="1" t="s">
        <v>6698</v>
      </c>
      <c r="T2872">
        <v>1170</v>
      </c>
      <c r="U2872" s="1" t="s">
        <v>66</v>
      </c>
      <c r="V2872" s="1" t="s">
        <v>120</v>
      </c>
      <c r="W2872" s="1" t="s">
        <v>6699</v>
      </c>
    </row>
    <row r="2873" spans="1:23" x14ac:dyDescent="0.25">
      <c r="A2873" s="1" t="s">
        <v>13398</v>
      </c>
      <c r="B2873" s="1" t="s">
        <v>13405</v>
      </c>
      <c r="C2873" s="2">
        <v>42590</v>
      </c>
      <c r="D2873" s="2">
        <v>42597</v>
      </c>
      <c r="E2873">
        <v>2673.79</v>
      </c>
      <c r="F2873" s="1" t="s">
        <v>13406</v>
      </c>
      <c r="G2873" s="1" t="s">
        <v>62</v>
      </c>
      <c r="H2873" s="1" t="s">
        <v>63</v>
      </c>
      <c r="I2873" s="1" t="s">
        <v>6706</v>
      </c>
      <c r="J2873">
        <v>2000000</v>
      </c>
      <c r="K2873">
        <v>396.72</v>
      </c>
      <c r="L2873" s="1" t="s">
        <v>65</v>
      </c>
      <c r="M2873" s="1" t="s">
        <v>131</v>
      </c>
      <c r="N2873">
        <v>1.5</v>
      </c>
      <c r="O2873" s="1" t="s">
        <v>6695</v>
      </c>
      <c r="P2873">
        <v>0.85160000000000002</v>
      </c>
      <c r="Q2873" s="1" t="s">
        <v>6696</v>
      </c>
      <c r="R2873" s="1" t="s">
        <v>6697</v>
      </c>
      <c r="S2873" s="1" t="s">
        <v>6698</v>
      </c>
      <c r="T2873">
        <v>3000</v>
      </c>
      <c r="U2873" s="1" t="s">
        <v>66</v>
      </c>
      <c r="V2873" s="1" t="s">
        <v>120</v>
      </c>
      <c r="W2873" s="1" t="s">
        <v>6699</v>
      </c>
    </row>
    <row r="2874" spans="1:23" x14ac:dyDescent="0.25">
      <c r="A2874" s="1" t="s">
        <v>13407</v>
      </c>
      <c r="B2874" s="1" t="s">
        <v>13408</v>
      </c>
      <c r="C2874" s="2">
        <v>42586</v>
      </c>
      <c r="D2874" s="2">
        <v>42613</v>
      </c>
      <c r="E2874">
        <v>0</v>
      </c>
      <c r="F2874" s="1" t="s">
        <v>13409</v>
      </c>
      <c r="G2874" s="1" t="s">
        <v>62</v>
      </c>
      <c r="H2874" s="1" t="s">
        <v>63</v>
      </c>
      <c r="I2874" s="1" t="s">
        <v>6702</v>
      </c>
      <c r="J2874">
        <v>0</v>
      </c>
      <c r="K2874">
        <v>900</v>
      </c>
      <c r="L2874" s="1" t="s">
        <v>65</v>
      </c>
      <c r="M2874" s="1" t="s">
        <v>131</v>
      </c>
      <c r="N2874">
        <v>2</v>
      </c>
      <c r="O2874" s="1" t="s">
        <v>6695</v>
      </c>
      <c r="P2874">
        <v>0</v>
      </c>
      <c r="Q2874" s="1" t="s">
        <v>6696</v>
      </c>
      <c r="R2874" s="1" t="s">
        <v>6697</v>
      </c>
      <c r="S2874" s="1" t="s">
        <v>6698</v>
      </c>
      <c r="T2874">
        <v>0</v>
      </c>
      <c r="U2874" s="1" t="s">
        <v>66</v>
      </c>
      <c r="V2874" s="1" t="s">
        <v>120</v>
      </c>
      <c r="W2874" s="1" t="s">
        <v>6699</v>
      </c>
    </row>
    <row r="2875" spans="1:23" x14ac:dyDescent="0.25">
      <c r="A2875" s="1" t="s">
        <v>13407</v>
      </c>
      <c r="B2875" s="1" t="s">
        <v>13410</v>
      </c>
      <c r="C2875" s="2">
        <v>42586</v>
      </c>
      <c r="D2875" s="2">
        <v>42613</v>
      </c>
      <c r="E2875">
        <v>2400</v>
      </c>
      <c r="F2875" s="1" t="s">
        <v>13411</v>
      </c>
      <c r="G2875" s="1" t="s">
        <v>62</v>
      </c>
      <c r="H2875" s="1" t="s">
        <v>63</v>
      </c>
      <c r="I2875" s="1" t="s">
        <v>64</v>
      </c>
      <c r="J2875">
        <v>1600000</v>
      </c>
      <c r="K2875">
        <v>1600</v>
      </c>
      <c r="L2875" s="1" t="s">
        <v>65</v>
      </c>
      <c r="M2875" s="1" t="s">
        <v>131</v>
      </c>
      <c r="N2875">
        <v>2</v>
      </c>
      <c r="O2875" s="1" t="s">
        <v>6695</v>
      </c>
      <c r="P2875">
        <v>0.33329999999999999</v>
      </c>
      <c r="Q2875" s="1" t="s">
        <v>6696</v>
      </c>
      <c r="R2875" s="1" t="s">
        <v>6697</v>
      </c>
      <c r="S2875" s="1" t="s">
        <v>6698</v>
      </c>
      <c r="T2875">
        <v>3200</v>
      </c>
      <c r="U2875" s="1" t="s">
        <v>66</v>
      </c>
      <c r="V2875" s="1" t="s">
        <v>120</v>
      </c>
      <c r="W2875" s="1" t="s">
        <v>6699</v>
      </c>
    </row>
    <row r="2876" spans="1:23" x14ac:dyDescent="0.25">
      <c r="A2876" s="1" t="s">
        <v>13412</v>
      </c>
      <c r="B2876" s="1" t="s">
        <v>13413</v>
      </c>
      <c r="C2876" s="2">
        <v>42587</v>
      </c>
      <c r="D2876" s="2">
        <v>42613</v>
      </c>
      <c r="E2876">
        <v>3165.06</v>
      </c>
      <c r="F2876" s="1" t="s">
        <v>13414</v>
      </c>
      <c r="G2876" s="1" t="s">
        <v>62</v>
      </c>
      <c r="H2876" s="1" t="s">
        <v>63</v>
      </c>
      <c r="I2876" s="1" t="s">
        <v>64</v>
      </c>
      <c r="J2876">
        <v>3000000</v>
      </c>
      <c r="K2876">
        <v>2401.2800000000002</v>
      </c>
      <c r="L2876" s="1" t="s">
        <v>65</v>
      </c>
      <c r="M2876" s="1" t="s">
        <v>131</v>
      </c>
      <c r="N2876">
        <v>2</v>
      </c>
      <c r="O2876" s="1" t="s">
        <v>6695</v>
      </c>
      <c r="P2876">
        <v>0.24129999999999999</v>
      </c>
      <c r="Q2876" s="1" t="s">
        <v>6696</v>
      </c>
      <c r="R2876" s="1" t="s">
        <v>6697</v>
      </c>
      <c r="S2876" s="1" t="s">
        <v>6698</v>
      </c>
      <c r="T2876">
        <v>6000</v>
      </c>
      <c r="U2876" s="1" t="s">
        <v>66</v>
      </c>
      <c r="V2876" s="1" t="s">
        <v>120</v>
      </c>
      <c r="W2876" s="1" t="s">
        <v>6699</v>
      </c>
    </row>
    <row r="2877" spans="1:23" x14ac:dyDescent="0.25">
      <c r="A2877" s="1" t="s">
        <v>13412</v>
      </c>
      <c r="B2877" s="1" t="s">
        <v>13415</v>
      </c>
      <c r="C2877" s="2">
        <v>42587</v>
      </c>
      <c r="D2877" s="2">
        <v>42613</v>
      </c>
      <c r="E2877">
        <v>9000</v>
      </c>
      <c r="F2877" s="1" t="s">
        <v>13416</v>
      </c>
      <c r="G2877" s="1" t="s">
        <v>62</v>
      </c>
      <c r="H2877" s="1" t="s">
        <v>63</v>
      </c>
      <c r="I2877" s="1" t="s">
        <v>6706</v>
      </c>
      <c r="J2877">
        <v>4700000</v>
      </c>
      <c r="K2877">
        <v>900.02</v>
      </c>
      <c r="L2877" s="1" t="s">
        <v>65</v>
      </c>
      <c r="M2877" s="1" t="s">
        <v>131</v>
      </c>
      <c r="N2877">
        <v>2</v>
      </c>
      <c r="O2877" s="1" t="s">
        <v>6695</v>
      </c>
      <c r="P2877">
        <v>0.9</v>
      </c>
      <c r="Q2877" s="1" t="s">
        <v>6696</v>
      </c>
      <c r="R2877" s="1" t="s">
        <v>6697</v>
      </c>
      <c r="S2877" s="1" t="s">
        <v>6698</v>
      </c>
      <c r="T2877">
        <v>9400</v>
      </c>
      <c r="U2877" s="1" t="s">
        <v>66</v>
      </c>
      <c r="V2877" s="1" t="s">
        <v>120</v>
      </c>
      <c r="W2877" s="1" t="s">
        <v>6699</v>
      </c>
    </row>
    <row r="2878" spans="1:23" x14ac:dyDescent="0.25">
      <c r="A2878" s="1" t="s">
        <v>13412</v>
      </c>
      <c r="B2878" s="1" t="s">
        <v>13417</v>
      </c>
      <c r="C2878" s="2">
        <v>42587</v>
      </c>
      <c r="D2878" s="2">
        <v>42613</v>
      </c>
      <c r="E2878">
        <v>0</v>
      </c>
      <c r="F2878" s="1" t="s">
        <v>13418</v>
      </c>
      <c r="G2878" s="1" t="s">
        <v>62</v>
      </c>
      <c r="H2878" s="1" t="s">
        <v>63</v>
      </c>
      <c r="I2878" s="1" t="s">
        <v>6702</v>
      </c>
      <c r="J2878">
        <v>0</v>
      </c>
      <c r="K2878">
        <v>0</v>
      </c>
      <c r="L2878" s="1" t="s">
        <v>65</v>
      </c>
      <c r="M2878" s="1" t="s">
        <v>131</v>
      </c>
      <c r="N2878">
        <v>2</v>
      </c>
      <c r="O2878" s="1" t="s">
        <v>6695</v>
      </c>
      <c r="P2878">
        <v>0</v>
      </c>
      <c r="Q2878" s="1" t="s">
        <v>6696</v>
      </c>
      <c r="R2878" s="1" t="s">
        <v>6697</v>
      </c>
      <c r="S2878" s="1" t="s">
        <v>6698</v>
      </c>
      <c r="T2878">
        <v>0</v>
      </c>
      <c r="U2878" s="1" t="s">
        <v>66</v>
      </c>
      <c r="V2878" s="1" t="s">
        <v>120</v>
      </c>
      <c r="W2878" s="1" t="s">
        <v>6699</v>
      </c>
    </row>
    <row r="2879" spans="1:23" x14ac:dyDescent="0.25">
      <c r="A2879" s="1" t="s">
        <v>13419</v>
      </c>
      <c r="B2879" s="1" t="s">
        <v>13420</v>
      </c>
      <c r="C2879" s="2">
        <v>42587</v>
      </c>
      <c r="D2879" s="2">
        <v>42613</v>
      </c>
      <c r="E2879">
        <v>5000</v>
      </c>
      <c r="F2879" s="1" t="s">
        <v>13421</v>
      </c>
      <c r="G2879" s="1" t="s">
        <v>62</v>
      </c>
      <c r="H2879" s="1" t="s">
        <v>63</v>
      </c>
      <c r="I2879" s="1" t="s">
        <v>81</v>
      </c>
      <c r="J2879">
        <v>750000</v>
      </c>
      <c r="K2879">
        <v>1687.5</v>
      </c>
      <c r="L2879" s="1" t="s">
        <v>65</v>
      </c>
      <c r="M2879" s="1" t="s">
        <v>72</v>
      </c>
      <c r="N2879">
        <v>7</v>
      </c>
      <c r="O2879" s="1" t="s">
        <v>6695</v>
      </c>
      <c r="P2879">
        <v>0.66249999999999998</v>
      </c>
      <c r="Q2879" s="1" t="s">
        <v>6696</v>
      </c>
      <c r="R2879" s="1" t="s">
        <v>72</v>
      </c>
      <c r="S2879" s="1" t="s">
        <v>6723</v>
      </c>
      <c r="T2879">
        <v>5250</v>
      </c>
      <c r="U2879" s="1" t="s">
        <v>66</v>
      </c>
      <c r="V2879" s="1" t="s">
        <v>120</v>
      </c>
      <c r="W2879" s="1" t="s">
        <v>6724</v>
      </c>
    </row>
    <row r="2880" spans="1:23" x14ac:dyDescent="0.25">
      <c r="A2880" s="1" t="s">
        <v>13419</v>
      </c>
      <c r="B2880" s="1" t="s">
        <v>13422</v>
      </c>
      <c r="C2880" s="2">
        <v>42587</v>
      </c>
      <c r="D2880" s="2">
        <v>42613</v>
      </c>
      <c r="E2880">
        <v>5500</v>
      </c>
      <c r="F2880" s="1" t="s">
        <v>13423</v>
      </c>
      <c r="G2880" s="1" t="s">
        <v>62</v>
      </c>
      <c r="H2880" s="1" t="s">
        <v>63</v>
      </c>
      <c r="I2880" s="1" t="s">
        <v>77</v>
      </c>
      <c r="J2880">
        <v>900000</v>
      </c>
      <c r="K2880">
        <v>1800</v>
      </c>
      <c r="L2880" s="1" t="s">
        <v>65</v>
      </c>
      <c r="M2880" s="1" t="s">
        <v>72</v>
      </c>
      <c r="N2880">
        <v>7</v>
      </c>
      <c r="O2880" s="1" t="s">
        <v>6695</v>
      </c>
      <c r="P2880">
        <v>0.67269999999999996</v>
      </c>
      <c r="Q2880" s="1" t="s">
        <v>6696</v>
      </c>
      <c r="R2880" s="1" t="s">
        <v>72</v>
      </c>
      <c r="S2880" s="1" t="s">
        <v>6723</v>
      </c>
      <c r="T2880">
        <v>6300</v>
      </c>
      <c r="U2880" s="1" t="s">
        <v>66</v>
      </c>
      <c r="V2880" s="1" t="s">
        <v>120</v>
      </c>
      <c r="W2880" s="1" t="s">
        <v>6724</v>
      </c>
    </row>
    <row r="2881" spans="1:23" x14ac:dyDescent="0.25">
      <c r="A2881" s="1" t="s">
        <v>13419</v>
      </c>
      <c r="B2881" s="1" t="s">
        <v>13424</v>
      </c>
      <c r="C2881" s="2">
        <v>42587</v>
      </c>
      <c r="D2881" s="2">
        <v>42613</v>
      </c>
      <c r="E2881">
        <v>0</v>
      </c>
      <c r="F2881" s="1" t="s">
        <v>13425</v>
      </c>
      <c r="G2881" s="1" t="s">
        <v>62</v>
      </c>
      <c r="H2881" s="1" t="s">
        <v>63</v>
      </c>
      <c r="I2881" s="1" t="s">
        <v>8027</v>
      </c>
      <c r="J2881">
        <v>750000</v>
      </c>
      <c r="K2881">
        <v>0</v>
      </c>
      <c r="L2881" s="1" t="s">
        <v>65</v>
      </c>
      <c r="M2881" s="1" t="s">
        <v>72</v>
      </c>
      <c r="N2881">
        <v>7</v>
      </c>
      <c r="O2881" s="1" t="s">
        <v>6695</v>
      </c>
      <c r="P2881">
        <v>0</v>
      </c>
      <c r="Q2881" s="1" t="s">
        <v>6696</v>
      </c>
      <c r="R2881" s="1" t="s">
        <v>72</v>
      </c>
      <c r="S2881" s="1" t="s">
        <v>6723</v>
      </c>
      <c r="T2881">
        <v>5250</v>
      </c>
      <c r="U2881" s="1" t="s">
        <v>66</v>
      </c>
      <c r="V2881" s="1" t="s">
        <v>120</v>
      </c>
      <c r="W2881" s="1" t="s">
        <v>6724</v>
      </c>
    </row>
    <row r="2882" spans="1:23" x14ac:dyDescent="0.25">
      <c r="A2882" s="1" t="s">
        <v>13426</v>
      </c>
      <c r="B2882" s="1" t="s">
        <v>13427</v>
      </c>
      <c r="C2882" s="2">
        <v>42586</v>
      </c>
      <c r="D2882" s="2">
        <v>42613</v>
      </c>
      <c r="E2882">
        <v>50</v>
      </c>
      <c r="F2882" s="1" t="s">
        <v>13428</v>
      </c>
      <c r="G2882" s="1" t="s">
        <v>62</v>
      </c>
      <c r="H2882" s="1" t="s">
        <v>63</v>
      </c>
      <c r="I2882" s="1" t="s">
        <v>64</v>
      </c>
      <c r="J2882">
        <v>2000000</v>
      </c>
      <c r="K2882">
        <v>34.36</v>
      </c>
      <c r="L2882" s="1" t="s">
        <v>65</v>
      </c>
      <c r="M2882" s="1" t="s">
        <v>131</v>
      </c>
      <c r="N2882">
        <v>2</v>
      </c>
      <c r="O2882" s="1" t="s">
        <v>6695</v>
      </c>
      <c r="P2882">
        <v>0.31280000000000002</v>
      </c>
      <c r="Q2882" s="1" t="s">
        <v>6696</v>
      </c>
      <c r="R2882" s="1" t="s">
        <v>6697</v>
      </c>
      <c r="S2882" s="1" t="s">
        <v>6698</v>
      </c>
      <c r="T2882">
        <v>4000</v>
      </c>
      <c r="U2882" s="1" t="s">
        <v>66</v>
      </c>
      <c r="V2882" s="1" t="s">
        <v>120</v>
      </c>
      <c r="W2882" s="1" t="s">
        <v>6699</v>
      </c>
    </row>
    <row r="2883" spans="1:23" x14ac:dyDescent="0.25">
      <c r="A2883" s="1" t="s">
        <v>13426</v>
      </c>
      <c r="B2883" s="1" t="s">
        <v>13429</v>
      </c>
      <c r="C2883" s="2">
        <v>42586</v>
      </c>
      <c r="D2883" s="2">
        <v>42613</v>
      </c>
      <c r="E2883">
        <v>0</v>
      </c>
      <c r="F2883" s="1" t="s">
        <v>13430</v>
      </c>
      <c r="G2883" s="1" t="s">
        <v>62</v>
      </c>
      <c r="H2883" s="1" t="s">
        <v>63</v>
      </c>
      <c r="I2883" s="1" t="s">
        <v>6702</v>
      </c>
      <c r="J2883">
        <v>0</v>
      </c>
      <c r="K2883">
        <v>0</v>
      </c>
      <c r="L2883" s="1" t="s">
        <v>65</v>
      </c>
      <c r="M2883" s="1" t="s">
        <v>131</v>
      </c>
      <c r="N2883">
        <v>2</v>
      </c>
      <c r="O2883" s="1" t="s">
        <v>6695</v>
      </c>
      <c r="P2883">
        <v>0</v>
      </c>
      <c r="Q2883" s="1" t="s">
        <v>6696</v>
      </c>
      <c r="R2883" s="1" t="s">
        <v>6697</v>
      </c>
      <c r="S2883" s="1" t="s">
        <v>6698</v>
      </c>
      <c r="T2883">
        <v>0</v>
      </c>
      <c r="U2883" s="1" t="s">
        <v>66</v>
      </c>
      <c r="V2883" s="1" t="s">
        <v>120</v>
      </c>
      <c r="W2883" s="1" t="s">
        <v>6699</v>
      </c>
    </row>
    <row r="2884" spans="1:23" x14ac:dyDescent="0.25">
      <c r="A2884" s="1" t="s">
        <v>13426</v>
      </c>
      <c r="B2884" s="1" t="s">
        <v>13431</v>
      </c>
      <c r="C2884" s="2">
        <v>42586</v>
      </c>
      <c r="D2884" s="2">
        <v>42613</v>
      </c>
      <c r="E2884">
        <v>1200</v>
      </c>
      <c r="F2884" s="1" t="s">
        <v>13432</v>
      </c>
      <c r="G2884" s="1" t="s">
        <v>62</v>
      </c>
      <c r="H2884" s="1" t="s">
        <v>63</v>
      </c>
      <c r="I2884" s="1" t="s">
        <v>71</v>
      </c>
      <c r="J2884">
        <v>1000000</v>
      </c>
      <c r="K2884">
        <v>300</v>
      </c>
      <c r="L2884" s="1" t="s">
        <v>65</v>
      </c>
      <c r="M2884" s="1" t="s">
        <v>131</v>
      </c>
      <c r="N2884">
        <v>2</v>
      </c>
      <c r="O2884" s="1" t="s">
        <v>6695</v>
      </c>
      <c r="P2884">
        <v>0.75</v>
      </c>
      <c r="Q2884" s="1" t="s">
        <v>6696</v>
      </c>
      <c r="R2884" s="1" t="s">
        <v>6697</v>
      </c>
      <c r="S2884" s="1" t="s">
        <v>6698</v>
      </c>
      <c r="T2884">
        <v>2000</v>
      </c>
      <c r="U2884" s="1" t="s">
        <v>66</v>
      </c>
      <c r="V2884" s="1" t="s">
        <v>120</v>
      </c>
      <c r="W2884" s="1" t="s">
        <v>6699</v>
      </c>
    </row>
    <row r="2885" spans="1:23" x14ac:dyDescent="0.25">
      <c r="A2885" s="1" t="s">
        <v>13426</v>
      </c>
      <c r="B2885" s="1" t="s">
        <v>13433</v>
      </c>
      <c r="C2885" s="2">
        <v>42586</v>
      </c>
      <c r="D2885" s="2">
        <v>42613</v>
      </c>
      <c r="E2885">
        <v>9.5</v>
      </c>
      <c r="F2885" s="1" t="s">
        <v>13434</v>
      </c>
      <c r="G2885" s="1" t="s">
        <v>62</v>
      </c>
      <c r="H2885" s="1" t="s">
        <v>63</v>
      </c>
      <c r="I2885" s="1" t="s">
        <v>77</v>
      </c>
      <c r="J2885">
        <v>5000</v>
      </c>
      <c r="K2885">
        <v>1000</v>
      </c>
      <c r="L2885" s="1" t="s">
        <v>65</v>
      </c>
      <c r="M2885" s="1" t="s">
        <v>131</v>
      </c>
      <c r="N2885">
        <v>2</v>
      </c>
      <c r="O2885" s="1" t="s">
        <v>7327</v>
      </c>
      <c r="P2885">
        <v>-104.2632</v>
      </c>
      <c r="Q2885" s="1" t="s">
        <v>6696</v>
      </c>
      <c r="R2885" s="1" t="s">
        <v>6697</v>
      </c>
      <c r="S2885" s="1" t="s">
        <v>6698</v>
      </c>
      <c r="T2885">
        <v>10</v>
      </c>
      <c r="U2885" s="1" t="s">
        <v>66</v>
      </c>
      <c r="V2885" s="1" t="s">
        <v>120</v>
      </c>
      <c r="W2885" s="1" t="s">
        <v>6699</v>
      </c>
    </row>
    <row r="2886" spans="1:23" x14ac:dyDescent="0.25">
      <c r="A2886" s="1" t="s">
        <v>13426</v>
      </c>
      <c r="B2886" s="1" t="s">
        <v>13435</v>
      </c>
      <c r="C2886" s="2">
        <v>42586</v>
      </c>
      <c r="D2886" s="2">
        <v>42613</v>
      </c>
      <c r="E2886">
        <v>7400</v>
      </c>
      <c r="F2886" s="1" t="s">
        <v>13436</v>
      </c>
      <c r="G2886" s="1" t="s">
        <v>62</v>
      </c>
      <c r="H2886" s="1" t="s">
        <v>63</v>
      </c>
      <c r="I2886" s="1" t="s">
        <v>6706</v>
      </c>
      <c r="J2886">
        <v>3700000</v>
      </c>
      <c r="K2886">
        <v>740</v>
      </c>
      <c r="L2886" s="1" t="s">
        <v>65</v>
      </c>
      <c r="M2886" s="1" t="s">
        <v>131</v>
      </c>
      <c r="N2886">
        <v>2</v>
      </c>
      <c r="O2886" s="1" t="s">
        <v>6695</v>
      </c>
      <c r="P2886">
        <v>0.9</v>
      </c>
      <c r="Q2886" s="1" t="s">
        <v>6696</v>
      </c>
      <c r="R2886" s="1" t="s">
        <v>6697</v>
      </c>
      <c r="S2886" s="1" t="s">
        <v>6698</v>
      </c>
      <c r="T2886">
        <v>7400</v>
      </c>
      <c r="U2886" s="1" t="s">
        <v>66</v>
      </c>
      <c r="V2886" s="1" t="s">
        <v>120</v>
      </c>
      <c r="W2886" s="1" t="s">
        <v>6699</v>
      </c>
    </row>
    <row r="2887" spans="1:23" x14ac:dyDescent="0.25">
      <c r="A2887" s="1" t="s">
        <v>13437</v>
      </c>
      <c r="B2887" s="1" t="s">
        <v>13438</v>
      </c>
      <c r="C2887" s="2">
        <v>42622</v>
      </c>
      <c r="D2887" s="2">
        <v>42643</v>
      </c>
      <c r="E2887">
        <v>1650.14</v>
      </c>
      <c r="F2887" s="1" t="s">
        <v>13439</v>
      </c>
      <c r="G2887" s="1" t="s">
        <v>62</v>
      </c>
      <c r="H2887" s="1" t="s">
        <v>63</v>
      </c>
      <c r="I2887" s="1" t="s">
        <v>64</v>
      </c>
      <c r="J2887">
        <v>2000000</v>
      </c>
      <c r="K2887">
        <v>115.21</v>
      </c>
      <c r="L2887" s="1" t="s">
        <v>65</v>
      </c>
      <c r="M2887" s="1" t="s">
        <v>131</v>
      </c>
      <c r="N2887">
        <v>2.5</v>
      </c>
      <c r="O2887" s="1" t="s">
        <v>6695</v>
      </c>
      <c r="P2887">
        <v>0.93020000000000003</v>
      </c>
      <c r="Q2887" s="1" t="s">
        <v>6696</v>
      </c>
      <c r="R2887" s="1" t="s">
        <v>6697</v>
      </c>
      <c r="S2887" s="1" t="s">
        <v>6698</v>
      </c>
      <c r="T2887">
        <v>5000</v>
      </c>
      <c r="U2887" s="1" t="s">
        <v>66</v>
      </c>
      <c r="V2887" s="1" t="s">
        <v>120</v>
      </c>
      <c r="W2887" s="1" t="s">
        <v>6699</v>
      </c>
    </row>
    <row r="2888" spans="1:23" x14ac:dyDescent="0.25">
      <c r="A2888" s="1" t="s">
        <v>13437</v>
      </c>
      <c r="B2888" s="1" t="s">
        <v>13440</v>
      </c>
      <c r="C2888" s="2">
        <v>42622</v>
      </c>
      <c r="D2888" s="2">
        <v>42643</v>
      </c>
      <c r="E2888">
        <v>1650.14</v>
      </c>
      <c r="F2888" s="1" t="s">
        <v>13441</v>
      </c>
      <c r="G2888" s="1" t="s">
        <v>62</v>
      </c>
      <c r="H2888" s="1" t="s">
        <v>63</v>
      </c>
      <c r="I2888" s="1" t="s">
        <v>6702</v>
      </c>
      <c r="J2888">
        <v>660056</v>
      </c>
      <c r="K2888">
        <v>617.53</v>
      </c>
      <c r="L2888" s="1" t="s">
        <v>65</v>
      </c>
      <c r="M2888" s="1" t="s">
        <v>131</v>
      </c>
      <c r="N2888">
        <v>2.5</v>
      </c>
      <c r="O2888" s="1" t="s">
        <v>6695</v>
      </c>
      <c r="P2888">
        <v>0.62580000000000002</v>
      </c>
      <c r="Q2888" s="1" t="s">
        <v>6696</v>
      </c>
      <c r="R2888" s="1" t="s">
        <v>6697</v>
      </c>
      <c r="S2888" s="1" t="s">
        <v>6698</v>
      </c>
      <c r="T2888">
        <v>1650.14</v>
      </c>
      <c r="U2888" s="1" t="s">
        <v>66</v>
      </c>
      <c r="V2888" s="1" t="s">
        <v>120</v>
      </c>
      <c r="W2888" s="1" t="s">
        <v>6699</v>
      </c>
    </row>
    <row r="2889" spans="1:23" x14ac:dyDescent="0.25">
      <c r="A2889" s="1" t="s">
        <v>13437</v>
      </c>
      <c r="B2889" s="1" t="s">
        <v>13442</v>
      </c>
      <c r="C2889" s="2">
        <v>42622</v>
      </c>
      <c r="D2889" s="2">
        <v>42643</v>
      </c>
      <c r="E2889">
        <v>8.75</v>
      </c>
      <c r="F2889" s="1" t="s">
        <v>13443</v>
      </c>
      <c r="G2889" s="1" t="s">
        <v>62</v>
      </c>
      <c r="H2889" s="1" t="s">
        <v>63</v>
      </c>
      <c r="I2889" s="1" t="s">
        <v>77</v>
      </c>
      <c r="J2889">
        <v>3500</v>
      </c>
      <c r="K2889">
        <v>700</v>
      </c>
      <c r="L2889" s="1" t="s">
        <v>65</v>
      </c>
      <c r="M2889" s="1" t="s">
        <v>131</v>
      </c>
      <c r="N2889">
        <v>2.5</v>
      </c>
      <c r="O2889" s="1" t="s">
        <v>7327</v>
      </c>
      <c r="P2889">
        <v>-79</v>
      </c>
      <c r="Q2889" s="1" t="s">
        <v>6696</v>
      </c>
      <c r="R2889" s="1" t="s">
        <v>6697</v>
      </c>
      <c r="S2889" s="1" t="s">
        <v>6698</v>
      </c>
      <c r="T2889">
        <v>8.75</v>
      </c>
      <c r="U2889" s="1" t="s">
        <v>66</v>
      </c>
      <c r="V2889" s="1" t="s">
        <v>120</v>
      </c>
      <c r="W2889" s="1" t="s">
        <v>6699</v>
      </c>
    </row>
    <row r="2890" spans="1:23" x14ac:dyDescent="0.25">
      <c r="A2890" s="1" t="s">
        <v>13437</v>
      </c>
      <c r="B2890" s="1" t="s">
        <v>13444</v>
      </c>
      <c r="C2890" s="2">
        <v>42622</v>
      </c>
      <c r="D2890" s="2">
        <v>42643</v>
      </c>
      <c r="E2890">
        <v>8699.31</v>
      </c>
      <c r="F2890" s="1" t="s">
        <v>13445</v>
      </c>
      <c r="G2890" s="1" t="s">
        <v>62</v>
      </c>
      <c r="H2890" s="1" t="s">
        <v>63</v>
      </c>
      <c r="I2890" s="1" t="s">
        <v>71</v>
      </c>
      <c r="J2890">
        <v>4000000</v>
      </c>
      <c r="K2890">
        <v>1200</v>
      </c>
      <c r="L2890" s="1" t="s">
        <v>65</v>
      </c>
      <c r="M2890" s="1" t="s">
        <v>131</v>
      </c>
      <c r="N2890">
        <v>2.5</v>
      </c>
      <c r="O2890" s="1" t="s">
        <v>6695</v>
      </c>
      <c r="P2890">
        <v>0.86209999999999998</v>
      </c>
      <c r="Q2890" s="1" t="s">
        <v>6696</v>
      </c>
      <c r="R2890" s="1" t="s">
        <v>6697</v>
      </c>
      <c r="S2890" s="1" t="s">
        <v>6698</v>
      </c>
      <c r="T2890">
        <v>10000</v>
      </c>
      <c r="U2890" s="1" t="s">
        <v>66</v>
      </c>
      <c r="V2890" s="1" t="s">
        <v>120</v>
      </c>
      <c r="W2890" s="1" t="s">
        <v>6699</v>
      </c>
    </row>
    <row r="2891" spans="1:23" x14ac:dyDescent="0.25">
      <c r="A2891" s="1" t="s">
        <v>13446</v>
      </c>
      <c r="B2891" s="1" t="s">
        <v>13447</v>
      </c>
      <c r="C2891" s="2">
        <v>42622</v>
      </c>
      <c r="D2891" s="2">
        <v>42643</v>
      </c>
      <c r="E2891">
        <v>2500</v>
      </c>
      <c r="F2891" s="1" t="s">
        <v>13448</v>
      </c>
      <c r="G2891" s="1" t="s">
        <v>62</v>
      </c>
      <c r="H2891" s="1" t="s">
        <v>63</v>
      </c>
      <c r="I2891" s="1" t="s">
        <v>6706</v>
      </c>
      <c r="J2891">
        <v>2500000</v>
      </c>
      <c r="K2891">
        <v>500</v>
      </c>
      <c r="L2891" s="1" t="s">
        <v>65</v>
      </c>
      <c r="M2891" s="1" t="s">
        <v>131</v>
      </c>
      <c r="N2891">
        <v>2</v>
      </c>
      <c r="O2891" s="1" t="s">
        <v>6695</v>
      </c>
      <c r="P2891">
        <v>0.8</v>
      </c>
      <c r="Q2891" s="1" t="s">
        <v>6696</v>
      </c>
      <c r="R2891" s="1" t="s">
        <v>6697</v>
      </c>
      <c r="S2891" s="1" t="s">
        <v>6698</v>
      </c>
      <c r="T2891">
        <v>5000</v>
      </c>
      <c r="U2891" s="1" t="s">
        <v>66</v>
      </c>
      <c r="V2891" s="1" t="s">
        <v>120</v>
      </c>
      <c r="W2891" s="1" t="s">
        <v>6699</v>
      </c>
    </row>
    <row r="2892" spans="1:23" x14ac:dyDescent="0.25">
      <c r="A2892" s="1" t="s">
        <v>13446</v>
      </c>
      <c r="B2892" s="1" t="s">
        <v>13449</v>
      </c>
      <c r="C2892" s="2">
        <v>42622</v>
      </c>
      <c r="D2892" s="2">
        <v>42643</v>
      </c>
      <c r="E2892">
        <v>0</v>
      </c>
      <c r="F2892" s="1" t="s">
        <v>13450</v>
      </c>
      <c r="G2892" s="1" t="s">
        <v>62</v>
      </c>
      <c r="H2892" s="1" t="s">
        <v>63</v>
      </c>
      <c r="I2892" s="1" t="s">
        <v>7073</v>
      </c>
      <c r="J2892">
        <v>0</v>
      </c>
      <c r="K2892">
        <v>926.36</v>
      </c>
      <c r="L2892" s="1" t="s">
        <v>65</v>
      </c>
      <c r="M2892" s="1" t="s">
        <v>131</v>
      </c>
      <c r="N2892">
        <v>0</v>
      </c>
      <c r="O2892" s="1" t="s">
        <v>6695</v>
      </c>
      <c r="P2892">
        <v>0</v>
      </c>
      <c r="Q2892" s="1" t="s">
        <v>6696</v>
      </c>
      <c r="R2892" s="1" t="s">
        <v>6697</v>
      </c>
      <c r="S2892" s="1" t="s">
        <v>6698</v>
      </c>
      <c r="T2892">
        <v>0</v>
      </c>
      <c r="U2892" s="1" t="s">
        <v>66</v>
      </c>
      <c r="V2892" s="1" t="s">
        <v>120</v>
      </c>
      <c r="W2892" s="1" t="s">
        <v>6699</v>
      </c>
    </row>
    <row r="2893" spans="1:23" x14ac:dyDescent="0.25">
      <c r="A2893" s="1" t="s">
        <v>13446</v>
      </c>
      <c r="B2893" s="1" t="s">
        <v>13451</v>
      </c>
      <c r="C2893" s="2">
        <v>42622</v>
      </c>
      <c r="D2893" s="2">
        <v>42643</v>
      </c>
      <c r="E2893">
        <v>2500</v>
      </c>
      <c r="F2893" s="1" t="s">
        <v>13452</v>
      </c>
      <c r="G2893" s="1" t="s">
        <v>62</v>
      </c>
      <c r="H2893" s="1" t="s">
        <v>63</v>
      </c>
      <c r="I2893" s="1" t="s">
        <v>6702</v>
      </c>
      <c r="J2893">
        <v>1997587</v>
      </c>
      <c r="K2893">
        <v>1395.85</v>
      </c>
      <c r="L2893" s="1" t="s">
        <v>65</v>
      </c>
      <c r="M2893" s="1" t="s">
        <v>131</v>
      </c>
      <c r="N2893">
        <v>2</v>
      </c>
      <c r="O2893" s="1" t="s">
        <v>6695</v>
      </c>
      <c r="P2893">
        <v>0.44169999999999998</v>
      </c>
      <c r="Q2893" s="1" t="s">
        <v>6696</v>
      </c>
      <c r="R2893" s="1" t="s">
        <v>6697</v>
      </c>
      <c r="S2893" s="1" t="s">
        <v>6698</v>
      </c>
      <c r="T2893">
        <v>3995.17</v>
      </c>
      <c r="U2893" s="1" t="s">
        <v>66</v>
      </c>
      <c r="V2893" s="1" t="s">
        <v>120</v>
      </c>
      <c r="W2893" s="1" t="s">
        <v>6699</v>
      </c>
    </row>
    <row r="2894" spans="1:23" x14ac:dyDescent="0.25">
      <c r="A2894" s="1" t="s">
        <v>13446</v>
      </c>
      <c r="B2894" s="1" t="s">
        <v>13453</v>
      </c>
      <c r="C2894" s="2">
        <v>42622</v>
      </c>
      <c r="D2894" s="2">
        <v>42643</v>
      </c>
      <c r="E2894">
        <v>7</v>
      </c>
      <c r="F2894" s="1" t="s">
        <v>13454</v>
      </c>
      <c r="G2894" s="1" t="s">
        <v>62</v>
      </c>
      <c r="H2894" s="1" t="s">
        <v>63</v>
      </c>
      <c r="I2894" s="1" t="s">
        <v>77</v>
      </c>
      <c r="J2894">
        <v>3500</v>
      </c>
      <c r="K2894">
        <v>700</v>
      </c>
      <c r="L2894" s="1" t="s">
        <v>65</v>
      </c>
      <c r="M2894" s="1" t="s">
        <v>131</v>
      </c>
      <c r="N2894">
        <v>2</v>
      </c>
      <c r="O2894" s="1" t="s">
        <v>7327</v>
      </c>
      <c r="P2894">
        <v>-99</v>
      </c>
      <c r="Q2894" s="1" t="s">
        <v>6696</v>
      </c>
      <c r="R2894" s="1" t="s">
        <v>6697</v>
      </c>
      <c r="S2894" s="1" t="s">
        <v>6698</v>
      </c>
      <c r="T2894">
        <v>7</v>
      </c>
      <c r="U2894" s="1" t="s">
        <v>66</v>
      </c>
      <c r="V2894" s="1" t="s">
        <v>120</v>
      </c>
      <c r="W2894" s="1" t="s">
        <v>6699</v>
      </c>
    </row>
    <row r="2895" spans="1:23" x14ac:dyDescent="0.25">
      <c r="A2895" s="1" t="s">
        <v>13446</v>
      </c>
      <c r="B2895" s="1" t="s">
        <v>13455</v>
      </c>
      <c r="C2895" s="2">
        <v>42622</v>
      </c>
      <c r="D2895" s="2">
        <v>42643</v>
      </c>
      <c r="E2895">
        <v>2397.2800000000002</v>
      </c>
      <c r="F2895" s="1" t="s">
        <v>13456</v>
      </c>
      <c r="G2895" s="1" t="s">
        <v>62</v>
      </c>
      <c r="H2895" s="1" t="s">
        <v>63</v>
      </c>
      <c r="I2895" s="1" t="s">
        <v>64</v>
      </c>
      <c r="J2895">
        <v>2000000</v>
      </c>
      <c r="K2895">
        <v>165.77</v>
      </c>
      <c r="L2895" s="1" t="s">
        <v>65</v>
      </c>
      <c r="M2895" s="1" t="s">
        <v>131</v>
      </c>
      <c r="N2895">
        <v>2</v>
      </c>
      <c r="O2895" s="1" t="s">
        <v>6695</v>
      </c>
      <c r="P2895">
        <v>0.93079999999999996</v>
      </c>
      <c r="Q2895" s="1" t="s">
        <v>6696</v>
      </c>
      <c r="R2895" s="1" t="s">
        <v>6697</v>
      </c>
      <c r="S2895" s="1" t="s">
        <v>6698</v>
      </c>
      <c r="T2895">
        <v>4000</v>
      </c>
      <c r="U2895" s="1" t="s">
        <v>66</v>
      </c>
      <c r="V2895" s="1" t="s">
        <v>120</v>
      </c>
      <c r="W2895" s="1" t="s">
        <v>6699</v>
      </c>
    </row>
    <row r="2896" spans="1:23" x14ac:dyDescent="0.25">
      <c r="A2896" s="1" t="s">
        <v>13457</v>
      </c>
      <c r="B2896" s="1" t="s">
        <v>13458</v>
      </c>
      <c r="C2896" s="2">
        <v>42622</v>
      </c>
      <c r="D2896" s="2">
        <v>42643</v>
      </c>
      <c r="E2896">
        <v>1000</v>
      </c>
      <c r="F2896" s="1" t="s">
        <v>13459</v>
      </c>
      <c r="G2896" s="1" t="s">
        <v>62</v>
      </c>
      <c r="H2896" s="1" t="s">
        <v>63</v>
      </c>
      <c r="I2896" s="1" t="s">
        <v>7070</v>
      </c>
      <c r="J2896">
        <v>0</v>
      </c>
      <c r="K2896">
        <v>133.88</v>
      </c>
      <c r="L2896" s="1" t="s">
        <v>65</v>
      </c>
      <c r="M2896" s="1" t="s">
        <v>131</v>
      </c>
      <c r="N2896">
        <v>2</v>
      </c>
      <c r="O2896" s="1" t="s">
        <v>6695</v>
      </c>
      <c r="P2896">
        <v>0.86609999999999998</v>
      </c>
      <c r="Q2896" s="1" t="s">
        <v>6696</v>
      </c>
      <c r="R2896" s="1" t="s">
        <v>6697</v>
      </c>
      <c r="S2896" s="1" t="s">
        <v>6698</v>
      </c>
      <c r="T2896">
        <v>0</v>
      </c>
      <c r="U2896" s="1" t="s">
        <v>66</v>
      </c>
      <c r="V2896" s="1" t="s">
        <v>120</v>
      </c>
      <c r="W2896" s="1" t="s">
        <v>6699</v>
      </c>
    </row>
    <row r="2897" spans="1:23" x14ac:dyDescent="0.25">
      <c r="A2897" s="1" t="s">
        <v>13457</v>
      </c>
      <c r="B2897" s="1" t="s">
        <v>13460</v>
      </c>
      <c r="C2897" s="2">
        <v>42622</v>
      </c>
      <c r="D2897" s="2">
        <v>42643</v>
      </c>
      <c r="E2897">
        <v>1000</v>
      </c>
      <c r="F2897" s="1" t="s">
        <v>13461</v>
      </c>
      <c r="G2897" s="1" t="s">
        <v>62</v>
      </c>
      <c r="H2897" s="1" t="s">
        <v>63</v>
      </c>
      <c r="I2897" s="1" t="s">
        <v>7023</v>
      </c>
      <c r="J2897">
        <v>1000000</v>
      </c>
      <c r="K2897">
        <v>350</v>
      </c>
      <c r="L2897" s="1" t="s">
        <v>65</v>
      </c>
      <c r="M2897" s="1" t="s">
        <v>131</v>
      </c>
      <c r="N2897">
        <v>2</v>
      </c>
      <c r="O2897" s="1" t="s">
        <v>6695</v>
      </c>
      <c r="P2897">
        <v>0.65</v>
      </c>
      <c r="Q2897" s="1" t="s">
        <v>6696</v>
      </c>
      <c r="R2897" s="1" t="s">
        <v>6697</v>
      </c>
      <c r="S2897" s="1" t="s">
        <v>6698</v>
      </c>
      <c r="T2897">
        <v>2000</v>
      </c>
      <c r="U2897" s="1" t="s">
        <v>66</v>
      </c>
      <c r="V2897" s="1" t="s">
        <v>120</v>
      </c>
      <c r="W2897" s="1" t="s">
        <v>6699</v>
      </c>
    </row>
    <row r="2898" spans="1:23" x14ac:dyDescent="0.25">
      <c r="A2898" s="1" t="s">
        <v>13457</v>
      </c>
      <c r="B2898" s="1" t="s">
        <v>13462</v>
      </c>
      <c r="C2898" s="2">
        <v>42622</v>
      </c>
      <c r="D2898" s="2">
        <v>42643</v>
      </c>
      <c r="E2898">
        <v>900</v>
      </c>
      <c r="F2898" s="1" t="s">
        <v>13463</v>
      </c>
      <c r="G2898" s="1" t="s">
        <v>62</v>
      </c>
      <c r="H2898" s="1" t="s">
        <v>63</v>
      </c>
      <c r="I2898" s="1" t="s">
        <v>7076</v>
      </c>
      <c r="J2898">
        <v>462216</v>
      </c>
      <c r="K2898">
        <v>207.99719999999999</v>
      </c>
      <c r="L2898" s="1" t="s">
        <v>65</v>
      </c>
      <c r="M2898" s="1" t="s">
        <v>131</v>
      </c>
      <c r="N2898">
        <v>2</v>
      </c>
      <c r="O2898" s="1" t="s">
        <v>6695</v>
      </c>
      <c r="P2898">
        <v>0.76890000000000003</v>
      </c>
      <c r="Q2898" s="1" t="s">
        <v>6696</v>
      </c>
      <c r="R2898" s="1" t="s">
        <v>6697</v>
      </c>
      <c r="S2898" s="1" t="s">
        <v>6698</v>
      </c>
      <c r="T2898">
        <v>924.43</v>
      </c>
      <c r="U2898" s="1" t="s">
        <v>66</v>
      </c>
      <c r="V2898" s="1" t="s">
        <v>120</v>
      </c>
      <c r="W2898" s="1" t="s">
        <v>6699</v>
      </c>
    </row>
    <row r="2899" spans="1:23" x14ac:dyDescent="0.25">
      <c r="A2899" s="1" t="s">
        <v>13457</v>
      </c>
      <c r="B2899" s="1" t="s">
        <v>13464</v>
      </c>
      <c r="C2899" s="2">
        <v>42622</v>
      </c>
      <c r="D2899" s="2">
        <v>42643</v>
      </c>
      <c r="E2899">
        <v>1000</v>
      </c>
      <c r="F2899" s="1" t="s">
        <v>13465</v>
      </c>
      <c r="G2899" s="1" t="s">
        <v>62</v>
      </c>
      <c r="H2899" s="1" t="s">
        <v>63</v>
      </c>
      <c r="I2899" s="1" t="s">
        <v>6702</v>
      </c>
      <c r="J2899">
        <v>1278418</v>
      </c>
      <c r="K2899">
        <v>832.37</v>
      </c>
      <c r="L2899" s="1" t="s">
        <v>65</v>
      </c>
      <c r="M2899" s="1" t="s">
        <v>131</v>
      </c>
      <c r="N2899">
        <v>2</v>
      </c>
      <c r="O2899" s="1" t="s">
        <v>6695</v>
      </c>
      <c r="P2899">
        <v>0.1676</v>
      </c>
      <c r="Q2899" s="1" t="s">
        <v>6696</v>
      </c>
      <c r="R2899" s="1" t="s">
        <v>6697</v>
      </c>
      <c r="S2899" s="1" t="s">
        <v>6698</v>
      </c>
      <c r="T2899">
        <v>2556.84</v>
      </c>
      <c r="U2899" s="1" t="s">
        <v>66</v>
      </c>
      <c r="V2899" s="1" t="s">
        <v>120</v>
      </c>
      <c r="W2899" s="1" t="s">
        <v>6699</v>
      </c>
    </row>
    <row r="2900" spans="1:23" x14ac:dyDescent="0.25">
      <c r="A2900" s="1" t="s">
        <v>13457</v>
      </c>
      <c r="B2900" s="1" t="s">
        <v>13466</v>
      </c>
      <c r="C2900" s="2">
        <v>42622</v>
      </c>
      <c r="D2900" s="2">
        <v>42643</v>
      </c>
      <c r="E2900">
        <v>2588.1999999999998</v>
      </c>
      <c r="F2900" s="1" t="s">
        <v>13467</v>
      </c>
      <c r="G2900" s="1" t="s">
        <v>62</v>
      </c>
      <c r="H2900" s="1" t="s">
        <v>63</v>
      </c>
      <c r="I2900" s="1" t="s">
        <v>64</v>
      </c>
      <c r="J2900">
        <v>2500000</v>
      </c>
      <c r="K2900">
        <v>138.27000000000001</v>
      </c>
      <c r="L2900" s="1" t="s">
        <v>65</v>
      </c>
      <c r="M2900" s="1" t="s">
        <v>131</v>
      </c>
      <c r="N2900">
        <v>2</v>
      </c>
      <c r="O2900" s="1" t="s">
        <v>6695</v>
      </c>
      <c r="P2900">
        <v>0.9466</v>
      </c>
      <c r="Q2900" s="1" t="s">
        <v>6696</v>
      </c>
      <c r="R2900" s="1" t="s">
        <v>6697</v>
      </c>
      <c r="S2900" s="1" t="s">
        <v>6698</v>
      </c>
      <c r="T2900">
        <v>5000</v>
      </c>
      <c r="U2900" s="1" t="s">
        <v>66</v>
      </c>
      <c r="V2900" s="1" t="s">
        <v>120</v>
      </c>
      <c r="W2900" s="1" t="s">
        <v>6699</v>
      </c>
    </row>
    <row r="2901" spans="1:23" x14ac:dyDescent="0.25">
      <c r="A2901" s="1" t="s">
        <v>13457</v>
      </c>
      <c r="B2901" s="1" t="s">
        <v>13468</v>
      </c>
      <c r="C2901" s="2">
        <v>42622</v>
      </c>
      <c r="D2901" s="2">
        <v>42643</v>
      </c>
      <c r="E2901">
        <v>1000</v>
      </c>
      <c r="F2901" s="1" t="s">
        <v>13469</v>
      </c>
      <c r="G2901" s="1" t="s">
        <v>62</v>
      </c>
      <c r="H2901" s="1" t="s">
        <v>63</v>
      </c>
      <c r="I2901" s="1" t="s">
        <v>67</v>
      </c>
      <c r="J2901">
        <v>3500000</v>
      </c>
      <c r="K2901">
        <v>530.38</v>
      </c>
      <c r="L2901" s="1" t="s">
        <v>65</v>
      </c>
      <c r="M2901" s="1" t="s">
        <v>72</v>
      </c>
      <c r="N2901">
        <v>2</v>
      </c>
      <c r="O2901" s="1" t="s">
        <v>6695</v>
      </c>
      <c r="P2901">
        <v>0.46960000000000002</v>
      </c>
      <c r="Q2901" s="1" t="s">
        <v>6696</v>
      </c>
      <c r="R2901" s="1" t="s">
        <v>72</v>
      </c>
      <c r="S2901" s="1" t="s">
        <v>74</v>
      </c>
      <c r="T2901">
        <v>7000</v>
      </c>
      <c r="U2901" s="1" t="s">
        <v>66</v>
      </c>
      <c r="V2901" s="1" t="s">
        <v>120</v>
      </c>
      <c r="W2901" s="1" t="s">
        <v>7120</v>
      </c>
    </row>
    <row r="2902" spans="1:23" x14ac:dyDescent="0.25">
      <c r="A2902" s="1" t="s">
        <v>13470</v>
      </c>
      <c r="B2902" s="1" t="s">
        <v>13471</v>
      </c>
      <c r="C2902" s="2">
        <v>42622</v>
      </c>
      <c r="D2902" s="2">
        <v>42643</v>
      </c>
      <c r="E2902">
        <v>0</v>
      </c>
      <c r="F2902" s="1" t="s">
        <v>13472</v>
      </c>
      <c r="G2902" s="1" t="s">
        <v>62</v>
      </c>
      <c r="H2902" s="1" t="s">
        <v>63</v>
      </c>
      <c r="I2902" s="1" t="s">
        <v>7070</v>
      </c>
      <c r="J2902">
        <v>0</v>
      </c>
      <c r="K2902">
        <v>100.61</v>
      </c>
      <c r="L2902" s="1" t="s">
        <v>65</v>
      </c>
      <c r="M2902" s="1" t="s">
        <v>131</v>
      </c>
      <c r="N2902">
        <v>2</v>
      </c>
      <c r="O2902" s="1" t="s">
        <v>6695</v>
      </c>
      <c r="P2902">
        <v>0</v>
      </c>
      <c r="Q2902" s="1" t="s">
        <v>6696</v>
      </c>
      <c r="R2902" s="1" t="s">
        <v>6697</v>
      </c>
      <c r="S2902" s="1" t="s">
        <v>6698</v>
      </c>
      <c r="T2902">
        <v>0</v>
      </c>
      <c r="U2902" s="1" t="s">
        <v>66</v>
      </c>
      <c r="V2902" s="1" t="s">
        <v>120</v>
      </c>
      <c r="W2902" s="1" t="s">
        <v>6699</v>
      </c>
    </row>
    <row r="2903" spans="1:23" x14ac:dyDescent="0.25">
      <c r="A2903" s="1" t="s">
        <v>13470</v>
      </c>
      <c r="B2903" s="1" t="s">
        <v>13473</v>
      </c>
      <c r="C2903" s="2">
        <v>42622</v>
      </c>
      <c r="D2903" s="2">
        <v>42643</v>
      </c>
      <c r="E2903">
        <v>3500</v>
      </c>
      <c r="F2903" s="1" t="s">
        <v>13474</v>
      </c>
      <c r="G2903" s="1" t="s">
        <v>62</v>
      </c>
      <c r="H2903" s="1" t="s">
        <v>63</v>
      </c>
      <c r="I2903" s="1" t="s">
        <v>6702</v>
      </c>
      <c r="J2903">
        <v>1841465</v>
      </c>
      <c r="K2903">
        <v>1084.0899999999999</v>
      </c>
      <c r="L2903" s="1" t="s">
        <v>65</v>
      </c>
      <c r="M2903" s="1" t="s">
        <v>131</v>
      </c>
      <c r="N2903">
        <v>2</v>
      </c>
      <c r="O2903" s="1" t="s">
        <v>6695</v>
      </c>
      <c r="P2903">
        <v>0.69030000000000002</v>
      </c>
      <c r="Q2903" s="1" t="s">
        <v>6696</v>
      </c>
      <c r="R2903" s="1" t="s">
        <v>6697</v>
      </c>
      <c r="S2903" s="1" t="s">
        <v>6698</v>
      </c>
      <c r="T2903">
        <v>3682.93</v>
      </c>
      <c r="U2903" s="1" t="s">
        <v>66</v>
      </c>
      <c r="V2903" s="1" t="s">
        <v>120</v>
      </c>
      <c r="W2903" s="1" t="s">
        <v>6699</v>
      </c>
    </row>
    <row r="2904" spans="1:23" x14ac:dyDescent="0.25">
      <c r="A2904" s="1" t="s">
        <v>13470</v>
      </c>
      <c r="B2904" s="1" t="s">
        <v>13475</v>
      </c>
      <c r="C2904" s="2">
        <v>42622</v>
      </c>
      <c r="D2904" s="2">
        <v>42643</v>
      </c>
      <c r="E2904">
        <v>800</v>
      </c>
      <c r="F2904" s="1" t="s">
        <v>13476</v>
      </c>
      <c r="G2904" s="1" t="s">
        <v>62</v>
      </c>
      <c r="H2904" s="1" t="s">
        <v>63</v>
      </c>
      <c r="I2904" s="1" t="s">
        <v>67</v>
      </c>
      <c r="J2904">
        <v>2500000</v>
      </c>
      <c r="K2904">
        <v>654.76</v>
      </c>
      <c r="L2904" s="1" t="s">
        <v>65</v>
      </c>
      <c r="M2904" s="1" t="s">
        <v>72</v>
      </c>
      <c r="N2904">
        <v>2</v>
      </c>
      <c r="O2904" s="1" t="s">
        <v>6695</v>
      </c>
      <c r="P2904">
        <v>0.18160000000000001</v>
      </c>
      <c r="Q2904" s="1" t="s">
        <v>6696</v>
      </c>
      <c r="R2904" s="1" t="s">
        <v>72</v>
      </c>
      <c r="S2904" s="1" t="s">
        <v>74</v>
      </c>
      <c r="T2904">
        <v>5000</v>
      </c>
      <c r="U2904" s="1" t="s">
        <v>66</v>
      </c>
      <c r="V2904" s="1" t="s">
        <v>120</v>
      </c>
      <c r="W2904" s="1" t="s">
        <v>7120</v>
      </c>
    </row>
    <row r="2905" spans="1:23" x14ac:dyDescent="0.25">
      <c r="A2905" s="1" t="s">
        <v>13470</v>
      </c>
      <c r="B2905" s="1" t="s">
        <v>13477</v>
      </c>
      <c r="C2905" s="2">
        <v>42622</v>
      </c>
      <c r="D2905" s="2">
        <v>42643</v>
      </c>
      <c r="E2905">
        <v>0</v>
      </c>
      <c r="F2905" s="1" t="s">
        <v>13478</v>
      </c>
      <c r="G2905" s="1" t="s">
        <v>62</v>
      </c>
      <c r="H2905" s="1" t="s">
        <v>63</v>
      </c>
      <c r="I2905" s="1" t="s">
        <v>7073</v>
      </c>
      <c r="J2905">
        <v>0</v>
      </c>
      <c r="K2905">
        <v>1407.12</v>
      </c>
      <c r="L2905" s="1" t="s">
        <v>65</v>
      </c>
      <c r="M2905" s="1" t="s">
        <v>131</v>
      </c>
      <c r="N2905">
        <v>2</v>
      </c>
      <c r="O2905" s="1" t="s">
        <v>6695</v>
      </c>
      <c r="P2905">
        <v>0</v>
      </c>
      <c r="Q2905" s="1" t="s">
        <v>6696</v>
      </c>
      <c r="R2905" s="1" t="s">
        <v>6697</v>
      </c>
      <c r="S2905" s="1" t="s">
        <v>6698</v>
      </c>
      <c r="T2905">
        <v>0</v>
      </c>
      <c r="U2905" s="1" t="s">
        <v>66</v>
      </c>
      <c r="V2905" s="1" t="s">
        <v>120</v>
      </c>
      <c r="W2905" s="1" t="s">
        <v>6699</v>
      </c>
    </row>
    <row r="2906" spans="1:23" x14ac:dyDescent="0.25">
      <c r="A2906" s="1" t="s">
        <v>13470</v>
      </c>
      <c r="B2906" s="1" t="s">
        <v>13479</v>
      </c>
      <c r="C2906" s="2">
        <v>42622</v>
      </c>
      <c r="D2906" s="2">
        <v>42643</v>
      </c>
      <c r="E2906">
        <v>1000</v>
      </c>
      <c r="F2906" s="1" t="s">
        <v>13480</v>
      </c>
      <c r="G2906" s="1" t="s">
        <v>62</v>
      </c>
      <c r="H2906" s="1" t="s">
        <v>63</v>
      </c>
      <c r="I2906" s="1" t="s">
        <v>7076</v>
      </c>
      <c r="J2906">
        <v>452650</v>
      </c>
      <c r="K2906">
        <v>203.6925</v>
      </c>
      <c r="L2906" s="1" t="s">
        <v>65</v>
      </c>
      <c r="M2906" s="1" t="s">
        <v>131</v>
      </c>
      <c r="N2906">
        <v>2</v>
      </c>
      <c r="O2906" s="1" t="s">
        <v>6695</v>
      </c>
      <c r="P2906">
        <v>0.79630000000000001</v>
      </c>
      <c r="Q2906" s="1" t="s">
        <v>6696</v>
      </c>
      <c r="R2906" s="1" t="s">
        <v>6697</v>
      </c>
      <c r="S2906" s="1" t="s">
        <v>6698</v>
      </c>
      <c r="T2906">
        <v>905.3</v>
      </c>
      <c r="U2906" s="1" t="s">
        <v>66</v>
      </c>
      <c r="V2906" s="1" t="s">
        <v>120</v>
      </c>
      <c r="W2906" s="1" t="s">
        <v>6699</v>
      </c>
    </row>
    <row r="2907" spans="1:23" x14ac:dyDescent="0.25">
      <c r="A2907" s="1" t="s">
        <v>13470</v>
      </c>
      <c r="B2907" s="1" t="s">
        <v>13481</v>
      </c>
      <c r="C2907" s="2">
        <v>42622</v>
      </c>
      <c r="D2907" s="2">
        <v>42643</v>
      </c>
      <c r="E2907">
        <v>1000</v>
      </c>
      <c r="F2907" s="1" t="s">
        <v>13482</v>
      </c>
      <c r="G2907" s="1" t="s">
        <v>62</v>
      </c>
      <c r="H2907" s="1" t="s">
        <v>63</v>
      </c>
      <c r="I2907" s="1" t="s">
        <v>6735</v>
      </c>
      <c r="J2907">
        <v>1000000</v>
      </c>
      <c r="K2907">
        <v>500</v>
      </c>
      <c r="L2907" s="1" t="s">
        <v>65</v>
      </c>
      <c r="M2907" s="1" t="s">
        <v>131</v>
      </c>
      <c r="N2907">
        <v>2</v>
      </c>
      <c r="O2907" s="1" t="s">
        <v>6695</v>
      </c>
      <c r="P2907">
        <v>0.5</v>
      </c>
      <c r="Q2907" s="1" t="s">
        <v>6696</v>
      </c>
      <c r="R2907" s="1" t="s">
        <v>6697</v>
      </c>
      <c r="S2907" s="1" t="s">
        <v>6698</v>
      </c>
      <c r="T2907">
        <v>2000</v>
      </c>
      <c r="U2907" s="1" t="s">
        <v>66</v>
      </c>
      <c r="V2907" s="1" t="s">
        <v>120</v>
      </c>
      <c r="W2907" s="1" t="s">
        <v>6699</v>
      </c>
    </row>
    <row r="2908" spans="1:23" x14ac:dyDescent="0.25">
      <c r="A2908" s="1" t="s">
        <v>13470</v>
      </c>
      <c r="B2908" s="1" t="s">
        <v>13483</v>
      </c>
      <c r="C2908" s="2">
        <v>42622</v>
      </c>
      <c r="D2908" s="2">
        <v>42643</v>
      </c>
      <c r="E2908">
        <v>2000</v>
      </c>
      <c r="F2908" s="1" t="s">
        <v>13484</v>
      </c>
      <c r="G2908" s="1" t="s">
        <v>62</v>
      </c>
      <c r="H2908" s="1" t="s">
        <v>63</v>
      </c>
      <c r="I2908" s="1" t="s">
        <v>64</v>
      </c>
      <c r="J2908">
        <v>2500000</v>
      </c>
      <c r="K2908">
        <v>149.44999999999999</v>
      </c>
      <c r="L2908" s="1" t="s">
        <v>65</v>
      </c>
      <c r="M2908" s="1" t="s">
        <v>131</v>
      </c>
      <c r="N2908">
        <v>2</v>
      </c>
      <c r="O2908" s="1" t="s">
        <v>6695</v>
      </c>
      <c r="P2908">
        <v>0.92530000000000001</v>
      </c>
      <c r="Q2908" s="1" t="s">
        <v>6696</v>
      </c>
      <c r="R2908" s="1" t="s">
        <v>6697</v>
      </c>
      <c r="S2908" s="1" t="s">
        <v>6698</v>
      </c>
      <c r="T2908">
        <v>5000</v>
      </c>
      <c r="U2908" s="1" t="s">
        <v>66</v>
      </c>
      <c r="V2908" s="1" t="s">
        <v>120</v>
      </c>
      <c r="W2908" s="1" t="s">
        <v>6699</v>
      </c>
    </row>
    <row r="2909" spans="1:23" x14ac:dyDescent="0.25">
      <c r="A2909" s="1" t="s">
        <v>13485</v>
      </c>
      <c r="B2909" s="1" t="s">
        <v>13486</v>
      </c>
      <c r="C2909" s="2">
        <v>42622</v>
      </c>
      <c r="D2909" s="2">
        <v>42643</v>
      </c>
      <c r="E2909">
        <v>800</v>
      </c>
      <c r="F2909" s="1" t="s">
        <v>13487</v>
      </c>
      <c r="G2909" s="1" t="s">
        <v>62</v>
      </c>
      <c r="H2909" s="1" t="s">
        <v>63</v>
      </c>
      <c r="I2909" s="1" t="s">
        <v>67</v>
      </c>
      <c r="J2909">
        <v>2000000</v>
      </c>
      <c r="K2909">
        <v>592</v>
      </c>
      <c r="L2909" s="1" t="s">
        <v>65</v>
      </c>
      <c r="M2909" s="1" t="s">
        <v>72</v>
      </c>
      <c r="N2909">
        <v>2</v>
      </c>
      <c r="O2909" s="1" t="s">
        <v>6695</v>
      </c>
      <c r="P2909">
        <v>0.26</v>
      </c>
      <c r="Q2909" s="1" t="s">
        <v>6696</v>
      </c>
      <c r="R2909" s="1" t="s">
        <v>72</v>
      </c>
      <c r="S2909" s="1" t="s">
        <v>74</v>
      </c>
      <c r="T2909">
        <v>4000</v>
      </c>
      <c r="U2909" s="1" t="s">
        <v>66</v>
      </c>
      <c r="V2909" s="1" t="s">
        <v>120</v>
      </c>
      <c r="W2909" s="1" t="s">
        <v>7120</v>
      </c>
    </row>
    <row r="2910" spans="1:23" x14ac:dyDescent="0.25">
      <c r="A2910" s="1" t="s">
        <v>13485</v>
      </c>
      <c r="B2910" s="1" t="s">
        <v>13488</v>
      </c>
      <c r="C2910" s="2">
        <v>42622</v>
      </c>
      <c r="D2910" s="2">
        <v>42643</v>
      </c>
      <c r="E2910">
        <v>1868.07</v>
      </c>
      <c r="F2910" s="1" t="s">
        <v>13489</v>
      </c>
      <c r="G2910" s="1" t="s">
        <v>62</v>
      </c>
      <c r="H2910" s="1" t="s">
        <v>63</v>
      </c>
      <c r="I2910" s="1" t="s">
        <v>6706</v>
      </c>
      <c r="J2910">
        <v>1500000</v>
      </c>
      <c r="K2910">
        <v>228.18</v>
      </c>
      <c r="L2910" s="1" t="s">
        <v>65</v>
      </c>
      <c r="M2910" s="1" t="s">
        <v>131</v>
      </c>
      <c r="N2910">
        <v>2</v>
      </c>
      <c r="O2910" s="1" t="s">
        <v>6695</v>
      </c>
      <c r="P2910">
        <v>0.87790000000000001</v>
      </c>
      <c r="Q2910" s="1" t="s">
        <v>6696</v>
      </c>
      <c r="R2910" s="1" t="s">
        <v>6697</v>
      </c>
      <c r="S2910" s="1" t="s">
        <v>6698</v>
      </c>
      <c r="T2910">
        <v>3000</v>
      </c>
      <c r="U2910" s="1" t="s">
        <v>66</v>
      </c>
      <c r="V2910" s="1" t="s">
        <v>120</v>
      </c>
      <c r="W2910" s="1" t="s">
        <v>6699</v>
      </c>
    </row>
    <row r="2911" spans="1:23" x14ac:dyDescent="0.25">
      <c r="A2911" s="1" t="s">
        <v>13485</v>
      </c>
      <c r="B2911" s="1" t="s">
        <v>13490</v>
      </c>
      <c r="C2911" s="2">
        <v>42622</v>
      </c>
      <c r="D2911" s="2">
        <v>42643</v>
      </c>
      <c r="E2911">
        <v>7.0000000000000007E-2</v>
      </c>
      <c r="F2911" s="1" t="s">
        <v>13491</v>
      </c>
      <c r="G2911" s="1" t="s">
        <v>62</v>
      </c>
      <c r="H2911" s="1" t="s">
        <v>63</v>
      </c>
      <c r="I2911" s="1" t="s">
        <v>77</v>
      </c>
      <c r="J2911">
        <v>3000</v>
      </c>
      <c r="K2911">
        <v>7.4</v>
      </c>
      <c r="L2911" s="1" t="s">
        <v>65</v>
      </c>
      <c r="M2911" s="1" t="s">
        <v>131</v>
      </c>
      <c r="N2911">
        <v>2</v>
      </c>
      <c r="O2911" s="1" t="s">
        <v>7327</v>
      </c>
      <c r="P2911">
        <v>-99</v>
      </c>
      <c r="Q2911" s="1" t="s">
        <v>6696</v>
      </c>
      <c r="R2911" s="1" t="s">
        <v>6697</v>
      </c>
      <c r="S2911" s="1" t="s">
        <v>6698</v>
      </c>
      <c r="T2911">
        <v>6</v>
      </c>
      <c r="U2911" s="1" t="s">
        <v>66</v>
      </c>
      <c r="V2911" s="1" t="s">
        <v>120</v>
      </c>
      <c r="W2911" s="1" t="s">
        <v>6699</v>
      </c>
    </row>
    <row r="2912" spans="1:23" x14ac:dyDescent="0.25">
      <c r="A2912" s="1" t="s">
        <v>13485</v>
      </c>
      <c r="B2912" s="1" t="s">
        <v>13492</v>
      </c>
      <c r="C2912" s="2">
        <v>42622</v>
      </c>
      <c r="D2912" s="2">
        <v>42643</v>
      </c>
      <c r="E2912">
        <v>0</v>
      </c>
      <c r="F2912" s="1" t="s">
        <v>13493</v>
      </c>
      <c r="G2912" s="1" t="s">
        <v>62</v>
      </c>
      <c r="H2912" s="1" t="s">
        <v>63</v>
      </c>
      <c r="I2912" s="1" t="s">
        <v>71</v>
      </c>
      <c r="J2912">
        <v>2000000</v>
      </c>
      <c r="K2912">
        <v>0</v>
      </c>
      <c r="L2912" s="1" t="s">
        <v>65</v>
      </c>
      <c r="M2912" s="1" t="s">
        <v>131</v>
      </c>
      <c r="N2912">
        <v>2</v>
      </c>
      <c r="O2912" s="1" t="s">
        <v>6695</v>
      </c>
      <c r="P2912">
        <v>0</v>
      </c>
      <c r="Q2912" s="1" t="s">
        <v>6696</v>
      </c>
      <c r="R2912" s="1" t="s">
        <v>6697</v>
      </c>
      <c r="S2912" s="1" t="s">
        <v>6698</v>
      </c>
      <c r="T2912">
        <v>4000</v>
      </c>
      <c r="U2912" s="1" t="s">
        <v>66</v>
      </c>
      <c r="V2912" s="1" t="s">
        <v>120</v>
      </c>
      <c r="W2912" s="1" t="s">
        <v>6699</v>
      </c>
    </row>
    <row r="2913" spans="1:23" x14ac:dyDescent="0.25">
      <c r="A2913" s="1" t="s">
        <v>13494</v>
      </c>
      <c r="B2913" s="1" t="s">
        <v>13495</v>
      </c>
      <c r="C2913" s="2">
        <v>42637</v>
      </c>
      <c r="D2913" s="2">
        <v>42643</v>
      </c>
      <c r="E2913">
        <v>0</v>
      </c>
      <c r="F2913" s="1" t="s">
        <v>13496</v>
      </c>
      <c r="G2913" s="1" t="s">
        <v>62</v>
      </c>
      <c r="H2913" s="1" t="s">
        <v>63</v>
      </c>
      <c r="I2913" s="1" t="s">
        <v>7070</v>
      </c>
      <c r="J2913">
        <v>0</v>
      </c>
      <c r="K2913">
        <v>103.11</v>
      </c>
      <c r="L2913" s="1" t="s">
        <v>65</v>
      </c>
      <c r="M2913" s="1" t="s">
        <v>131</v>
      </c>
      <c r="N2913">
        <v>2.5</v>
      </c>
      <c r="O2913" s="1" t="s">
        <v>6695</v>
      </c>
      <c r="P2913">
        <v>0</v>
      </c>
      <c r="Q2913" s="1" t="s">
        <v>6696</v>
      </c>
      <c r="R2913" s="1" t="s">
        <v>6697</v>
      </c>
      <c r="S2913" s="1" t="s">
        <v>74</v>
      </c>
      <c r="T2913">
        <v>0</v>
      </c>
      <c r="U2913" s="1" t="s">
        <v>66</v>
      </c>
      <c r="V2913" s="1" t="s">
        <v>120</v>
      </c>
      <c r="W2913" s="1" t="s">
        <v>7120</v>
      </c>
    </row>
    <row r="2914" spans="1:23" x14ac:dyDescent="0.25">
      <c r="A2914" s="1" t="s">
        <v>13494</v>
      </c>
      <c r="B2914" s="1" t="s">
        <v>13497</v>
      </c>
      <c r="C2914" s="2">
        <v>42637</v>
      </c>
      <c r="D2914" s="2">
        <v>42643</v>
      </c>
      <c r="E2914">
        <v>1000</v>
      </c>
      <c r="F2914" s="1" t="s">
        <v>13498</v>
      </c>
      <c r="G2914" s="1" t="s">
        <v>62</v>
      </c>
      <c r="H2914" s="1" t="s">
        <v>63</v>
      </c>
      <c r="I2914" s="1" t="s">
        <v>67</v>
      </c>
      <c r="J2914">
        <v>500000</v>
      </c>
      <c r="K2914">
        <v>213.1</v>
      </c>
      <c r="L2914" s="1" t="s">
        <v>65</v>
      </c>
      <c r="M2914" s="1" t="s">
        <v>72</v>
      </c>
      <c r="N2914">
        <v>2.5</v>
      </c>
      <c r="O2914" s="1" t="s">
        <v>6695</v>
      </c>
      <c r="P2914">
        <v>0.78690000000000004</v>
      </c>
      <c r="Q2914" s="1" t="s">
        <v>6696</v>
      </c>
      <c r="R2914" s="1" t="s">
        <v>72</v>
      </c>
      <c r="S2914" s="1" t="s">
        <v>74</v>
      </c>
      <c r="T2914">
        <v>1250</v>
      </c>
      <c r="U2914" s="1" t="s">
        <v>66</v>
      </c>
      <c r="V2914" s="1" t="s">
        <v>120</v>
      </c>
      <c r="W2914" s="1" t="s">
        <v>7120</v>
      </c>
    </row>
    <row r="2915" spans="1:23" x14ac:dyDescent="0.25">
      <c r="A2915" s="1" t="s">
        <v>13494</v>
      </c>
      <c r="B2915" s="1" t="s">
        <v>13499</v>
      </c>
      <c r="C2915" s="2">
        <v>42637</v>
      </c>
      <c r="D2915" s="2">
        <v>42643</v>
      </c>
      <c r="E2915">
        <v>750</v>
      </c>
      <c r="F2915" s="1" t="s">
        <v>13500</v>
      </c>
      <c r="G2915" s="1" t="s">
        <v>62</v>
      </c>
      <c r="H2915" s="1" t="s">
        <v>63</v>
      </c>
      <c r="I2915" s="1" t="s">
        <v>6702</v>
      </c>
      <c r="J2915">
        <v>1099479</v>
      </c>
      <c r="K2915">
        <v>888.86</v>
      </c>
      <c r="L2915" s="1" t="s">
        <v>65</v>
      </c>
      <c r="M2915" s="1" t="s">
        <v>131</v>
      </c>
      <c r="N2915">
        <v>2.5</v>
      </c>
      <c r="O2915" s="1" t="s">
        <v>6695</v>
      </c>
      <c r="P2915">
        <v>-0.18509999999999999</v>
      </c>
      <c r="Q2915" s="1" t="s">
        <v>6696</v>
      </c>
      <c r="R2915" s="1" t="s">
        <v>6697</v>
      </c>
      <c r="S2915" s="1" t="s">
        <v>74</v>
      </c>
      <c r="T2915">
        <v>2748.7</v>
      </c>
      <c r="U2915" s="1" t="s">
        <v>66</v>
      </c>
      <c r="V2915" s="1" t="s">
        <v>120</v>
      </c>
      <c r="W2915" s="1" t="s">
        <v>7120</v>
      </c>
    </row>
    <row r="2916" spans="1:23" x14ac:dyDescent="0.25">
      <c r="A2916" s="1" t="s">
        <v>13494</v>
      </c>
      <c r="B2916" s="1" t="s">
        <v>13501</v>
      </c>
      <c r="C2916" s="2">
        <v>42637</v>
      </c>
      <c r="D2916" s="2">
        <v>42643</v>
      </c>
      <c r="E2916">
        <v>50</v>
      </c>
      <c r="F2916" s="1" t="s">
        <v>13502</v>
      </c>
      <c r="G2916" s="1" t="s">
        <v>62</v>
      </c>
      <c r="H2916" s="1" t="s">
        <v>63</v>
      </c>
      <c r="I2916" s="1" t="s">
        <v>64</v>
      </c>
      <c r="J2916">
        <v>1000000</v>
      </c>
      <c r="K2916">
        <v>116.51</v>
      </c>
      <c r="L2916" s="1" t="s">
        <v>65</v>
      </c>
      <c r="M2916" s="1" t="s">
        <v>131</v>
      </c>
      <c r="N2916">
        <v>2.5</v>
      </c>
      <c r="O2916" s="1" t="s">
        <v>6695</v>
      </c>
      <c r="P2916">
        <v>-1.3302</v>
      </c>
      <c r="Q2916" s="1" t="s">
        <v>6696</v>
      </c>
      <c r="R2916" s="1" t="s">
        <v>6697</v>
      </c>
      <c r="S2916" s="1" t="s">
        <v>6698</v>
      </c>
      <c r="T2916">
        <v>2500</v>
      </c>
      <c r="U2916" s="1" t="s">
        <v>66</v>
      </c>
      <c r="V2916" s="1" t="s">
        <v>120</v>
      </c>
      <c r="W2916" s="1" t="s">
        <v>6699</v>
      </c>
    </row>
    <row r="2917" spans="1:23" x14ac:dyDescent="0.25">
      <c r="A2917" s="1" t="s">
        <v>13494</v>
      </c>
      <c r="B2917" s="1" t="s">
        <v>13503</v>
      </c>
      <c r="C2917" s="2">
        <v>42637</v>
      </c>
      <c r="D2917" s="2">
        <v>42643</v>
      </c>
      <c r="E2917">
        <v>700</v>
      </c>
      <c r="F2917" s="1" t="s">
        <v>13504</v>
      </c>
      <c r="G2917" s="1" t="s">
        <v>62</v>
      </c>
      <c r="H2917" s="1" t="s">
        <v>63</v>
      </c>
      <c r="I2917" s="1" t="s">
        <v>7076</v>
      </c>
      <c r="J2917">
        <v>800778</v>
      </c>
      <c r="K2917">
        <v>360.3501</v>
      </c>
      <c r="L2917" s="1" t="s">
        <v>65</v>
      </c>
      <c r="M2917" s="1" t="s">
        <v>131</v>
      </c>
      <c r="N2917">
        <v>2.5</v>
      </c>
      <c r="O2917" s="1" t="s">
        <v>6695</v>
      </c>
      <c r="P2917">
        <v>0.48520000000000002</v>
      </c>
      <c r="Q2917" s="1" t="s">
        <v>6696</v>
      </c>
      <c r="R2917" s="1" t="s">
        <v>6697</v>
      </c>
      <c r="S2917" s="1" t="s">
        <v>74</v>
      </c>
      <c r="T2917">
        <v>2001.95</v>
      </c>
      <c r="U2917" s="1" t="s">
        <v>66</v>
      </c>
      <c r="V2917" s="1" t="s">
        <v>120</v>
      </c>
      <c r="W2917" s="1" t="s">
        <v>7120</v>
      </c>
    </row>
    <row r="2918" spans="1:23" x14ac:dyDescent="0.25">
      <c r="A2918" s="1" t="s">
        <v>13494</v>
      </c>
      <c r="B2918" s="1" t="s">
        <v>13505</v>
      </c>
      <c r="C2918" s="2">
        <v>42637</v>
      </c>
      <c r="D2918" s="2">
        <v>42643</v>
      </c>
      <c r="E2918">
        <v>0</v>
      </c>
      <c r="F2918" s="1" t="s">
        <v>13506</v>
      </c>
      <c r="G2918" s="1" t="s">
        <v>62</v>
      </c>
      <c r="H2918" s="1" t="s">
        <v>63</v>
      </c>
      <c r="I2918" s="1" t="s">
        <v>7073</v>
      </c>
      <c r="J2918">
        <v>0</v>
      </c>
      <c r="K2918">
        <v>819.42</v>
      </c>
      <c r="L2918" s="1" t="s">
        <v>65</v>
      </c>
      <c r="M2918" s="1" t="s">
        <v>131</v>
      </c>
      <c r="N2918">
        <v>2.5</v>
      </c>
      <c r="O2918" s="1" t="s">
        <v>6695</v>
      </c>
      <c r="P2918">
        <v>0</v>
      </c>
      <c r="Q2918" s="1" t="s">
        <v>6696</v>
      </c>
      <c r="R2918" s="1" t="s">
        <v>6697</v>
      </c>
      <c r="S2918" s="1" t="s">
        <v>74</v>
      </c>
      <c r="T2918">
        <v>0</v>
      </c>
      <c r="U2918" s="1" t="s">
        <v>66</v>
      </c>
      <c r="V2918" s="1" t="s">
        <v>120</v>
      </c>
      <c r="W2918" s="1" t="s">
        <v>7120</v>
      </c>
    </row>
    <row r="2919" spans="1:23" x14ac:dyDescent="0.25">
      <c r="A2919" s="1" t="s">
        <v>13507</v>
      </c>
      <c r="B2919" s="1" t="s">
        <v>13508</v>
      </c>
      <c r="C2919" s="2">
        <v>42637</v>
      </c>
      <c r="D2919" s="2">
        <v>42643</v>
      </c>
      <c r="E2919">
        <v>500</v>
      </c>
      <c r="F2919" s="1" t="s">
        <v>13509</v>
      </c>
      <c r="G2919" s="1" t="s">
        <v>62</v>
      </c>
      <c r="H2919" s="1" t="s">
        <v>63</v>
      </c>
      <c r="I2919" s="1" t="s">
        <v>67</v>
      </c>
      <c r="J2919">
        <v>500000</v>
      </c>
      <c r="K2919">
        <v>250</v>
      </c>
      <c r="L2919" s="1" t="s">
        <v>65</v>
      </c>
      <c r="M2919" s="1" t="s">
        <v>72</v>
      </c>
      <c r="N2919">
        <v>2</v>
      </c>
      <c r="O2919" s="1" t="s">
        <v>6695</v>
      </c>
      <c r="P2919">
        <v>0.5</v>
      </c>
      <c r="Q2919" s="1" t="s">
        <v>6696</v>
      </c>
      <c r="R2919" s="1" t="s">
        <v>72</v>
      </c>
      <c r="S2919" s="1" t="s">
        <v>74</v>
      </c>
      <c r="T2919">
        <v>1000</v>
      </c>
      <c r="U2919" s="1" t="s">
        <v>66</v>
      </c>
      <c r="V2919" s="1" t="s">
        <v>120</v>
      </c>
      <c r="W2919" s="1" t="s">
        <v>7120</v>
      </c>
    </row>
    <row r="2920" spans="1:23" x14ac:dyDescent="0.25">
      <c r="A2920" s="1" t="s">
        <v>13507</v>
      </c>
      <c r="B2920" s="1" t="s">
        <v>13510</v>
      </c>
      <c r="C2920" s="2">
        <v>42637</v>
      </c>
      <c r="D2920" s="2">
        <v>42643</v>
      </c>
      <c r="E2920">
        <v>500</v>
      </c>
      <c r="F2920" s="1" t="s">
        <v>13511</v>
      </c>
      <c r="G2920" s="1" t="s">
        <v>62</v>
      </c>
      <c r="H2920" s="1" t="s">
        <v>63</v>
      </c>
      <c r="I2920" s="1" t="s">
        <v>6702</v>
      </c>
      <c r="J2920">
        <v>446986</v>
      </c>
      <c r="K2920">
        <v>380.77</v>
      </c>
      <c r="L2920" s="1" t="s">
        <v>65</v>
      </c>
      <c r="M2920" s="1" t="s">
        <v>131</v>
      </c>
      <c r="N2920">
        <v>2</v>
      </c>
      <c r="O2920" s="1" t="s">
        <v>6695</v>
      </c>
      <c r="P2920">
        <v>0.23849999999999999</v>
      </c>
      <c r="Q2920" s="1" t="s">
        <v>6696</v>
      </c>
      <c r="R2920" s="1" t="s">
        <v>6697</v>
      </c>
      <c r="S2920" s="1" t="s">
        <v>6698</v>
      </c>
      <c r="T2920">
        <v>893.97</v>
      </c>
      <c r="U2920" s="1" t="s">
        <v>66</v>
      </c>
      <c r="V2920" s="1" t="s">
        <v>120</v>
      </c>
      <c r="W2920" s="1" t="s">
        <v>6699</v>
      </c>
    </row>
    <row r="2921" spans="1:23" x14ac:dyDescent="0.25">
      <c r="A2921" s="1" t="s">
        <v>13507</v>
      </c>
      <c r="B2921" s="1" t="s">
        <v>13512</v>
      </c>
      <c r="C2921" s="2">
        <v>42637</v>
      </c>
      <c r="D2921" s="2">
        <v>42643</v>
      </c>
      <c r="E2921">
        <v>1000</v>
      </c>
      <c r="F2921" s="1" t="s">
        <v>13513</v>
      </c>
      <c r="G2921" s="1" t="s">
        <v>62</v>
      </c>
      <c r="H2921" s="1" t="s">
        <v>63</v>
      </c>
      <c r="I2921" s="1" t="s">
        <v>64</v>
      </c>
      <c r="J2921">
        <v>1000000</v>
      </c>
      <c r="K2921">
        <v>138.68</v>
      </c>
      <c r="L2921" s="1" t="s">
        <v>65</v>
      </c>
      <c r="M2921" s="1" t="s">
        <v>131</v>
      </c>
      <c r="N2921">
        <v>2</v>
      </c>
      <c r="O2921" s="1" t="s">
        <v>6695</v>
      </c>
      <c r="P2921">
        <v>0.86129999999999995</v>
      </c>
      <c r="Q2921" s="1" t="s">
        <v>6696</v>
      </c>
      <c r="R2921" s="1" t="s">
        <v>6697</v>
      </c>
      <c r="S2921" s="1" t="s">
        <v>6698</v>
      </c>
      <c r="T2921">
        <v>2000</v>
      </c>
      <c r="U2921" s="1" t="s">
        <v>66</v>
      </c>
      <c r="V2921" s="1" t="s">
        <v>120</v>
      </c>
      <c r="W2921" s="1" t="s">
        <v>6699</v>
      </c>
    </row>
    <row r="2922" spans="1:23" x14ac:dyDescent="0.25">
      <c r="A2922" s="1" t="s">
        <v>13514</v>
      </c>
      <c r="B2922" s="1" t="s">
        <v>13515</v>
      </c>
      <c r="C2922" s="2">
        <v>42622</v>
      </c>
      <c r="D2922" s="2">
        <v>42643</v>
      </c>
      <c r="E2922">
        <v>294.02</v>
      </c>
      <c r="F2922" s="1" t="s">
        <v>13516</v>
      </c>
      <c r="G2922" s="1" t="s">
        <v>62</v>
      </c>
      <c r="H2922" s="1" t="s">
        <v>63</v>
      </c>
      <c r="I2922" s="1" t="s">
        <v>6702</v>
      </c>
      <c r="J2922">
        <v>409479</v>
      </c>
      <c r="K2922">
        <v>203.09</v>
      </c>
      <c r="L2922" s="1" t="s">
        <v>65</v>
      </c>
      <c r="M2922" s="1" t="s">
        <v>131</v>
      </c>
      <c r="N2922">
        <v>1.5</v>
      </c>
      <c r="O2922" s="1" t="s">
        <v>6695</v>
      </c>
      <c r="P2922">
        <v>0.30930000000000002</v>
      </c>
      <c r="Q2922" s="1" t="s">
        <v>6696</v>
      </c>
      <c r="R2922" s="1" t="s">
        <v>6697</v>
      </c>
      <c r="S2922" s="1" t="s">
        <v>6698</v>
      </c>
      <c r="T2922">
        <v>614.22</v>
      </c>
      <c r="U2922" s="1" t="s">
        <v>66</v>
      </c>
      <c r="V2922" s="1" t="s">
        <v>120</v>
      </c>
      <c r="W2922" s="1" t="s">
        <v>6699</v>
      </c>
    </row>
    <row r="2923" spans="1:23" x14ac:dyDescent="0.25">
      <c r="A2923" s="1" t="s">
        <v>13514</v>
      </c>
      <c r="B2923" s="1" t="s">
        <v>13517</v>
      </c>
      <c r="C2923" s="2">
        <v>42622</v>
      </c>
      <c r="D2923" s="2">
        <v>42643</v>
      </c>
      <c r="E2923">
        <v>800</v>
      </c>
      <c r="F2923" s="1" t="s">
        <v>13518</v>
      </c>
      <c r="G2923" s="1" t="s">
        <v>62</v>
      </c>
      <c r="H2923" s="1" t="s">
        <v>63</v>
      </c>
      <c r="I2923" s="1" t="s">
        <v>71</v>
      </c>
      <c r="J2923">
        <v>650000</v>
      </c>
      <c r="K2923">
        <v>195</v>
      </c>
      <c r="L2923" s="1" t="s">
        <v>65</v>
      </c>
      <c r="M2923" s="1" t="s">
        <v>131</v>
      </c>
      <c r="N2923">
        <v>1.5</v>
      </c>
      <c r="O2923" s="1" t="s">
        <v>6695</v>
      </c>
      <c r="P2923">
        <v>0.75629999999999997</v>
      </c>
      <c r="Q2923" s="1" t="s">
        <v>6696</v>
      </c>
      <c r="R2923" s="1" t="s">
        <v>6697</v>
      </c>
      <c r="S2923" s="1" t="s">
        <v>6698</v>
      </c>
      <c r="T2923">
        <v>975</v>
      </c>
      <c r="U2923" s="1" t="s">
        <v>66</v>
      </c>
      <c r="V2923" s="1" t="s">
        <v>120</v>
      </c>
      <c r="W2923" s="1" t="s">
        <v>6699</v>
      </c>
    </row>
    <row r="2924" spans="1:23" x14ac:dyDescent="0.25">
      <c r="A2924" s="1" t="s">
        <v>13514</v>
      </c>
      <c r="B2924" s="1" t="s">
        <v>13519</v>
      </c>
      <c r="C2924" s="2">
        <v>42622</v>
      </c>
      <c r="D2924" s="2">
        <v>42643</v>
      </c>
      <c r="E2924">
        <v>200</v>
      </c>
      <c r="F2924" s="1" t="s">
        <v>13520</v>
      </c>
      <c r="G2924" s="1" t="s">
        <v>62</v>
      </c>
      <c r="H2924" s="1" t="s">
        <v>63</v>
      </c>
      <c r="I2924" s="1" t="s">
        <v>64</v>
      </c>
      <c r="J2924">
        <v>1000000</v>
      </c>
      <c r="K2924">
        <v>104.49</v>
      </c>
      <c r="L2924" s="1" t="s">
        <v>65</v>
      </c>
      <c r="M2924" s="1" t="s">
        <v>131</v>
      </c>
      <c r="N2924">
        <v>1.5</v>
      </c>
      <c r="O2924" s="1" t="s">
        <v>6695</v>
      </c>
      <c r="P2924">
        <v>0.47749999999999998</v>
      </c>
      <c r="Q2924" s="1" t="s">
        <v>6696</v>
      </c>
      <c r="R2924" s="1" t="s">
        <v>6697</v>
      </c>
      <c r="S2924" s="1" t="s">
        <v>6698</v>
      </c>
      <c r="T2924">
        <v>1500</v>
      </c>
      <c r="U2924" s="1" t="s">
        <v>66</v>
      </c>
      <c r="V2924" s="1" t="s">
        <v>120</v>
      </c>
      <c r="W2924" s="1" t="s">
        <v>6699</v>
      </c>
    </row>
    <row r="2925" spans="1:23" x14ac:dyDescent="0.25">
      <c r="A2925" s="1" t="s">
        <v>13521</v>
      </c>
      <c r="B2925" s="1" t="s">
        <v>13522</v>
      </c>
      <c r="C2925" s="2">
        <v>42622</v>
      </c>
      <c r="D2925" s="2">
        <v>42643</v>
      </c>
      <c r="E2925">
        <v>373.53</v>
      </c>
      <c r="F2925" s="1" t="s">
        <v>13523</v>
      </c>
      <c r="G2925" s="1" t="s">
        <v>62</v>
      </c>
      <c r="H2925" s="1" t="s">
        <v>63</v>
      </c>
      <c r="I2925" s="1" t="s">
        <v>6702</v>
      </c>
      <c r="J2925">
        <v>319398</v>
      </c>
      <c r="K2925">
        <v>167.9</v>
      </c>
      <c r="L2925" s="1" t="s">
        <v>65</v>
      </c>
      <c r="M2925" s="1" t="s">
        <v>131</v>
      </c>
      <c r="N2925">
        <v>1.5</v>
      </c>
      <c r="O2925" s="1" t="s">
        <v>6695</v>
      </c>
      <c r="P2925">
        <v>0.55049999999999999</v>
      </c>
      <c r="Q2925" s="1" t="s">
        <v>6696</v>
      </c>
      <c r="R2925" s="1" t="s">
        <v>6697</v>
      </c>
      <c r="S2925" s="1" t="s">
        <v>74</v>
      </c>
      <c r="T2925">
        <v>479.1</v>
      </c>
      <c r="U2925" s="1" t="s">
        <v>66</v>
      </c>
      <c r="V2925" s="1" t="s">
        <v>120</v>
      </c>
      <c r="W2925" s="1" t="s">
        <v>7120</v>
      </c>
    </row>
    <row r="2926" spans="1:23" x14ac:dyDescent="0.25">
      <c r="A2926" s="1" t="s">
        <v>13521</v>
      </c>
      <c r="B2926" s="1" t="s">
        <v>13524</v>
      </c>
      <c r="C2926" s="2">
        <v>42622</v>
      </c>
      <c r="D2926" s="2">
        <v>42643</v>
      </c>
      <c r="E2926">
        <v>700</v>
      </c>
      <c r="F2926" s="1" t="s">
        <v>13525</v>
      </c>
      <c r="G2926" s="1" t="s">
        <v>62</v>
      </c>
      <c r="H2926" s="1" t="s">
        <v>63</v>
      </c>
      <c r="I2926" s="1" t="s">
        <v>67</v>
      </c>
      <c r="J2926">
        <v>1250000</v>
      </c>
      <c r="K2926">
        <v>569.5</v>
      </c>
      <c r="L2926" s="1" t="s">
        <v>65</v>
      </c>
      <c r="M2926" s="1" t="s">
        <v>72</v>
      </c>
      <c r="N2926">
        <v>1.5</v>
      </c>
      <c r="O2926" s="1" t="s">
        <v>6695</v>
      </c>
      <c r="P2926">
        <v>0.18640000000000001</v>
      </c>
      <c r="Q2926" s="1" t="s">
        <v>6696</v>
      </c>
      <c r="R2926" s="1" t="s">
        <v>72</v>
      </c>
      <c r="S2926" s="1" t="s">
        <v>74</v>
      </c>
      <c r="T2926">
        <v>1875</v>
      </c>
      <c r="U2926" s="1" t="s">
        <v>66</v>
      </c>
      <c r="V2926" s="1" t="s">
        <v>120</v>
      </c>
      <c r="W2926" s="1" t="s">
        <v>7120</v>
      </c>
    </row>
    <row r="2927" spans="1:23" x14ac:dyDescent="0.25">
      <c r="A2927" s="1" t="s">
        <v>13521</v>
      </c>
      <c r="B2927" s="1" t="s">
        <v>13526</v>
      </c>
      <c r="C2927" s="2">
        <v>42622</v>
      </c>
      <c r="D2927" s="2">
        <v>42643</v>
      </c>
      <c r="E2927">
        <v>0</v>
      </c>
      <c r="F2927" s="1" t="s">
        <v>13527</v>
      </c>
      <c r="G2927" s="1" t="s">
        <v>62</v>
      </c>
      <c r="H2927" s="1" t="s">
        <v>63</v>
      </c>
      <c r="I2927" s="1" t="s">
        <v>7073</v>
      </c>
      <c r="J2927">
        <v>0</v>
      </c>
      <c r="K2927">
        <v>254.49</v>
      </c>
      <c r="L2927" s="1" t="s">
        <v>65</v>
      </c>
      <c r="M2927" s="1" t="s">
        <v>131</v>
      </c>
      <c r="N2927">
        <v>0</v>
      </c>
      <c r="O2927" s="1" t="s">
        <v>6695</v>
      </c>
      <c r="P2927">
        <v>0</v>
      </c>
      <c r="Q2927" s="1" t="s">
        <v>6696</v>
      </c>
      <c r="R2927" s="1" t="s">
        <v>6697</v>
      </c>
      <c r="S2927" s="1" t="s">
        <v>74</v>
      </c>
      <c r="T2927">
        <v>0</v>
      </c>
      <c r="U2927" s="1" t="s">
        <v>66</v>
      </c>
      <c r="V2927" s="1" t="s">
        <v>120</v>
      </c>
      <c r="W2927" s="1" t="s">
        <v>7120</v>
      </c>
    </row>
    <row r="2928" spans="1:23" x14ac:dyDescent="0.25">
      <c r="A2928" s="1" t="s">
        <v>13521</v>
      </c>
      <c r="B2928" s="1" t="s">
        <v>13528</v>
      </c>
      <c r="C2928" s="2">
        <v>42622</v>
      </c>
      <c r="D2928" s="2">
        <v>42643</v>
      </c>
      <c r="E2928">
        <v>300</v>
      </c>
      <c r="F2928" s="1" t="s">
        <v>13529</v>
      </c>
      <c r="G2928" s="1" t="s">
        <v>62</v>
      </c>
      <c r="H2928" s="1" t="s">
        <v>63</v>
      </c>
      <c r="I2928" s="1" t="s">
        <v>64</v>
      </c>
      <c r="J2928">
        <v>1000000</v>
      </c>
      <c r="K2928">
        <v>102.74</v>
      </c>
      <c r="L2928" s="1" t="s">
        <v>65</v>
      </c>
      <c r="M2928" s="1" t="s">
        <v>131</v>
      </c>
      <c r="N2928">
        <v>1.5</v>
      </c>
      <c r="O2928" s="1" t="s">
        <v>6695</v>
      </c>
      <c r="P2928">
        <v>0.65749999999999997</v>
      </c>
      <c r="Q2928" s="1" t="s">
        <v>6696</v>
      </c>
      <c r="R2928" s="1" t="s">
        <v>6697</v>
      </c>
      <c r="S2928" s="1" t="s">
        <v>6698</v>
      </c>
      <c r="T2928">
        <v>1500</v>
      </c>
      <c r="U2928" s="1" t="s">
        <v>66</v>
      </c>
      <c r="V2928" s="1" t="s">
        <v>120</v>
      </c>
      <c r="W2928" s="1" t="s">
        <v>6699</v>
      </c>
    </row>
    <row r="2929" spans="1:23" x14ac:dyDescent="0.25">
      <c r="A2929" s="1" t="s">
        <v>13521</v>
      </c>
      <c r="B2929" s="1" t="s">
        <v>13530</v>
      </c>
      <c r="C2929" s="2">
        <v>42622</v>
      </c>
      <c r="D2929" s="2">
        <v>42643</v>
      </c>
      <c r="E2929">
        <v>1000</v>
      </c>
      <c r="F2929" s="1" t="s">
        <v>13531</v>
      </c>
      <c r="G2929" s="1" t="s">
        <v>62</v>
      </c>
      <c r="H2929" s="1" t="s">
        <v>63</v>
      </c>
      <c r="I2929" s="1" t="s">
        <v>71</v>
      </c>
      <c r="J2929">
        <v>1300000</v>
      </c>
      <c r="K2929">
        <v>390</v>
      </c>
      <c r="L2929" s="1" t="s">
        <v>65</v>
      </c>
      <c r="M2929" s="1" t="s">
        <v>131</v>
      </c>
      <c r="N2929">
        <v>1.5</v>
      </c>
      <c r="O2929" s="1" t="s">
        <v>6695</v>
      </c>
      <c r="P2929">
        <v>0.61</v>
      </c>
      <c r="Q2929" s="1" t="s">
        <v>6696</v>
      </c>
      <c r="R2929" s="1" t="s">
        <v>6697</v>
      </c>
      <c r="S2929" s="1" t="s">
        <v>6698</v>
      </c>
      <c r="T2929">
        <v>1950</v>
      </c>
      <c r="U2929" s="1" t="s">
        <v>66</v>
      </c>
      <c r="V2929" s="1" t="s">
        <v>120</v>
      </c>
      <c r="W2929" s="1" t="s">
        <v>6699</v>
      </c>
    </row>
    <row r="2930" spans="1:23" x14ac:dyDescent="0.25">
      <c r="A2930" s="1" t="s">
        <v>13532</v>
      </c>
      <c r="B2930" s="1" t="s">
        <v>13533</v>
      </c>
      <c r="C2930" s="2">
        <v>42637</v>
      </c>
      <c r="D2930" s="2">
        <v>42639</v>
      </c>
      <c r="E2930">
        <v>3000</v>
      </c>
      <c r="F2930" s="1" t="s">
        <v>13534</v>
      </c>
      <c r="G2930" s="1" t="s">
        <v>62</v>
      </c>
      <c r="H2930" s="1" t="s">
        <v>63</v>
      </c>
      <c r="I2930" s="1" t="s">
        <v>67</v>
      </c>
      <c r="J2930">
        <v>1000000</v>
      </c>
      <c r="K2930">
        <v>435.11</v>
      </c>
      <c r="L2930" s="1" t="s">
        <v>65</v>
      </c>
      <c r="M2930" s="1" t="s">
        <v>72</v>
      </c>
      <c r="N2930">
        <v>4</v>
      </c>
      <c r="O2930" s="1" t="s">
        <v>6695</v>
      </c>
      <c r="P2930">
        <v>0.85499999999999998</v>
      </c>
      <c r="Q2930" s="1" t="s">
        <v>6696</v>
      </c>
      <c r="R2930" s="1" t="s">
        <v>72</v>
      </c>
      <c r="S2930" s="1" t="s">
        <v>74</v>
      </c>
      <c r="T2930">
        <v>4000</v>
      </c>
      <c r="U2930" s="1" t="s">
        <v>66</v>
      </c>
      <c r="V2930" s="1" t="s">
        <v>120</v>
      </c>
      <c r="W2930" s="1" t="s">
        <v>7120</v>
      </c>
    </row>
    <row r="2931" spans="1:23" x14ac:dyDescent="0.25">
      <c r="A2931" s="1" t="s">
        <v>13532</v>
      </c>
      <c r="B2931" s="1" t="s">
        <v>13535</v>
      </c>
      <c r="C2931" s="2">
        <v>42637</v>
      </c>
      <c r="D2931" s="2">
        <v>42639</v>
      </c>
      <c r="E2931">
        <v>172.73</v>
      </c>
      <c r="F2931" s="1" t="s">
        <v>13536</v>
      </c>
      <c r="G2931" s="1" t="s">
        <v>62</v>
      </c>
      <c r="H2931" s="1" t="s">
        <v>63</v>
      </c>
      <c r="I2931" s="1" t="s">
        <v>70</v>
      </c>
      <c r="J2931">
        <v>250000</v>
      </c>
      <c r="K2931">
        <v>118.02</v>
      </c>
      <c r="L2931" s="1" t="s">
        <v>65</v>
      </c>
      <c r="M2931" s="1" t="s">
        <v>72</v>
      </c>
      <c r="N2931">
        <v>4</v>
      </c>
      <c r="O2931" s="1" t="s">
        <v>6695</v>
      </c>
      <c r="P2931">
        <v>0.31680000000000003</v>
      </c>
      <c r="Q2931" s="1" t="s">
        <v>6696</v>
      </c>
      <c r="R2931" s="1" t="s">
        <v>72</v>
      </c>
      <c r="S2931" s="1" t="s">
        <v>74</v>
      </c>
      <c r="T2931">
        <v>1000</v>
      </c>
      <c r="U2931" s="1" t="s">
        <v>66</v>
      </c>
      <c r="V2931" s="1" t="s">
        <v>120</v>
      </c>
      <c r="W2931" s="1" t="s">
        <v>7120</v>
      </c>
    </row>
    <row r="2932" spans="1:23" x14ac:dyDescent="0.25">
      <c r="A2932" s="1" t="s">
        <v>13537</v>
      </c>
      <c r="B2932" s="1" t="s">
        <v>13538</v>
      </c>
      <c r="C2932" s="2">
        <v>42637</v>
      </c>
      <c r="D2932" s="2">
        <v>42639</v>
      </c>
      <c r="E2932">
        <v>2000</v>
      </c>
      <c r="F2932" s="1" t="s">
        <v>13539</v>
      </c>
      <c r="G2932" s="1" t="s">
        <v>62</v>
      </c>
      <c r="H2932" s="1" t="s">
        <v>63</v>
      </c>
      <c r="I2932" s="1" t="s">
        <v>7011</v>
      </c>
      <c r="J2932">
        <v>2000000</v>
      </c>
      <c r="K2932">
        <v>700</v>
      </c>
      <c r="L2932" s="1" t="s">
        <v>65</v>
      </c>
      <c r="M2932" s="1" t="s">
        <v>131</v>
      </c>
      <c r="N2932">
        <v>2</v>
      </c>
      <c r="O2932" s="1" t="s">
        <v>6695</v>
      </c>
      <c r="P2932">
        <v>0.65</v>
      </c>
      <c r="Q2932" s="1" t="s">
        <v>6696</v>
      </c>
      <c r="R2932" s="1" t="s">
        <v>6697</v>
      </c>
      <c r="S2932" s="1" t="s">
        <v>6698</v>
      </c>
      <c r="T2932">
        <v>4000</v>
      </c>
      <c r="U2932" s="1" t="s">
        <v>66</v>
      </c>
      <c r="V2932" s="1" t="s">
        <v>120</v>
      </c>
      <c r="W2932" s="1" t="s">
        <v>6699</v>
      </c>
    </row>
    <row r="2933" spans="1:23" x14ac:dyDescent="0.25">
      <c r="A2933" s="1" t="s">
        <v>13537</v>
      </c>
      <c r="B2933" s="1" t="s">
        <v>13540</v>
      </c>
      <c r="C2933" s="2">
        <v>42637</v>
      </c>
      <c r="D2933" s="2">
        <v>42639</v>
      </c>
      <c r="E2933">
        <v>2000</v>
      </c>
      <c r="F2933" s="1" t="s">
        <v>13541</v>
      </c>
      <c r="G2933" s="1" t="s">
        <v>62</v>
      </c>
      <c r="H2933" s="1" t="s">
        <v>63</v>
      </c>
      <c r="I2933" s="1" t="s">
        <v>7023</v>
      </c>
      <c r="J2933">
        <v>2000000</v>
      </c>
      <c r="K2933">
        <v>700</v>
      </c>
      <c r="L2933" s="1" t="s">
        <v>65</v>
      </c>
      <c r="M2933" s="1" t="s">
        <v>131</v>
      </c>
      <c r="N2933">
        <v>2</v>
      </c>
      <c r="O2933" s="1" t="s">
        <v>6695</v>
      </c>
      <c r="P2933">
        <v>0.65</v>
      </c>
      <c r="Q2933" s="1" t="s">
        <v>6696</v>
      </c>
      <c r="R2933" s="1" t="s">
        <v>6697</v>
      </c>
      <c r="S2933" s="1" t="s">
        <v>6698</v>
      </c>
      <c r="T2933">
        <v>4000</v>
      </c>
      <c r="U2933" s="1" t="s">
        <v>66</v>
      </c>
      <c r="V2933" s="1" t="s">
        <v>120</v>
      </c>
      <c r="W2933" s="1" t="s">
        <v>6699</v>
      </c>
    </row>
    <row r="2934" spans="1:23" x14ac:dyDescent="0.25">
      <c r="A2934" s="1" t="s">
        <v>13542</v>
      </c>
      <c r="B2934" s="1" t="s">
        <v>13543</v>
      </c>
      <c r="C2934" s="2">
        <v>42622</v>
      </c>
      <c r="D2934" s="2">
        <v>42631</v>
      </c>
      <c r="E2934">
        <v>1750</v>
      </c>
      <c r="F2934" s="1" t="s">
        <v>13544</v>
      </c>
      <c r="G2934" s="1" t="s">
        <v>62</v>
      </c>
      <c r="H2934" s="1" t="s">
        <v>63</v>
      </c>
      <c r="I2934" s="1" t="s">
        <v>6702</v>
      </c>
      <c r="J2934">
        <v>623465</v>
      </c>
      <c r="K2934">
        <v>351.82</v>
      </c>
      <c r="L2934" s="1" t="s">
        <v>65</v>
      </c>
      <c r="M2934" s="1" t="s">
        <v>131</v>
      </c>
      <c r="N2934">
        <v>2</v>
      </c>
      <c r="O2934" s="1" t="s">
        <v>6695</v>
      </c>
      <c r="P2934">
        <v>0.79900000000000004</v>
      </c>
      <c r="Q2934" s="1" t="s">
        <v>6696</v>
      </c>
      <c r="R2934" s="1" t="s">
        <v>6697</v>
      </c>
      <c r="S2934" s="1" t="s">
        <v>6698</v>
      </c>
      <c r="T2934">
        <v>1246.93</v>
      </c>
      <c r="U2934" s="1" t="s">
        <v>66</v>
      </c>
      <c r="V2934" s="1" t="s">
        <v>120</v>
      </c>
      <c r="W2934" s="1" t="s">
        <v>6699</v>
      </c>
    </row>
    <row r="2935" spans="1:23" x14ac:dyDescent="0.25">
      <c r="A2935" s="1" t="s">
        <v>13542</v>
      </c>
      <c r="B2935" s="1" t="s">
        <v>13545</v>
      </c>
      <c r="C2935" s="2">
        <v>42622</v>
      </c>
      <c r="D2935" s="2">
        <v>42631</v>
      </c>
      <c r="E2935">
        <v>0</v>
      </c>
      <c r="F2935" s="1" t="s">
        <v>13546</v>
      </c>
      <c r="G2935" s="1" t="s">
        <v>62</v>
      </c>
      <c r="H2935" s="1" t="s">
        <v>63</v>
      </c>
      <c r="I2935" s="1" t="s">
        <v>7073</v>
      </c>
      <c r="J2935">
        <v>0</v>
      </c>
      <c r="K2935">
        <v>689.16</v>
      </c>
      <c r="L2935" s="1" t="s">
        <v>65</v>
      </c>
      <c r="M2935" s="1" t="s">
        <v>131</v>
      </c>
      <c r="N2935">
        <v>2</v>
      </c>
      <c r="O2935" s="1" t="s">
        <v>6695</v>
      </c>
      <c r="P2935">
        <v>0</v>
      </c>
      <c r="Q2935" s="1" t="s">
        <v>6696</v>
      </c>
      <c r="R2935" s="1" t="s">
        <v>6697</v>
      </c>
      <c r="S2935" s="1" t="s">
        <v>6698</v>
      </c>
      <c r="T2935">
        <v>0</v>
      </c>
      <c r="U2935" s="1" t="s">
        <v>66</v>
      </c>
      <c r="V2935" s="1" t="s">
        <v>120</v>
      </c>
      <c r="W2935" s="1" t="s">
        <v>6699</v>
      </c>
    </row>
    <row r="2936" spans="1:23" x14ac:dyDescent="0.25">
      <c r="A2936" s="1" t="s">
        <v>13542</v>
      </c>
      <c r="B2936" s="1" t="s">
        <v>13547</v>
      </c>
      <c r="C2936" s="2">
        <v>42622</v>
      </c>
      <c r="D2936" s="2">
        <v>42631</v>
      </c>
      <c r="E2936">
        <v>500</v>
      </c>
      <c r="F2936" s="1" t="s">
        <v>13548</v>
      </c>
      <c r="G2936" s="1" t="s">
        <v>62</v>
      </c>
      <c r="H2936" s="1" t="s">
        <v>63</v>
      </c>
      <c r="I2936" s="1" t="s">
        <v>64</v>
      </c>
      <c r="J2936">
        <v>1300000</v>
      </c>
      <c r="K2936">
        <v>111.88</v>
      </c>
      <c r="L2936" s="1" t="s">
        <v>65</v>
      </c>
      <c r="M2936" s="1" t="s">
        <v>131</v>
      </c>
      <c r="N2936">
        <v>2</v>
      </c>
      <c r="O2936" s="1" t="s">
        <v>6695</v>
      </c>
      <c r="P2936">
        <v>0.7762</v>
      </c>
      <c r="Q2936" s="1" t="s">
        <v>6696</v>
      </c>
      <c r="R2936" s="1" t="s">
        <v>6697</v>
      </c>
      <c r="S2936" s="1" t="s">
        <v>6698</v>
      </c>
      <c r="T2936">
        <v>2600</v>
      </c>
      <c r="U2936" s="1" t="s">
        <v>66</v>
      </c>
      <c r="V2936" s="1" t="s">
        <v>120</v>
      </c>
      <c r="W2936" s="1" t="s">
        <v>6699</v>
      </c>
    </row>
    <row r="2937" spans="1:23" x14ac:dyDescent="0.25">
      <c r="A2937" s="1" t="s">
        <v>13542</v>
      </c>
      <c r="B2937" s="1" t="s">
        <v>13549</v>
      </c>
      <c r="C2937" s="2">
        <v>42622</v>
      </c>
      <c r="D2937" s="2">
        <v>42631</v>
      </c>
      <c r="E2937">
        <v>1500</v>
      </c>
      <c r="F2937" s="1" t="s">
        <v>13550</v>
      </c>
      <c r="G2937" s="1" t="s">
        <v>62</v>
      </c>
      <c r="H2937" s="1" t="s">
        <v>63</v>
      </c>
      <c r="I2937" s="1" t="s">
        <v>67</v>
      </c>
      <c r="J2937">
        <v>1300000</v>
      </c>
      <c r="K2937">
        <v>260</v>
      </c>
      <c r="L2937" s="1" t="s">
        <v>65</v>
      </c>
      <c r="M2937" s="1" t="s">
        <v>131</v>
      </c>
      <c r="N2937">
        <v>2</v>
      </c>
      <c r="O2937" s="1" t="s">
        <v>6695</v>
      </c>
      <c r="P2937">
        <v>0.82669999999999999</v>
      </c>
      <c r="Q2937" s="1" t="s">
        <v>6696</v>
      </c>
      <c r="R2937" s="1" t="s">
        <v>6697</v>
      </c>
      <c r="S2937" s="1" t="s">
        <v>74</v>
      </c>
      <c r="T2937">
        <v>2600</v>
      </c>
      <c r="U2937" s="1" t="s">
        <v>66</v>
      </c>
      <c r="V2937" s="1" t="s">
        <v>120</v>
      </c>
      <c r="W2937" s="1" t="s">
        <v>7120</v>
      </c>
    </row>
    <row r="2938" spans="1:23" x14ac:dyDescent="0.25">
      <c r="A2938" s="1" t="s">
        <v>13542</v>
      </c>
      <c r="B2938" s="1" t="s">
        <v>13551</v>
      </c>
      <c r="C2938" s="2">
        <v>42622</v>
      </c>
      <c r="D2938" s="2">
        <v>42631</v>
      </c>
      <c r="E2938">
        <v>0</v>
      </c>
      <c r="F2938" s="1" t="s">
        <v>13552</v>
      </c>
      <c r="G2938" s="1" t="s">
        <v>62</v>
      </c>
      <c r="H2938" s="1" t="s">
        <v>63</v>
      </c>
      <c r="I2938" s="1" t="s">
        <v>7070</v>
      </c>
      <c r="J2938">
        <v>0</v>
      </c>
      <c r="K2938">
        <v>86.72</v>
      </c>
      <c r="L2938" s="1" t="s">
        <v>65</v>
      </c>
      <c r="M2938" s="1" t="s">
        <v>131</v>
      </c>
      <c r="N2938">
        <v>2</v>
      </c>
      <c r="O2938" s="1" t="s">
        <v>6695</v>
      </c>
      <c r="P2938">
        <v>0</v>
      </c>
      <c r="Q2938" s="1" t="s">
        <v>6696</v>
      </c>
      <c r="R2938" s="1" t="s">
        <v>6697</v>
      </c>
      <c r="S2938" s="1" t="s">
        <v>6698</v>
      </c>
      <c r="T2938">
        <v>0</v>
      </c>
      <c r="U2938" s="1" t="s">
        <v>66</v>
      </c>
      <c r="V2938" s="1" t="s">
        <v>120</v>
      </c>
      <c r="W2938" s="1" t="s">
        <v>6699</v>
      </c>
    </row>
    <row r="2939" spans="1:23" x14ac:dyDescent="0.25">
      <c r="A2939" s="1" t="s">
        <v>13542</v>
      </c>
      <c r="B2939" s="1" t="s">
        <v>13553</v>
      </c>
      <c r="C2939" s="2">
        <v>42622</v>
      </c>
      <c r="D2939" s="2">
        <v>42631</v>
      </c>
      <c r="E2939">
        <v>1750</v>
      </c>
      <c r="F2939" s="1" t="s">
        <v>13554</v>
      </c>
      <c r="G2939" s="1" t="s">
        <v>62</v>
      </c>
      <c r="H2939" s="1" t="s">
        <v>63</v>
      </c>
      <c r="I2939" s="1" t="s">
        <v>7076</v>
      </c>
      <c r="J2939">
        <v>1354789</v>
      </c>
      <c r="K2939">
        <v>609.65509999999995</v>
      </c>
      <c r="L2939" s="1" t="s">
        <v>65</v>
      </c>
      <c r="M2939" s="1" t="s">
        <v>131</v>
      </c>
      <c r="N2939">
        <v>2</v>
      </c>
      <c r="O2939" s="1" t="s">
        <v>6695</v>
      </c>
      <c r="P2939">
        <v>0.65159999999999996</v>
      </c>
      <c r="Q2939" s="1" t="s">
        <v>6696</v>
      </c>
      <c r="R2939" s="1" t="s">
        <v>6697</v>
      </c>
      <c r="S2939" s="1" t="s">
        <v>6698</v>
      </c>
      <c r="T2939">
        <v>2709.58</v>
      </c>
      <c r="U2939" s="1" t="s">
        <v>66</v>
      </c>
      <c r="V2939" s="1" t="s">
        <v>120</v>
      </c>
      <c r="W2939" s="1" t="s">
        <v>6699</v>
      </c>
    </row>
    <row r="2940" spans="1:23" x14ac:dyDescent="0.25">
      <c r="A2940" s="1" t="s">
        <v>13542</v>
      </c>
      <c r="B2940" s="1" t="s">
        <v>13555</v>
      </c>
      <c r="C2940" s="2">
        <v>42622</v>
      </c>
      <c r="D2940" s="2">
        <v>42631</v>
      </c>
      <c r="E2940">
        <v>1500</v>
      </c>
      <c r="F2940" s="1" t="s">
        <v>13556</v>
      </c>
      <c r="G2940" s="1" t="s">
        <v>62</v>
      </c>
      <c r="H2940" s="1" t="s">
        <v>63</v>
      </c>
      <c r="I2940" s="1" t="s">
        <v>6706</v>
      </c>
      <c r="J2940">
        <v>2000000</v>
      </c>
      <c r="K2940">
        <v>400</v>
      </c>
      <c r="L2940" s="1" t="s">
        <v>65</v>
      </c>
      <c r="M2940" s="1" t="s">
        <v>131</v>
      </c>
      <c r="N2940">
        <v>2</v>
      </c>
      <c r="O2940" s="1" t="s">
        <v>6695</v>
      </c>
      <c r="P2940">
        <v>0.73329999999999995</v>
      </c>
      <c r="Q2940" s="1" t="s">
        <v>6696</v>
      </c>
      <c r="R2940" s="1" t="s">
        <v>6697</v>
      </c>
      <c r="S2940" s="1" t="s">
        <v>6698</v>
      </c>
      <c r="T2940">
        <v>4000</v>
      </c>
      <c r="U2940" s="1" t="s">
        <v>66</v>
      </c>
      <c r="V2940" s="1" t="s">
        <v>120</v>
      </c>
      <c r="W2940" s="1" t="s">
        <v>6699</v>
      </c>
    </row>
    <row r="2941" spans="1:23" x14ac:dyDescent="0.25">
      <c r="A2941" s="1" t="s">
        <v>13557</v>
      </c>
      <c r="B2941" s="1" t="s">
        <v>13558</v>
      </c>
      <c r="C2941" s="2">
        <v>42622</v>
      </c>
      <c r="D2941" s="2">
        <v>42631</v>
      </c>
      <c r="E2941">
        <v>7000</v>
      </c>
      <c r="F2941" s="1" t="s">
        <v>13559</v>
      </c>
      <c r="G2941" s="1" t="s">
        <v>62</v>
      </c>
      <c r="H2941" s="1" t="s">
        <v>63</v>
      </c>
      <c r="I2941" s="1" t="s">
        <v>81</v>
      </c>
      <c r="J2941">
        <v>1100000</v>
      </c>
      <c r="K2941">
        <v>2475</v>
      </c>
      <c r="L2941" s="1" t="s">
        <v>65</v>
      </c>
      <c r="M2941" s="1" t="s">
        <v>72</v>
      </c>
      <c r="N2941">
        <v>7</v>
      </c>
      <c r="O2941" s="1" t="s">
        <v>6695</v>
      </c>
      <c r="P2941">
        <v>0.64639999999999997</v>
      </c>
      <c r="Q2941" s="1" t="s">
        <v>6696</v>
      </c>
      <c r="R2941" s="1" t="s">
        <v>72</v>
      </c>
      <c r="S2941" s="1" t="s">
        <v>6723</v>
      </c>
      <c r="T2941">
        <v>7700</v>
      </c>
      <c r="U2941" s="1" t="s">
        <v>66</v>
      </c>
      <c r="V2941" s="1" t="s">
        <v>120</v>
      </c>
      <c r="W2941" s="1" t="s">
        <v>6724</v>
      </c>
    </row>
    <row r="2942" spans="1:23" x14ac:dyDescent="0.25">
      <c r="A2942" s="1" t="s">
        <v>13560</v>
      </c>
      <c r="B2942" s="1" t="s">
        <v>13561</v>
      </c>
      <c r="C2942" s="2">
        <v>42622</v>
      </c>
      <c r="D2942" s="2">
        <v>42631</v>
      </c>
      <c r="E2942">
        <v>0</v>
      </c>
      <c r="F2942" s="1" t="s">
        <v>13562</v>
      </c>
      <c r="G2942" s="1" t="s">
        <v>62</v>
      </c>
      <c r="H2942" s="1" t="s">
        <v>63</v>
      </c>
      <c r="I2942" s="1" t="s">
        <v>7073</v>
      </c>
      <c r="J2942">
        <v>0</v>
      </c>
      <c r="K2942">
        <v>511.52</v>
      </c>
      <c r="L2942" s="1" t="s">
        <v>65</v>
      </c>
      <c r="M2942" s="1" t="s">
        <v>131</v>
      </c>
      <c r="N2942">
        <v>2</v>
      </c>
      <c r="O2942" s="1" t="s">
        <v>6695</v>
      </c>
      <c r="P2942">
        <v>0</v>
      </c>
      <c r="Q2942" s="1" t="s">
        <v>6696</v>
      </c>
      <c r="R2942" s="1" t="s">
        <v>6697</v>
      </c>
      <c r="S2942" s="1" t="s">
        <v>6698</v>
      </c>
      <c r="T2942">
        <v>0</v>
      </c>
      <c r="U2942" s="1" t="s">
        <v>66</v>
      </c>
      <c r="V2942" s="1" t="s">
        <v>120</v>
      </c>
      <c r="W2942" s="1" t="s">
        <v>6699</v>
      </c>
    </row>
    <row r="2943" spans="1:23" x14ac:dyDescent="0.25">
      <c r="A2943" s="1" t="s">
        <v>13560</v>
      </c>
      <c r="B2943" s="1" t="s">
        <v>13563</v>
      </c>
      <c r="C2943" s="2">
        <v>42622</v>
      </c>
      <c r="D2943" s="2">
        <v>42631</v>
      </c>
      <c r="E2943">
        <v>1000</v>
      </c>
      <c r="F2943" s="1" t="s">
        <v>13564</v>
      </c>
      <c r="G2943" s="1" t="s">
        <v>62</v>
      </c>
      <c r="H2943" s="1" t="s">
        <v>63</v>
      </c>
      <c r="I2943" s="1" t="s">
        <v>7076</v>
      </c>
      <c r="J2943">
        <v>1198969</v>
      </c>
      <c r="K2943">
        <v>539.53610000000003</v>
      </c>
      <c r="L2943" s="1" t="s">
        <v>65</v>
      </c>
      <c r="M2943" s="1" t="s">
        <v>131</v>
      </c>
      <c r="N2943">
        <v>2</v>
      </c>
      <c r="O2943" s="1" t="s">
        <v>6695</v>
      </c>
      <c r="P2943">
        <v>0.46050000000000002</v>
      </c>
      <c r="Q2943" s="1" t="s">
        <v>6696</v>
      </c>
      <c r="R2943" s="1" t="s">
        <v>6697</v>
      </c>
      <c r="S2943" s="1" t="s">
        <v>6698</v>
      </c>
      <c r="T2943">
        <v>2397.94</v>
      </c>
      <c r="U2943" s="1" t="s">
        <v>66</v>
      </c>
      <c r="V2943" s="1" t="s">
        <v>120</v>
      </c>
      <c r="W2943" s="1" t="s">
        <v>6699</v>
      </c>
    </row>
    <row r="2944" spans="1:23" x14ac:dyDescent="0.25">
      <c r="A2944" s="1" t="s">
        <v>13560</v>
      </c>
      <c r="B2944" s="1" t="s">
        <v>13565</v>
      </c>
      <c r="C2944" s="2">
        <v>42622</v>
      </c>
      <c r="D2944" s="2">
        <v>42631</v>
      </c>
      <c r="E2944">
        <v>0</v>
      </c>
      <c r="F2944" s="1" t="s">
        <v>13566</v>
      </c>
      <c r="G2944" s="1" t="s">
        <v>62</v>
      </c>
      <c r="H2944" s="1" t="s">
        <v>63</v>
      </c>
      <c r="I2944" s="1" t="s">
        <v>7070</v>
      </c>
      <c r="J2944">
        <v>0</v>
      </c>
      <c r="K2944">
        <v>180.93</v>
      </c>
      <c r="L2944" s="1" t="s">
        <v>65</v>
      </c>
      <c r="M2944" s="1" t="s">
        <v>131</v>
      </c>
      <c r="N2944">
        <v>2</v>
      </c>
      <c r="O2944" s="1" t="s">
        <v>6695</v>
      </c>
      <c r="P2944">
        <v>0</v>
      </c>
      <c r="Q2944" s="1" t="s">
        <v>6696</v>
      </c>
      <c r="R2944" s="1" t="s">
        <v>6697</v>
      </c>
      <c r="S2944" s="1" t="s">
        <v>6698</v>
      </c>
      <c r="T2944">
        <v>0</v>
      </c>
      <c r="U2944" s="1" t="s">
        <v>66</v>
      </c>
      <c r="V2944" s="1" t="s">
        <v>120</v>
      </c>
      <c r="W2944" s="1" t="s">
        <v>6699</v>
      </c>
    </row>
    <row r="2945" spans="1:23" x14ac:dyDescent="0.25">
      <c r="A2945" s="1" t="s">
        <v>13560</v>
      </c>
      <c r="B2945" s="1" t="s">
        <v>13567</v>
      </c>
      <c r="C2945" s="2">
        <v>42622</v>
      </c>
      <c r="D2945" s="2">
        <v>42631</v>
      </c>
      <c r="E2945">
        <v>1189.4100000000001</v>
      </c>
      <c r="F2945" s="1" t="s">
        <v>13568</v>
      </c>
      <c r="G2945" s="1" t="s">
        <v>62</v>
      </c>
      <c r="H2945" s="1" t="s">
        <v>63</v>
      </c>
      <c r="I2945" s="1" t="s">
        <v>64</v>
      </c>
      <c r="J2945">
        <v>1000000</v>
      </c>
      <c r="K2945">
        <v>90.67</v>
      </c>
      <c r="L2945" s="1" t="s">
        <v>65</v>
      </c>
      <c r="M2945" s="1" t="s">
        <v>131</v>
      </c>
      <c r="N2945">
        <v>2</v>
      </c>
      <c r="O2945" s="1" t="s">
        <v>6695</v>
      </c>
      <c r="P2945">
        <v>0.92379999999999995</v>
      </c>
      <c r="Q2945" s="1" t="s">
        <v>6696</v>
      </c>
      <c r="R2945" s="1" t="s">
        <v>6697</v>
      </c>
      <c r="S2945" s="1" t="s">
        <v>6698</v>
      </c>
      <c r="T2945">
        <v>2000</v>
      </c>
      <c r="U2945" s="1" t="s">
        <v>66</v>
      </c>
      <c r="V2945" s="1" t="s">
        <v>120</v>
      </c>
      <c r="W2945" s="1" t="s">
        <v>6699</v>
      </c>
    </row>
    <row r="2946" spans="1:23" x14ac:dyDescent="0.25">
      <c r="A2946" s="1" t="s">
        <v>13560</v>
      </c>
      <c r="B2946" s="1" t="s">
        <v>13569</v>
      </c>
      <c r="C2946" s="2">
        <v>42622</v>
      </c>
      <c r="D2946" s="2">
        <v>42631</v>
      </c>
      <c r="E2946">
        <v>500</v>
      </c>
      <c r="F2946" s="1" t="s">
        <v>13570</v>
      </c>
      <c r="G2946" s="1" t="s">
        <v>62</v>
      </c>
      <c r="H2946" s="1" t="s">
        <v>63</v>
      </c>
      <c r="I2946" s="1" t="s">
        <v>6702</v>
      </c>
      <c r="J2946">
        <v>269678</v>
      </c>
      <c r="K2946">
        <v>134.74</v>
      </c>
      <c r="L2946" s="1" t="s">
        <v>65</v>
      </c>
      <c r="M2946" s="1" t="s">
        <v>131</v>
      </c>
      <c r="N2946">
        <v>2</v>
      </c>
      <c r="O2946" s="1" t="s">
        <v>6695</v>
      </c>
      <c r="P2946">
        <v>0.73050000000000004</v>
      </c>
      <c r="Q2946" s="1" t="s">
        <v>6696</v>
      </c>
      <c r="R2946" s="1" t="s">
        <v>6697</v>
      </c>
      <c r="S2946" s="1" t="s">
        <v>6698</v>
      </c>
      <c r="T2946">
        <v>539.36</v>
      </c>
      <c r="U2946" s="1" t="s">
        <v>66</v>
      </c>
      <c r="V2946" s="1" t="s">
        <v>120</v>
      </c>
      <c r="W2946" s="1" t="s">
        <v>6699</v>
      </c>
    </row>
    <row r="2947" spans="1:23" x14ac:dyDescent="0.25">
      <c r="A2947" s="1" t="s">
        <v>13560</v>
      </c>
      <c r="B2947" s="1" t="s">
        <v>13571</v>
      </c>
      <c r="C2947" s="2">
        <v>42622</v>
      </c>
      <c r="D2947" s="2">
        <v>42631</v>
      </c>
      <c r="E2947">
        <v>1000</v>
      </c>
      <c r="F2947" s="1" t="s">
        <v>13572</v>
      </c>
      <c r="G2947" s="1" t="s">
        <v>62</v>
      </c>
      <c r="H2947" s="1" t="s">
        <v>63</v>
      </c>
      <c r="I2947" s="1" t="s">
        <v>6706</v>
      </c>
      <c r="J2947">
        <v>1000000</v>
      </c>
      <c r="K2947">
        <v>200</v>
      </c>
      <c r="L2947" s="1" t="s">
        <v>65</v>
      </c>
      <c r="M2947" s="1" t="s">
        <v>131</v>
      </c>
      <c r="N2947">
        <v>2</v>
      </c>
      <c r="O2947" s="1" t="s">
        <v>6695</v>
      </c>
      <c r="P2947">
        <v>0.8</v>
      </c>
      <c r="Q2947" s="1" t="s">
        <v>6696</v>
      </c>
      <c r="R2947" s="1" t="s">
        <v>6697</v>
      </c>
      <c r="S2947" s="1" t="s">
        <v>6698</v>
      </c>
      <c r="T2947">
        <v>2000</v>
      </c>
      <c r="U2947" s="1" t="s">
        <v>66</v>
      </c>
      <c r="V2947" s="1" t="s">
        <v>120</v>
      </c>
      <c r="W2947" s="1" t="s">
        <v>6699</v>
      </c>
    </row>
    <row r="2948" spans="1:23" x14ac:dyDescent="0.25">
      <c r="A2948" s="1" t="s">
        <v>13573</v>
      </c>
      <c r="B2948" s="1" t="s">
        <v>13574</v>
      </c>
      <c r="C2948" s="2">
        <v>42622</v>
      </c>
      <c r="D2948" s="2">
        <v>42643</v>
      </c>
      <c r="E2948">
        <v>0</v>
      </c>
      <c r="F2948" s="1" t="s">
        <v>13575</v>
      </c>
      <c r="G2948" s="1" t="s">
        <v>62</v>
      </c>
      <c r="H2948" s="1" t="s">
        <v>63</v>
      </c>
      <c r="I2948" s="1" t="s">
        <v>7070</v>
      </c>
      <c r="J2948">
        <v>0</v>
      </c>
      <c r="K2948">
        <v>93.02</v>
      </c>
      <c r="L2948" s="1" t="s">
        <v>65</v>
      </c>
      <c r="M2948" s="1" t="s">
        <v>131</v>
      </c>
      <c r="N2948">
        <v>2</v>
      </c>
      <c r="O2948" s="1" t="s">
        <v>6695</v>
      </c>
      <c r="P2948">
        <v>0</v>
      </c>
      <c r="Q2948" s="1" t="s">
        <v>6696</v>
      </c>
      <c r="R2948" s="1" t="s">
        <v>6697</v>
      </c>
      <c r="S2948" s="1" t="s">
        <v>6698</v>
      </c>
      <c r="T2948">
        <v>0</v>
      </c>
      <c r="U2948" s="1" t="s">
        <v>66</v>
      </c>
      <c r="V2948" s="1" t="s">
        <v>120</v>
      </c>
      <c r="W2948" s="1" t="s">
        <v>6699</v>
      </c>
    </row>
    <row r="2949" spans="1:23" x14ac:dyDescent="0.25">
      <c r="A2949" s="1" t="s">
        <v>13573</v>
      </c>
      <c r="B2949" s="1" t="s">
        <v>13576</v>
      </c>
      <c r="C2949" s="2">
        <v>42622</v>
      </c>
      <c r="D2949" s="2">
        <v>42643</v>
      </c>
      <c r="E2949">
        <v>2000</v>
      </c>
      <c r="F2949" s="1" t="s">
        <v>13577</v>
      </c>
      <c r="G2949" s="1" t="s">
        <v>62</v>
      </c>
      <c r="H2949" s="1" t="s">
        <v>63</v>
      </c>
      <c r="I2949" s="1" t="s">
        <v>67</v>
      </c>
      <c r="J2949">
        <v>1250000</v>
      </c>
      <c r="K2949">
        <v>534.91999999999996</v>
      </c>
      <c r="L2949" s="1" t="s">
        <v>65</v>
      </c>
      <c r="M2949" s="1" t="s">
        <v>72</v>
      </c>
      <c r="N2949">
        <v>2</v>
      </c>
      <c r="O2949" s="1" t="s">
        <v>6695</v>
      </c>
      <c r="P2949">
        <v>0.73250000000000004</v>
      </c>
      <c r="Q2949" s="1" t="s">
        <v>6696</v>
      </c>
      <c r="R2949" s="1" t="s">
        <v>72</v>
      </c>
      <c r="S2949" s="1" t="s">
        <v>74</v>
      </c>
      <c r="T2949">
        <v>2500</v>
      </c>
      <c r="U2949" s="1" t="s">
        <v>66</v>
      </c>
      <c r="V2949" s="1" t="s">
        <v>120</v>
      </c>
      <c r="W2949" s="1" t="s">
        <v>7120</v>
      </c>
    </row>
    <row r="2950" spans="1:23" x14ac:dyDescent="0.25">
      <c r="A2950" s="1" t="s">
        <v>13573</v>
      </c>
      <c r="B2950" s="1" t="s">
        <v>13578</v>
      </c>
      <c r="C2950" s="2">
        <v>42622</v>
      </c>
      <c r="D2950" s="2">
        <v>42643</v>
      </c>
      <c r="E2950">
        <v>0</v>
      </c>
      <c r="F2950" s="1" t="s">
        <v>13579</v>
      </c>
      <c r="G2950" s="1" t="s">
        <v>62</v>
      </c>
      <c r="H2950" s="1" t="s">
        <v>63</v>
      </c>
      <c r="I2950" s="1" t="s">
        <v>7073</v>
      </c>
      <c r="J2950">
        <v>0</v>
      </c>
      <c r="K2950">
        <v>774.36</v>
      </c>
      <c r="L2950" s="1" t="s">
        <v>65</v>
      </c>
      <c r="M2950" s="1" t="s">
        <v>131</v>
      </c>
      <c r="N2950">
        <v>0</v>
      </c>
      <c r="O2950" s="1" t="s">
        <v>6695</v>
      </c>
      <c r="P2950">
        <v>0</v>
      </c>
      <c r="Q2950" s="1" t="s">
        <v>6696</v>
      </c>
      <c r="R2950" s="1" t="s">
        <v>6697</v>
      </c>
      <c r="S2950" s="1" t="s">
        <v>6698</v>
      </c>
      <c r="T2950">
        <v>0</v>
      </c>
      <c r="U2950" s="1" t="s">
        <v>66</v>
      </c>
      <c r="V2950" s="1" t="s">
        <v>120</v>
      </c>
      <c r="W2950" s="1" t="s">
        <v>6699</v>
      </c>
    </row>
    <row r="2951" spans="1:23" x14ac:dyDescent="0.25">
      <c r="A2951" s="1" t="s">
        <v>13573</v>
      </c>
      <c r="B2951" s="1" t="s">
        <v>13580</v>
      </c>
      <c r="C2951" s="2">
        <v>42622</v>
      </c>
      <c r="D2951" s="2">
        <v>42643</v>
      </c>
      <c r="E2951">
        <v>300</v>
      </c>
      <c r="F2951" s="1" t="s">
        <v>13581</v>
      </c>
      <c r="G2951" s="1" t="s">
        <v>62</v>
      </c>
      <c r="H2951" s="1" t="s">
        <v>63</v>
      </c>
      <c r="I2951" s="1" t="s">
        <v>6702</v>
      </c>
      <c r="J2951">
        <v>190668</v>
      </c>
      <c r="K2951">
        <v>100.56</v>
      </c>
      <c r="L2951" s="1" t="s">
        <v>65</v>
      </c>
      <c r="M2951" s="1" t="s">
        <v>131</v>
      </c>
      <c r="N2951">
        <v>2</v>
      </c>
      <c r="O2951" s="1" t="s">
        <v>6695</v>
      </c>
      <c r="P2951">
        <v>0.66479999999999995</v>
      </c>
      <c r="Q2951" s="1" t="s">
        <v>6696</v>
      </c>
      <c r="R2951" s="1" t="s">
        <v>6697</v>
      </c>
      <c r="S2951" s="1" t="s">
        <v>6698</v>
      </c>
      <c r="T2951">
        <v>381.34</v>
      </c>
      <c r="U2951" s="1" t="s">
        <v>66</v>
      </c>
      <c r="V2951" s="1" t="s">
        <v>120</v>
      </c>
      <c r="W2951" s="1" t="s">
        <v>6699</v>
      </c>
    </row>
    <row r="2952" spans="1:23" x14ac:dyDescent="0.25">
      <c r="A2952" s="1" t="s">
        <v>13573</v>
      </c>
      <c r="B2952" s="1" t="s">
        <v>13582</v>
      </c>
      <c r="C2952" s="2">
        <v>42622</v>
      </c>
      <c r="D2952" s="2">
        <v>42643</v>
      </c>
      <c r="E2952">
        <v>65</v>
      </c>
      <c r="F2952" s="1" t="s">
        <v>13583</v>
      </c>
      <c r="G2952" s="1" t="s">
        <v>62</v>
      </c>
      <c r="H2952" s="1" t="s">
        <v>63</v>
      </c>
      <c r="I2952" s="1" t="s">
        <v>64</v>
      </c>
      <c r="J2952">
        <v>2000000</v>
      </c>
      <c r="K2952">
        <v>1043.3599999999999</v>
      </c>
      <c r="L2952" s="1" t="s">
        <v>65</v>
      </c>
      <c r="M2952" s="1" t="s">
        <v>131</v>
      </c>
      <c r="N2952">
        <v>2</v>
      </c>
      <c r="O2952" s="1" t="s">
        <v>6695</v>
      </c>
      <c r="P2952">
        <v>-15.0517</v>
      </c>
      <c r="Q2952" s="1" t="s">
        <v>6696</v>
      </c>
      <c r="R2952" s="1" t="s">
        <v>6697</v>
      </c>
      <c r="S2952" s="1" t="s">
        <v>6698</v>
      </c>
      <c r="T2952">
        <v>4000</v>
      </c>
      <c r="U2952" s="1" t="s">
        <v>66</v>
      </c>
      <c r="V2952" s="1" t="s">
        <v>120</v>
      </c>
      <c r="W2952" s="1" t="s">
        <v>6699</v>
      </c>
    </row>
    <row r="2953" spans="1:23" x14ac:dyDescent="0.25">
      <c r="A2953" s="1" t="s">
        <v>13573</v>
      </c>
      <c r="B2953" s="1" t="s">
        <v>13584</v>
      </c>
      <c r="C2953" s="2">
        <v>42622</v>
      </c>
      <c r="D2953" s="2">
        <v>42643</v>
      </c>
      <c r="E2953">
        <v>1635</v>
      </c>
      <c r="F2953" s="1" t="s">
        <v>13585</v>
      </c>
      <c r="G2953" s="1" t="s">
        <v>62</v>
      </c>
      <c r="H2953" s="1" t="s">
        <v>63</v>
      </c>
      <c r="I2953" s="1" t="s">
        <v>7076</v>
      </c>
      <c r="J2953">
        <v>550209</v>
      </c>
      <c r="K2953">
        <v>247.5941</v>
      </c>
      <c r="L2953" s="1" t="s">
        <v>65</v>
      </c>
      <c r="M2953" s="1" t="s">
        <v>131</v>
      </c>
      <c r="N2953">
        <v>2</v>
      </c>
      <c r="O2953" s="1" t="s">
        <v>6695</v>
      </c>
      <c r="P2953">
        <v>0.84860000000000002</v>
      </c>
      <c r="Q2953" s="1" t="s">
        <v>6696</v>
      </c>
      <c r="R2953" s="1" t="s">
        <v>6697</v>
      </c>
      <c r="S2953" s="1" t="s">
        <v>6698</v>
      </c>
      <c r="T2953">
        <v>1100.42</v>
      </c>
      <c r="U2953" s="1" t="s">
        <v>66</v>
      </c>
      <c r="V2953" s="1" t="s">
        <v>120</v>
      </c>
      <c r="W2953" s="1" t="s">
        <v>6699</v>
      </c>
    </row>
    <row r="2954" spans="1:23" x14ac:dyDescent="0.25">
      <c r="A2954" s="1" t="s">
        <v>13586</v>
      </c>
      <c r="B2954" s="1" t="s">
        <v>13587</v>
      </c>
      <c r="C2954" s="2">
        <v>42622</v>
      </c>
      <c r="D2954" s="2">
        <v>42643</v>
      </c>
      <c r="E2954">
        <v>250</v>
      </c>
      <c r="F2954" s="1" t="s">
        <v>13588</v>
      </c>
      <c r="G2954" s="1" t="s">
        <v>62</v>
      </c>
      <c r="H2954" s="1" t="s">
        <v>63</v>
      </c>
      <c r="I2954" s="1" t="s">
        <v>64</v>
      </c>
      <c r="J2954">
        <v>1000000</v>
      </c>
      <c r="K2954">
        <v>96.78</v>
      </c>
      <c r="L2954" s="1" t="s">
        <v>65</v>
      </c>
      <c r="M2954" s="1" t="s">
        <v>131</v>
      </c>
      <c r="N2954">
        <v>2.5</v>
      </c>
      <c r="O2954" s="1" t="s">
        <v>6695</v>
      </c>
      <c r="P2954">
        <v>0.6129</v>
      </c>
      <c r="Q2954" s="1" t="s">
        <v>6696</v>
      </c>
      <c r="R2954" s="1" t="s">
        <v>6697</v>
      </c>
      <c r="S2954" s="1" t="s">
        <v>6698</v>
      </c>
      <c r="T2954">
        <v>2500</v>
      </c>
      <c r="U2954" s="1" t="s">
        <v>66</v>
      </c>
      <c r="V2954" s="1" t="s">
        <v>120</v>
      </c>
      <c r="W2954" s="1" t="s">
        <v>6699</v>
      </c>
    </row>
    <row r="2955" spans="1:23" x14ac:dyDescent="0.25">
      <c r="A2955" s="1" t="s">
        <v>13586</v>
      </c>
      <c r="B2955" s="1" t="s">
        <v>13589</v>
      </c>
      <c r="C2955" s="2">
        <v>42622</v>
      </c>
      <c r="D2955" s="2">
        <v>42643</v>
      </c>
      <c r="E2955">
        <v>250</v>
      </c>
      <c r="F2955" s="1" t="s">
        <v>13590</v>
      </c>
      <c r="G2955" s="1" t="s">
        <v>62</v>
      </c>
      <c r="H2955" s="1" t="s">
        <v>63</v>
      </c>
      <c r="I2955" s="1" t="s">
        <v>6702</v>
      </c>
      <c r="J2955">
        <v>100929</v>
      </c>
      <c r="K2955">
        <v>60.25</v>
      </c>
      <c r="L2955" s="1" t="s">
        <v>65</v>
      </c>
      <c r="M2955" s="1" t="s">
        <v>131</v>
      </c>
      <c r="N2955">
        <v>2.5</v>
      </c>
      <c r="O2955" s="1" t="s">
        <v>6695</v>
      </c>
      <c r="P2955">
        <v>0.75900000000000001</v>
      </c>
      <c r="Q2955" s="1" t="s">
        <v>6696</v>
      </c>
      <c r="R2955" s="1" t="s">
        <v>6697</v>
      </c>
      <c r="S2955" s="1" t="s">
        <v>6698</v>
      </c>
      <c r="T2955">
        <v>252.32</v>
      </c>
      <c r="U2955" s="1" t="s">
        <v>66</v>
      </c>
      <c r="V2955" s="1" t="s">
        <v>120</v>
      </c>
      <c r="W2955" s="1" t="s">
        <v>6699</v>
      </c>
    </row>
    <row r="2956" spans="1:23" x14ac:dyDescent="0.25">
      <c r="A2956" s="1" t="s">
        <v>13586</v>
      </c>
      <c r="B2956" s="1" t="s">
        <v>13591</v>
      </c>
      <c r="C2956" s="2">
        <v>42622</v>
      </c>
      <c r="D2956" s="2">
        <v>42643</v>
      </c>
      <c r="E2956">
        <v>3500</v>
      </c>
      <c r="F2956" s="1" t="s">
        <v>13592</v>
      </c>
      <c r="G2956" s="1" t="s">
        <v>62</v>
      </c>
      <c r="H2956" s="1" t="s">
        <v>63</v>
      </c>
      <c r="I2956" s="1" t="s">
        <v>71</v>
      </c>
      <c r="J2956">
        <v>1800000</v>
      </c>
      <c r="K2956">
        <v>488.72</v>
      </c>
      <c r="L2956" s="1" t="s">
        <v>65</v>
      </c>
      <c r="M2956" s="1" t="s">
        <v>131</v>
      </c>
      <c r="N2956">
        <v>2.5</v>
      </c>
      <c r="O2956" s="1" t="s">
        <v>6695</v>
      </c>
      <c r="P2956">
        <v>0.86040000000000005</v>
      </c>
      <c r="Q2956" s="1" t="s">
        <v>6696</v>
      </c>
      <c r="R2956" s="1" t="s">
        <v>6697</v>
      </c>
      <c r="S2956" s="1" t="s">
        <v>6698</v>
      </c>
      <c r="T2956">
        <v>4500</v>
      </c>
      <c r="U2956" s="1" t="s">
        <v>66</v>
      </c>
      <c r="V2956" s="1" t="s">
        <v>120</v>
      </c>
      <c r="W2956" s="1" t="s">
        <v>6699</v>
      </c>
    </row>
    <row r="2957" spans="1:23" x14ac:dyDescent="0.25">
      <c r="A2957" s="1" t="s">
        <v>13586</v>
      </c>
      <c r="B2957" s="1" t="s">
        <v>13593</v>
      </c>
      <c r="C2957" s="2">
        <v>42622</v>
      </c>
      <c r="D2957" s="2">
        <v>42643</v>
      </c>
      <c r="E2957">
        <v>1000</v>
      </c>
      <c r="F2957" s="1" t="s">
        <v>13594</v>
      </c>
      <c r="G2957" s="1" t="s">
        <v>62</v>
      </c>
      <c r="H2957" s="1" t="s">
        <v>63</v>
      </c>
      <c r="I2957" s="1" t="s">
        <v>67</v>
      </c>
      <c r="J2957">
        <v>1250000</v>
      </c>
      <c r="K2957">
        <v>320.95999999999998</v>
      </c>
      <c r="L2957" s="1" t="s">
        <v>65</v>
      </c>
      <c r="M2957" s="1" t="s">
        <v>72</v>
      </c>
      <c r="N2957">
        <v>2.5</v>
      </c>
      <c r="O2957" s="1" t="s">
        <v>6695</v>
      </c>
      <c r="P2957">
        <v>0.67900000000000005</v>
      </c>
      <c r="Q2957" s="1" t="s">
        <v>6696</v>
      </c>
      <c r="R2957" s="1" t="s">
        <v>72</v>
      </c>
      <c r="S2957" s="1" t="s">
        <v>74</v>
      </c>
      <c r="T2957">
        <v>3125</v>
      </c>
      <c r="U2957" s="1" t="s">
        <v>66</v>
      </c>
      <c r="V2957" s="1" t="s">
        <v>120</v>
      </c>
      <c r="W2957" s="1" t="s">
        <v>7120</v>
      </c>
    </row>
    <row r="2958" spans="1:23" x14ac:dyDescent="0.25">
      <c r="A2958" s="1" t="s">
        <v>13595</v>
      </c>
      <c r="B2958" s="1" t="s">
        <v>13596</v>
      </c>
      <c r="C2958" s="2">
        <v>42662</v>
      </c>
      <c r="D2958" s="2">
        <v>42674</v>
      </c>
      <c r="E2958">
        <v>1099.53</v>
      </c>
      <c r="F2958" s="1" t="s">
        <v>13597</v>
      </c>
      <c r="G2958" s="1" t="s">
        <v>62</v>
      </c>
      <c r="H2958" s="1" t="s">
        <v>63</v>
      </c>
      <c r="I2958" s="1" t="s">
        <v>64</v>
      </c>
      <c r="J2958">
        <v>1200000</v>
      </c>
      <c r="K2958">
        <v>40.67</v>
      </c>
      <c r="L2958" s="1" t="s">
        <v>65</v>
      </c>
      <c r="M2958" s="1" t="s">
        <v>131</v>
      </c>
      <c r="N2958">
        <v>2</v>
      </c>
      <c r="O2958" s="1" t="s">
        <v>6695</v>
      </c>
      <c r="P2958">
        <v>0.96299999999999997</v>
      </c>
      <c r="Q2958" s="1" t="s">
        <v>6696</v>
      </c>
      <c r="R2958" s="1" t="s">
        <v>6697</v>
      </c>
      <c r="S2958" s="1" t="s">
        <v>6698</v>
      </c>
      <c r="T2958">
        <v>2400</v>
      </c>
      <c r="U2958" s="1" t="s">
        <v>66</v>
      </c>
      <c r="V2958" s="1" t="s">
        <v>120</v>
      </c>
      <c r="W2958" s="1" t="s">
        <v>6699</v>
      </c>
    </row>
    <row r="2959" spans="1:23" x14ac:dyDescent="0.25">
      <c r="A2959" s="1" t="s">
        <v>13598</v>
      </c>
      <c r="B2959" s="1" t="s">
        <v>13596</v>
      </c>
      <c r="C2959" s="2">
        <v>42662</v>
      </c>
      <c r="D2959" s="2">
        <v>42674</v>
      </c>
      <c r="E2959">
        <v>1099.53</v>
      </c>
      <c r="F2959" s="1" t="s">
        <v>13597</v>
      </c>
      <c r="G2959" s="1" t="s">
        <v>62</v>
      </c>
      <c r="H2959" s="1" t="s">
        <v>63</v>
      </c>
      <c r="I2959" s="1" t="s">
        <v>64</v>
      </c>
      <c r="J2959">
        <v>1200000</v>
      </c>
      <c r="K2959">
        <v>40.67</v>
      </c>
      <c r="L2959" s="1" t="s">
        <v>65</v>
      </c>
      <c r="M2959" s="1" t="s">
        <v>131</v>
      </c>
      <c r="N2959">
        <v>2</v>
      </c>
      <c r="O2959" s="1" t="s">
        <v>6695</v>
      </c>
      <c r="P2959">
        <v>0.96299999999999997</v>
      </c>
      <c r="Q2959" s="1" t="s">
        <v>6696</v>
      </c>
      <c r="R2959" s="1" t="s">
        <v>6697</v>
      </c>
      <c r="S2959" s="1" t="s">
        <v>6698</v>
      </c>
      <c r="T2959">
        <v>2400</v>
      </c>
      <c r="U2959" s="1" t="s">
        <v>66</v>
      </c>
      <c r="V2959" s="1" t="s">
        <v>120</v>
      </c>
      <c r="W2959" s="1" t="s">
        <v>6699</v>
      </c>
    </row>
    <row r="2960" spans="1:23" x14ac:dyDescent="0.25">
      <c r="A2960" s="1" t="s">
        <v>13595</v>
      </c>
      <c r="B2960" s="1" t="s">
        <v>13599</v>
      </c>
      <c r="C2960" s="2">
        <v>42662</v>
      </c>
      <c r="D2960" s="2">
        <v>42674</v>
      </c>
      <c r="E2960">
        <v>0</v>
      </c>
      <c r="F2960" s="1" t="s">
        <v>13600</v>
      </c>
      <c r="G2960" s="1" t="s">
        <v>62</v>
      </c>
      <c r="H2960" s="1" t="s">
        <v>63</v>
      </c>
      <c r="I2960" s="1" t="s">
        <v>7073</v>
      </c>
      <c r="J2960">
        <v>0</v>
      </c>
      <c r="K2960">
        <v>36.44</v>
      </c>
      <c r="L2960" s="1" t="s">
        <v>65</v>
      </c>
      <c r="M2960" s="1" t="s">
        <v>131</v>
      </c>
      <c r="N2960">
        <v>2</v>
      </c>
      <c r="O2960" s="1" t="s">
        <v>6695</v>
      </c>
      <c r="P2960">
        <v>0</v>
      </c>
      <c r="Q2960" s="1" t="s">
        <v>6696</v>
      </c>
      <c r="R2960" s="1" t="s">
        <v>6697</v>
      </c>
      <c r="S2960" s="1" t="s">
        <v>6698</v>
      </c>
      <c r="T2960">
        <v>0</v>
      </c>
      <c r="U2960" s="1" t="s">
        <v>66</v>
      </c>
      <c r="V2960" s="1" t="s">
        <v>120</v>
      </c>
      <c r="W2960" s="1" t="s">
        <v>6699</v>
      </c>
    </row>
    <row r="2961" spans="1:23" x14ac:dyDescent="0.25">
      <c r="A2961" s="1" t="s">
        <v>13598</v>
      </c>
      <c r="B2961" s="1" t="s">
        <v>13599</v>
      </c>
      <c r="C2961" s="2">
        <v>42662</v>
      </c>
      <c r="D2961" s="2">
        <v>42674</v>
      </c>
      <c r="E2961">
        <v>0</v>
      </c>
      <c r="F2961" s="1" t="s">
        <v>13600</v>
      </c>
      <c r="G2961" s="1" t="s">
        <v>62</v>
      </c>
      <c r="H2961" s="1" t="s">
        <v>63</v>
      </c>
      <c r="I2961" s="1" t="s">
        <v>7073</v>
      </c>
      <c r="J2961">
        <v>0</v>
      </c>
      <c r="K2961">
        <v>36.44</v>
      </c>
      <c r="L2961" s="1" t="s">
        <v>65</v>
      </c>
      <c r="M2961" s="1" t="s">
        <v>131</v>
      </c>
      <c r="N2961">
        <v>2</v>
      </c>
      <c r="O2961" s="1" t="s">
        <v>6695</v>
      </c>
      <c r="P2961">
        <v>0</v>
      </c>
      <c r="Q2961" s="1" t="s">
        <v>6696</v>
      </c>
      <c r="R2961" s="1" t="s">
        <v>6697</v>
      </c>
      <c r="S2961" s="1" t="s">
        <v>6698</v>
      </c>
      <c r="T2961">
        <v>0</v>
      </c>
      <c r="U2961" s="1" t="s">
        <v>66</v>
      </c>
      <c r="V2961" s="1" t="s">
        <v>120</v>
      </c>
      <c r="W2961" s="1" t="s">
        <v>6699</v>
      </c>
    </row>
    <row r="2962" spans="1:23" x14ac:dyDescent="0.25">
      <c r="A2962" s="1" t="s">
        <v>13595</v>
      </c>
      <c r="B2962" s="1" t="s">
        <v>13601</v>
      </c>
      <c r="C2962" s="2">
        <v>42662</v>
      </c>
      <c r="D2962" s="2">
        <v>42674</v>
      </c>
      <c r="E2962">
        <v>0</v>
      </c>
      <c r="F2962" s="1" t="s">
        <v>13602</v>
      </c>
      <c r="G2962" s="1" t="s">
        <v>62</v>
      </c>
      <c r="H2962" s="1" t="s">
        <v>63</v>
      </c>
      <c r="I2962" s="1" t="s">
        <v>67</v>
      </c>
      <c r="J2962">
        <v>300000</v>
      </c>
      <c r="K2962">
        <v>0</v>
      </c>
      <c r="L2962" s="1" t="s">
        <v>65</v>
      </c>
      <c r="M2962" s="1" t="s">
        <v>72</v>
      </c>
      <c r="N2962">
        <v>2</v>
      </c>
      <c r="O2962" s="1" t="s">
        <v>6695</v>
      </c>
      <c r="P2962">
        <v>0</v>
      </c>
      <c r="Q2962" s="1" t="s">
        <v>6696</v>
      </c>
      <c r="R2962" s="1" t="s">
        <v>72</v>
      </c>
      <c r="S2962" s="1" t="s">
        <v>74</v>
      </c>
      <c r="T2962">
        <v>600</v>
      </c>
      <c r="U2962" s="1" t="s">
        <v>66</v>
      </c>
      <c r="V2962" s="1" t="s">
        <v>120</v>
      </c>
      <c r="W2962" s="1" t="s">
        <v>7120</v>
      </c>
    </row>
    <row r="2963" spans="1:23" x14ac:dyDescent="0.25">
      <c r="A2963" s="1" t="s">
        <v>13598</v>
      </c>
      <c r="B2963" s="1" t="s">
        <v>13601</v>
      </c>
      <c r="C2963" s="2">
        <v>42662</v>
      </c>
      <c r="D2963" s="2">
        <v>42674</v>
      </c>
      <c r="E2963">
        <v>0</v>
      </c>
      <c r="F2963" s="1" t="s">
        <v>13602</v>
      </c>
      <c r="G2963" s="1" t="s">
        <v>62</v>
      </c>
      <c r="H2963" s="1" t="s">
        <v>63</v>
      </c>
      <c r="I2963" s="1" t="s">
        <v>67</v>
      </c>
      <c r="J2963">
        <v>300000</v>
      </c>
      <c r="K2963">
        <v>0</v>
      </c>
      <c r="L2963" s="1" t="s">
        <v>65</v>
      </c>
      <c r="M2963" s="1" t="s">
        <v>72</v>
      </c>
      <c r="N2963">
        <v>2</v>
      </c>
      <c r="O2963" s="1" t="s">
        <v>6695</v>
      </c>
      <c r="P2963">
        <v>0</v>
      </c>
      <c r="Q2963" s="1" t="s">
        <v>6696</v>
      </c>
      <c r="R2963" s="1" t="s">
        <v>72</v>
      </c>
      <c r="S2963" s="1" t="s">
        <v>74</v>
      </c>
      <c r="T2963">
        <v>600</v>
      </c>
      <c r="U2963" s="1" t="s">
        <v>66</v>
      </c>
      <c r="V2963" s="1" t="s">
        <v>120</v>
      </c>
      <c r="W2963" s="1" t="s">
        <v>7120</v>
      </c>
    </row>
    <row r="2964" spans="1:23" x14ac:dyDescent="0.25">
      <c r="A2964" s="1" t="s">
        <v>13595</v>
      </c>
      <c r="B2964" s="1" t="s">
        <v>13603</v>
      </c>
      <c r="C2964" s="2">
        <v>42662</v>
      </c>
      <c r="D2964" s="2">
        <v>42674</v>
      </c>
      <c r="E2964">
        <v>0</v>
      </c>
      <c r="F2964" s="1" t="s">
        <v>13604</v>
      </c>
      <c r="G2964" s="1" t="s">
        <v>62</v>
      </c>
      <c r="H2964" s="1" t="s">
        <v>63</v>
      </c>
      <c r="I2964" s="1" t="s">
        <v>7076</v>
      </c>
      <c r="J2964">
        <v>0</v>
      </c>
      <c r="K2964">
        <v>49.77</v>
      </c>
      <c r="L2964" s="1" t="s">
        <v>65</v>
      </c>
      <c r="M2964" s="1" t="s">
        <v>131</v>
      </c>
      <c r="N2964">
        <v>2</v>
      </c>
      <c r="O2964" s="1" t="s">
        <v>6695</v>
      </c>
      <c r="P2964">
        <v>0</v>
      </c>
      <c r="Q2964" s="1" t="s">
        <v>6696</v>
      </c>
      <c r="R2964" s="1" t="s">
        <v>6697</v>
      </c>
      <c r="S2964" s="1" t="s">
        <v>6698</v>
      </c>
      <c r="T2964">
        <v>0</v>
      </c>
      <c r="U2964" s="1" t="s">
        <v>66</v>
      </c>
      <c r="V2964" s="1" t="s">
        <v>120</v>
      </c>
      <c r="W2964" s="1" t="s">
        <v>6699</v>
      </c>
    </row>
    <row r="2965" spans="1:23" x14ac:dyDescent="0.25">
      <c r="A2965" s="1" t="s">
        <v>13598</v>
      </c>
      <c r="B2965" s="1" t="s">
        <v>13603</v>
      </c>
      <c r="C2965" s="2">
        <v>42662</v>
      </c>
      <c r="D2965" s="2">
        <v>42674</v>
      </c>
      <c r="E2965">
        <v>0</v>
      </c>
      <c r="F2965" s="1" t="s">
        <v>13604</v>
      </c>
      <c r="G2965" s="1" t="s">
        <v>62</v>
      </c>
      <c r="H2965" s="1" t="s">
        <v>63</v>
      </c>
      <c r="I2965" s="1" t="s">
        <v>7076</v>
      </c>
      <c r="J2965">
        <v>0</v>
      </c>
      <c r="K2965">
        <v>49.77</v>
      </c>
      <c r="L2965" s="1" t="s">
        <v>65</v>
      </c>
      <c r="M2965" s="1" t="s">
        <v>131</v>
      </c>
      <c r="N2965">
        <v>2</v>
      </c>
      <c r="O2965" s="1" t="s">
        <v>6695</v>
      </c>
      <c r="P2965">
        <v>0</v>
      </c>
      <c r="Q2965" s="1" t="s">
        <v>6696</v>
      </c>
      <c r="R2965" s="1" t="s">
        <v>6697</v>
      </c>
      <c r="S2965" s="1" t="s">
        <v>6698</v>
      </c>
      <c r="T2965">
        <v>0</v>
      </c>
      <c r="U2965" s="1" t="s">
        <v>66</v>
      </c>
      <c r="V2965" s="1" t="s">
        <v>120</v>
      </c>
      <c r="W2965" s="1" t="s">
        <v>6699</v>
      </c>
    </row>
    <row r="2966" spans="1:23" x14ac:dyDescent="0.25">
      <c r="A2966" s="1" t="s">
        <v>13595</v>
      </c>
      <c r="B2966" s="1" t="s">
        <v>13605</v>
      </c>
      <c r="C2966" s="2">
        <v>42662</v>
      </c>
      <c r="D2966" s="2">
        <v>42674</v>
      </c>
      <c r="E2966">
        <v>0</v>
      </c>
      <c r="F2966" s="1" t="s">
        <v>13606</v>
      </c>
      <c r="G2966" s="1" t="s">
        <v>62</v>
      </c>
      <c r="H2966" s="1" t="s">
        <v>63</v>
      </c>
      <c r="I2966" s="1" t="s">
        <v>7070</v>
      </c>
      <c r="J2966">
        <v>0</v>
      </c>
      <c r="K2966">
        <v>11.94</v>
      </c>
      <c r="L2966" s="1" t="s">
        <v>65</v>
      </c>
      <c r="M2966" s="1" t="s">
        <v>131</v>
      </c>
      <c r="N2966">
        <v>2</v>
      </c>
      <c r="O2966" s="1" t="s">
        <v>6695</v>
      </c>
      <c r="P2966">
        <v>0</v>
      </c>
      <c r="Q2966" s="1" t="s">
        <v>6696</v>
      </c>
      <c r="R2966" s="1" t="s">
        <v>6697</v>
      </c>
      <c r="S2966" s="1" t="s">
        <v>6698</v>
      </c>
      <c r="T2966">
        <v>0</v>
      </c>
      <c r="U2966" s="1" t="s">
        <v>66</v>
      </c>
      <c r="V2966" s="1" t="s">
        <v>120</v>
      </c>
      <c r="W2966" s="1" t="s">
        <v>6699</v>
      </c>
    </row>
    <row r="2967" spans="1:23" x14ac:dyDescent="0.25">
      <c r="A2967" s="1" t="s">
        <v>13598</v>
      </c>
      <c r="B2967" s="1" t="s">
        <v>13605</v>
      </c>
      <c r="C2967" s="2">
        <v>42662</v>
      </c>
      <c r="D2967" s="2">
        <v>42674</v>
      </c>
      <c r="E2967">
        <v>0</v>
      </c>
      <c r="F2967" s="1" t="s">
        <v>13606</v>
      </c>
      <c r="G2967" s="1" t="s">
        <v>62</v>
      </c>
      <c r="H2967" s="1" t="s">
        <v>63</v>
      </c>
      <c r="I2967" s="1" t="s">
        <v>7070</v>
      </c>
      <c r="J2967">
        <v>0</v>
      </c>
      <c r="K2967">
        <v>11.94</v>
      </c>
      <c r="L2967" s="1" t="s">
        <v>65</v>
      </c>
      <c r="M2967" s="1" t="s">
        <v>131</v>
      </c>
      <c r="N2967">
        <v>2</v>
      </c>
      <c r="O2967" s="1" t="s">
        <v>6695</v>
      </c>
      <c r="P2967">
        <v>0</v>
      </c>
      <c r="Q2967" s="1" t="s">
        <v>6696</v>
      </c>
      <c r="R2967" s="1" t="s">
        <v>6697</v>
      </c>
      <c r="S2967" s="1" t="s">
        <v>6698</v>
      </c>
      <c r="T2967">
        <v>0</v>
      </c>
      <c r="U2967" s="1" t="s">
        <v>66</v>
      </c>
      <c r="V2967" s="1" t="s">
        <v>120</v>
      </c>
      <c r="W2967" s="1" t="s">
        <v>6699</v>
      </c>
    </row>
    <row r="2968" spans="1:23" x14ac:dyDescent="0.25">
      <c r="A2968" s="1" t="s">
        <v>13595</v>
      </c>
      <c r="B2968" s="1" t="s">
        <v>13607</v>
      </c>
      <c r="C2968" s="2">
        <v>42662</v>
      </c>
      <c r="D2968" s="2">
        <v>42674</v>
      </c>
      <c r="E2968">
        <v>0</v>
      </c>
      <c r="F2968" s="1" t="s">
        <v>13608</v>
      </c>
      <c r="G2968" s="1" t="s">
        <v>62</v>
      </c>
      <c r="H2968" s="1" t="s">
        <v>63</v>
      </c>
      <c r="I2968" s="1" t="s">
        <v>6702</v>
      </c>
      <c r="J2968">
        <v>0</v>
      </c>
      <c r="K2968">
        <v>42.21</v>
      </c>
      <c r="L2968" s="1" t="s">
        <v>65</v>
      </c>
      <c r="M2968" s="1" t="s">
        <v>131</v>
      </c>
      <c r="N2968">
        <v>2</v>
      </c>
      <c r="O2968" s="1" t="s">
        <v>6695</v>
      </c>
      <c r="P2968">
        <v>0</v>
      </c>
      <c r="Q2968" s="1" t="s">
        <v>6696</v>
      </c>
      <c r="R2968" s="1" t="s">
        <v>6697</v>
      </c>
      <c r="S2968" s="1" t="s">
        <v>6698</v>
      </c>
      <c r="T2968">
        <v>0</v>
      </c>
      <c r="U2968" s="1" t="s">
        <v>66</v>
      </c>
      <c r="V2968" s="1" t="s">
        <v>120</v>
      </c>
      <c r="W2968" s="1" t="s">
        <v>6699</v>
      </c>
    </row>
    <row r="2969" spans="1:23" x14ac:dyDescent="0.25">
      <c r="A2969" s="1" t="s">
        <v>13598</v>
      </c>
      <c r="B2969" s="1" t="s">
        <v>13607</v>
      </c>
      <c r="C2969" s="2">
        <v>42662</v>
      </c>
      <c r="D2969" s="2">
        <v>42674</v>
      </c>
      <c r="E2969">
        <v>0</v>
      </c>
      <c r="F2969" s="1" t="s">
        <v>13608</v>
      </c>
      <c r="G2969" s="1" t="s">
        <v>62</v>
      </c>
      <c r="H2969" s="1" t="s">
        <v>63</v>
      </c>
      <c r="I2969" s="1" t="s">
        <v>6702</v>
      </c>
      <c r="J2969">
        <v>0</v>
      </c>
      <c r="K2969">
        <v>42.21</v>
      </c>
      <c r="L2969" s="1" t="s">
        <v>65</v>
      </c>
      <c r="M2969" s="1" t="s">
        <v>131</v>
      </c>
      <c r="N2969">
        <v>2</v>
      </c>
      <c r="O2969" s="1" t="s">
        <v>6695</v>
      </c>
      <c r="P2969">
        <v>0</v>
      </c>
      <c r="Q2969" s="1" t="s">
        <v>6696</v>
      </c>
      <c r="R2969" s="1" t="s">
        <v>6697</v>
      </c>
      <c r="S2969" s="1" t="s">
        <v>6698</v>
      </c>
      <c r="T2969">
        <v>0</v>
      </c>
      <c r="U2969" s="1" t="s">
        <v>66</v>
      </c>
      <c r="V2969" s="1" t="s">
        <v>120</v>
      </c>
      <c r="W2969" s="1" t="s">
        <v>6699</v>
      </c>
    </row>
    <row r="2970" spans="1:23" x14ac:dyDescent="0.25">
      <c r="A2970" s="1" t="s">
        <v>13595</v>
      </c>
      <c r="B2970" s="1" t="s">
        <v>13609</v>
      </c>
      <c r="C2970" s="2">
        <v>42662</v>
      </c>
      <c r="D2970" s="2">
        <v>42674</v>
      </c>
      <c r="E2970">
        <v>0</v>
      </c>
      <c r="F2970" s="1" t="s">
        <v>13610</v>
      </c>
      <c r="G2970" s="1" t="s">
        <v>62</v>
      </c>
      <c r="H2970" s="1" t="s">
        <v>63</v>
      </c>
      <c r="I2970" s="1" t="s">
        <v>7073</v>
      </c>
      <c r="J2970">
        <v>0</v>
      </c>
      <c r="K2970">
        <v>84.56</v>
      </c>
      <c r="L2970" s="1" t="s">
        <v>65</v>
      </c>
      <c r="M2970" s="1" t="s">
        <v>131</v>
      </c>
      <c r="N2970">
        <v>2</v>
      </c>
      <c r="O2970" s="1" t="s">
        <v>6695</v>
      </c>
      <c r="P2970">
        <v>0</v>
      </c>
      <c r="Q2970" s="1" t="s">
        <v>6696</v>
      </c>
      <c r="R2970" s="1" t="s">
        <v>6697</v>
      </c>
      <c r="S2970" s="1" t="s">
        <v>6698</v>
      </c>
      <c r="T2970">
        <v>0</v>
      </c>
      <c r="U2970" s="1" t="s">
        <v>66</v>
      </c>
      <c r="V2970" s="1" t="s">
        <v>120</v>
      </c>
      <c r="W2970" s="1" t="s">
        <v>6699</v>
      </c>
    </row>
    <row r="2971" spans="1:23" x14ac:dyDescent="0.25">
      <c r="A2971" s="1" t="s">
        <v>13598</v>
      </c>
      <c r="B2971" s="1" t="s">
        <v>13609</v>
      </c>
      <c r="C2971" s="2">
        <v>42662</v>
      </c>
      <c r="D2971" s="2">
        <v>42674</v>
      </c>
      <c r="E2971">
        <v>0</v>
      </c>
      <c r="F2971" s="1" t="s">
        <v>13610</v>
      </c>
      <c r="G2971" s="1" t="s">
        <v>62</v>
      </c>
      <c r="H2971" s="1" t="s">
        <v>63</v>
      </c>
      <c r="I2971" s="1" t="s">
        <v>7073</v>
      </c>
      <c r="J2971">
        <v>0</v>
      </c>
      <c r="K2971">
        <v>84.56</v>
      </c>
      <c r="L2971" s="1" t="s">
        <v>65</v>
      </c>
      <c r="M2971" s="1" t="s">
        <v>131</v>
      </c>
      <c r="N2971">
        <v>2</v>
      </c>
      <c r="O2971" s="1" t="s">
        <v>6695</v>
      </c>
      <c r="P2971">
        <v>0</v>
      </c>
      <c r="Q2971" s="1" t="s">
        <v>6696</v>
      </c>
      <c r="R2971" s="1" t="s">
        <v>6697</v>
      </c>
      <c r="S2971" s="1" t="s">
        <v>6698</v>
      </c>
      <c r="T2971">
        <v>0</v>
      </c>
      <c r="U2971" s="1" t="s">
        <v>66</v>
      </c>
      <c r="V2971" s="1" t="s">
        <v>120</v>
      </c>
      <c r="W2971" s="1" t="s">
        <v>6699</v>
      </c>
    </row>
    <row r="2972" spans="1:23" x14ac:dyDescent="0.25">
      <c r="A2972" s="1" t="s">
        <v>13611</v>
      </c>
      <c r="B2972" s="1" t="s">
        <v>13612</v>
      </c>
      <c r="C2972" s="2">
        <v>42646</v>
      </c>
      <c r="D2972" s="2">
        <v>42673</v>
      </c>
      <c r="E2972">
        <v>1000</v>
      </c>
      <c r="F2972" s="1" t="s">
        <v>13613</v>
      </c>
      <c r="G2972" s="1" t="s">
        <v>62</v>
      </c>
      <c r="H2972" s="1" t="s">
        <v>63</v>
      </c>
      <c r="I2972" s="1" t="s">
        <v>67</v>
      </c>
      <c r="J2972">
        <v>750000</v>
      </c>
      <c r="K2972">
        <v>375</v>
      </c>
      <c r="L2972" s="1" t="s">
        <v>65</v>
      </c>
      <c r="M2972" s="1" t="s">
        <v>72</v>
      </c>
      <c r="N2972">
        <v>2</v>
      </c>
      <c r="O2972" s="1" t="s">
        <v>6695</v>
      </c>
      <c r="P2972">
        <v>0.625</v>
      </c>
      <c r="Q2972" s="1" t="s">
        <v>6696</v>
      </c>
      <c r="R2972" s="1" t="s">
        <v>72</v>
      </c>
      <c r="S2972" s="1" t="s">
        <v>74</v>
      </c>
      <c r="T2972">
        <v>1500</v>
      </c>
      <c r="U2972" s="1" t="s">
        <v>66</v>
      </c>
      <c r="V2972" s="1" t="s">
        <v>120</v>
      </c>
      <c r="W2972" s="1" t="s">
        <v>7120</v>
      </c>
    </row>
    <row r="2973" spans="1:23" x14ac:dyDescent="0.25">
      <c r="A2973" s="1" t="s">
        <v>13611</v>
      </c>
      <c r="B2973" s="1" t="s">
        <v>13614</v>
      </c>
      <c r="C2973" s="2">
        <v>42646</v>
      </c>
      <c r="D2973" s="2">
        <v>42673</v>
      </c>
      <c r="E2973">
        <v>0</v>
      </c>
      <c r="F2973" s="1" t="s">
        <v>13615</v>
      </c>
      <c r="G2973" s="1" t="s">
        <v>62</v>
      </c>
      <c r="H2973" s="1" t="s">
        <v>63</v>
      </c>
      <c r="I2973" s="1" t="s">
        <v>7073</v>
      </c>
      <c r="J2973">
        <v>0</v>
      </c>
      <c r="K2973">
        <v>36.51</v>
      </c>
      <c r="L2973" s="1" t="s">
        <v>65</v>
      </c>
      <c r="M2973" s="1" t="s">
        <v>72</v>
      </c>
      <c r="N2973">
        <v>2</v>
      </c>
      <c r="O2973" s="1" t="s">
        <v>6695</v>
      </c>
      <c r="P2973">
        <v>0</v>
      </c>
      <c r="Q2973" s="1" t="s">
        <v>6696</v>
      </c>
      <c r="R2973" s="1" t="s">
        <v>72</v>
      </c>
      <c r="S2973" s="1" t="s">
        <v>74</v>
      </c>
      <c r="T2973">
        <v>0</v>
      </c>
      <c r="U2973" s="1" t="s">
        <v>66</v>
      </c>
      <c r="V2973" s="1" t="s">
        <v>120</v>
      </c>
      <c r="W2973" s="1" t="s">
        <v>7120</v>
      </c>
    </row>
    <row r="2974" spans="1:23" x14ac:dyDescent="0.25">
      <c r="A2974" s="1" t="s">
        <v>13611</v>
      </c>
      <c r="B2974" s="1" t="s">
        <v>13616</v>
      </c>
      <c r="C2974" s="2">
        <v>42646</v>
      </c>
      <c r="D2974" s="2">
        <v>42673</v>
      </c>
      <c r="E2974">
        <v>1000</v>
      </c>
      <c r="F2974" s="1" t="s">
        <v>13617</v>
      </c>
      <c r="G2974" s="1" t="s">
        <v>62</v>
      </c>
      <c r="H2974" s="1" t="s">
        <v>63</v>
      </c>
      <c r="I2974" s="1" t="s">
        <v>64</v>
      </c>
      <c r="J2974">
        <v>1000000</v>
      </c>
      <c r="K2974">
        <v>40.74</v>
      </c>
      <c r="L2974" s="1" t="s">
        <v>65</v>
      </c>
      <c r="M2974" s="1" t="s">
        <v>131</v>
      </c>
      <c r="N2974">
        <v>2</v>
      </c>
      <c r="O2974" s="1" t="s">
        <v>6695</v>
      </c>
      <c r="P2974">
        <v>0.95930000000000004</v>
      </c>
      <c r="Q2974" s="1" t="s">
        <v>6696</v>
      </c>
      <c r="R2974" s="1" t="s">
        <v>6697</v>
      </c>
      <c r="S2974" s="1" t="s">
        <v>6698</v>
      </c>
      <c r="T2974">
        <v>2000</v>
      </c>
      <c r="U2974" s="1" t="s">
        <v>66</v>
      </c>
      <c r="V2974" s="1" t="s">
        <v>120</v>
      </c>
      <c r="W2974" s="1" t="s">
        <v>6699</v>
      </c>
    </row>
    <row r="2975" spans="1:23" x14ac:dyDescent="0.25">
      <c r="A2975" s="1" t="s">
        <v>13611</v>
      </c>
      <c r="B2975" s="1" t="s">
        <v>13618</v>
      </c>
      <c r="C2975" s="2">
        <v>42646</v>
      </c>
      <c r="D2975" s="2">
        <v>42673</v>
      </c>
      <c r="E2975">
        <v>0</v>
      </c>
      <c r="F2975" s="1" t="s">
        <v>13619</v>
      </c>
      <c r="G2975" s="1" t="s">
        <v>62</v>
      </c>
      <c r="H2975" s="1" t="s">
        <v>63</v>
      </c>
      <c r="I2975" s="1" t="s">
        <v>7076</v>
      </c>
      <c r="J2975">
        <v>0</v>
      </c>
      <c r="K2975">
        <v>49.86</v>
      </c>
      <c r="L2975" s="1" t="s">
        <v>65</v>
      </c>
      <c r="M2975" s="1" t="s">
        <v>72</v>
      </c>
      <c r="N2975">
        <v>2</v>
      </c>
      <c r="O2975" s="1" t="s">
        <v>6695</v>
      </c>
      <c r="P2975">
        <v>0</v>
      </c>
      <c r="Q2975" s="1" t="s">
        <v>6696</v>
      </c>
      <c r="R2975" s="1" t="s">
        <v>72</v>
      </c>
      <c r="S2975" s="1" t="s">
        <v>74</v>
      </c>
      <c r="T2975">
        <v>0</v>
      </c>
      <c r="U2975" s="1" t="s">
        <v>66</v>
      </c>
      <c r="V2975" s="1" t="s">
        <v>120</v>
      </c>
      <c r="W2975" s="1" t="s">
        <v>7120</v>
      </c>
    </row>
    <row r="2976" spans="1:23" x14ac:dyDescent="0.25">
      <c r="A2976" s="1" t="s">
        <v>13611</v>
      </c>
      <c r="B2976" s="1" t="s">
        <v>13620</v>
      </c>
      <c r="C2976" s="2">
        <v>42646</v>
      </c>
      <c r="D2976" s="2">
        <v>42673</v>
      </c>
      <c r="E2976">
        <v>0</v>
      </c>
      <c r="F2976" s="1" t="s">
        <v>13621</v>
      </c>
      <c r="G2976" s="1" t="s">
        <v>62</v>
      </c>
      <c r="H2976" s="1" t="s">
        <v>63</v>
      </c>
      <c r="I2976" s="1" t="s">
        <v>6702</v>
      </c>
      <c r="J2976">
        <v>0</v>
      </c>
      <c r="K2976">
        <v>479.58</v>
      </c>
      <c r="L2976" s="1" t="s">
        <v>65</v>
      </c>
      <c r="M2976" s="1" t="s">
        <v>72</v>
      </c>
      <c r="N2976">
        <v>2</v>
      </c>
      <c r="O2976" s="1" t="s">
        <v>6695</v>
      </c>
      <c r="P2976">
        <v>0</v>
      </c>
      <c r="Q2976" s="1" t="s">
        <v>6696</v>
      </c>
      <c r="R2976" s="1" t="s">
        <v>72</v>
      </c>
      <c r="S2976" s="1" t="s">
        <v>74</v>
      </c>
      <c r="T2976">
        <v>0</v>
      </c>
      <c r="U2976" s="1" t="s">
        <v>66</v>
      </c>
      <c r="V2976" s="1" t="s">
        <v>120</v>
      </c>
      <c r="W2976" s="1" t="s">
        <v>7120</v>
      </c>
    </row>
    <row r="2977" spans="1:23" x14ac:dyDescent="0.25">
      <c r="A2977" s="1" t="s">
        <v>13611</v>
      </c>
      <c r="B2977" s="1" t="s">
        <v>13622</v>
      </c>
      <c r="C2977" s="2">
        <v>42646</v>
      </c>
      <c r="D2977" s="2">
        <v>42673</v>
      </c>
      <c r="E2977">
        <v>1097.42</v>
      </c>
      <c r="F2977" s="1" t="s">
        <v>13623</v>
      </c>
      <c r="G2977" s="1" t="s">
        <v>62</v>
      </c>
      <c r="H2977" s="1" t="s">
        <v>63</v>
      </c>
      <c r="I2977" s="1" t="s">
        <v>71</v>
      </c>
      <c r="J2977">
        <v>1000000</v>
      </c>
      <c r="K2977">
        <v>300</v>
      </c>
      <c r="L2977" s="1" t="s">
        <v>65</v>
      </c>
      <c r="M2977" s="1" t="s">
        <v>131</v>
      </c>
      <c r="N2977">
        <v>2</v>
      </c>
      <c r="O2977" s="1" t="s">
        <v>6695</v>
      </c>
      <c r="P2977">
        <v>0.72660000000000002</v>
      </c>
      <c r="Q2977" s="1" t="s">
        <v>6696</v>
      </c>
      <c r="R2977" s="1" t="s">
        <v>6697</v>
      </c>
      <c r="S2977" s="1" t="s">
        <v>6698</v>
      </c>
      <c r="T2977">
        <v>2000</v>
      </c>
      <c r="U2977" s="1" t="s">
        <v>66</v>
      </c>
      <c r="V2977" s="1" t="s">
        <v>120</v>
      </c>
      <c r="W2977" s="1" t="s">
        <v>6699</v>
      </c>
    </row>
    <row r="2978" spans="1:23" x14ac:dyDescent="0.25">
      <c r="A2978" s="1" t="s">
        <v>13611</v>
      </c>
      <c r="B2978" s="1" t="s">
        <v>13624</v>
      </c>
      <c r="C2978" s="2">
        <v>42646</v>
      </c>
      <c r="D2978" s="2">
        <v>42673</v>
      </c>
      <c r="E2978">
        <v>0</v>
      </c>
      <c r="F2978" s="1" t="s">
        <v>13625</v>
      </c>
      <c r="G2978" s="1" t="s">
        <v>62</v>
      </c>
      <c r="H2978" s="1" t="s">
        <v>63</v>
      </c>
      <c r="I2978" s="1" t="s">
        <v>7070</v>
      </c>
      <c r="J2978">
        <v>0</v>
      </c>
      <c r="K2978">
        <v>11.97</v>
      </c>
      <c r="L2978" s="1" t="s">
        <v>65</v>
      </c>
      <c r="M2978" s="1" t="s">
        <v>72</v>
      </c>
      <c r="N2978">
        <v>2</v>
      </c>
      <c r="O2978" s="1" t="s">
        <v>6695</v>
      </c>
      <c r="P2978">
        <v>0</v>
      </c>
      <c r="Q2978" s="1" t="s">
        <v>6696</v>
      </c>
      <c r="R2978" s="1" t="s">
        <v>72</v>
      </c>
      <c r="S2978" s="1" t="s">
        <v>74</v>
      </c>
      <c r="T2978">
        <v>0</v>
      </c>
      <c r="U2978" s="1" t="s">
        <v>66</v>
      </c>
      <c r="V2978" s="1" t="s">
        <v>120</v>
      </c>
      <c r="W2978" s="1" t="s">
        <v>7120</v>
      </c>
    </row>
    <row r="2979" spans="1:23" x14ac:dyDescent="0.25">
      <c r="A2979" s="1" t="s">
        <v>13611</v>
      </c>
      <c r="B2979" s="1" t="s">
        <v>13626</v>
      </c>
      <c r="C2979" s="2">
        <v>42646</v>
      </c>
      <c r="D2979" s="2">
        <v>42673</v>
      </c>
      <c r="E2979">
        <v>0</v>
      </c>
      <c r="F2979" s="1" t="s">
        <v>13627</v>
      </c>
      <c r="G2979" s="1" t="s">
        <v>62</v>
      </c>
      <c r="H2979" s="1" t="s">
        <v>63</v>
      </c>
      <c r="I2979" s="1" t="s">
        <v>7073</v>
      </c>
      <c r="J2979">
        <v>0</v>
      </c>
      <c r="K2979">
        <v>84.71</v>
      </c>
      <c r="L2979" s="1" t="s">
        <v>65</v>
      </c>
      <c r="M2979" s="1" t="s">
        <v>72</v>
      </c>
      <c r="N2979">
        <v>2</v>
      </c>
      <c r="O2979" s="1" t="s">
        <v>6695</v>
      </c>
      <c r="P2979">
        <v>0</v>
      </c>
      <c r="Q2979" s="1" t="s">
        <v>6696</v>
      </c>
      <c r="R2979" s="1" t="s">
        <v>72</v>
      </c>
      <c r="S2979" s="1" t="s">
        <v>74</v>
      </c>
      <c r="T2979">
        <v>0</v>
      </c>
      <c r="U2979" s="1" t="s">
        <v>66</v>
      </c>
      <c r="V2979" s="1" t="s">
        <v>120</v>
      </c>
      <c r="W2979" s="1" t="s">
        <v>7120</v>
      </c>
    </row>
    <row r="2980" spans="1:23" x14ac:dyDescent="0.25">
      <c r="A2980" s="1" t="s">
        <v>13628</v>
      </c>
      <c r="B2980" s="1" t="s">
        <v>13629</v>
      </c>
      <c r="C2980" s="2">
        <v>42646</v>
      </c>
      <c r="D2980" s="2">
        <v>42649</v>
      </c>
      <c r="E2980">
        <v>595.72</v>
      </c>
      <c r="F2980" s="1" t="s">
        <v>13630</v>
      </c>
      <c r="G2980" s="1" t="s">
        <v>62</v>
      </c>
      <c r="H2980" s="1" t="s">
        <v>63</v>
      </c>
      <c r="I2980" s="1" t="s">
        <v>67</v>
      </c>
      <c r="J2980">
        <v>400000</v>
      </c>
      <c r="K2980">
        <v>200</v>
      </c>
      <c r="L2980" s="1" t="s">
        <v>65</v>
      </c>
      <c r="M2980" s="1" t="s">
        <v>72</v>
      </c>
      <c r="N2980">
        <v>2</v>
      </c>
      <c r="O2980" s="1" t="s">
        <v>6695</v>
      </c>
      <c r="P2980">
        <v>0.6643</v>
      </c>
      <c r="Q2980" s="1" t="s">
        <v>6696</v>
      </c>
      <c r="R2980" s="1" t="s">
        <v>72</v>
      </c>
      <c r="S2980" s="1" t="s">
        <v>74</v>
      </c>
      <c r="T2980">
        <v>800</v>
      </c>
      <c r="U2980" s="1" t="s">
        <v>66</v>
      </c>
      <c r="V2980" s="1" t="s">
        <v>120</v>
      </c>
      <c r="W2980" s="1" t="s">
        <v>7120</v>
      </c>
    </row>
    <row r="2981" spans="1:23" x14ac:dyDescent="0.25">
      <c r="A2981" s="1" t="s">
        <v>13628</v>
      </c>
      <c r="B2981" s="1" t="s">
        <v>13631</v>
      </c>
      <c r="C2981" s="2">
        <v>42646</v>
      </c>
      <c r="D2981" s="2">
        <v>42649</v>
      </c>
      <c r="E2981">
        <v>491.67</v>
      </c>
      <c r="F2981" s="1" t="s">
        <v>13632</v>
      </c>
      <c r="G2981" s="1" t="s">
        <v>62</v>
      </c>
      <c r="H2981" s="1" t="s">
        <v>63</v>
      </c>
      <c r="I2981" s="1" t="s">
        <v>67</v>
      </c>
      <c r="J2981">
        <v>300000</v>
      </c>
      <c r="K2981">
        <v>150</v>
      </c>
      <c r="L2981" s="1" t="s">
        <v>65</v>
      </c>
      <c r="M2981" s="1" t="s">
        <v>72</v>
      </c>
      <c r="N2981">
        <v>2.5</v>
      </c>
      <c r="O2981" s="1" t="s">
        <v>6695</v>
      </c>
      <c r="P2981">
        <v>0.69489999999999996</v>
      </c>
      <c r="Q2981" s="1" t="s">
        <v>6696</v>
      </c>
      <c r="R2981" s="1" t="s">
        <v>72</v>
      </c>
      <c r="S2981" s="1" t="s">
        <v>74</v>
      </c>
      <c r="T2981">
        <v>750</v>
      </c>
      <c r="U2981" s="1" t="s">
        <v>66</v>
      </c>
      <c r="V2981" s="1" t="s">
        <v>120</v>
      </c>
      <c r="W2981" s="1" t="s">
        <v>7120</v>
      </c>
    </row>
    <row r="2982" spans="1:23" x14ac:dyDescent="0.25">
      <c r="A2982" s="1" t="s">
        <v>13633</v>
      </c>
      <c r="B2982" s="1" t="s">
        <v>13634</v>
      </c>
      <c r="C2982" s="2">
        <v>42644</v>
      </c>
      <c r="D2982" s="2">
        <v>42655</v>
      </c>
      <c r="E2982">
        <v>1170.5899999999999</v>
      </c>
      <c r="F2982" s="1" t="s">
        <v>13635</v>
      </c>
      <c r="G2982" s="1" t="s">
        <v>62</v>
      </c>
      <c r="H2982" s="1" t="s">
        <v>63</v>
      </c>
      <c r="I2982" s="1" t="s">
        <v>6706</v>
      </c>
      <c r="J2982">
        <v>1000000</v>
      </c>
      <c r="K2982">
        <v>198.39</v>
      </c>
      <c r="L2982" s="1" t="s">
        <v>65</v>
      </c>
      <c r="M2982" s="1" t="s">
        <v>131</v>
      </c>
      <c r="N2982">
        <v>2</v>
      </c>
      <c r="O2982" s="1" t="s">
        <v>6695</v>
      </c>
      <c r="P2982">
        <v>0.83050000000000002</v>
      </c>
      <c r="Q2982" s="1" t="s">
        <v>6696</v>
      </c>
      <c r="R2982" s="1" t="s">
        <v>6697</v>
      </c>
      <c r="S2982" s="1" t="s">
        <v>6698</v>
      </c>
      <c r="T2982">
        <v>2000</v>
      </c>
      <c r="U2982" s="1" t="s">
        <v>66</v>
      </c>
      <c r="V2982" s="1" t="s">
        <v>120</v>
      </c>
      <c r="W2982" s="1" t="s">
        <v>6699</v>
      </c>
    </row>
    <row r="2983" spans="1:23" x14ac:dyDescent="0.25">
      <c r="A2983" s="1" t="s">
        <v>13633</v>
      </c>
      <c r="B2983" s="1" t="s">
        <v>13636</v>
      </c>
      <c r="C2983" s="2">
        <v>42644</v>
      </c>
      <c r="D2983" s="2">
        <v>42655</v>
      </c>
      <c r="E2983">
        <v>1000</v>
      </c>
      <c r="F2983" s="1" t="s">
        <v>13637</v>
      </c>
      <c r="G2983" s="1" t="s">
        <v>62</v>
      </c>
      <c r="H2983" s="1" t="s">
        <v>63</v>
      </c>
      <c r="I2983" s="1" t="s">
        <v>67</v>
      </c>
      <c r="J2983">
        <v>500000</v>
      </c>
      <c r="K2983">
        <v>250</v>
      </c>
      <c r="L2983" s="1" t="s">
        <v>65</v>
      </c>
      <c r="M2983" s="1" t="s">
        <v>131</v>
      </c>
      <c r="N2983">
        <v>2</v>
      </c>
      <c r="O2983" s="1" t="s">
        <v>6695</v>
      </c>
      <c r="P2983">
        <v>0.75</v>
      </c>
      <c r="Q2983" s="1" t="s">
        <v>6696</v>
      </c>
      <c r="R2983" s="1" t="s">
        <v>6697</v>
      </c>
      <c r="S2983" s="1" t="s">
        <v>74</v>
      </c>
      <c r="T2983">
        <v>1000</v>
      </c>
      <c r="U2983" s="1" t="s">
        <v>66</v>
      </c>
      <c r="V2983" s="1" t="s">
        <v>120</v>
      </c>
      <c r="W2983" s="1" t="s">
        <v>7120</v>
      </c>
    </row>
    <row r="2984" spans="1:23" x14ac:dyDescent="0.25">
      <c r="A2984" s="1" t="s">
        <v>13638</v>
      </c>
      <c r="B2984" s="1" t="s">
        <v>13639</v>
      </c>
      <c r="C2984" s="2">
        <v>42646</v>
      </c>
      <c r="D2984" s="2">
        <v>42648</v>
      </c>
      <c r="E2984">
        <v>509.22</v>
      </c>
      <c r="F2984" s="1" t="s">
        <v>13640</v>
      </c>
      <c r="G2984" s="1" t="s">
        <v>62</v>
      </c>
      <c r="H2984" s="1" t="s">
        <v>63</v>
      </c>
      <c r="I2984" s="1" t="s">
        <v>6706</v>
      </c>
      <c r="J2984">
        <v>750000</v>
      </c>
      <c r="K2984">
        <v>150</v>
      </c>
      <c r="L2984" s="1" t="s">
        <v>65</v>
      </c>
      <c r="M2984" s="1" t="s">
        <v>131</v>
      </c>
      <c r="N2984">
        <v>2</v>
      </c>
      <c r="O2984" s="1" t="s">
        <v>6695</v>
      </c>
      <c r="P2984">
        <v>0.70540000000000003</v>
      </c>
      <c r="Q2984" s="1" t="s">
        <v>6696</v>
      </c>
      <c r="R2984" s="1" t="s">
        <v>6697</v>
      </c>
      <c r="S2984" s="1" t="s">
        <v>6698</v>
      </c>
      <c r="T2984">
        <v>1500</v>
      </c>
      <c r="U2984" s="1" t="s">
        <v>66</v>
      </c>
      <c r="V2984" s="1" t="s">
        <v>120</v>
      </c>
      <c r="W2984" s="1" t="s">
        <v>6699</v>
      </c>
    </row>
    <row r="2985" spans="1:23" x14ac:dyDescent="0.25">
      <c r="A2985" s="1" t="s">
        <v>13638</v>
      </c>
      <c r="B2985" s="1" t="s">
        <v>13641</v>
      </c>
      <c r="C2985" s="2">
        <v>42646</v>
      </c>
      <c r="D2985" s="2">
        <v>42648</v>
      </c>
      <c r="E2985">
        <v>1000</v>
      </c>
      <c r="F2985" s="1" t="s">
        <v>13642</v>
      </c>
      <c r="G2985" s="1" t="s">
        <v>62</v>
      </c>
      <c r="H2985" s="1" t="s">
        <v>63</v>
      </c>
      <c r="I2985" s="1" t="s">
        <v>7023</v>
      </c>
      <c r="J2985">
        <v>500000</v>
      </c>
      <c r="K2985">
        <v>175</v>
      </c>
      <c r="L2985" s="1" t="s">
        <v>65</v>
      </c>
      <c r="M2985" s="1" t="s">
        <v>131</v>
      </c>
      <c r="N2985">
        <v>2</v>
      </c>
      <c r="O2985" s="1" t="s">
        <v>6695</v>
      </c>
      <c r="P2985">
        <v>0.82499999999999996</v>
      </c>
      <c r="Q2985" s="1" t="s">
        <v>6696</v>
      </c>
      <c r="R2985" s="1" t="s">
        <v>6697</v>
      </c>
      <c r="S2985" s="1" t="s">
        <v>6698</v>
      </c>
      <c r="T2985">
        <v>1000</v>
      </c>
      <c r="U2985" s="1" t="s">
        <v>66</v>
      </c>
      <c r="V2985" s="1" t="s">
        <v>120</v>
      </c>
      <c r="W2985" s="1" t="s">
        <v>6699</v>
      </c>
    </row>
    <row r="2986" spans="1:23" x14ac:dyDescent="0.25">
      <c r="A2986" s="1" t="s">
        <v>13638</v>
      </c>
      <c r="B2986" s="1" t="s">
        <v>13643</v>
      </c>
      <c r="C2986" s="2">
        <v>42646</v>
      </c>
      <c r="D2986" s="2">
        <v>42648</v>
      </c>
      <c r="E2986">
        <v>1000</v>
      </c>
      <c r="F2986" s="1" t="s">
        <v>13644</v>
      </c>
      <c r="G2986" s="1" t="s">
        <v>62</v>
      </c>
      <c r="H2986" s="1" t="s">
        <v>63</v>
      </c>
      <c r="I2986" s="1" t="s">
        <v>67</v>
      </c>
      <c r="J2986">
        <v>500000</v>
      </c>
      <c r="K2986">
        <v>247.33</v>
      </c>
      <c r="L2986" s="1" t="s">
        <v>65</v>
      </c>
      <c r="M2986" s="1" t="s">
        <v>131</v>
      </c>
      <c r="N2986">
        <v>2</v>
      </c>
      <c r="O2986" s="1" t="s">
        <v>6695</v>
      </c>
      <c r="P2986">
        <v>0.75270000000000004</v>
      </c>
      <c r="Q2986" s="1" t="s">
        <v>6696</v>
      </c>
      <c r="R2986" s="1" t="s">
        <v>6697</v>
      </c>
      <c r="S2986" s="1" t="s">
        <v>6698</v>
      </c>
      <c r="T2986">
        <v>1000</v>
      </c>
      <c r="U2986" s="1" t="s">
        <v>66</v>
      </c>
      <c r="V2986" s="1" t="s">
        <v>120</v>
      </c>
      <c r="W2986" s="1" t="s">
        <v>6699</v>
      </c>
    </row>
    <row r="2987" spans="1:23" x14ac:dyDescent="0.25">
      <c r="A2987" s="1" t="s">
        <v>13645</v>
      </c>
      <c r="B2987" s="1" t="s">
        <v>13646</v>
      </c>
      <c r="C2987" s="2">
        <v>42646</v>
      </c>
      <c r="D2987" s="2">
        <v>42648</v>
      </c>
      <c r="E2987">
        <v>0</v>
      </c>
      <c r="F2987" s="1" t="s">
        <v>13647</v>
      </c>
      <c r="G2987" s="1" t="s">
        <v>62</v>
      </c>
      <c r="H2987" s="1" t="s">
        <v>63</v>
      </c>
      <c r="I2987" s="1" t="s">
        <v>6735</v>
      </c>
      <c r="J2987">
        <v>300000</v>
      </c>
      <c r="K2987">
        <v>0</v>
      </c>
      <c r="L2987" s="1" t="s">
        <v>65</v>
      </c>
      <c r="M2987" s="1" t="s">
        <v>131</v>
      </c>
      <c r="N2987">
        <v>2</v>
      </c>
      <c r="O2987" s="1" t="s">
        <v>6695</v>
      </c>
      <c r="P2987">
        <v>0</v>
      </c>
      <c r="Q2987" s="1" t="s">
        <v>6696</v>
      </c>
      <c r="R2987" s="1" t="s">
        <v>6697</v>
      </c>
      <c r="S2987" s="1" t="s">
        <v>6698</v>
      </c>
      <c r="T2987">
        <v>600</v>
      </c>
      <c r="U2987" s="1" t="s">
        <v>66</v>
      </c>
      <c r="V2987" s="1" t="s">
        <v>120</v>
      </c>
      <c r="W2987" s="1" t="s">
        <v>6699</v>
      </c>
    </row>
    <row r="2988" spans="1:23" x14ac:dyDescent="0.25">
      <c r="A2988" s="1" t="s">
        <v>13645</v>
      </c>
      <c r="B2988" s="1" t="s">
        <v>13648</v>
      </c>
      <c r="C2988" s="2">
        <v>42646</v>
      </c>
      <c r="D2988" s="2">
        <v>42648</v>
      </c>
      <c r="E2988">
        <v>600</v>
      </c>
      <c r="F2988" s="1" t="s">
        <v>13649</v>
      </c>
      <c r="G2988" s="1" t="s">
        <v>62</v>
      </c>
      <c r="H2988" s="1" t="s">
        <v>63</v>
      </c>
      <c r="I2988" s="1" t="s">
        <v>67</v>
      </c>
      <c r="J2988">
        <v>300000</v>
      </c>
      <c r="K2988">
        <v>150</v>
      </c>
      <c r="L2988" s="1" t="s">
        <v>65</v>
      </c>
      <c r="M2988" s="1" t="s">
        <v>131</v>
      </c>
      <c r="N2988">
        <v>2</v>
      </c>
      <c r="O2988" s="1" t="s">
        <v>6695</v>
      </c>
      <c r="P2988">
        <v>0.75</v>
      </c>
      <c r="Q2988" s="1" t="s">
        <v>6696</v>
      </c>
      <c r="R2988" s="1" t="s">
        <v>6697</v>
      </c>
      <c r="S2988" s="1" t="s">
        <v>6698</v>
      </c>
      <c r="T2988">
        <v>600</v>
      </c>
      <c r="U2988" s="1" t="s">
        <v>66</v>
      </c>
      <c r="V2988" s="1" t="s">
        <v>120</v>
      </c>
      <c r="W2988" s="1" t="s">
        <v>6699</v>
      </c>
    </row>
    <row r="2989" spans="1:23" x14ac:dyDescent="0.25">
      <c r="A2989" s="1" t="s">
        <v>13645</v>
      </c>
      <c r="B2989" s="1" t="s">
        <v>13650</v>
      </c>
      <c r="C2989" s="2">
        <v>42646</v>
      </c>
      <c r="D2989" s="2">
        <v>42648</v>
      </c>
      <c r="E2989">
        <v>1103.05</v>
      </c>
      <c r="F2989" s="1" t="s">
        <v>13651</v>
      </c>
      <c r="G2989" s="1" t="s">
        <v>62</v>
      </c>
      <c r="H2989" s="1" t="s">
        <v>63</v>
      </c>
      <c r="I2989" s="1" t="s">
        <v>6706</v>
      </c>
      <c r="J2989">
        <v>1000000</v>
      </c>
      <c r="K2989">
        <v>200</v>
      </c>
      <c r="L2989" s="1" t="s">
        <v>65</v>
      </c>
      <c r="M2989" s="1" t="s">
        <v>131</v>
      </c>
      <c r="N2989">
        <v>2</v>
      </c>
      <c r="O2989" s="1" t="s">
        <v>6695</v>
      </c>
      <c r="P2989">
        <v>0.81869999999999998</v>
      </c>
      <c r="Q2989" s="1" t="s">
        <v>6696</v>
      </c>
      <c r="R2989" s="1" t="s">
        <v>6697</v>
      </c>
      <c r="S2989" s="1" t="s">
        <v>6698</v>
      </c>
      <c r="T2989">
        <v>2000</v>
      </c>
      <c r="U2989" s="1" t="s">
        <v>66</v>
      </c>
      <c r="V2989" s="1" t="s">
        <v>120</v>
      </c>
      <c r="W2989" s="1" t="s">
        <v>6699</v>
      </c>
    </row>
    <row r="2990" spans="1:23" x14ac:dyDescent="0.25">
      <c r="A2990" s="1" t="s">
        <v>13652</v>
      </c>
      <c r="B2990" s="1" t="s">
        <v>13653</v>
      </c>
      <c r="C2990" s="2">
        <v>42646</v>
      </c>
      <c r="D2990" s="2">
        <v>42653</v>
      </c>
      <c r="E2990">
        <v>1250</v>
      </c>
      <c r="F2990" s="1" t="s">
        <v>13654</v>
      </c>
      <c r="G2990" s="1" t="s">
        <v>62</v>
      </c>
      <c r="H2990" s="1" t="s">
        <v>63</v>
      </c>
      <c r="I2990" s="1" t="s">
        <v>7023</v>
      </c>
      <c r="J2990">
        <v>700000</v>
      </c>
      <c r="K2990">
        <v>245</v>
      </c>
      <c r="L2990" s="1" t="s">
        <v>65</v>
      </c>
      <c r="M2990" s="1" t="s">
        <v>131</v>
      </c>
      <c r="N2990">
        <v>2.5</v>
      </c>
      <c r="O2990" s="1" t="s">
        <v>6695</v>
      </c>
      <c r="P2990">
        <v>0.80400000000000005</v>
      </c>
      <c r="Q2990" s="1" t="s">
        <v>6696</v>
      </c>
      <c r="R2990" s="1" t="s">
        <v>6697</v>
      </c>
      <c r="S2990" s="1" t="s">
        <v>6698</v>
      </c>
      <c r="T2990">
        <v>1750</v>
      </c>
      <c r="U2990" s="1" t="s">
        <v>66</v>
      </c>
      <c r="V2990" s="1" t="s">
        <v>120</v>
      </c>
      <c r="W2990" s="1" t="s">
        <v>6699</v>
      </c>
    </row>
    <row r="2991" spans="1:23" x14ac:dyDescent="0.25">
      <c r="A2991" s="1" t="s">
        <v>13652</v>
      </c>
      <c r="B2991" s="1" t="s">
        <v>13655</v>
      </c>
      <c r="C2991" s="2">
        <v>42646</v>
      </c>
      <c r="D2991" s="2">
        <v>42653</v>
      </c>
      <c r="E2991">
        <v>1250</v>
      </c>
      <c r="F2991" s="1" t="s">
        <v>13656</v>
      </c>
      <c r="G2991" s="1" t="s">
        <v>62</v>
      </c>
      <c r="H2991" s="1" t="s">
        <v>63</v>
      </c>
      <c r="I2991" s="1" t="s">
        <v>67</v>
      </c>
      <c r="J2991">
        <v>500000</v>
      </c>
      <c r="K2991">
        <v>250</v>
      </c>
      <c r="L2991" s="1" t="s">
        <v>65</v>
      </c>
      <c r="M2991" s="1" t="s">
        <v>131</v>
      </c>
      <c r="N2991">
        <v>2.5</v>
      </c>
      <c r="O2991" s="1" t="s">
        <v>6695</v>
      </c>
      <c r="P2991">
        <v>0.8</v>
      </c>
      <c r="Q2991" s="1" t="s">
        <v>6696</v>
      </c>
      <c r="R2991" s="1" t="s">
        <v>6697</v>
      </c>
      <c r="S2991" s="1" t="s">
        <v>74</v>
      </c>
      <c r="T2991">
        <v>1250</v>
      </c>
      <c r="U2991" s="1" t="s">
        <v>66</v>
      </c>
      <c r="V2991" s="1" t="s">
        <v>120</v>
      </c>
      <c r="W2991" s="1" t="s">
        <v>7120</v>
      </c>
    </row>
    <row r="2992" spans="1:23" x14ac:dyDescent="0.25">
      <c r="A2992" s="1" t="s">
        <v>13657</v>
      </c>
      <c r="B2992" s="1" t="s">
        <v>13658</v>
      </c>
      <c r="C2992" s="2">
        <v>42646</v>
      </c>
      <c r="D2992" s="2">
        <v>42653</v>
      </c>
      <c r="E2992">
        <v>1000</v>
      </c>
      <c r="F2992" s="1" t="s">
        <v>13659</v>
      </c>
      <c r="G2992" s="1" t="s">
        <v>62</v>
      </c>
      <c r="H2992" s="1" t="s">
        <v>63</v>
      </c>
      <c r="I2992" s="1" t="s">
        <v>67</v>
      </c>
      <c r="J2992">
        <v>500000</v>
      </c>
      <c r="K2992">
        <v>250</v>
      </c>
      <c r="L2992" s="1" t="s">
        <v>65</v>
      </c>
      <c r="M2992" s="1" t="s">
        <v>72</v>
      </c>
      <c r="N2992">
        <v>2</v>
      </c>
      <c r="O2992" s="1" t="s">
        <v>6695</v>
      </c>
      <c r="P2992">
        <v>0.75</v>
      </c>
      <c r="Q2992" s="1" t="s">
        <v>6696</v>
      </c>
      <c r="R2992" s="1" t="s">
        <v>72</v>
      </c>
      <c r="S2992" s="1" t="s">
        <v>74</v>
      </c>
      <c r="T2992">
        <v>1000</v>
      </c>
      <c r="U2992" s="1" t="s">
        <v>66</v>
      </c>
      <c r="V2992" s="1" t="s">
        <v>120</v>
      </c>
      <c r="W2992" s="1" t="s">
        <v>7120</v>
      </c>
    </row>
    <row r="2993" spans="1:23" x14ac:dyDescent="0.25">
      <c r="A2993" s="1" t="s">
        <v>13657</v>
      </c>
      <c r="B2993" s="1" t="s">
        <v>13660</v>
      </c>
      <c r="C2993" s="2">
        <v>42646</v>
      </c>
      <c r="D2993" s="2">
        <v>42653</v>
      </c>
      <c r="E2993">
        <v>1000</v>
      </c>
      <c r="F2993" s="1" t="s">
        <v>13661</v>
      </c>
      <c r="G2993" s="1" t="s">
        <v>62</v>
      </c>
      <c r="H2993" s="1" t="s">
        <v>63</v>
      </c>
      <c r="I2993" s="1" t="s">
        <v>6706</v>
      </c>
      <c r="J2993">
        <v>700000</v>
      </c>
      <c r="K2993">
        <v>140</v>
      </c>
      <c r="L2993" s="1" t="s">
        <v>65</v>
      </c>
      <c r="M2993" s="1" t="s">
        <v>131</v>
      </c>
      <c r="N2993">
        <v>2</v>
      </c>
      <c r="O2993" s="1" t="s">
        <v>6695</v>
      </c>
      <c r="P2993">
        <v>0.86</v>
      </c>
      <c r="Q2993" s="1" t="s">
        <v>6696</v>
      </c>
      <c r="R2993" s="1" t="s">
        <v>6697</v>
      </c>
      <c r="S2993" s="1" t="s">
        <v>6698</v>
      </c>
      <c r="T2993">
        <v>1400</v>
      </c>
      <c r="U2993" s="1" t="s">
        <v>66</v>
      </c>
      <c r="V2993" s="1" t="s">
        <v>120</v>
      </c>
      <c r="W2993" s="1" t="s">
        <v>6699</v>
      </c>
    </row>
    <row r="2994" spans="1:23" x14ac:dyDescent="0.25">
      <c r="A2994" s="1" t="s">
        <v>13662</v>
      </c>
      <c r="B2994" s="1" t="s">
        <v>13663</v>
      </c>
      <c r="C2994" s="2">
        <v>42667</v>
      </c>
      <c r="D2994" s="2">
        <v>42674</v>
      </c>
      <c r="E2994">
        <v>2358.77</v>
      </c>
      <c r="F2994" s="1" t="s">
        <v>13664</v>
      </c>
      <c r="G2994" s="1" t="s">
        <v>62</v>
      </c>
      <c r="H2994" s="1" t="s">
        <v>63</v>
      </c>
      <c r="I2994" s="1" t="s">
        <v>64</v>
      </c>
      <c r="J2994">
        <v>1300000</v>
      </c>
      <c r="K2994">
        <v>48.74</v>
      </c>
      <c r="L2994" s="1" t="s">
        <v>65</v>
      </c>
      <c r="M2994" s="1" t="s">
        <v>131</v>
      </c>
      <c r="N2994">
        <v>2.5</v>
      </c>
      <c r="O2994" s="1" t="s">
        <v>6695</v>
      </c>
      <c r="P2994">
        <v>0.97929999999999995</v>
      </c>
      <c r="Q2994" s="1" t="s">
        <v>6696</v>
      </c>
      <c r="R2994" s="1" t="s">
        <v>6697</v>
      </c>
      <c r="S2994" s="1" t="s">
        <v>6698</v>
      </c>
      <c r="T2994">
        <v>3250</v>
      </c>
      <c r="U2994" s="1" t="s">
        <v>66</v>
      </c>
      <c r="V2994" s="1" t="s">
        <v>120</v>
      </c>
      <c r="W2994" s="1" t="s">
        <v>6699</v>
      </c>
    </row>
    <row r="2995" spans="1:23" x14ac:dyDescent="0.25">
      <c r="A2995" s="1" t="s">
        <v>13662</v>
      </c>
      <c r="B2995" s="1" t="s">
        <v>13665</v>
      </c>
      <c r="C2995" s="2">
        <v>42667</v>
      </c>
      <c r="D2995" s="2">
        <v>42674</v>
      </c>
      <c r="E2995">
        <v>600</v>
      </c>
      <c r="F2995" s="1" t="s">
        <v>13666</v>
      </c>
      <c r="G2995" s="1" t="s">
        <v>62</v>
      </c>
      <c r="H2995" s="1" t="s">
        <v>63</v>
      </c>
      <c r="I2995" s="1" t="s">
        <v>67</v>
      </c>
      <c r="J2995">
        <v>250000</v>
      </c>
      <c r="K2995">
        <v>125</v>
      </c>
      <c r="L2995" s="1" t="s">
        <v>65</v>
      </c>
      <c r="M2995" s="1" t="s">
        <v>72</v>
      </c>
      <c r="N2995">
        <v>2.5</v>
      </c>
      <c r="O2995" s="1" t="s">
        <v>6695</v>
      </c>
      <c r="P2995">
        <v>0.79169999999999996</v>
      </c>
      <c r="Q2995" s="1" t="s">
        <v>6696</v>
      </c>
      <c r="R2995" s="1" t="s">
        <v>72</v>
      </c>
      <c r="S2995" s="1" t="s">
        <v>74</v>
      </c>
      <c r="T2995">
        <v>625</v>
      </c>
      <c r="U2995" s="1" t="s">
        <v>66</v>
      </c>
      <c r="V2995" s="1" t="s">
        <v>120</v>
      </c>
      <c r="W2995" s="1" t="s">
        <v>7120</v>
      </c>
    </row>
    <row r="2996" spans="1:23" x14ac:dyDescent="0.25">
      <c r="A2996" s="1" t="s">
        <v>13662</v>
      </c>
      <c r="B2996" s="1" t="s">
        <v>13667</v>
      </c>
      <c r="C2996" s="2">
        <v>42667</v>
      </c>
      <c r="D2996" s="2">
        <v>42674</v>
      </c>
      <c r="E2996">
        <v>0</v>
      </c>
      <c r="F2996" s="1" t="s">
        <v>13668</v>
      </c>
      <c r="G2996" s="1" t="s">
        <v>62</v>
      </c>
      <c r="H2996" s="1" t="s">
        <v>63</v>
      </c>
      <c r="I2996" s="1" t="s">
        <v>7073</v>
      </c>
      <c r="J2996">
        <v>0</v>
      </c>
      <c r="K2996">
        <v>43.68</v>
      </c>
      <c r="L2996" s="1" t="s">
        <v>65</v>
      </c>
      <c r="M2996" s="1" t="s">
        <v>72</v>
      </c>
      <c r="N2996">
        <v>2.5</v>
      </c>
      <c r="O2996" s="1" t="s">
        <v>6695</v>
      </c>
      <c r="P2996">
        <v>0</v>
      </c>
      <c r="Q2996" s="1" t="s">
        <v>6696</v>
      </c>
      <c r="R2996" s="1" t="s">
        <v>72</v>
      </c>
      <c r="S2996" s="1" t="s">
        <v>74</v>
      </c>
      <c r="T2996">
        <v>0</v>
      </c>
      <c r="U2996" s="1" t="s">
        <v>66</v>
      </c>
      <c r="V2996" s="1" t="s">
        <v>120</v>
      </c>
      <c r="W2996" s="1" t="s">
        <v>7120</v>
      </c>
    </row>
    <row r="2997" spans="1:23" x14ac:dyDescent="0.25">
      <c r="A2997" s="1" t="s">
        <v>13662</v>
      </c>
      <c r="B2997" s="1" t="s">
        <v>13669</v>
      </c>
      <c r="C2997" s="2">
        <v>42667</v>
      </c>
      <c r="D2997" s="2">
        <v>42674</v>
      </c>
      <c r="E2997">
        <v>0</v>
      </c>
      <c r="F2997" s="1" t="s">
        <v>13670</v>
      </c>
      <c r="G2997" s="1" t="s">
        <v>62</v>
      </c>
      <c r="H2997" s="1" t="s">
        <v>63</v>
      </c>
      <c r="I2997" s="1" t="s">
        <v>6702</v>
      </c>
      <c r="J2997">
        <v>0</v>
      </c>
      <c r="K2997">
        <v>1181.79</v>
      </c>
      <c r="L2997" s="1" t="s">
        <v>65</v>
      </c>
      <c r="M2997" s="1" t="s">
        <v>72</v>
      </c>
      <c r="N2997">
        <v>2.5</v>
      </c>
      <c r="O2997" s="1" t="s">
        <v>6695</v>
      </c>
      <c r="P2997">
        <v>0</v>
      </c>
      <c r="Q2997" s="1" t="s">
        <v>6696</v>
      </c>
      <c r="R2997" s="1" t="s">
        <v>72</v>
      </c>
      <c r="S2997" s="1" t="s">
        <v>74</v>
      </c>
      <c r="T2997">
        <v>0</v>
      </c>
      <c r="U2997" s="1" t="s">
        <v>66</v>
      </c>
      <c r="V2997" s="1" t="s">
        <v>120</v>
      </c>
      <c r="W2997" s="1" t="s">
        <v>7120</v>
      </c>
    </row>
    <row r="2998" spans="1:23" x14ac:dyDescent="0.25">
      <c r="A2998" s="1" t="s">
        <v>13662</v>
      </c>
      <c r="B2998" s="1" t="s">
        <v>13671</v>
      </c>
      <c r="C2998" s="2">
        <v>42667</v>
      </c>
      <c r="D2998" s="2">
        <v>42674</v>
      </c>
      <c r="E2998">
        <v>0</v>
      </c>
      <c r="F2998" s="1" t="s">
        <v>13672</v>
      </c>
      <c r="G2998" s="1" t="s">
        <v>62</v>
      </c>
      <c r="H2998" s="1" t="s">
        <v>63</v>
      </c>
      <c r="I2998" s="1" t="s">
        <v>7076</v>
      </c>
      <c r="J2998">
        <v>0</v>
      </c>
      <c r="K2998">
        <v>59.65</v>
      </c>
      <c r="L2998" s="1" t="s">
        <v>65</v>
      </c>
      <c r="M2998" s="1" t="s">
        <v>72</v>
      </c>
      <c r="N2998">
        <v>2.5</v>
      </c>
      <c r="O2998" s="1" t="s">
        <v>6695</v>
      </c>
      <c r="P2998">
        <v>0</v>
      </c>
      <c r="Q2998" s="1" t="s">
        <v>6696</v>
      </c>
      <c r="R2998" s="1" t="s">
        <v>72</v>
      </c>
      <c r="S2998" s="1" t="s">
        <v>74</v>
      </c>
      <c r="T2998">
        <v>0</v>
      </c>
      <c r="U2998" s="1" t="s">
        <v>66</v>
      </c>
      <c r="V2998" s="1" t="s">
        <v>120</v>
      </c>
      <c r="W2998" s="1" t="s">
        <v>7120</v>
      </c>
    </row>
    <row r="2999" spans="1:23" x14ac:dyDescent="0.25">
      <c r="A2999" s="1" t="s">
        <v>13662</v>
      </c>
      <c r="B2999" s="1" t="s">
        <v>13673</v>
      </c>
      <c r="C2999" s="2">
        <v>42667</v>
      </c>
      <c r="D2999" s="2">
        <v>42674</v>
      </c>
      <c r="E2999">
        <v>0</v>
      </c>
      <c r="F2999" s="1" t="s">
        <v>13674</v>
      </c>
      <c r="G2999" s="1" t="s">
        <v>62</v>
      </c>
      <c r="H2999" s="1" t="s">
        <v>63</v>
      </c>
      <c r="I2999" s="1" t="s">
        <v>7073</v>
      </c>
      <c r="J2999">
        <v>0</v>
      </c>
      <c r="K2999">
        <v>101.35</v>
      </c>
      <c r="L2999" s="1" t="s">
        <v>65</v>
      </c>
      <c r="M2999" s="1" t="s">
        <v>72</v>
      </c>
      <c r="N2999">
        <v>2.5</v>
      </c>
      <c r="O2999" s="1" t="s">
        <v>6695</v>
      </c>
      <c r="P2999">
        <v>0</v>
      </c>
      <c r="Q2999" s="1" t="s">
        <v>6696</v>
      </c>
      <c r="R2999" s="1" t="s">
        <v>72</v>
      </c>
      <c r="S2999" s="1" t="s">
        <v>74</v>
      </c>
      <c r="T2999">
        <v>0</v>
      </c>
      <c r="U2999" s="1" t="s">
        <v>66</v>
      </c>
      <c r="V2999" s="1" t="s">
        <v>120</v>
      </c>
      <c r="W2999" s="1" t="s">
        <v>7120</v>
      </c>
    </row>
    <row r="3000" spans="1:23" x14ac:dyDescent="0.25">
      <c r="A3000" s="1" t="s">
        <v>13662</v>
      </c>
      <c r="B3000" s="1" t="s">
        <v>13675</v>
      </c>
      <c r="C3000" s="2">
        <v>42667</v>
      </c>
      <c r="D3000" s="2">
        <v>42674</v>
      </c>
      <c r="E3000">
        <v>0</v>
      </c>
      <c r="F3000" s="1" t="s">
        <v>13676</v>
      </c>
      <c r="G3000" s="1" t="s">
        <v>62</v>
      </c>
      <c r="H3000" s="1" t="s">
        <v>63</v>
      </c>
      <c r="I3000" s="1" t="s">
        <v>7070</v>
      </c>
      <c r="J3000">
        <v>0</v>
      </c>
      <c r="K3000">
        <v>14.31</v>
      </c>
      <c r="L3000" s="1" t="s">
        <v>65</v>
      </c>
      <c r="M3000" s="1" t="s">
        <v>72</v>
      </c>
      <c r="N3000">
        <v>2.5</v>
      </c>
      <c r="O3000" s="1" t="s">
        <v>6695</v>
      </c>
      <c r="P3000">
        <v>0</v>
      </c>
      <c r="Q3000" s="1" t="s">
        <v>6696</v>
      </c>
      <c r="R3000" s="1" t="s">
        <v>72</v>
      </c>
      <c r="S3000" s="1" t="s">
        <v>74</v>
      </c>
      <c r="T3000">
        <v>0</v>
      </c>
      <c r="U3000" s="1" t="s">
        <v>66</v>
      </c>
      <c r="V3000" s="1" t="s">
        <v>120</v>
      </c>
      <c r="W3000" s="1" t="s">
        <v>7120</v>
      </c>
    </row>
    <row r="3001" spans="1:23" x14ac:dyDescent="0.25">
      <c r="A3001" s="1" t="s">
        <v>13677</v>
      </c>
      <c r="B3001" s="1" t="s">
        <v>13678</v>
      </c>
      <c r="C3001" s="2">
        <v>42644</v>
      </c>
      <c r="D3001" s="2">
        <v>42658</v>
      </c>
      <c r="E3001">
        <v>4000</v>
      </c>
      <c r="F3001" s="1" t="s">
        <v>13679</v>
      </c>
      <c r="G3001" s="1" t="s">
        <v>62</v>
      </c>
      <c r="H3001" s="1" t="s">
        <v>63</v>
      </c>
      <c r="I3001" s="1" t="s">
        <v>6735</v>
      </c>
      <c r="J3001">
        <v>2500000</v>
      </c>
      <c r="K3001">
        <v>941.61</v>
      </c>
      <c r="L3001" s="1" t="s">
        <v>65</v>
      </c>
      <c r="M3001" s="1" t="s">
        <v>131</v>
      </c>
      <c r="N3001">
        <v>2.5</v>
      </c>
      <c r="O3001" s="1" t="s">
        <v>6695</v>
      </c>
      <c r="P3001">
        <v>0.76459999999999995</v>
      </c>
      <c r="Q3001" s="1" t="s">
        <v>6696</v>
      </c>
      <c r="R3001" s="1" t="s">
        <v>6697</v>
      </c>
      <c r="S3001" s="1" t="s">
        <v>6698</v>
      </c>
      <c r="T3001">
        <v>6250</v>
      </c>
      <c r="U3001" s="1" t="s">
        <v>66</v>
      </c>
      <c r="V3001" s="1" t="s">
        <v>120</v>
      </c>
      <c r="W3001" s="1" t="s">
        <v>6699</v>
      </c>
    </row>
    <row r="3002" spans="1:23" x14ac:dyDescent="0.25">
      <c r="A3002" s="1" t="s">
        <v>13677</v>
      </c>
      <c r="B3002" s="1" t="s">
        <v>13680</v>
      </c>
      <c r="C3002" s="2">
        <v>42644</v>
      </c>
      <c r="D3002" s="2">
        <v>42658</v>
      </c>
      <c r="E3002">
        <v>1000</v>
      </c>
      <c r="F3002" s="1" t="s">
        <v>13681</v>
      </c>
      <c r="G3002" s="1" t="s">
        <v>62</v>
      </c>
      <c r="H3002" s="1" t="s">
        <v>63</v>
      </c>
      <c r="I3002" s="1" t="s">
        <v>67</v>
      </c>
      <c r="J3002">
        <v>250000</v>
      </c>
      <c r="K3002">
        <v>125</v>
      </c>
      <c r="L3002" s="1" t="s">
        <v>65</v>
      </c>
      <c r="M3002" s="1" t="s">
        <v>72</v>
      </c>
      <c r="N3002">
        <v>2.5</v>
      </c>
      <c r="O3002" s="1" t="s">
        <v>6695</v>
      </c>
      <c r="P3002">
        <v>0.875</v>
      </c>
      <c r="Q3002" s="1" t="s">
        <v>6696</v>
      </c>
      <c r="R3002" s="1" t="s">
        <v>72</v>
      </c>
      <c r="S3002" s="1" t="s">
        <v>74</v>
      </c>
      <c r="T3002">
        <v>625</v>
      </c>
      <c r="U3002" s="1" t="s">
        <v>66</v>
      </c>
      <c r="V3002" s="1" t="s">
        <v>120</v>
      </c>
      <c r="W3002" s="1" t="s">
        <v>7120</v>
      </c>
    </row>
    <row r="3003" spans="1:23" x14ac:dyDescent="0.25">
      <c r="A3003" s="1" t="s">
        <v>13682</v>
      </c>
      <c r="B3003" s="1" t="s">
        <v>13683</v>
      </c>
      <c r="C3003" s="2">
        <v>42644</v>
      </c>
      <c r="D3003" s="2">
        <v>42658</v>
      </c>
      <c r="E3003">
        <v>1000</v>
      </c>
      <c r="F3003" s="1" t="s">
        <v>13684</v>
      </c>
      <c r="G3003" s="1" t="s">
        <v>62</v>
      </c>
      <c r="H3003" s="1" t="s">
        <v>63</v>
      </c>
      <c r="I3003" s="1" t="s">
        <v>67</v>
      </c>
      <c r="J3003">
        <v>500000</v>
      </c>
      <c r="K3003">
        <v>175</v>
      </c>
      <c r="L3003" s="1" t="s">
        <v>65</v>
      </c>
      <c r="M3003" s="1" t="s">
        <v>72</v>
      </c>
      <c r="N3003">
        <v>2</v>
      </c>
      <c r="O3003" s="1" t="s">
        <v>6695</v>
      </c>
      <c r="P3003">
        <v>0.82499999999999996</v>
      </c>
      <c r="Q3003" s="1" t="s">
        <v>6696</v>
      </c>
      <c r="R3003" s="1" t="s">
        <v>72</v>
      </c>
      <c r="S3003" s="1" t="s">
        <v>74</v>
      </c>
      <c r="T3003">
        <v>1000</v>
      </c>
      <c r="U3003" s="1" t="s">
        <v>66</v>
      </c>
      <c r="V3003" s="1" t="s">
        <v>120</v>
      </c>
      <c r="W3003" s="1" t="s">
        <v>7120</v>
      </c>
    </row>
    <row r="3004" spans="1:23" x14ac:dyDescent="0.25">
      <c r="A3004" s="1" t="s">
        <v>13682</v>
      </c>
      <c r="B3004" s="1" t="s">
        <v>13685</v>
      </c>
      <c r="C3004" s="2">
        <v>42644</v>
      </c>
      <c r="D3004" s="2">
        <v>42658</v>
      </c>
      <c r="E3004">
        <v>999.54</v>
      </c>
      <c r="F3004" s="1" t="s">
        <v>13686</v>
      </c>
      <c r="G3004" s="1" t="s">
        <v>62</v>
      </c>
      <c r="H3004" s="1" t="s">
        <v>63</v>
      </c>
      <c r="I3004" s="1" t="s">
        <v>6706</v>
      </c>
      <c r="J3004">
        <v>1000000</v>
      </c>
      <c r="K3004">
        <v>198.19</v>
      </c>
      <c r="L3004" s="1" t="s">
        <v>65</v>
      </c>
      <c r="M3004" s="1" t="s">
        <v>131</v>
      </c>
      <c r="N3004">
        <v>2</v>
      </c>
      <c r="O3004" s="1" t="s">
        <v>6695</v>
      </c>
      <c r="P3004">
        <v>0.80169999999999997</v>
      </c>
      <c r="Q3004" s="1" t="s">
        <v>6696</v>
      </c>
      <c r="R3004" s="1" t="s">
        <v>6697</v>
      </c>
      <c r="S3004" s="1" t="s">
        <v>74</v>
      </c>
      <c r="T3004">
        <v>2000</v>
      </c>
      <c r="U3004" s="1" t="s">
        <v>66</v>
      </c>
      <c r="V3004" s="1" t="s">
        <v>120</v>
      </c>
      <c r="W3004" s="1" t="s">
        <v>7120</v>
      </c>
    </row>
    <row r="3005" spans="1:23" x14ac:dyDescent="0.25">
      <c r="A3005" s="1" t="s">
        <v>13682</v>
      </c>
      <c r="B3005" s="1" t="s">
        <v>13687</v>
      </c>
      <c r="C3005" s="2">
        <v>42644</v>
      </c>
      <c r="D3005" s="2">
        <v>42658</v>
      </c>
      <c r="E3005">
        <v>0</v>
      </c>
      <c r="F3005" s="1" t="s">
        <v>13688</v>
      </c>
      <c r="G3005" s="1" t="s">
        <v>62</v>
      </c>
      <c r="H3005" s="1" t="s">
        <v>63</v>
      </c>
      <c r="I3005" s="1" t="s">
        <v>7073</v>
      </c>
      <c r="J3005">
        <v>0</v>
      </c>
      <c r="K3005">
        <v>1690.11</v>
      </c>
      <c r="L3005" s="1" t="s">
        <v>65</v>
      </c>
      <c r="M3005" s="1" t="s">
        <v>131</v>
      </c>
      <c r="N3005">
        <v>2</v>
      </c>
      <c r="O3005" s="1" t="s">
        <v>6695</v>
      </c>
      <c r="P3005">
        <v>0</v>
      </c>
      <c r="Q3005" s="1" t="s">
        <v>6696</v>
      </c>
      <c r="R3005" s="1" t="s">
        <v>6697</v>
      </c>
      <c r="S3005" s="1" t="s">
        <v>6698</v>
      </c>
      <c r="T3005">
        <v>0</v>
      </c>
      <c r="U3005" s="1" t="s">
        <v>66</v>
      </c>
      <c r="V3005" s="1" t="s">
        <v>120</v>
      </c>
      <c r="W3005" s="1" t="s">
        <v>6699</v>
      </c>
    </row>
    <row r="3006" spans="1:23" x14ac:dyDescent="0.25">
      <c r="A3006" s="1" t="s">
        <v>13682</v>
      </c>
      <c r="B3006" s="1" t="s">
        <v>13689</v>
      </c>
      <c r="C3006" s="2">
        <v>42644</v>
      </c>
      <c r="D3006" s="2">
        <v>42658</v>
      </c>
      <c r="E3006">
        <v>2000.46</v>
      </c>
      <c r="F3006" s="1" t="s">
        <v>13690</v>
      </c>
      <c r="G3006" s="1" t="s">
        <v>62</v>
      </c>
      <c r="H3006" s="1" t="s">
        <v>63</v>
      </c>
      <c r="I3006" s="1" t="s">
        <v>64</v>
      </c>
      <c r="J3006">
        <v>1500000</v>
      </c>
      <c r="K3006">
        <v>812.84</v>
      </c>
      <c r="L3006" s="1" t="s">
        <v>65</v>
      </c>
      <c r="M3006" s="1" t="s">
        <v>131</v>
      </c>
      <c r="N3006">
        <v>2</v>
      </c>
      <c r="O3006" s="1" t="s">
        <v>6695</v>
      </c>
      <c r="P3006">
        <v>0.59370000000000001</v>
      </c>
      <c r="Q3006" s="1" t="s">
        <v>6696</v>
      </c>
      <c r="R3006" s="1" t="s">
        <v>6697</v>
      </c>
      <c r="S3006" s="1" t="s">
        <v>6698</v>
      </c>
      <c r="T3006">
        <v>3000</v>
      </c>
      <c r="U3006" s="1" t="s">
        <v>66</v>
      </c>
      <c r="V3006" s="1" t="s">
        <v>120</v>
      </c>
      <c r="W3006" s="1" t="s">
        <v>6699</v>
      </c>
    </row>
    <row r="3007" spans="1:23" x14ac:dyDescent="0.25">
      <c r="A3007" s="1" t="s">
        <v>13682</v>
      </c>
      <c r="B3007" s="1" t="s">
        <v>13691</v>
      </c>
      <c r="C3007" s="2">
        <v>42644</v>
      </c>
      <c r="D3007" s="2">
        <v>42658</v>
      </c>
      <c r="E3007">
        <v>0</v>
      </c>
      <c r="F3007" s="1" t="s">
        <v>13692</v>
      </c>
      <c r="G3007" s="1" t="s">
        <v>62</v>
      </c>
      <c r="H3007" s="1" t="s">
        <v>63</v>
      </c>
      <c r="I3007" s="1" t="s">
        <v>7070</v>
      </c>
      <c r="J3007">
        <v>0</v>
      </c>
      <c r="K3007">
        <v>238.72</v>
      </c>
      <c r="L3007" s="1" t="s">
        <v>65</v>
      </c>
      <c r="M3007" s="1" t="s">
        <v>131</v>
      </c>
      <c r="N3007">
        <v>2</v>
      </c>
      <c r="O3007" s="1" t="s">
        <v>6695</v>
      </c>
      <c r="P3007">
        <v>0</v>
      </c>
      <c r="Q3007" s="1" t="s">
        <v>6696</v>
      </c>
      <c r="R3007" s="1" t="s">
        <v>6697</v>
      </c>
      <c r="S3007" s="1" t="s">
        <v>6698</v>
      </c>
      <c r="T3007">
        <v>0</v>
      </c>
      <c r="U3007" s="1" t="s">
        <v>66</v>
      </c>
      <c r="V3007" s="1" t="s">
        <v>120</v>
      </c>
      <c r="W3007" s="1" t="s">
        <v>6699</v>
      </c>
    </row>
    <row r="3008" spans="1:23" x14ac:dyDescent="0.25">
      <c r="A3008" s="1" t="s">
        <v>13682</v>
      </c>
      <c r="B3008" s="1" t="s">
        <v>13693</v>
      </c>
      <c r="C3008" s="2">
        <v>42644</v>
      </c>
      <c r="D3008" s="2">
        <v>42658</v>
      </c>
      <c r="E3008">
        <v>0</v>
      </c>
      <c r="F3008" s="1" t="s">
        <v>13694</v>
      </c>
      <c r="G3008" s="1" t="s">
        <v>62</v>
      </c>
      <c r="H3008" s="1" t="s">
        <v>63</v>
      </c>
      <c r="I3008" s="1" t="s">
        <v>7073</v>
      </c>
      <c r="J3008">
        <v>0</v>
      </c>
      <c r="K3008">
        <v>728.4</v>
      </c>
      <c r="L3008" s="1" t="s">
        <v>65</v>
      </c>
      <c r="M3008" s="1" t="s">
        <v>131</v>
      </c>
      <c r="N3008">
        <v>2</v>
      </c>
      <c r="O3008" s="1" t="s">
        <v>6695</v>
      </c>
      <c r="P3008">
        <v>0</v>
      </c>
      <c r="Q3008" s="1" t="s">
        <v>6696</v>
      </c>
      <c r="R3008" s="1" t="s">
        <v>6697</v>
      </c>
      <c r="S3008" s="1" t="s">
        <v>6698</v>
      </c>
      <c r="T3008">
        <v>0</v>
      </c>
      <c r="U3008" s="1" t="s">
        <v>66</v>
      </c>
      <c r="V3008" s="1" t="s">
        <v>120</v>
      </c>
      <c r="W3008" s="1" t="s">
        <v>6699</v>
      </c>
    </row>
    <row r="3009" spans="1:23" x14ac:dyDescent="0.25">
      <c r="A3009" s="1" t="s">
        <v>13682</v>
      </c>
      <c r="B3009" s="1" t="s">
        <v>13695</v>
      </c>
      <c r="C3009" s="2">
        <v>42644</v>
      </c>
      <c r="D3009" s="2">
        <v>42658</v>
      </c>
      <c r="E3009">
        <v>0</v>
      </c>
      <c r="F3009" s="1" t="s">
        <v>13696</v>
      </c>
      <c r="G3009" s="1" t="s">
        <v>62</v>
      </c>
      <c r="H3009" s="1" t="s">
        <v>63</v>
      </c>
      <c r="I3009" s="1" t="s">
        <v>6702</v>
      </c>
      <c r="J3009">
        <v>0</v>
      </c>
      <c r="K3009">
        <v>106.01</v>
      </c>
      <c r="L3009" s="1" t="s">
        <v>65</v>
      </c>
      <c r="M3009" s="1" t="s">
        <v>131</v>
      </c>
      <c r="N3009">
        <v>2</v>
      </c>
      <c r="O3009" s="1" t="s">
        <v>6695</v>
      </c>
      <c r="P3009">
        <v>0</v>
      </c>
      <c r="Q3009" s="1" t="s">
        <v>6696</v>
      </c>
      <c r="R3009" s="1" t="s">
        <v>6697</v>
      </c>
      <c r="S3009" s="1" t="s">
        <v>6698</v>
      </c>
      <c r="T3009">
        <v>0</v>
      </c>
      <c r="U3009" s="1" t="s">
        <v>66</v>
      </c>
      <c r="V3009" s="1" t="s">
        <v>120</v>
      </c>
      <c r="W3009" s="1" t="s">
        <v>6699</v>
      </c>
    </row>
    <row r="3010" spans="1:23" x14ac:dyDescent="0.25">
      <c r="A3010" s="1" t="s">
        <v>13682</v>
      </c>
      <c r="B3010" s="1" t="s">
        <v>13697</v>
      </c>
      <c r="C3010" s="2">
        <v>42644</v>
      </c>
      <c r="D3010" s="2">
        <v>42658</v>
      </c>
      <c r="E3010">
        <v>0</v>
      </c>
      <c r="F3010" s="1" t="s">
        <v>13698</v>
      </c>
      <c r="G3010" s="1" t="s">
        <v>62</v>
      </c>
      <c r="H3010" s="1" t="s">
        <v>63</v>
      </c>
      <c r="I3010" s="1" t="s">
        <v>7076</v>
      </c>
      <c r="J3010">
        <v>0</v>
      </c>
      <c r="K3010">
        <v>994.67</v>
      </c>
      <c r="L3010" s="1" t="s">
        <v>65</v>
      </c>
      <c r="M3010" s="1" t="s">
        <v>131</v>
      </c>
      <c r="N3010">
        <v>2</v>
      </c>
      <c r="O3010" s="1" t="s">
        <v>6695</v>
      </c>
      <c r="P3010">
        <v>0</v>
      </c>
      <c r="Q3010" s="1" t="s">
        <v>6696</v>
      </c>
      <c r="R3010" s="1" t="s">
        <v>6697</v>
      </c>
      <c r="S3010" s="1" t="s">
        <v>6698</v>
      </c>
      <c r="T3010">
        <v>0</v>
      </c>
      <c r="U3010" s="1" t="s">
        <v>66</v>
      </c>
      <c r="V3010" s="1" t="s">
        <v>120</v>
      </c>
      <c r="W3010" s="1" t="s">
        <v>6699</v>
      </c>
    </row>
    <row r="3011" spans="1:23" x14ac:dyDescent="0.25">
      <c r="A3011" s="1" t="s">
        <v>13699</v>
      </c>
      <c r="B3011" s="1" t="s">
        <v>13700</v>
      </c>
      <c r="C3011" s="2">
        <v>42648</v>
      </c>
      <c r="D3011" s="2">
        <v>42668</v>
      </c>
      <c r="E3011">
        <v>2000</v>
      </c>
      <c r="F3011" s="1" t="s">
        <v>13701</v>
      </c>
      <c r="G3011" s="1" t="s">
        <v>62</v>
      </c>
      <c r="H3011" s="1" t="s">
        <v>63</v>
      </c>
      <c r="I3011" s="1" t="s">
        <v>67</v>
      </c>
      <c r="J3011">
        <v>500000</v>
      </c>
      <c r="K3011">
        <v>250</v>
      </c>
      <c r="L3011" s="1" t="s">
        <v>65</v>
      </c>
      <c r="M3011" s="1" t="s">
        <v>131</v>
      </c>
      <c r="N3011">
        <v>2.5</v>
      </c>
      <c r="O3011" s="1" t="s">
        <v>6695</v>
      </c>
      <c r="P3011">
        <v>0.875</v>
      </c>
      <c r="Q3011" s="1" t="s">
        <v>6696</v>
      </c>
      <c r="R3011" s="1" t="s">
        <v>6697</v>
      </c>
      <c r="S3011" s="1" t="s">
        <v>6698</v>
      </c>
      <c r="T3011">
        <v>1250</v>
      </c>
      <c r="U3011" s="1" t="s">
        <v>66</v>
      </c>
      <c r="V3011" s="1" t="s">
        <v>120</v>
      </c>
      <c r="W3011" s="1" t="s">
        <v>6699</v>
      </c>
    </row>
    <row r="3012" spans="1:23" x14ac:dyDescent="0.25">
      <c r="A3012" s="1" t="s">
        <v>13699</v>
      </c>
      <c r="B3012" s="1" t="s">
        <v>13702</v>
      </c>
      <c r="C3012" s="2">
        <v>42648</v>
      </c>
      <c r="D3012" s="2">
        <v>42668</v>
      </c>
      <c r="E3012">
        <v>3000</v>
      </c>
      <c r="F3012" s="1" t="s">
        <v>13703</v>
      </c>
      <c r="G3012" s="1" t="s">
        <v>62</v>
      </c>
      <c r="H3012" s="1" t="s">
        <v>63</v>
      </c>
      <c r="I3012" s="1" t="s">
        <v>6706</v>
      </c>
      <c r="J3012">
        <v>1800000</v>
      </c>
      <c r="K3012">
        <v>359.54</v>
      </c>
      <c r="L3012" s="1" t="s">
        <v>65</v>
      </c>
      <c r="M3012" s="1" t="s">
        <v>131</v>
      </c>
      <c r="N3012">
        <v>2.5</v>
      </c>
      <c r="O3012" s="1" t="s">
        <v>6695</v>
      </c>
      <c r="P3012">
        <v>0.88019999999999998</v>
      </c>
      <c r="Q3012" s="1" t="s">
        <v>6696</v>
      </c>
      <c r="R3012" s="1" t="s">
        <v>6697</v>
      </c>
      <c r="S3012" s="1" t="s">
        <v>6698</v>
      </c>
      <c r="T3012">
        <v>4500</v>
      </c>
      <c r="U3012" s="1" t="s">
        <v>66</v>
      </c>
      <c r="V3012" s="1" t="s">
        <v>120</v>
      </c>
      <c r="W3012" s="1" t="s">
        <v>6699</v>
      </c>
    </row>
    <row r="3013" spans="1:23" x14ac:dyDescent="0.25">
      <c r="A3013" s="1" t="s">
        <v>13699</v>
      </c>
      <c r="B3013" s="1" t="s">
        <v>13704</v>
      </c>
      <c r="C3013" s="2">
        <v>42648</v>
      </c>
      <c r="D3013" s="2">
        <v>42668</v>
      </c>
      <c r="E3013">
        <v>2500</v>
      </c>
      <c r="F3013" s="1" t="s">
        <v>13705</v>
      </c>
      <c r="G3013" s="1" t="s">
        <v>62</v>
      </c>
      <c r="H3013" s="1" t="s">
        <v>63</v>
      </c>
      <c r="I3013" s="1" t="s">
        <v>7023</v>
      </c>
      <c r="J3013">
        <v>1500000</v>
      </c>
      <c r="K3013">
        <v>525</v>
      </c>
      <c r="L3013" s="1" t="s">
        <v>65</v>
      </c>
      <c r="M3013" s="1" t="s">
        <v>131</v>
      </c>
      <c r="N3013">
        <v>2.5</v>
      </c>
      <c r="O3013" s="1" t="s">
        <v>6695</v>
      </c>
      <c r="P3013">
        <v>0.79</v>
      </c>
      <c r="Q3013" s="1" t="s">
        <v>6696</v>
      </c>
      <c r="R3013" s="1" t="s">
        <v>6697</v>
      </c>
      <c r="S3013" s="1" t="s">
        <v>6698</v>
      </c>
      <c r="T3013">
        <v>3750</v>
      </c>
      <c r="U3013" s="1" t="s">
        <v>66</v>
      </c>
      <c r="V3013" s="1" t="s">
        <v>120</v>
      </c>
      <c r="W3013" s="1" t="s">
        <v>6699</v>
      </c>
    </row>
    <row r="3014" spans="1:23" x14ac:dyDescent="0.25">
      <c r="A3014" s="1" t="s">
        <v>13706</v>
      </c>
      <c r="B3014" s="1" t="s">
        <v>13707</v>
      </c>
      <c r="C3014" s="2">
        <v>42648</v>
      </c>
      <c r="D3014" s="2">
        <v>42668</v>
      </c>
      <c r="E3014">
        <v>1000</v>
      </c>
      <c r="F3014" s="1" t="s">
        <v>13708</v>
      </c>
      <c r="G3014" s="1" t="s">
        <v>62</v>
      </c>
      <c r="H3014" s="1" t="s">
        <v>63</v>
      </c>
      <c r="I3014" s="1" t="s">
        <v>7011</v>
      </c>
      <c r="J3014">
        <v>1000000</v>
      </c>
      <c r="K3014">
        <v>250</v>
      </c>
      <c r="L3014" s="1" t="s">
        <v>65</v>
      </c>
      <c r="M3014" s="1" t="s">
        <v>131</v>
      </c>
      <c r="N3014">
        <v>1</v>
      </c>
      <c r="O3014" s="1" t="s">
        <v>6695</v>
      </c>
      <c r="P3014">
        <v>0.75</v>
      </c>
      <c r="Q3014" s="1" t="s">
        <v>6696</v>
      </c>
      <c r="R3014" s="1" t="s">
        <v>6697</v>
      </c>
      <c r="S3014" s="1" t="s">
        <v>6698</v>
      </c>
      <c r="T3014">
        <v>1000</v>
      </c>
      <c r="U3014" s="1" t="s">
        <v>66</v>
      </c>
      <c r="V3014" s="1" t="s">
        <v>120</v>
      </c>
      <c r="W3014" s="1" t="s">
        <v>6699</v>
      </c>
    </row>
    <row r="3015" spans="1:23" x14ac:dyDescent="0.25">
      <c r="A3015" s="1" t="s">
        <v>13706</v>
      </c>
      <c r="B3015" s="1" t="s">
        <v>13709</v>
      </c>
      <c r="C3015" s="2">
        <v>42648</v>
      </c>
      <c r="D3015" s="2">
        <v>42668</v>
      </c>
      <c r="E3015">
        <v>1000</v>
      </c>
      <c r="F3015" s="1" t="s">
        <v>13710</v>
      </c>
      <c r="G3015" s="1" t="s">
        <v>62</v>
      </c>
      <c r="H3015" s="1" t="s">
        <v>63</v>
      </c>
      <c r="I3015" s="1" t="s">
        <v>6735</v>
      </c>
      <c r="J3015">
        <v>1500000</v>
      </c>
      <c r="K3015">
        <v>750</v>
      </c>
      <c r="L3015" s="1" t="s">
        <v>65</v>
      </c>
      <c r="M3015" s="1" t="s">
        <v>131</v>
      </c>
      <c r="N3015">
        <v>1</v>
      </c>
      <c r="O3015" s="1" t="s">
        <v>6695</v>
      </c>
      <c r="P3015">
        <v>0.25</v>
      </c>
      <c r="Q3015" s="1" t="s">
        <v>6696</v>
      </c>
      <c r="R3015" s="1" t="s">
        <v>6697</v>
      </c>
      <c r="S3015" s="1" t="s">
        <v>6698</v>
      </c>
      <c r="T3015">
        <v>1500</v>
      </c>
      <c r="U3015" s="1" t="s">
        <v>66</v>
      </c>
      <c r="V3015" s="1" t="s">
        <v>120</v>
      </c>
      <c r="W3015" s="1" t="s">
        <v>6699</v>
      </c>
    </row>
    <row r="3016" spans="1:23" x14ac:dyDescent="0.25">
      <c r="A3016" s="1" t="s">
        <v>13711</v>
      </c>
      <c r="B3016" s="1" t="s">
        <v>13712</v>
      </c>
      <c r="C3016" s="2">
        <v>42644</v>
      </c>
      <c r="D3016" s="2">
        <v>42668</v>
      </c>
      <c r="E3016">
        <v>1500</v>
      </c>
      <c r="F3016" s="1" t="s">
        <v>13713</v>
      </c>
      <c r="G3016" s="1" t="s">
        <v>62</v>
      </c>
      <c r="H3016" s="1" t="s">
        <v>63</v>
      </c>
      <c r="I3016" s="1" t="s">
        <v>71</v>
      </c>
      <c r="J3016">
        <v>1000000</v>
      </c>
      <c r="K3016">
        <v>300</v>
      </c>
      <c r="L3016" s="1" t="s">
        <v>65</v>
      </c>
      <c r="M3016" s="1" t="s">
        <v>131</v>
      </c>
      <c r="N3016">
        <v>1.5</v>
      </c>
      <c r="O3016" s="1" t="s">
        <v>6695</v>
      </c>
      <c r="P3016">
        <v>0.8</v>
      </c>
      <c r="Q3016" s="1" t="s">
        <v>6696</v>
      </c>
      <c r="R3016" s="1" t="s">
        <v>6697</v>
      </c>
      <c r="S3016" s="1" t="s">
        <v>6698</v>
      </c>
      <c r="T3016">
        <v>1500</v>
      </c>
      <c r="U3016" s="1" t="s">
        <v>66</v>
      </c>
      <c r="V3016" s="1" t="s">
        <v>120</v>
      </c>
      <c r="W3016" s="1" t="s">
        <v>6699</v>
      </c>
    </row>
    <row r="3017" spans="1:23" x14ac:dyDescent="0.25">
      <c r="A3017" s="1" t="s">
        <v>13711</v>
      </c>
      <c r="B3017" s="1" t="s">
        <v>13714</v>
      </c>
      <c r="C3017" s="2">
        <v>42644</v>
      </c>
      <c r="D3017" s="2">
        <v>42668</v>
      </c>
      <c r="E3017">
        <v>574.5</v>
      </c>
      <c r="F3017" s="1" t="s">
        <v>13715</v>
      </c>
      <c r="G3017" s="1" t="s">
        <v>62</v>
      </c>
      <c r="H3017" s="1" t="s">
        <v>63</v>
      </c>
      <c r="I3017" s="1" t="s">
        <v>67</v>
      </c>
      <c r="J3017">
        <v>500000</v>
      </c>
      <c r="K3017">
        <v>250</v>
      </c>
      <c r="L3017" s="1" t="s">
        <v>65</v>
      </c>
      <c r="M3017" s="1" t="s">
        <v>131</v>
      </c>
      <c r="N3017">
        <v>1.5</v>
      </c>
      <c r="O3017" s="1" t="s">
        <v>6695</v>
      </c>
      <c r="P3017">
        <v>0.56479999999999997</v>
      </c>
      <c r="Q3017" s="1" t="s">
        <v>6696</v>
      </c>
      <c r="R3017" s="1" t="s">
        <v>6697</v>
      </c>
      <c r="S3017" s="1" t="s">
        <v>6698</v>
      </c>
      <c r="T3017">
        <v>750</v>
      </c>
      <c r="U3017" s="1" t="s">
        <v>66</v>
      </c>
      <c r="V3017" s="1" t="s">
        <v>120</v>
      </c>
      <c r="W3017" s="1" t="s">
        <v>6699</v>
      </c>
    </row>
    <row r="3018" spans="1:23" x14ac:dyDescent="0.25">
      <c r="A3018" s="1" t="s">
        <v>13716</v>
      </c>
      <c r="B3018" s="1" t="s">
        <v>13717</v>
      </c>
      <c r="C3018" s="2">
        <v>42664</v>
      </c>
      <c r="D3018" s="2">
        <v>42674</v>
      </c>
      <c r="E3018">
        <v>1577.97</v>
      </c>
      <c r="F3018" s="1" t="s">
        <v>13718</v>
      </c>
      <c r="G3018" s="1" t="s">
        <v>62</v>
      </c>
      <c r="H3018" s="1" t="s">
        <v>63</v>
      </c>
      <c r="I3018" s="1" t="s">
        <v>6706</v>
      </c>
      <c r="J3018">
        <v>1500000</v>
      </c>
      <c r="K3018">
        <v>229.3</v>
      </c>
      <c r="L3018" s="1" t="s">
        <v>65</v>
      </c>
      <c r="M3018" s="1" t="s">
        <v>131</v>
      </c>
      <c r="N3018">
        <v>2</v>
      </c>
      <c r="O3018" s="1" t="s">
        <v>6695</v>
      </c>
      <c r="P3018">
        <v>0.85470000000000002</v>
      </c>
      <c r="Q3018" s="1" t="s">
        <v>6696</v>
      </c>
      <c r="R3018" s="1" t="s">
        <v>6697</v>
      </c>
      <c r="S3018" s="1" t="s">
        <v>6698</v>
      </c>
      <c r="T3018">
        <v>3000</v>
      </c>
      <c r="U3018" s="1" t="s">
        <v>66</v>
      </c>
      <c r="V3018" s="1" t="s">
        <v>120</v>
      </c>
      <c r="W3018" s="1" t="s">
        <v>6699</v>
      </c>
    </row>
    <row r="3019" spans="1:23" x14ac:dyDescent="0.25">
      <c r="A3019" s="1" t="s">
        <v>13716</v>
      </c>
      <c r="B3019" s="1" t="s">
        <v>13719</v>
      </c>
      <c r="C3019" s="2">
        <v>42664</v>
      </c>
      <c r="D3019" s="2">
        <v>42674</v>
      </c>
      <c r="E3019">
        <v>0</v>
      </c>
      <c r="F3019" s="1" t="s">
        <v>13720</v>
      </c>
      <c r="G3019" s="1" t="s">
        <v>62</v>
      </c>
      <c r="H3019" s="1" t="s">
        <v>63</v>
      </c>
      <c r="I3019" s="1" t="s">
        <v>6702</v>
      </c>
      <c r="J3019">
        <v>0</v>
      </c>
      <c r="K3019">
        <v>406.69</v>
      </c>
      <c r="L3019" s="1" t="s">
        <v>65</v>
      </c>
      <c r="M3019" s="1" t="s">
        <v>131</v>
      </c>
      <c r="N3019">
        <v>2</v>
      </c>
      <c r="O3019" s="1" t="s">
        <v>6695</v>
      </c>
      <c r="P3019">
        <v>0</v>
      </c>
      <c r="Q3019" s="1" t="s">
        <v>6696</v>
      </c>
      <c r="R3019" s="1" t="s">
        <v>6697</v>
      </c>
      <c r="S3019" s="1" t="s">
        <v>6698</v>
      </c>
      <c r="T3019">
        <v>0</v>
      </c>
      <c r="U3019" s="1" t="s">
        <v>66</v>
      </c>
      <c r="V3019" s="1" t="s">
        <v>120</v>
      </c>
      <c r="W3019" s="1" t="s">
        <v>6699</v>
      </c>
    </row>
    <row r="3020" spans="1:23" x14ac:dyDescent="0.25">
      <c r="A3020" s="1" t="s">
        <v>13716</v>
      </c>
      <c r="B3020" s="1" t="s">
        <v>13721</v>
      </c>
      <c r="C3020" s="2">
        <v>42664</v>
      </c>
      <c r="D3020" s="2">
        <v>42674</v>
      </c>
      <c r="E3020">
        <v>0</v>
      </c>
      <c r="F3020" s="1" t="s">
        <v>13722</v>
      </c>
      <c r="G3020" s="1" t="s">
        <v>62</v>
      </c>
      <c r="H3020" s="1" t="s">
        <v>63</v>
      </c>
      <c r="I3020" s="1" t="s">
        <v>7073</v>
      </c>
      <c r="J3020">
        <v>0</v>
      </c>
      <c r="K3020">
        <v>171.24</v>
      </c>
      <c r="L3020" s="1" t="s">
        <v>65</v>
      </c>
      <c r="M3020" s="1" t="s">
        <v>131</v>
      </c>
      <c r="N3020">
        <v>2</v>
      </c>
      <c r="O3020" s="1" t="s">
        <v>6695</v>
      </c>
      <c r="P3020">
        <v>0</v>
      </c>
      <c r="Q3020" s="1" t="s">
        <v>6696</v>
      </c>
      <c r="R3020" s="1" t="s">
        <v>6697</v>
      </c>
      <c r="S3020" s="1" t="s">
        <v>6698</v>
      </c>
      <c r="T3020">
        <v>0</v>
      </c>
      <c r="U3020" s="1" t="s">
        <v>66</v>
      </c>
      <c r="V3020" s="1" t="s">
        <v>120</v>
      </c>
      <c r="W3020" s="1" t="s">
        <v>6699</v>
      </c>
    </row>
    <row r="3021" spans="1:23" x14ac:dyDescent="0.25">
      <c r="A3021" s="1" t="s">
        <v>13716</v>
      </c>
      <c r="B3021" s="1" t="s">
        <v>13723</v>
      </c>
      <c r="C3021" s="2">
        <v>42664</v>
      </c>
      <c r="D3021" s="2">
        <v>42674</v>
      </c>
      <c r="E3021">
        <v>0</v>
      </c>
      <c r="F3021" s="1" t="s">
        <v>13724</v>
      </c>
      <c r="G3021" s="1" t="s">
        <v>62</v>
      </c>
      <c r="H3021" s="1" t="s">
        <v>63</v>
      </c>
      <c r="I3021" s="1" t="s">
        <v>7070</v>
      </c>
      <c r="J3021">
        <v>0</v>
      </c>
      <c r="K3021">
        <v>24.19</v>
      </c>
      <c r="L3021" s="1" t="s">
        <v>65</v>
      </c>
      <c r="M3021" s="1" t="s">
        <v>131</v>
      </c>
      <c r="N3021">
        <v>2</v>
      </c>
      <c r="O3021" s="1" t="s">
        <v>6695</v>
      </c>
      <c r="P3021">
        <v>0</v>
      </c>
      <c r="Q3021" s="1" t="s">
        <v>6696</v>
      </c>
      <c r="R3021" s="1" t="s">
        <v>6697</v>
      </c>
      <c r="S3021" s="1" t="s">
        <v>6698</v>
      </c>
      <c r="T3021">
        <v>0</v>
      </c>
      <c r="U3021" s="1" t="s">
        <v>66</v>
      </c>
      <c r="V3021" s="1" t="s">
        <v>120</v>
      </c>
      <c r="W3021" s="1" t="s">
        <v>6699</v>
      </c>
    </row>
    <row r="3022" spans="1:23" x14ac:dyDescent="0.25">
      <c r="A3022" s="1" t="s">
        <v>13716</v>
      </c>
      <c r="B3022" s="1" t="s">
        <v>13725</v>
      </c>
      <c r="C3022" s="2">
        <v>42664</v>
      </c>
      <c r="D3022" s="2">
        <v>42674</v>
      </c>
      <c r="E3022">
        <v>853.31</v>
      </c>
      <c r="F3022" s="1" t="s">
        <v>13726</v>
      </c>
      <c r="G3022" s="1" t="s">
        <v>62</v>
      </c>
      <c r="H3022" s="1" t="s">
        <v>63</v>
      </c>
      <c r="I3022" s="1" t="s">
        <v>67</v>
      </c>
      <c r="J3022">
        <v>500000</v>
      </c>
      <c r="K3022">
        <v>213.33</v>
      </c>
      <c r="L3022" s="1" t="s">
        <v>65</v>
      </c>
      <c r="M3022" s="1" t="s">
        <v>72</v>
      </c>
      <c r="N3022">
        <v>2</v>
      </c>
      <c r="O3022" s="1" t="s">
        <v>6695</v>
      </c>
      <c r="P3022">
        <v>0.75</v>
      </c>
      <c r="Q3022" s="1" t="s">
        <v>6696</v>
      </c>
      <c r="R3022" s="1" t="s">
        <v>72</v>
      </c>
      <c r="S3022" s="1" t="s">
        <v>74</v>
      </c>
      <c r="T3022">
        <v>1000</v>
      </c>
      <c r="U3022" s="1" t="s">
        <v>66</v>
      </c>
      <c r="V3022" s="1" t="s">
        <v>120</v>
      </c>
      <c r="W3022" s="1" t="s">
        <v>7120</v>
      </c>
    </row>
    <row r="3023" spans="1:23" x14ac:dyDescent="0.25">
      <c r="A3023" s="1" t="s">
        <v>13716</v>
      </c>
      <c r="B3023" s="1" t="s">
        <v>13727</v>
      </c>
      <c r="C3023" s="2">
        <v>42664</v>
      </c>
      <c r="D3023" s="2">
        <v>42674</v>
      </c>
      <c r="E3023">
        <v>573.35</v>
      </c>
      <c r="F3023" s="1" t="s">
        <v>13728</v>
      </c>
      <c r="G3023" s="1" t="s">
        <v>62</v>
      </c>
      <c r="H3023" s="1" t="s">
        <v>63</v>
      </c>
      <c r="I3023" s="1" t="s">
        <v>6833</v>
      </c>
      <c r="J3023">
        <v>500000</v>
      </c>
      <c r="K3023">
        <v>286.68</v>
      </c>
      <c r="L3023" s="1" t="s">
        <v>65</v>
      </c>
      <c r="M3023" s="1" t="s">
        <v>131</v>
      </c>
      <c r="N3023">
        <v>2</v>
      </c>
      <c r="O3023" s="1" t="s">
        <v>6695</v>
      </c>
      <c r="P3023">
        <v>0.5</v>
      </c>
      <c r="Q3023" s="1" t="s">
        <v>6696</v>
      </c>
      <c r="R3023" s="1" t="s">
        <v>6697</v>
      </c>
      <c r="S3023" s="1" t="s">
        <v>6698</v>
      </c>
      <c r="T3023">
        <v>1000</v>
      </c>
      <c r="U3023" s="1" t="s">
        <v>66</v>
      </c>
      <c r="V3023" s="1" t="s">
        <v>120</v>
      </c>
      <c r="W3023" s="1" t="s">
        <v>6699</v>
      </c>
    </row>
    <row r="3024" spans="1:23" x14ac:dyDescent="0.25">
      <c r="A3024" s="1" t="s">
        <v>13716</v>
      </c>
      <c r="B3024" s="1" t="s">
        <v>13729</v>
      </c>
      <c r="C3024" s="2">
        <v>42664</v>
      </c>
      <c r="D3024" s="2">
        <v>42674</v>
      </c>
      <c r="E3024">
        <v>995.37</v>
      </c>
      <c r="F3024" s="1" t="s">
        <v>13730</v>
      </c>
      <c r="G3024" s="1" t="s">
        <v>62</v>
      </c>
      <c r="H3024" s="1" t="s">
        <v>63</v>
      </c>
      <c r="I3024" s="1" t="s">
        <v>64</v>
      </c>
      <c r="J3024">
        <v>1000000</v>
      </c>
      <c r="K3024">
        <v>82.35</v>
      </c>
      <c r="L3024" s="1" t="s">
        <v>65</v>
      </c>
      <c r="M3024" s="1" t="s">
        <v>131</v>
      </c>
      <c r="N3024">
        <v>2</v>
      </c>
      <c r="O3024" s="1" t="s">
        <v>6695</v>
      </c>
      <c r="P3024">
        <v>0.9173</v>
      </c>
      <c r="Q3024" s="1" t="s">
        <v>6696</v>
      </c>
      <c r="R3024" s="1" t="s">
        <v>6697</v>
      </c>
      <c r="S3024" s="1" t="s">
        <v>6698</v>
      </c>
      <c r="T3024">
        <v>2000</v>
      </c>
      <c r="U3024" s="1" t="s">
        <v>66</v>
      </c>
      <c r="V3024" s="1" t="s">
        <v>120</v>
      </c>
      <c r="W3024" s="1" t="s">
        <v>6699</v>
      </c>
    </row>
    <row r="3025" spans="1:23" x14ac:dyDescent="0.25">
      <c r="A3025" s="1" t="s">
        <v>13716</v>
      </c>
      <c r="B3025" s="1" t="s">
        <v>13731</v>
      </c>
      <c r="C3025" s="2">
        <v>42664</v>
      </c>
      <c r="D3025" s="2">
        <v>42674</v>
      </c>
      <c r="E3025">
        <v>0</v>
      </c>
      <c r="F3025" s="1" t="s">
        <v>13732</v>
      </c>
      <c r="G3025" s="1" t="s">
        <v>62</v>
      </c>
      <c r="H3025" s="1" t="s">
        <v>63</v>
      </c>
      <c r="I3025" s="1" t="s">
        <v>7073</v>
      </c>
      <c r="J3025">
        <v>0</v>
      </c>
      <c r="K3025">
        <v>73.8</v>
      </c>
      <c r="L3025" s="1" t="s">
        <v>65</v>
      </c>
      <c r="M3025" s="1" t="s">
        <v>131</v>
      </c>
      <c r="N3025">
        <v>2</v>
      </c>
      <c r="O3025" s="1" t="s">
        <v>6695</v>
      </c>
      <c r="P3025">
        <v>0</v>
      </c>
      <c r="Q3025" s="1" t="s">
        <v>6696</v>
      </c>
      <c r="R3025" s="1" t="s">
        <v>6697</v>
      </c>
      <c r="S3025" s="1" t="s">
        <v>6698</v>
      </c>
      <c r="T3025">
        <v>0</v>
      </c>
      <c r="U3025" s="1" t="s">
        <v>66</v>
      </c>
      <c r="V3025" s="1" t="s">
        <v>120</v>
      </c>
      <c r="W3025" s="1" t="s">
        <v>6699</v>
      </c>
    </row>
    <row r="3026" spans="1:23" x14ac:dyDescent="0.25">
      <c r="A3026" s="1" t="s">
        <v>13716</v>
      </c>
      <c r="B3026" s="1" t="s">
        <v>13733</v>
      </c>
      <c r="C3026" s="2">
        <v>42664</v>
      </c>
      <c r="D3026" s="2">
        <v>42674</v>
      </c>
      <c r="E3026">
        <v>0</v>
      </c>
      <c r="F3026" s="1" t="s">
        <v>13734</v>
      </c>
      <c r="G3026" s="1" t="s">
        <v>62</v>
      </c>
      <c r="H3026" s="1" t="s">
        <v>63</v>
      </c>
      <c r="I3026" s="1" t="s">
        <v>7076</v>
      </c>
      <c r="J3026">
        <v>0</v>
      </c>
      <c r="K3026">
        <v>100.78</v>
      </c>
      <c r="L3026" s="1" t="s">
        <v>65</v>
      </c>
      <c r="M3026" s="1" t="s">
        <v>131</v>
      </c>
      <c r="N3026">
        <v>2</v>
      </c>
      <c r="O3026" s="1" t="s">
        <v>6695</v>
      </c>
      <c r="P3026">
        <v>0</v>
      </c>
      <c r="Q3026" s="1" t="s">
        <v>6696</v>
      </c>
      <c r="R3026" s="1" t="s">
        <v>6697</v>
      </c>
      <c r="S3026" s="1" t="s">
        <v>6698</v>
      </c>
      <c r="T3026">
        <v>0</v>
      </c>
      <c r="U3026" s="1" t="s">
        <v>66</v>
      </c>
      <c r="V3026" s="1" t="s">
        <v>120</v>
      </c>
      <c r="W3026" s="1" t="s">
        <v>6699</v>
      </c>
    </row>
    <row r="3027" spans="1:23" x14ac:dyDescent="0.25">
      <c r="A3027" s="1" t="s">
        <v>13735</v>
      </c>
      <c r="B3027" s="1" t="s">
        <v>13736</v>
      </c>
      <c r="C3027" s="2">
        <v>42646</v>
      </c>
      <c r="D3027" s="2">
        <v>42671</v>
      </c>
      <c r="E3027">
        <v>970.3</v>
      </c>
      <c r="F3027" s="1" t="s">
        <v>13737</v>
      </c>
      <c r="G3027" s="1" t="s">
        <v>62</v>
      </c>
      <c r="H3027" s="1" t="s">
        <v>63</v>
      </c>
      <c r="I3027" s="1" t="s">
        <v>6735</v>
      </c>
      <c r="J3027">
        <v>35000</v>
      </c>
      <c r="K3027">
        <v>525</v>
      </c>
      <c r="L3027" s="1" t="s">
        <v>65</v>
      </c>
      <c r="M3027" s="1" t="s">
        <v>148</v>
      </c>
      <c r="N3027">
        <v>3.3000000000000002E-2</v>
      </c>
      <c r="O3027" s="1" t="s">
        <v>6728</v>
      </c>
      <c r="P3027">
        <v>0.45889999999999997</v>
      </c>
      <c r="Q3027" s="1" t="s">
        <v>6696</v>
      </c>
      <c r="R3027" s="1" t="s">
        <v>6729</v>
      </c>
      <c r="S3027" s="1" t="s">
        <v>6730</v>
      </c>
      <c r="T3027">
        <v>1155</v>
      </c>
      <c r="U3027" s="1" t="s">
        <v>66</v>
      </c>
      <c r="V3027" s="1" t="s">
        <v>120</v>
      </c>
      <c r="W3027" s="1" t="s">
        <v>6731</v>
      </c>
    </row>
    <row r="3028" spans="1:23" x14ac:dyDescent="0.25">
      <c r="A3028" s="1" t="s">
        <v>13738</v>
      </c>
      <c r="B3028" s="1" t="s">
        <v>13739</v>
      </c>
      <c r="C3028" s="2">
        <v>42646</v>
      </c>
      <c r="D3028" s="2">
        <v>42671</v>
      </c>
      <c r="E3028">
        <v>975.71</v>
      </c>
      <c r="F3028" s="1" t="s">
        <v>13740</v>
      </c>
      <c r="G3028" s="1" t="s">
        <v>62</v>
      </c>
      <c r="H3028" s="1" t="s">
        <v>63</v>
      </c>
      <c r="I3028" s="1" t="s">
        <v>6735</v>
      </c>
      <c r="J3028">
        <v>35000</v>
      </c>
      <c r="K3028">
        <v>497.04</v>
      </c>
      <c r="L3028" s="1" t="s">
        <v>65</v>
      </c>
      <c r="M3028" s="1" t="s">
        <v>148</v>
      </c>
      <c r="N3028">
        <v>3.3000000000000002E-2</v>
      </c>
      <c r="O3028" s="1" t="s">
        <v>6728</v>
      </c>
      <c r="P3028">
        <v>0.49059999999999998</v>
      </c>
      <c r="Q3028" s="1" t="s">
        <v>6696</v>
      </c>
      <c r="R3028" s="1" t="s">
        <v>6729</v>
      </c>
      <c r="S3028" s="1" t="s">
        <v>6730</v>
      </c>
      <c r="T3028">
        <v>1155</v>
      </c>
      <c r="U3028" s="1" t="s">
        <v>66</v>
      </c>
      <c r="V3028" s="1" t="s">
        <v>120</v>
      </c>
      <c r="W3028" s="1" t="s">
        <v>6731</v>
      </c>
    </row>
    <row r="3029" spans="1:23" x14ac:dyDescent="0.25">
      <c r="A3029" s="1" t="s">
        <v>13741</v>
      </c>
      <c r="B3029" s="1" t="s">
        <v>13742</v>
      </c>
      <c r="C3029" s="2">
        <v>42646</v>
      </c>
      <c r="D3029" s="2">
        <v>42671</v>
      </c>
      <c r="E3029">
        <v>963.9</v>
      </c>
      <c r="F3029" s="1" t="s">
        <v>13743</v>
      </c>
      <c r="G3029" s="1" t="s">
        <v>62</v>
      </c>
      <c r="H3029" s="1" t="s">
        <v>63</v>
      </c>
      <c r="I3029" s="1" t="s">
        <v>6735</v>
      </c>
      <c r="J3029">
        <v>35000</v>
      </c>
      <c r="K3029">
        <v>525</v>
      </c>
      <c r="L3029" s="1" t="s">
        <v>65</v>
      </c>
      <c r="M3029" s="1" t="s">
        <v>148</v>
      </c>
      <c r="N3029">
        <v>3.3000000000000002E-2</v>
      </c>
      <c r="O3029" s="1" t="s">
        <v>6728</v>
      </c>
      <c r="P3029">
        <v>0.45529999999999998</v>
      </c>
      <c r="Q3029" s="1" t="s">
        <v>6696</v>
      </c>
      <c r="R3029" s="1" t="s">
        <v>6729</v>
      </c>
      <c r="S3029" s="1" t="s">
        <v>6730</v>
      </c>
      <c r="T3029">
        <v>1155</v>
      </c>
      <c r="U3029" s="1" t="s">
        <v>66</v>
      </c>
      <c r="V3029" s="1" t="s">
        <v>120</v>
      </c>
      <c r="W3029" s="1" t="s">
        <v>6731</v>
      </c>
    </row>
    <row r="3030" spans="1:23" x14ac:dyDescent="0.25">
      <c r="A3030" s="1" t="s">
        <v>13744</v>
      </c>
      <c r="B3030" s="1" t="s">
        <v>13745</v>
      </c>
      <c r="C3030" s="2">
        <v>42646</v>
      </c>
      <c r="D3030" s="2">
        <v>42671</v>
      </c>
      <c r="E3030">
        <v>966.87</v>
      </c>
      <c r="F3030" s="1" t="s">
        <v>13746</v>
      </c>
      <c r="G3030" s="1" t="s">
        <v>62</v>
      </c>
      <c r="H3030" s="1" t="s">
        <v>63</v>
      </c>
      <c r="I3030" s="1" t="s">
        <v>6735</v>
      </c>
      <c r="J3030">
        <v>35000</v>
      </c>
      <c r="K3030">
        <v>525</v>
      </c>
      <c r="L3030" s="1" t="s">
        <v>65</v>
      </c>
      <c r="M3030" s="1" t="s">
        <v>148</v>
      </c>
      <c r="N3030">
        <v>3.3000000000000002E-2</v>
      </c>
      <c r="O3030" s="1" t="s">
        <v>6728</v>
      </c>
      <c r="P3030">
        <v>0.45700000000000002</v>
      </c>
      <c r="Q3030" s="1" t="s">
        <v>6696</v>
      </c>
      <c r="R3030" s="1" t="s">
        <v>6729</v>
      </c>
      <c r="S3030" s="1" t="s">
        <v>6730</v>
      </c>
      <c r="T3030">
        <v>1155</v>
      </c>
      <c r="U3030" s="1" t="s">
        <v>66</v>
      </c>
      <c r="V3030" s="1" t="s">
        <v>120</v>
      </c>
      <c r="W3030" s="1" t="s">
        <v>6731</v>
      </c>
    </row>
    <row r="3031" spans="1:23" x14ac:dyDescent="0.25">
      <c r="A3031" s="1" t="s">
        <v>13747</v>
      </c>
      <c r="B3031" s="1" t="s">
        <v>13748</v>
      </c>
      <c r="C3031" s="2">
        <v>42646</v>
      </c>
      <c r="D3031" s="2">
        <v>42671</v>
      </c>
      <c r="E3031">
        <v>1959.56</v>
      </c>
      <c r="F3031" s="1" t="s">
        <v>13749</v>
      </c>
      <c r="G3031" s="1" t="s">
        <v>62</v>
      </c>
      <c r="H3031" s="1" t="s">
        <v>63</v>
      </c>
      <c r="I3031" s="1" t="s">
        <v>6735</v>
      </c>
      <c r="J3031">
        <v>450000</v>
      </c>
      <c r="K3031">
        <v>1088.6500000000001</v>
      </c>
      <c r="L3031" s="1" t="s">
        <v>65</v>
      </c>
      <c r="M3031" s="1" t="s">
        <v>72</v>
      </c>
      <c r="N3031">
        <v>4.5</v>
      </c>
      <c r="O3031" s="1" t="s">
        <v>6695</v>
      </c>
      <c r="P3031">
        <v>0.44440000000000002</v>
      </c>
      <c r="Q3031" s="1" t="s">
        <v>6696</v>
      </c>
      <c r="R3031" s="1" t="s">
        <v>72</v>
      </c>
      <c r="S3031" s="1" t="s">
        <v>74</v>
      </c>
      <c r="T3031">
        <v>2025</v>
      </c>
      <c r="U3031" s="1" t="s">
        <v>66</v>
      </c>
      <c r="V3031" s="1" t="s">
        <v>120</v>
      </c>
      <c r="W3031" s="1" t="s">
        <v>7120</v>
      </c>
    </row>
    <row r="3032" spans="1:23" x14ac:dyDescent="0.25">
      <c r="A3032" s="1" t="s">
        <v>13747</v>
      </c>
      <c r="B3032" s="1" t="s">
        <v>13750</v>
      </c>
      <c r="C3032" s="2">
        <v>42646</v>
      </c>
      <c r="D3032" s="2">
        <v>42671</v>
      </c>
      <c r="E3032">
        <v>1356.37</v>
      </c>
      <c r="F3032" s="1" t="s">
        <v>13751</v>
      </c>
      <c r="G3032" s="1" t="s">
        <v>62</v>
      </c>
      <c r="H3032" s="1" t="s">
        <v>63</v>
      </c>
      <c r="I3032" s="1" t="s">
        <v>67</v>
      </c>
      <c r="J3032">
        <v>700000</v>
      </c>
      <c r="K3032">
        <v>350</v>
      </c>
      <c r="L3032" s="1" t="s">
        <v>65</v>
      </c>
      <c r="M3032" s="1" t="s">
        <v>72</v>
      </c>
      <c r="N3032">
        <v>4.5</v>
      </c>
      <c r="O3032" s="1" t="s">
        <v>6695</v>
      </c>
      <c r="P3032">
        <v>0.74199999999999999</v>
      </c>
      <c r="Q3032" s="1" t="s">
        <v>6696</v>
      </c>
      <c r="R3032" s="1" t="s">
        <v>72</v>
      </c>
      <c r="S3032" s="1" t="s">
        <v>74</v>
      </c>
      <c r="T3032">
        <v>3150</v>
      </c>
      <c r="U3032" s="1" t="s">
        <v>66</v>
      </c>
      <c r="V3032" s="1" t="s">
        <v>120</v>
      </c>
      <c r="W3032" s="1" t="s">
        <v>7120</v>
      </c>
    </row>
    <row r="3033" spans="1:23" x14ac:dyDescent="0.25">
      <c r="A3033" s="1" t="s">
        <v>13752</v>
      </c>
      <c r="B3033" s="1" t="s">
        <v>13753</v>
      </c>
      <c r="C3033" s="2">
        <v>42649</v>
      </c>
      <c r="D3033" s="2">
        <v>42669</v>
      </c>
      <c r="E3033">
        <v>0</v>
      </c>
      <c r="F3033" s="1" t="s">
        <v>13754</v>
      </c>
      <c r="G3033" s="1" t="s">
        <v>62</v>
      </c>
      <c r="H3033" s="1" t="s">
        <v>63</v>
      </c>
      <c r="I3033" s="1" t="s">
        <v>7073</v>
      </c>
      <c r="J3033">
        <v>0</v>
      </c>
      <c r="K3033">
        <v>43.46</v>
      </c>
      <c r="L3033" s="1" t="s">
        <v>65</v>
      </c>
      <c r="M3033" s="1" t="s">
        <v>131</v>
      </c>
      <c r="N3033">
        <v>2</v>
      </c>
      <c r="O3033" s="1" t="s">
        <v>6695</v>
      </c>
      <c r="P3033">
        <v>0</v>
      </c>
      <c r="Q3033" s="1" t="s">
        <v>6696</v>
      </c>
      <c r="R3033" s="1" t="s">
        <v>6697</v>
      </c>
      <c r="S3033" s="1" t="s">
        <v>6698</v>
      </c>
      <c r="T3033">
        <v>0</v>
      </c>
      <c r="U3033" s="1" t="s">
        <v>66</v>
      </c>
      <c r="V3033" s="1" t="s">
        <v>120</v>
      </c>
      <c r="W3033" s="1" t="s">
        <v>6699</v>
      </c>
    </row>
    <row r="3034" spans="1:23" x14ac:dyDescent="0.25">
      <c r="A3034" s="1" t="s">
        <v>13752</v>
      </c>
      <c r="B3034" s="1" t="s">
        <v>13755</v>
      </c>
      <c r="C3034" s="2">
        <v>42649</v>
      </c>
      <c r="D3034" s="2">
        <v>42669</v>
      </c>
      <c r="E3034">
        <v>0</v>
      </c>
      <c r="F3034" s="1" t="s">
        <v>13756</v>
      </c>
      <c r="G3034" s="1" t="s">
        <v>62</v>
      </c>
      <c r="H3034" s="1" t="s">
        <v>63</v>
      </c>
      <c r="I3034" s="1" t="s">
        <v>13757</v>
      </c>
      <c r="J3034">
        <v>1000000</v>
      </c>
      <c r="K3034">
        <v>0</v>
      </c>
      <c r="L3034" s="1" t="s">
        <v>65</v>
      </c>
      <c r="M3034" s="1" t="s">
        <v>131</v>
      </c>
      <c r="N3034">
        <v>2</v>
      </c>
      <c r="O3034" s="1" t="s">
        <v>6695</v>
      </c>
      <c r="P3034">
        <v>0</v>
      </c>
      <c r="Q3034" s="1" t="s">
        <v>6696</v>
      </c>
      <c r="R3034" s="1" t="s">
        <v>6697</v>
      </c>
      <c r="S3034" s="1" t="s">
        <v>6698</v>
      </c>
      <c r="T3034">
        <v>2000</v>
      </c>
      <c r="U3034" s="1" t="s">
        <v>66</v>
      </c>
      <c r="V3034" s="1" t="s">
        <v>120</v>
      </c>
      <c r="W3034" s="1" t="s">
        <v>6699</v>
      </c>
    </row>
    <row r="3035" spans="1:23" x14ac:dyDescent="0.25">
      <c r="A3035" s="1" t="s">
        <v>13752</v>
      </c>
      <c r="B3035" s="1" t="s">
        <v>13758</v>
      </c>
      <c r="C3035" s="2">
        <v>42649</v>
      </c>
      <c r="D3035" s="2">
        <v>42669</v>
      </c>
      <c r="E3035">
        <v>5000</v>
      </c>
      <c r="F3035" s="1" t="s">
        <v>13759</v>
      </c>
      <c r="G3035" s="1" t="s">
        <v>62</v>
      </c>
      <c r="H3035" s="1" t="s">
        <v>63</v>
      </c>
      <c r="I3035" s="1" t="s">
        <v>6706</v>
      </c>
      <c r="J3035">
        <v>3500000</v>
      </c>
      <c r="K3035">
        <v>699.22</v>
      </c>
      <c r="L3035" s="1" t="s">
        <v>65</v>
      </c>
      <c r="M3035" s="1" t="s">
        <v>131</v>
      </c>
      <c r="N3035">
        <v>2</v>
      </c>
      <c r="O3035" s="1" t="s">
        <v>6695</v>
      </c>
      <c r="P3035">
        <v>0.86019999999999996</v>
      </c>
      <c r="Q3035" s="1" t="s">
        <v>6696</v>
      </c>
      <c r="R3035" s="1" t="s">
        <v>6697</v>
      </c>
      <c r="S3035" s="1" t="s">
        <v>6698</v>
      </c>
      <c r="T3035">
        <v>7000</v>
      </c>
      <c r="U3035" s="1" t="s">
        <v>66</v>
      </c>
      <c r="V3035" s="1" t="s">
        <v>120</v>
      </c>
      <c r="W3035" s="1" t="s">
        <v>6699</v>
      </c>
    </row>
    <row r="3036" spans="1:23" x14ac:dyDescent="0.25">
      <c r="A3036" s="1" t="s">
        <v>13752</v>
      </c>
      <c r="B3036" s="1" t="s">
        <v>13760</v>
      </c>
      <c r="C3036" s="2">
        <v>42649</v>
      </c>
      <c r="D3036" s="2">
        <v>42669</v>
      </c>
      <c r="E3036">
        <v>0</v>
      </c>
      <c r="F3036" s="1" t="s">
        <v>13761</v>
      </c>
      <c r="G3036" s="1" t="s">
        <v>62</v>
      </c>
      <c r="H3036" s="1" t="s">
        <v>63</v>
      </c>
      <c r="I3036" s="1" t="s">
        <v>6702</v>
      </c>
      <c r="J3036">
        <v>0</v>
      </c>
      <c r="K3036">
        <v>808.06</v>
      </c>
      <c r="L3036" s="1" t="s">
        <v>65</v>
      </c>
      <c r="M3036" s="1" t="s">
        <v>131</v>
      </c>
      <c r="N3036">
        <v>2</v>
      </c>
      <c r="O3036" s="1" t="s">
        <v>6695</v>
      </c>
      <c r="P3036">
        <v>0</v>
      </c>
      <c r="Q3036" s="1" t="s">
        <v>6696</v>
      </c>
      <c r="R3036" s="1" t="s">
        <v>6697</v>
      </c>
      <c r="S3036" s="1" t="s">
        <v>6698</v>
      </c>
      <c r="T3036">
        <v>0</v>
      </c>
      <c r="U3036" s="1" t="s">
        <v>66</v>
      </c>
      <c r="V3036" s="1" t="s">
        <v>120</v>
      </c>
      <c r="W3036" s="1" t="s">
        <v>6699</v>
      </c>
    </row>
    <row r="3037" spans="1:23" x14ac:dyDescent="0.25">
      <c r="A3037" s="1" t="s">
        <v>13752</v>
      </c>
      <c r="B3037" s="1" t="s">
        <v>13762</v>
      </c>
      <c r="C3037" s="2">
        <v>42649</v>
      </c>
      <c r="D3037" s="2">
        <v>42669</v>
      </c>
      <c r="E3037">
        <v>6920.05</v>
      </c>
      <c r="F3037" s="1" t="s">
        <v>13763</v>
      </c>
      <c r="G3037" s="1" t="s">
        <v>62</v>
      </c>
      <c r="H3037" s="1" t="s">
        <v>63</v>
      </c>
      <c r="I3037" s="1" t="s">
        <v>6735</v>
      </c>
      <c r="J3037">
        <v>6000000</v>
      </c>
      <c r="K3037">
        <v>2728.4</v>
      </c>
      <c r="L3037" s="1" t="s">
        <v>65</v>
      </c>
      <c r="M3037" s="1" t="s">
        <v>131</v>
      </c>
      <c r="N3037">
        <v>2</v>
      </c>
      <c r="O3037" s="1" t="s">
        <v>6695</v>
      </c>
      <c r="P3037">
        <v>0.60570000000000002</v>
      </c>
      <c r="Q3037" s="1" t="s">
        <v>6696</v>
      </c>
      <c r="R3037" s="1" t="s">
        <v>6697</v>
      </c>
      <c r="S3037" s="1" t="s">
        <v>6698</v>
      </c>
      <c r="T3037">
        <v>12000</v>
      </c>
      <c r="U3037" s="1" t="s">
        <v>66</v>
      </c>
      <c r="V3037" s="1" t="s">
        <v>120</v>
      </c>
      <c r="W3037" s="1" t="s">
        <v>6699</v>
      </c>
    </row>
    <row r="3038" spans="1:23" x14ac:dyDescent="0.25">
      <c r="A3038" s="1" t="s">
        <v>13752</v>
      </c>
      <c r="B3038" s="1" t="s">
        <v>13764</v>
      </c>
      <c r="C3038" s="2">
        <v>42649</v>
      </c>
      <c r="D3038" s="2">
        <v>42669</v>
      </c>
      <c r="E3038">
        <v>0</v>
      </c>
      <c r="F3038" s="1" t="s">
        <v>13765</v>
      </c>
      <c r="G3038" s="1" t="s">
        <v>62</v>
      </c>
      <c r="H3038" s="1" t="s">
        <v>63</v>
      </c>
      <c r="I3038" s="1" t="s">
        <v>7070</v>
      </c>
      <c r="J3038">
        <v>0</v>
      </c>
      <c r="K3038">
        <v>14.24</v>
      </c>
      <c r="L3038" s="1" t="s">
        <v>65</v>
      </c>
      <c r="M3038" s="1" t="s">
        <v>131</v>
      </c>
      <c r="N3038">
        <v>2</v>
      </c>
      <c r="O3038" s="1" t="s">
        <v>6695</v>
      </c>
      <c r="P3038">
        <v>0</v>
      </c>
      <c r="Q3038" s="1" t="s">
        <v>6696</v>
      </c>
      <c r="R3038" s="1" t="s">
        <v>6697</v>
      </c>
      <c r="S3038" s="1" t="s">
        <v>6698</v>
      </c>
      <c r="T3038">
        <v>0</v>
      </c>
      <c r="U3038" s="1" t="s">
        <v>66</v>
      </c>
      <c r="V3038" s="1" t="s">
        <v>120</v>
      </c>
      <c r="W3038" s="1" t="s">
        <v>6699</v>
      </c>
    </row>
    <row r="3039" spans="1:23" x14ac:dyDescent="0.25">
      <c r="A3039" s="1" t="s">
        <v>13752</v>
      </c>
      <c r="B3039" s="1" t="s">
        <v>13766</v>
      </c>
      <c r="C3039" s="2">
        <v>42649</v>
      </c>
      <c r="D3039" s="2">
        <v>42669</v>
      </c>
      <c r="E3039">
        <v>2079.9499999999998</v>
      </c>
      <c r="F3039" s="1" t="s">
        <v>13767</v>
      </c>
      <c r="G3039" s="1" t="s">
        <v>62</v>
      </c>
      <c r="H3039" s="1" t="s">
        <v>63</v>
      </c>
      <c r="I3039" s="1" t="s">
        <v>64</v>
      </c>
      <c r="J3039">
        <v>1000000</v>
      </c>
      <c r="K3039">
        <v>48.5</v>
      </c>
      <c r="L3039" s="1" t="s">
        <v>65</v>
      </c>
      <c r="M3039" s="1" t="s">
        <v>131</v>
      </c>
      <c r="N3039">
        <v>2</v>
      </c>
      <c r="O3039" s="1" t="s">
        <v>6695</v>
      </c>
      <c r="P3039">
        <v>0.97670000000000001</v>
      </c>
      <c r="Q3039" s="1" t="s">
        <v>6696</v>
      </c>
      <c r="R3039" s="1" t="s">
        <v>6697</v>
      </c>
      <c r="S3039" s="1" t="s">
        <v>6698</v>
      </c>
      <c r="T3039">
        <v>2000</v>
      </c>
      <c r="U3039" s="1" t="s">
        <v>66</v>
      </c>
      <c r="V3039" s="1" t="s">
        <v>120</v>
      </c>
      <c r="W3039" s="1" t="s">
        <v>6699</v>
      </c>
    </row>
    <row r="3040" spans="1:23" x14ac:dyDescent="0.25">
      <c r="A3040" s="1" t="s">
        <v>13752</v>
      </c>
      <c r="B3040" s="1" t="s">
        <v>13768</v>
      </c>
      <c r="C3040" s="2">
        <v>42649</v>
      </c>
      <c r="D3040" s="2">
        <v>42669</v>
      </c>
      <c r="E3040">
        <v>0</v>
      </c>
      <c r="F3040" s="1" t="s">
        <v>13769</v>
      </c>
      <c r="G3040" s="1" t="s">
        <v>62</v>
      </c>
      <c r="H3040" s="1" t="s">
        <v>63</v>
      </c>
      <c r="I3040" s="1" t="s">
        <v>7073</v>
      </c>
      <c r="J3040">
        <v>0</v>
      </c>
      <c r="K3040">
        <v>100.84</v>
      </c>
      <c r="L3040" s="1" t="s">
        <v>65</v>
      </c>
      <c r="M3040" s="1" t="s">
        <v>131</v>
      </c>
      <c r="N3040">
        <v>2</v>
      </c>
      <c r="O3040" s="1" t="s">
        <v>6695</v>
      </c>
      <c r="P3040">
        <v>0</v>
      </c>
      <c r="Q3040" s="1" t="s">
        <v>6696</v>
      </c>
      <c r="R3040" s="1" t="s">
        <v>6697</v>
      </c>
      <c r="S3040" s="1" t="s">
        <v>6698</v>
      </c>
      <c r="T3040">
        <v>0</v>
      </c>
      <c r="U3040" s="1" t="s">
        <v>66</v>
      </c>
      <c r="V3040" s="1" t="s">
        <v>120</v>
      </c>
      <c r="W3040" s="1" t="s">
        <v>6699</v>
      </c>
    </row>
    <row r="3041" spans="1:23" x14ac:dyDescent="0.25">
      <c r="A3041" s="1" t="s">
        <v>13752</v>
      </c>
      <c r="B3041" s="1" t="s">
        <v>13770</v>
      </c>
      <c r="C3041" s="2">
        <v>42649</v>
      </c>
      <c r="D3041" s="2">
        <v>42669</v>
      </c>
      <c r="E3041">
        <v>8000</v>
      </c>
      <c r="F3041" s="1" t="s">
        <v>13771</v>
      </c>
      <c r="G3041" s="1" t="s">
        <v>62</v>
      </c>
      <c r="H3041" s="1" t="s">
        <v>63</v>
      </c>
      <c r="I3041" s="1" t="s">
        <v>67</v>
      </c>
      <c r="J3041">
        <v>4500000</v>
      </c>
      <c r="K3041">
        <v>2250</v>
      </c>
      <c r="L3041" s="1" t="s">
        <v>65</v>
      </c>
      <c r="M3041" s="1" t="s">
        <v>72</v>
      </c>
      <c r="N3041">
        <v>2</v>
      </c>
      <c r="O3041" s="1" t="s">
        <v>6695</v>
      </c>
      <c r="P3041">
        <v>0.71879999999999999</v>
      </c>
      <c r="Q3041" s="1" t="s">
        <v>6696</v>
      </c>
      <c r="R3041" s="1" t="s">
        <v>72</v>
      </c>
      <c r="S3041" s="1" t="s">
        <v>74</v>
      </c>
      <c r="T3041">
        <v>9000</v>
      </c>
      <c r="U3041" s="1" t="s">
        <v>66</v>
      </c>
      <c r="V3041" s="1" t="s">
        <v>120</v>
      </c>
      <c r="W3041" s="1" t="s">
        <v>7120</v>
      </c>
    </row>
    <row r="3042" spans="1:23" x14ac:dyDescent="0.25">
      <c r="A3042" s="1" t="s">
        <v>13752</v>
      </c>
      <c r="B3042" s="1" t="s">
        <v>13772</v>
      </c>
      <c r="C3042" s="2">
        <v>42649</v>
      </c>
      <c r="D3042" s="2">
        <v>42669</v>
      </c>
      <c r="E3042">
        <v>0</v>
      </c>
      <c r="F3042" s="1" t="s">
        <v>13773</v>
      </c>
      <c r="G3042" s="1" t="s">
        <v>62</v>
      </c>
      <c r="H3042" s="1" t="s">
        <v>63</v>
      </c>
      <c r="I3042" s="1" t="s">
        <v>7076</v>
      </c>
      <c r="J3042">
        <v>0</v>
      </c>
      <c r="K3042">
        <v>59.35</v>
      </c>
      <c r="L3042" s="1" t="s">
        <v>65</v>
      </c>
      <c r="M3042" s="1" t="s">
        <v>131</v>
      </c>
      <c r="N3042">
        <v>2</v>
      </c>
      <c r="O3042" s="1" t="s">
        <v>6695</v>
      </c>
      <c r="P3042">
        <v>0</v>
      </c>
      <c r="Q3042" s="1" t="s">
        <v>6696</v>
      </c>
      <c r="R3042" s="1" t="s">
        <v>6697</v>
      </c>
      <c r="S3042" s="1" t="s">
        <v>6698</v>
      </c>
      <c r="T3042">
        <v>0</v>
      </c>
      <c r="U3042" s="1" t="s">
        <v>66</v>
      </c>
      <c r="V3042" s="1" t="s">
        <v>120</v>
      </c>
      <c r="W3042" s="1" t="s">
        <v>6699</v>
      </c>
    </row>
    <row r="3043" spans="1:23" x14ac:dyDescent="0.25">
      <c r="A3043" s="1" t="s">
        <v>13774</v>
      </c>
      <c r="B3043" s="1" t="s">
        <v>13775</v>
      </c>
      <c r="C3043" s="2">
        <v>42678</v>
      </c>
      <c r="D3043" s="2">
        <v>42683</v>
      </c>
      <c r="E3043">
        <v>0</v>
      </c>
      <c r="F3043" s="1" t="s">
        <v>13776</v>
      </c>
      <c r="G3043" s="1" t="s">
        <v>62</v>
      </c>
      <c r="H3043" s="1" t="s">
        <v>63</v>
      </c>
      <c r="I3043" s="1" t="s">
        <v>7070</v>
      </c>
      <c r="J3043">
        <v>0</v>
      </c>
      <c r="K3043">
        <v>48.06</v>
      </c>
      <c r="L3043" s="1" t="s">
        <v>65</v>
      </c>
      <c r="M3043" s="1" t="s">
        <v>131</v>
      </c>
      <c r="N3043">
        <v>2</v>
      </c>
      <c r="O3043" s="1" t="s">
        <v>6695</v>
      </c>
      <c r="P3043">
        <v>0</v>
      </c>
      <c r="Q3043" s="1" t="s">
        <v>6696</v>
      </c>
      <c r="R3043" s="1" t="s">
        <v>6697</v>
      </c>
      <c r="S3043" s="1" t="s">
        <v>6698</v>
      </c>
      <c r="T3043">
        <v>0</v>
      </c>
      <c r="U3043" s="1" t="s">
        <v>66</v>
      </c>
      <c r="V3043" s="1" t="s">
        <v>120</v>
      </c>
      <c r="W3043" s="1" t="s">
        <v>6699</v>
      </c>
    </row>
    <row r="3044" spans="1:23" x14ac:dyDescent="0.25">
      <c r="A3044" s="1" t="s">
        <v>13774</v>
      </c>
      <c r="B3044" s="1" t="s">
        <v>13777</v>
      </c>
      <c r="C3044" s="2">
        <v>42678</v>
      </c>
      <c r="D3044" s="2">
        <v>42683</v>
      </c>
      <c r="E3044">
        <v>0</v>
      </c>
      <c r="F3044" s="1" t="s">
        <v>13778</v>
      </c>
      <c r="G3044" s="1" t="s">
        <v>62</v>
      </c>
      <c r="H3044" s="1" t="s">
        <v>63</v>
      </c>
      <c r="I3044" s="1" t="s">
        <v>67</v>
      </c>
      <c r="J3044">
        <v>500000</v>
      </c>
      <c r="K3044">
        <v>0</v>
      </c>
      <c r="L3044" s="1" t="s">
        <v>65</v>
      </c>
      <c r="M3044" s="1" t="s">
        <v>72</v>
      </c>
      <c r="N3044">
        <v>2</v>
      </c>
      <c r="O3044" s="1" t="s">
        <v>6695</v>
      </c>
      <c r="P3044">
        <v>0</v>
      </c>
      <c r="Q3044" s="1" t="s">
        <v>6696</v>
      </c>
      <c r="R3044" s="1" t="s">
        <v>72</v>
      </c>
      <c r="S3044" s="1" t="s">
        <v>74</v>
      </c>
      <c r="T3044">
        <v>1000</v>
      </c>
      <c r="U3044" s="1" t="s">
        <v>66</v>
      </c>
      <c r="V3044" s="1" t="s">
        <v>120</v>
      </c>
      <c r="W3044" s="1" t="s">
        <v>7120</v>
      </c>
    </row>
    <row r="3045" spans="1:23" x14ac:dyDescent="0.25">
      <c r="A3045" s="1" t="s">
        <v>13774</v>
      </c>
      <c r="B3045" s="1" t="s">
        <v>13779</v>
      </c>
      <c r="C3045" s="2">
        <v>42678</v>
      </c>
      <c r="D3045" s="2">
        <v>42683</v>
      </c>
      <c r="E3045">
        <v>0</v>
      </c>
      <c r="F3045" s="1" t="s">
        <v>13780</v>
      </c>
      <c r="G3045" s="1" t="s">
        <v>62</v>
      </c>
      <c r="H3045" s="1" t="s">
        <v>63</v>
      </c>
      <c r="I3045" s="1" t="s">
        <v>7076</v>
      </c>
      <c r="J3045">
        <v>0</v>
      </c>
      <c r="K3045">
        <v>300.35000000000002</v>
      </c>
      <c r="L3045" s="1" t="s">
        <v>65</v>
      </c>
      <c r="M3045" s="1" t="s">
        <v>131</v>
      </c>
      <c r="N3045">
        <v>2</v>
      </c>
      <c r="O3045" s="1" t="s">
        <v>6695</v>
      </c>
      <c r="P3045">
        <v>0</v>
      </c>
      <c r="Q3045" s="1" t="s">
        <v>6696</v>
      </c>
      <c r="R3045" s="1" t="s">
        <v>6697</v>
      </c>
      <c r="S3045" s="1" t="s">
        <v>6698</v>
      </c>
      <c r="T3045">
        <v>0</v>
      </c>
      <c r="U3045" s="1" t="s">
        <v>66</v>
      </c>
      <c r="V3045" s="1" t="s">
        <v>120</v>
      </c>
      <c r="W3045" s="1" t="s">
        <v>6699</v>
      </c>
    </row>
    <row r="3046" spans="1:23" x14ac:dyDescent="0.25">
      <c r="A3046" s="1" t="s">
        <v>13774</v>
      </c>
      <c r="B3046" s="1" t="s">
        <v>13781</v>
      </c>
      <c r="C3046" s="2">
        <v>42678</v>
      </c>
      <c r="D3046" s="2">
        <v>42683</v>
      </c>
      <c r="E3046">
        <v>950.23</v>
      </c>
      <c r="F3046" s="1" t="s">
        <v>13782</v>
      </c>
      <c r="G3046" s="1" t="s">
        <v>62</v>
      </c>
      <c r="H3046" s="1" t="s">
        <v>63</v>
      </c>
      <c r="I3046" s="1" t="s">
        <v>7023</v>
      </c>
      <c r="J3046">
        <v>600000</v>
      </c>
      <c r="K3046">
        <v>210</v>
      </c>
      <c r="L3046" s="1" t="s">
        <v>65</v>
      </c>
      <c r="M3046" s="1" t="s">
        <v>131</v>
      </c>
      <c r="N3046">
        <v>2</v>
      </c>
      <c r="O3046" s="1" t="s">
        <v>6695</v>
      </c>
      <c r="P3046">
        <v>0.77900000000000003</v>
      </c>
      <c r="Q3046" s="1" t="s">
        <v>6696</v>
      </c>
      <c r="R3046" s="1" t="s">
        <v>6697</v>
      </c>
      <c r="S3046" s="1" t="s">
        <v>6698</v>
      </c>
      <c r="T3046">
        <v>1200</v>
      </c>
      <c r="U3046" s="1" t="s">
        <v>66</v>
      </c>
      <c r="V3046" s="1" t="s">
        <v>120</v>
      </c>
      <c r="W3046" s="1" t="s">
        <v>6699</v>
      </c>
    </row>
    <row r="3047" spans="1:23" x14ac:dyDescent="0.25">
      <c r="A3047" s="1" t="s">
        <v>13774</v>
      </c>
      <c r="B3047" s="1" t="s">
        <v>13783</v>
      </c>
      <c r="C3047" s="2">
        <v>42678</v>
      </c>
      <c r="D3047" s="2">
        <v>42683</v>
      </c>
      <c r="E3047">
        <v>0</v>
      </c>
      <c r="F3047" s="1" t="s">
        <v>13784</v>
      </c>
      <c r="G3047" s="1" t="s">
        <v>62</v>
      </c>
      <c r="H3047" s="1" t="s">
        <v>63</v>
      </c>
      <c r="I3047" s="1" t="s">
        <v>7073</v>
      </c>
      <c r="J3047">
        <v>0</v>
      </c>
      <c r="K3047">
        <v>70.06</v>
      </c>
      <c r="L3047" s="1" t="s">
        <v>65</v>
      </c>
      <c r="M3047" s="1" t="s">
        <v>131</v>
      </c>
      <c r="N3047">
        <v>2</v>
      </c>
      <c r="O3047" s="1" t="s">
        <v>6695</v>
      </c>
      <c r="P3047">
        <v>0</v>
      </c>
      <c r="Q3047" s="1" t="s">
        <v>6696</v>
      </c>
      <c r="R3047" s="1" t="s">
        <v>6697</v>
      </c>
      <c r="S3047" s="1" t="s">
        <v>6698</v>
      </c>
      <c r="T3047">
        <v>0</v>
      </c>
      <c r="U3047" s="1" t="s">
        <v>66</v>
      </c>
      <c r="V3047" s="1" t="s">
        <v>120</v>
      </c>
      <c r="W3047" s="1" t="s">
        <v>6699</v>
      </c>
    </row>
    <row r="3048" spans="1:23" x14ac:dyDescent="0.25">
      <c r="A3048" s="1" t="s">
        <v>13774</v>
      </c>
      <c r="B3048" s="1" t="s">
        <v>13785</v>
      </c>
      <c r="C3048" s="2">
        <v>42678</v>
      </c>
      <c r="D3048" s="2">
        <v>42683</v>
      </c>
      <c r="E3048">
        <v>950.23</v>
      </c>
      <c r="F3048" s="1" t="s">
        <v>13786</v>
      </c>
      <c r="G3048" s="1" t="s">
        <v>62</v>
      </c>
      <c r="H3048" s="1" t="s">
        <v>63</v>
      </c>
      <c r="I3048" s="1" t="s">
        <v>64</v>
      </c>
      <c r="J3048">
        <v>600000</v>
      </c>
      <c r="K3048">
        <v>32.340000000000003</v>
      </c>
      <c r="L3048" s="1" t="s">
        <v>65</v>
      </c>
      <c r="M3048" s="1" t="s">
        <v>131</v>
      </c>
      <c r="N3048">
        <v>2</v>
      </c>
      <c r="O3048" s="1" t="s">
        <v>6695</v>
      </c>
      <c r="P3048">
        <v>0.96599999999999997</v>
      </c>
      <c r="Q3048" s="1" t="s">
        <v>6696</v>
      </c>
      <c r="R3048" s="1" t="s">
        <v>6697</v>
      </c>
      <c r="S3048" s="1" t="s">
        <v>6698</v>
      </c>
      <c r="T3048">
        <v>1200</v>
      </c>
      <c r="U3048" s="1" t="s">
        <v>66</v>
      </c>
      <c r="V3048" s="1" t="s">
        <v>120</v>
      </c>
      <c r="W3048" s="1" t="s">
        <v>6699</v>
      </c>
    </row>
    <row r="3049" spans="1:23" x14ac:dyDescent="0.25">
      <c r="A3049" s="1" t="s">
        <v>13774</v>
      </c>
      <c r="B3049" s="1" t="s">
        <v>13787</v>
      </c>
      <c r="C3049" s="2">
        <v>42678</v>
      </c>
      <c r="D3049" s="2">
        <v>42683</v>
      </c>
      <c r="E3049">
        <v>0</v>
      </c>
      <c r="F3049" s="1" t="s">
        <v>13788</v>
      </c>
      <c r="G3049" s="1" t="s">
        <v>62</v>
      </c>
      <c r="H3049" s="1" t="s">
        <v>63</v>
      </c>
      <c r="I3049" s="1" t="s">
        <v>6702</v>
      </c>
      <c r="J3049">
        <v>0</v>
      </c>
      <c r="K3049">
        <v>546.86</v>
      </c>
      <c r="L3049" s="1" t="s">
        <v>65</v>
      </c>
      <c r="M3049" s="1" t="s">
        <v>131</v>
      </c>
      <c r="N3049">
        <v>2</v>
      </c>
      <c r="O3049" s="1" t="s">
        <v>6695</v>
      </c>
      <c r="P3049">
        <v>0</v>
      </c>
      <c r="Q3049" s="1" t="s">
        <v>6696</v>
      </c>
      <c r="R3049" s="1" t="s">
        <v>6697</v>
      </c>
      <c r="S3049" s="1" t="s">
        <v>6698</v>
      </c>
      <c r="T3049">
        <v>0</v>
      </c>
      <c r="U3049" s="1" t="s">
        <v>66</v>
      </c>
      <c r="V3049" s="1" t="s">
        <v>120</v>
      </c>
      <c r="W3049" s="1" t="s">
        <v>6699</v>
      </c>
    </row>
    <row r="3050" spans="1:23" x14ac:dyDescent="0.25">
      <c r="A3050" s="1" t="s">
        <v>13789</v>
      </c>
      <c r="B3050" s="1" t="s">
        <v>13790</v>
      </c>
      <c r="C3050" s="2">
        <v>42678</v>
      </c>
      <c r="D3050" s="2">
        <v>42683</v>
      </c>
      <c r="E3050">
        <v>0</v>
      </c>
      <c r="F3050" s="1" t="s">
        <v>13791</v>
      </c>
      <c r="G3050" s="1" t="s">
        <v>62</v>
      </c>
      <c r="H3050" s="1" t="s">
        <v>63</v>
      </c>
      <c r="I3050" s="1" t="s">
        <v>6702</v>
      </c>
      <c r="J3050">
        <v>0</v>
      </c>
      <c r="K3050">
        <v>520.11</v>
      </c>
      <c r="L3050" s="1" t="s">
        <v>65</v>
      </c>
      <c r="M3050" s="1" t="s">
        <v>131</v>
      </c>
      <c r="N3050">
        <v>2</v>
      </c>
      <c r="O3050" s="1" t="s">
        <v>6695</v>
      </c>
      <c r="P3050">
        <v>0</v>
      </c>
      <c r="Q3050" s="1" t="s">
        <v>6696</v>
      </c>
      <c r="R3050" s="1" t="s">
        <v>6697</v>
      </c>
      <c r="S3050" s="1" t="s">
        <v>6698</v>
      </c>
      <c r="T3050">
        <v>0</v>
      </c>
      <c r="U3050" s="1" t="s">
        <v>66</v>
      </c>
      <c r="V3050" s="1" t="s">
        <v>120</v>
      </c>
      <c r="W3050" s="1" t="s">
        <v>6699</v>
      </c>
    </row>
    <row r="3051" spans="1:23" x14ac:dyDescent="0.25">
      <c r="A3051" s="1" t="s">
        <v>13789</v>
      </c>
      <c r="B3051" s="1" t="s">
        <v>13792</v>
      </c>
      <c r="C3051" s="2">
        <v>42678</v>
      </c>
      <c r="D3051" s="2">
        <v>42683</v>
      </c>
      <c r="E3051">
        <v>0</v>
      </c>
      <c r="F3051" s="1" t="s">
        <v>13793</v>
      </c>
      <c r="G3051" s="1" t="s">
        <v>62</v>
      </c>
      <c r="H3051" s="1" t="s">
        <v>63</v>
      </c>
      <c r="I3051" s="1" t="s">
        <v>7076</v>
      </c>
      <c r="J3051">
        <v>0</v>
      </c>
      <c r="K3051">
        <v>303.85000000000002</v>
      </c>
      <c r="L3051" s="1" t="s">
        <v>65</v>
      </c>
      <c r="M3051" s="1" t="s">
        <v>131</v>
      </c>
      <c r="N3051">
        <v>2</v>
      </c>
      <c r="O3051" s="1" t="s">
        <v>6695</v>
      </c>
      <c r="P3051">
        <v>0</v>
      </c>
      <c r="Q3051" s="1" t="s">
        <v>6696</v>
      </c>
      <c r="R3051" s="1" t="s">
        <v>6697</v>
      </c>
      <c r="S3051" s="1" t="s">
        <v>6698</v>
      </c>
      <c r="T3051">
        <v>0</v>
      </c>
      <c r="U3051" s="1" t="s">
        <v>66</v>
      </c>
      <c r="V3051" s="1" t="s">
        <v>120</v>
      </c>
      <c r="W3051" s="1" t="s">
        <v>6699</v>
      </c>
    </row>
    <row r="3052" spans="1:23" x14ac:dyDescent="0.25">
      <c r="A3052" s="1" t="s">
        <v>13789</v>
      </c>
      <c r="B3052" s="1" t="s">
        <v>13794</v>
      </c>
      <c r="C3052" s="2">
        <v>42678</v>
      </c>
      <c r="D3052" s="2">
        <v>42683</v>
      </c>
      <c r="E3052">
        <v>0</v>
      </c>
      <c r="F3052" s="1" t="s">
        <v>13795</v>
      </c>
      <c r="G3052" s="1" t="s">
        <v>62</v>
      </c>
      <c r="H3052" s="1" t="s">
        <v>63</v>
      </c>
      <c r="I3052" s="1" t="s">
        <v>7070</v>
      </c>
      <c r="J3052">
        <v>0</v>
      </c>
      <c r="K3052">
        <v>48.62</v>
      </c>
      <c r="L3052" s="1" t="s">
        <v>65</v>
      </c>
      <c r="M3052" s="1" t="s">
        <v>131</v>
      </c>
      <c r="N3052">
        <v>2</v>
      </c>
      <c r="O3052" s="1" t="s">
        <v>6695</v>
      </c>
      <c r="P3052">
        <v>0</v>
      </c>
      <c r="Q3052" s="1" t="s">
        <v>6696</v>
      </c>
      <c r="R3052" s="1" t="s">
        <v>6697</v>
      </c>
      <c r="S3052" s="1" t="s">
        <v>6698</v>
      </c>
      <c r="T3052">
        <v>0</v>
      </c>
      <c r="U3052" s="1" t="s">
        <v>66</v>
      </c>
      <c r="V3052" s="1" t="s">
        <v>120</v>
      </c>
      <c r="W3052" s="1" t="s">
        <v>6699</v>
      </c>
    </row>
    <row r="3053" spans="1:23" x14ac:dyDescent="0.25">
      <c r="A3053" s="1" t="s">
        <v>13789</v>
      </c>
      <c r="B3053" s="1" t="s">
        <v>13796</v>
      </c>
      <c r="C3053" s="2">
        <v>42678</v>
      </c>
      <c r="D3053" s="2">
        <v>42683</v>
      </c>
      <c r="E3053">
        <v>951.23</v>
      </c>
      <c r="F3053" s="1" t="s">
        <v>13797</v>
      </c>
      <c r="G3053" s="1" t="s">
        <v>62</v>
      </c>
      <c r="H3053" s="1" t="s">
        <v>63</v>
      </c>
      <c r="I3053" s="1" t="s">
        <v>64</v>
      </c>
      <c r="J3053">
        <v>600000</v>
      </c>
      <c r="K3053">
        <v>32.75</v>
      </c>
      <c r="L3053" s="1" t="s">
        <v>65</v>
      </c>
      <c r="M3053" s="1" t="s">
        <v>131</v>
      </c>
      <c r="N3053">
        <v>2</v>
      </c>
      <c r="O3053" s="1" t="s">
        <v>6695</v>
      </c>
      <c r="P3053">
        <v>0.96560000000000001</v>
      </c>
      <c r="Q3053" s="1" t="s">
        <v>6696</v>
      </c>
      <c r="R3053" s="1" t="s">
        <v>6697</v>
      </c>
      <c r="S3053" s="1" t="s">
        <v>6698</v>
      </c>
      <c r="T3053">
        <v>1200</v>
      </c>
      <c r="U3053" s="1" t="s">
        <v>66</v>
      </c>
      <c r="V3053" s="1" t="s">
        <v>120</v>
      </c>
      <c r="W3053" s="1" t="s">
        <v>6699</v>
      </c>
    </row>
    <row r="3054" spans="1:23" x14ac:dyDescent="0.25">
      <c r="A3054" s="1" t="s">
        <v>13789</v>
      </c>
      <c r="B3054" s="1" t="s">
        <v>13798</v>
      </c>
      <c r="C3054" s="2">
        <v>42678</v>
      </c>
      <c r="D3054" s="2">
        <v>42683</v>
      </c>
      <c r="E3054">
        <v>951.23</v>
      </c>
      <c r="F3054" s="1" t="s">
        <v>13799</v>
      </c>
      <c r="G3054" s="1" t="s">
        <v>62</v>
      </c>
      <c r="H3054" s="1" t="s">
        <v>63</v>
      </c>
      <c r="I3054" s="1" t="s">
        <v>67</v>
      </c>
      <c r="J3054">
        <v>500000</v>
      </c>
      <c r="K3054">
        <v>250</v>
      </c>
      <c r="L3054" s="1" t="s">
        <v>65</v>
      </c>
      <c r="M3054" s="1" t="s">
        <v>72</v>
      </c>
      <c r="N3054">
        <v>2</v>
      </c>
      <c r="O3054" s="1" t="s">
        <v>6695</v>
      </c>
      <c r="P3054">
        <v>0.73719999999999997</v>
      </c>
      <c r="Q3054" s="1" t="s">
        <v>6696</v>
      </c>
      <c r="R3054" s="1" t="s">
        <v>72</v>
      </c>
      <c r="S3054" s="1" t="s">
        <v>74</v>
      </c>
      <c r="T3054">
        <v>1000</v>
      </c>
      <c r="U3054" s="1" t="s">
        <v>66</v>
      </c>
      <c r="V3054" s="1" t="s">
        <v>120</v>
      </c>
      <c r="W3054" s="1" t="s">
        <v>7120</v>
      </c>
    </row>
    <row r="3055" spans="1:23" x14ac:dyDescent="0.25">
      <c r="A3055" s="1" t="s">
        <v>13789</v>
      </c>
      <c r="B3055" s="1" t="s">
        <v>13800</v>
      </c>
      <c r="C3055" s="2">
        <v>42678</v>
      </c>
      <c r="D3055" s="2">
        <v>42683</v>
      </c>
      <c r="E3055">
        <v>0</v>
      </c>
      <c r="F3055" s="1" t="s">
        <v>13801</v>
      </c>
      <c r="G3055" s="1" t="s">
        <v>62</v>
      </c>
      <c r="H3055" s="1" t="s">
        <v>63</v>
      </c>
      <c r="I3055" s="1" t="s">
        <v>7073</v>
      </c>
      <c r="J3055">
        <v>0</v>
      </c>
      <c r="K3055">
        <v>70.88</v>
      </c>
      <c r="L3055" s="1" t="s">
        <v>65</v>
      </c>
      <c r="M3055" s="1" t="s">
        <v>131</v>
      </c>
      <c r="N3055">
        <v>2</v>
      </c>
      <c r="O3055" s="1" t="s">
        <v>6695</v>
      </c>
      <c r="P3055">
        <v>0</v>
      </c>
      <c r="Q3055" s="1" t="s">
        <v>6696</v>
      </c>
      <c r="R3055" s="1" t="s">
        <v>6697</v>
      </c>
      <c r="S3055" s="1" t="s">
        <v>6698</v>
      </c>
      <c r="T3055">
        <v>0</v>
      </c>
      <c r="U3055" s="1" t="s">
        <v>66</v>
      </c>
      <c r="V3055" s="1" t="s">
        <v>120</v>
      </c>
      <c r="W3055" s="1" t="s">
        <v>6699</v>
      </c>
    </row>
    <row r="3056" spans="1:23" x14ac:dyDescent="0.25">
      <c r="A3056" s="1" t="s">
        <v>13802</v>
      </c>
      <c r="B3056" s="1" t="s">
        <v>13803</v>
      </c>
      <c r="C3056" s="2">
        <v>42691</v>
      </c>
      <c r="D3056" s="2">
        <v>42704</v>
      </c>
      <c r="E3056">
        <v>0</v>
      </c>
      <c r="F3056" s="1" t="s">
        <v>13804</v>
      </c>
      <c r="G3056" s="1" t="s">
        <v>62</v>
      </c>
      <c r="H3056" s="1" t="s">
        <v>63</v>
      </c>
      <c r="I3056" s="1" t="s">
        <v>7073</v>
      </c>
      <c r="J3056">
        <v>0</v>
      </c>
      <c r="K3056">
        <v>13.59</v>
      </c>
      <c r="L3056" s="1" t="s">
        <v>65</v>
      </c>
      <c r="M3056" s="1" t="s">
        <v>131</v>
      </c>
      <c r="N3056">
        <v>2</v>
      </c>
      <c r="O3056" s="1" t="s">
        <v>6695</v>
      </c>
      <c r="P3056">
        <v>0</v>
      </c>
      <c r="Q3056" s="1" t="s">
        <v>6696</v>
      </c>
      <c r="R3056" s="1" t="s">
        <v>6697</v>
      </c>
      <c r="S3056" s="1" t="s">
        <v>6698</v>
      </c>
      <c r="T3056">
        <v>0</v>
      </c>
      <c r="U3056" s="1" t="s">
        <v>66</v>
      </c>
      <c r="V3056" s="1" t="s">
        <v>120</v>
      </c>
      <c r="W3056" s="1" t="s">
        <v>6699</v>
      </c>
    </row>
    <row r="3057" spans="1:23" x14ac:dyDescent="0.25">
      <c r="A3057" s="1" t="s">
        <v>13802</v>
      </c>
      <c r="B3057" s="1" t="s">
        <v>13805</v>
      </c>
      <c r="C3057" s="2">
        <v>42691</v>
      </c>
      <c r="D3057" s="2">
        <v>42704</v>
      </c>
      <c r="E3057">
        <v>384.55</v>
      </c>
      <c r="F3057" s="1" t="s">
        <v>13806</v>
      </c>
      <c r="G3057" s="1" t="s">
        <v>62</v>
      </c>
      <c r="H3057" s="1" t="s">
        <v>63</v>
      </c>
      <c r="I3057" s="1" t="s">
        <v>7023</v>
      </c>
      <c r="J3057">
        <v>1500000</v>
      </c>
      <c r="K3057">
        <v>67.3</v>
      </c>
      <c r="L3057" s="1" t="s">
        <v>65</v>
      </c>
      <c r="M3057" s="1" t="s">
        <v>131</v>
      </c>
      <c r="N3057">
        <v>2</v>
      </c>
      <c r="O3057" s="1" t="s">
        <v>6695</v>
      </c>
      <c r="P3057">
        <v>0.82499999999999996</v>
      </c>
      <c r="Q3057" s="1" t="s">
        <v>6696</v>
      </c>
      <c r="R3057" s="1" t="s">
        <v>6697</v>
      </c>
      <c r="S3057" s="1" t="s">
        <v>6698</v>
      </c>
      <c r="T3057">
        <v>3000</v>
      </c>
      <c r="U3057" s="1" t="s">
        <v>66</v>
      </c>
      <c r="V3057" s="1" t="s">
        <v>120</v>
      </c>
      <c r="W3057" s="1" t="s">
        <v>6699</v>
      </c>
    </row>
    <row r="3058" spans="1:23" x14ac:dyDescent="0.25">
      <c r="A3058" s="1" t="s">
        <v>13802</v>
      </c>
      <c r="B3058" s="1" t="s">
        <v>13807</v>
      </c>
      <c r="C3058" s="2">
        <v>42691</v>
      </c>
      <c r="D3058" s="2">
        <v>42704</v>
      </c>
      <c r="E3058">
        <v>0</v>
      </c>
      <c r="F3058" s="1" t="s">
        <v>13808</v>
      </c>
      <c r="G3058" s="1" t="s">
        <v>62</v>
      </c>
      <c r="H3058" s="1" t="s">
        <v>63</v>
      </c>
      <c r="I3058" s="1" t="s">
        <v>6702</v>
      </c>
      <c r="J3058">
        <v>0</v>
      </c>
      <c r="K3058">
        <v>90.77</v>
      </c>
      <c r="L3058" s="1" t="s">
        <v>65</v>
      </c>
      <c r="M3058" s="1" t="s">
        <v>131</v>
      </c>
      <c r="N3058">
        <v>2</v>
      </c>
      <c r="O3058" s="1" t="s">
        <v>6695</v>
      </c>
      <c r="P3058">
        <v>0</v>
      </c>
      <c r="Q3058" s="1" t="s">
        <v>6696</v>
      </c>
      <c r="R3058" s="1" t="s">
        <v>6697</v>
      </c>
      <c r="S3058" s="1" t="s">
        <v>6698</v>
      </c>
      <c r="T3058">
        <v>0</v>
      </c>
      <c r="U3058" s="1" t="s">
        <v>66</v>
      </c>
      <c r="V3058" s="1" t="s">
        <v>120</v>
      </c>
      <c r="W3058" s="1" t="s">
        <v>6699</v>
      </c>
    </row>
    <row r="3059" spans="1:23" x14ac:dyDescent="0.25">
      <c r="A3059" s="1" t="s">
        <v>13802</v>
      </c>
      <c r="B3059" s="1" t="s">
        <v>13809</v>
      </c>
      <c r="C3059" s="2">
        <v>42691</v>
      </c>
      <c r="D3059" s="2">
        <v>42704</v>
      </c>
      <c r="E3059">
        <v>0</v>
      </c>
      <c r="F3059" s="1" t="s">
        <v>13810</v>
      </c>
      <c r="G3059" s="1" t="s">
        <v>62</v>
      </c>
      <c r="H3059" s="1" t="s">
        <v>63</v>
      </c>
      <c r="I3059" s="1" t="s">
        <v>7076</v>
      </c>
      <c r="J3059">
        <v>0</v>
      </c>
      <c r="K3059">
        <v>58.26</v>
      </c>
      <c r="L3059" s="1" t="s">
        <v>65</v>
      </c>
      <c r="M3059" s="1" t="s">
        <v>131</v>
      </c>
      <c r="N3059">
        <v>2</v>
      </c>
      <c r="O3059" s="1" t="s">
        <v>6695</v>
      </c>
      <c r="P3059">
        <v>0</v>
      </c>
      <c r="Q3059" s="1" t="s">
        <v>6696</v>
      </c>
      <c r="R3059" s="1" t="s">
        <v>6697</v>
      </c>
      <c r="S3059" s="1" t="s">
        <v>6698</v>
      </c>
      <c r="T3059">
        <v>0</v>
      </c>
      <c r="U3059" s="1" t="s">
        <v>66</v>
      </c>
      <c r="V3059" s="1" t="s">
        <v>120</v>
      </c>
      <c r="W3059" s="1" t="s">
        <v>6699</v>
      </c>
    </row>
    <row r="3060" spans="1:23" x14ac:dyDescent="0.25">
      <c r="A3060" s="1" t="s">
        <v>13802</v>
      </c>
      <c r="B3060" s="1" t="s">
        <v>13811</v>
      </c>
      <c r="C3060" s="2">
        <v>42691</v>
      </c>
      <c r="D3060" s="2">
        <v>42704</v>
      </c>
      <c r="E3060">
        <v>229.04</v>
      </c>
      <c r="F3060" s="1" t="s">
        <v>13812</v>
      </c>
      <c r="G3060" s="1" t="s">
        <v>62</v>
      </c>
      <c r="H3060" s="1" t="s">
        <v>63</v>
      </c>
      <c r="I3060" s="1" t="s">
        <v>64</v>
      </c>
      <c r="J3060">
        <v>1000000</v>
      </c>
      <c r="K3060">
        <v>41.97</v>
      </c>
      <c r="L3060" s="1" t="s">
        <v>65</v>
      </c>
      <c r="M3060" s="1" t="s">
        <v>131</v>
      </c>
      <c r="N3060">
        <v>2</v>
      </c>
      <c r="O3060" s="1" t="s">
        <v>6695</v>
      </c>
      <c r="P3060">
        <v>0.81679999999999997</v>
      </c>
      <c r="Q3060" s="1" t="s">
        <v>6696</v>
      </c>
      <c r="R3060" s="1" t="s">
        <v>6697</v>
      </c>
      <c r="S3060" s="1" t="s">
        <v>6698</v>
      </c>
      <c r="T3060">
        <v>2000</v>
      </c>
      <c r="U3060" s="1" t="s">
        <v>66</v>
      </c>
      <c r="V3060" s="1" t="s">
        <v>120</v>
      </c>
      <c r="W3060" s="1" t="s">
        <v>6699</v>
      </c>
    </row>
    <row r="3061" spans="1:23" x14ac:dyDescent="0.25">
      <c r="A3061" s="1" t="s">
        <v>13802</v>
      </c>
      <c r="B3061" s="1" t="s">
        <v>13813</v>
      </c>
      <c r="C3061" s="2">
        <v>42691</v>
      </c>
      <c r="D3061" s="2">
        <v>42704</v>
      </c>
      <c r="E3061">
        <v>0</v>
      </c>
      <c r="F3061" s="1" t="s">
        <v>13814</v>
      </c>
      <c r="G3061" s="1" t="s">
        <v>62</v>
      </c>
      <c r="H3061" s="1" t="s">
        <v>63</v>
      </c>
      <c r="I3061" s="1" t="s">
        <v>7070</v>
      </c>
      <c r="J3061">
        <v>0</v>
      </c>
      <c r="K3061">
        <v>9.32</v>
      </c>
      <c r="L3061" s="1" t="s">
        <v>65</v>
      </c>
      <c r="M3061" s="1" t="s">
        <v>131</v>
      </c>
      <c r="N3061">
        <v>2</v>
      </c>
      <c r="O3061" s="1" t="s">
        <v>6695</v>
      </c>
      <c r="P3061">
        <v>0</v>
      </c>
      <c r="Q3061" s="1" t="s">
        <v>6696</v>
      </c>
      <c r="R3061" s="1" t="s">
        <v>6697</v>
      </c>
      <c r="S3061" s="1" t="s">
        <v>6698</v>
      </c>
      <c r="T3061">
        <v>0</v>
      </c>
      <c r="U3061" s="1" t="s">
        <v>66</v>
      </c>
      <c r="V3061" s="1" t="s">
        <v>120</v>
      </c>
      <c r="W3061" s="1" t="s">
        <v>6699</v>
      </c>
    </row>
    <row r="3062" spans="1:23" x14ac:dyDescent="0.25">
      <c r="A3062" s="1" t="s">
        <v>13802</v>
      </c>
      <c r="B3062" s="1" t="s">
        <v>13815</v>
      </c>
      <c r="C3062" s="2">
        <v>42691</v>
      </c>
      <c r="D3062" s="2">
        <v>42704</v>
      </c>
      <c r="E3062">
        <v>11.96</v>
      </c>
      <c r="F3062" s="1" t="s">
        <v>13816</v>
      </c>
      <c r="G3062" s="1" t="s">
        <v>62</v>
      </c>
      <c r="H3062" s="1" t="s">
        <v>63</v>
      </c>
      <c r="I3062" s="1" t="s">
        <v>71</v>
      </c>
      <c r="J3062">
        <v>1250000</v>
      </c>
      <c r="K3062">
        <v>375</v>
      </c>
      <c r="L3062" s="1" t="s">
        <v>65</v>
      </c>
      <c r="M3062" s="1" t="s">
        <v>131</v>
      </c>
      <c r="N3062">
        <v>2</v>
      </c>
      <c r="O3062" s="1" t="s">
        <v>6695</v>
      </c>
      <c r="P3062">
        <v>-30.364999999999998</v>
      </c>
      <c r="Q3062" s="1" t="s">
        <v>6696</v>
      </c>
      <c r="R3062" s="1" t="s">
        <v>6697</v>
      </c>
      <c r="S3062" s="1" t="s">
        <v>6698</v>
      </c>
      <c r="T3062">
        <v>2500</v>
      </c>
      <c r="U3062" s="1" t="s">
        <v>66</v>
      </c>
      <c r="V3062" s="1" t="s">
        <v>120</v>
      </c>
      <c r="W3062" s="1" t="s">
        <v>6699</v>
      </c>
    </row>
    <row r="3063" spans="1:23" x14ac:dyDescent="0.25">
      <c r="A3063" s="1" t="s">
        <v>13817</v>
      </c>
      <c r="B3063" s="1" t="s">
        <v>13818</v>
      </c>
      <c r="C3063" s="2">
        <v>42691</v>
      </c>
      <c r="D3063" s="2">
        <v>42704</v>
      </c>
      <c r="E3063">
        <v>5119.78</v>
      </c>
      <c r="F3063" s="1" t="s">
        <v>13819</v>
      </c>
      <c r="G3063" s="1" t="s">
        <v>62</v>
      </c>
      <c r="H3063" s="1" t="s">
        <v>63</v>
      </c>
      <c r="I3063" s="1" t="s">
        <v>71</v>
      </c>
      <c r="J3063">
        <v>1300000</v>
      </c>
      <c r="K3063">
        <v>500</v>
      </c>
      <c r="L3063" s="1" t="s">
        <v>65</v>
      </c>
      <c r="M3063" s="1" t="s">
        <v>131</v>
      </c>
      <c r="N3063">
        <v>5</v>
      </c>
      <c r="O3063" s="1" t="s">
        <v>6695</v>
      </c>
      <c r="P3063">
        <v>0.90229999999999999</v>
      </c>
      <c r="Q3063" s="1" t="s">
        <v>6696</v>
      </c>
      <c r="R3063" s="1" t="s">
        <v>6697</v>
      </c>
      <c r="S3063" s="1" t="s">
        <v>6723</v>
      </c>
      <c r="T3063">
        <v>6500</v>
      </c>
      <c r="U3063" s="1" t="s">
        <v>66</v>
      </c>
      <c r="V3063" s="1" t="s">
        <v>120</v>
      </c>
      <c r="W3063" s="1" t="s">
        <v>6724</v>
      </c>
    </row>
    <row r="3064" spans="1:23" x14ac:dyDescent="0.25">
      <c r="A3064" s="1" t="s">
        <v>13820</v>
      </c>
      <c r="B3064" s="1" t="s">
        <v>13821</v>
      </c>
      <c r="C3064" s="2">
        <v>42675</v>
      </c>
      <c r="D3064" s="2">
        <v>42684</v>
      </c>
      <c r="E3064">
        <v>0</v>
      </c>
      <c r="F3064" s="1" t="s">
        <v>13822</v>
      </c>
      <c r="G3064" s="1" t="s">
        <v>62</v>
      </c>
      <c r="H3064" s="1" t="s">
        <v>63</v>
      </c>
      <c r="I3064" s="1" t="s">
        <v>6702</v>
      </c>
      <c r="J3064">
        <v>0</v>
      </c>
      <c r="K3064">
        <v>1091.55</v>
      </c>
      <c r="L3064" s="1" t="s">
        <v>65</v>
      </c>
      <c r="M3064" s="1" t="s">
        <v>72</v>
      </c>
      <c r="N3064">
        <v>2</v>
      </c>
      <c r="O3064" s="1" t="s">
        <v>6695</v>
      </c>
      <c r="P3064">
        <v>0</v>
      </c>
      <c r="Q3064" s="1" t="s">
        <v>6696</v>
      </c>
      <c r="R3064" s="1" t="s">
        <v>72</v>
      </c>
      <c r="S3064" s="1" t="s">
        <v>74</v>
      </c>
      <c r="T3064">
        <v>0</v>
      </c>
      <c r="U3064" s="1" t="s">
        <v>66</v>
      </c>
      <c r="V3064" s="1" t="s">
        <v>120</v>
      </c>
      <c r="W3064" s="1" t="s">
        <v>7120</v>
      </c>
    </row>
    <row r="3065" spans="1:23" x14ac:dyDescent="0.25">
      <c r="A3065" s="1" t="s">
        <v>13820</v>
      </c>
      <c r="B3065" s="1" t="s">
        <v>13823</v>
      </c>
      <c r="C3065" s="2">
        <v>42675</v>
      </c>
      <c r="D3065" s="2">
        <v>42684</v>
      </c>
      <c r="E3065">
        <v>2293.37</v>
      </c>
      <c r="F3065" s="1" t="s">
        <v>13824</v>
      </c>
      <c r="G3065" s="1" t="s">
        <v>62</v>
      </c>
      <c r="H3065" s="1" t="s">
        <v>63</v>
      </c>
      <c r="I3065" s="1" t="s">
        <v>64</v>
      </c>
      <c r="J3065">
        <v>1350000</v>
      </c>
      <c r="K3065">
        <v>63.19</v>
      </c>
      <c r="L3065" s="1" t="s">
        <v>65</v>
      </c>
      <c r="M3065" s="1" t="s">
        <v>131</v>
      </c>
      <c r="N3065">
        <v>2</v>
      </c>
      <c r="O3065" s="1" t="s">
        <v>6695</v>
      </c>
      <c r="P3065">
        <v>0.97240000000000004</v>
      </c>
      <c r="Q3065" s="1" t="s">
        <v>6696</v>
      </c>
      <c r="R3065" s="1" t="s">
        <v>6697</v>
      </c>
      <c r="S3065" s="1" t="s">
        <v>6698</v>
      </c>
      <c r="T3065">
        <v>2700</v>
      </c>
      <c r="U3065" s="1" t="s">
        <v>66</v>
      </c>
      <c r="V3065" s="1" t="s">
        <v>120</v>
      </c>
      <c r="W3065" s="1" t="s">
        <v>6699</v>
      </c>
    </row>
    <row r="3066" spans="1:23" x14ac:dyDescent="0.25">
      <c r="A3066" s="1" t="s">
        <v>13820</v>
      </c>
      <c r="B3066" s="1" t="s">
        <v>13825</v>
      </c>
      <c r="C3066" s="2">
        <v>42675</v>
      </c>
      <c r="D3066" s="2">
        <v>42684</v>
      </c>
      <c r="E3066">
        <v>600</v>
      </c>
      <c r="F3066" s="1" t="s">
        <v>13826</v>
      </c>
      <c r="G3066" s="1" t="s">
        <v>62</v>
      </c>
      <c r="H3066" s="1" t="s">
        <v>63</v>
      </c>
      <c r="I3066" s="1" t="s">
        <v>67</v>
      </c>
      <c r="J3066">
        <v>300000</v>
      </c>
      <c r="K3066">
        <v>150</v>
      </c>
      <c r="L3066" s="1" t="s">
        <v>65</v>
      </c>
      <c r="M3066" s="1" t="s">
        <v>72</v>
      </c>
      <c r="N3066">
        <v>2</v>
      </c>
      <c r="O3066" s="1" t="s">
        <v>6695</v>
      </c>
      <c r="P3066">
        <v>0.75</v>
      </c>
      <c r="Q3066" s="1" t="s">
        <v>6696</v>
      </c>
      <c r="R3066" s="1" t="s">
        <v>72</v>
      </c>
      <c r="S3066" s="1" t="s">
        <v>74</v>
      </c>
      <c r="T3066">
        <v>600</v>
      </c>
      <c r="U3066" s="1" t="s">
        <v>66</v>
      </c>
      <c r="V3066" s="1" t="s">
        <v>120</v>
      </c>
      <c r="W3066" s="1" t="s">
        <v>7120</v>
      </c>
    </row>
    <row r="3067" spans="1:23" x14ac:dyDescent="0.25">
      <c r="A3067" s="1" t="s">
        <v>13820</v>
      </c>
      <c r="B3067" s="1" t="s">
        <v>13827</v>
      </c>
      <c r="C3067" s="2">
        <v>42675</v>
      </c>
      <c r="D3067" s="2">
        <v>42684</v>
      </c>
      <c r="E3067">
        <v>0</v>
      </c>
      <c r="F3067" s="1" t="s">
        <v>13828</v>
      </c>
      <c r="G3067" s="1" t="s">
        <v>62</v>
      </c>
      <c r="H3067" s="1" t="s">
        <v>63</v>
      </c>
      <c r="I3067" s="1" t="s">
        <v>7070</v>
      </c>
      <c r="J3067">
        <v>0</v>
      </c>
      <c r="K3067">
        <v>109.96</v>
      </c>
      <c r="L3067" s="1" t="s">
        <v>65</v>
      </c>
      <c r="M3067" s="1" t="s">
        <v>72</v>
      </c>
      <c r="N3067">
        <v>2</v>
      </c>
      <c r="O3067" s="1" t="s">
        <v>6695</v>
      </c>
      <c r="P3067">
        <v>0</v>
      </c>
      <c r="Q3067" s="1" t="s">
        <v>6696</v>
      </c>
      <c r="R3067" s="1" t="s">
        <v>72</v>
      </c>
      <c r="S3067" s="1" t="s">
        <v>74</v>
      </c>
      <c r="T3067">
        <v>0</v>
      </c>
      <c r="U3067" s="1" t="s">
        <v>66</v>
      </c>
      <c r="V3067" s="1" t="s">
        <v>120</v>
      </c>
      <c r="W3067" s="1" t="s">
        <v>7120</v>
      </c>
    </row>
    <row r="3068" spans="1:23" x14ac:dyDescent="0.25">
      <c r="A3068" s="1" t="s">
        <v>13820</v>
      </c>
      <c r="B3068" s="1" t="s">
        <v>13829</v>
      </c>
      <c r="C3068" s="2">
        <v>42675</v>
      </c>
      <c r="D3068" s="2">
        <v>42684</v>
      </c>
      <c r="E3068">
        <v>0</v>
      </c>
      <c r="F3068" s="1" t="s">
        <v>13830</v>
      </c>
      <c r="G3068" s="1" t="s">
        <v>62</v>
      </c>
      <c r="H3068" s="1" t="s">
        <v>63</v>
      </c>
      <c r="I3068" s="1" t="s">
        <v>7076</v>
      </c>
      <c r="J3068">
        <v>0</v>
      </c>
      <c r="K3068">
        <v>687.22</v>
      </c>
      <c r="L3068" s="1" t="s">
        <v>65</v>
      </c>
      <c r="M3068" s="1" t="s">
        <v>72</v>
      </c>
      <c r="N3068">
        <v>2</v>
      </c>
      <c r="O3068" s="1" t="s">
        <v>6695</v>
      </c>
      <c r="P3068">
        <v>0</v>
      </c>
      <c r="Q3068" s="1" t="s">
        <v>6696</v>
      </c>
      <c r="R3068" s="1" t="s">
        <v>72</v>
      </c>
      <c r="S3068" s="1" t="s">
        <v>74</v>
      </c>
      <c r="T3068">
        <v>0</v>
      </c>
      <c r="U3068" s="1" t="s">
        <v>66</v>
      </c>
      <c r="V3068" s="1" t="s">
        <v>120</v>
      </c>
      <c r="W3068" s="1" t="s">
        <v>7120</v>
      </c>
    </row>
    <row r="3069" spans="1:23" x14ac:dyDescent="0.25">
      <c r="A3069" s="1" t="s">
        <v>13820</v>
      </c>
      <c r="B3069" s="1" t="s">
        <v>13831</v>
      </c>
      <c r="C3069" s="2">
        <v>42675</v>
      </c>
      <c r="D3069" s="2">
        <v>42684</v>
      </c>
      <c r="E3069">
        <v>0</v>
      </c>
      <c r="F3069" s="1" t="s">
        <v>13832</v>
      </c>
      <c r="G3069" s="1" t="s">
        <v>62</v>
      </c>
      <c r="H3069" s="1" t="s">
        <v>63</v>
      </c>
      <c r="I3069" s="1" t="s">
        <v>7073</v>
      </c>
      <c r="J3069">
        <v>0</v>
      </c>
      <c r="K3069">
        <v>160.31</v>
      </c>
      <c r="L3069" s="1" t="s">
        <v>65</v>
      </c>
      <c r="M3069" s="1" t="s">
        <v>72</v>
      </c>
      <c r="N3069">
        <v>2</v>
      </c>
      <c r="O3069" s="1" t="s">
        <v>6695</v>
      </c>
      <c r="P3069">
        <v>0</v>
      </c>
      <c r="Q3069" s="1" t="s">
        <v>6696</v>
      </c>
      <c r="R3069" s="1" t="s">
        <v>72</v>
      </c>
      <c r="S3069" s="1" t="s">
        <v>74</v>
      </c>
      <c r="T3069">
        <v>0</v>
      </c>
      <c r="U3069" s="1" t="s">
        <v>66</v>
      </c>
      <c r="V3069" s="1" t="s">
        <v>120</v>
      </c>
      <c r="W3069" s="1" t="s">
        <v>7120</v>
      </c>
    </row>
    <row r="3070" spans="1:23" x14ac:dyDescent="0.25">
      <c r="A3070" s="1" t="s">
        <v>13833</v>
      </c>
      <c r="B3070" s="1" t="s">
        <v>13834</v>
      </c>
      <c r="C3070" s="2">
        <v>42698</v>
      </c>
      <c r="D3070" s="2">
        <v>42698</v>
      </c>
      <c r="E3070">
        <v>1500</v>
      </c>
      <c r="F3070" s="1" t="s">
        <v>13835</v>
      </c>
      <c r="G3070" s="1" t="s">
        <v>62</v>
      </c>
      <c r="H3070" s="1" t="s">
        <v>63</v>
      </c>
      <c r="I3070" s="1" t="s">
        <v>71</v>
      </c>
      <c r="J3070">
        <v>750000</v>
      </c>
      <c r="K3070">
        <v>225</v>
      </c>
      <c r="L3070" s="1" t="s">
        <v>65</v>
      </c>
      <c r="M3070" s="1" t="s">
        <v>131</v>
      </c>
      <c r="N3070">
        <v>2.5</v>
      </c>
      <c r="O3070" s="1" t="s">
        <v>6695</v>
      </c>
      <c r="P3070">
        <v>0.85</v>
      </c>
      <c r="Q3070" s="1" t="s">
        <v>6696</v>
      </c>
      <c r="R3070" s="1" t="s">
        <v>6697</v>
      </c>
      <c r="S3070" s="1" t="s">
        <v>6698</v>
      </c>
      <c r="T3070">
        <v>1875</v>
      </c>
      <c r="U3070" s="1" t="s">
        <v>66</v>
      </c>
      <c r="V3070" s="1" t="s">
        <v>120</v>
      </c>
      <c r="W3070" s="1" t="s">
        <v>6699</v>
      </c>
    </row>
    <row r="3071" spans="1:23" x14ac:dyDescent="0.25">
      <c r="A3071" s="1" t="s">
        <v>13833</v>
      </c>
      <c r="B3071" s="1" t="s">
        <v>13836</v>
      </c>
      <c r="C3071" s="2">
        <v>42698</v>
      </c>
      <c r="D3071" s="2">
        <v>42698</v>
      </c>
      <c r="E3071">
        <v>0</v>
      </c>
      <c r="F3071" s="1" t="s">
        <v>13837</v>
      </c>
      <c r="G3071" s="1" t="s">
        <v>62</v>
      </c>
      <c r="H3071" s="1" t="s">
        <v>63</v>
      </c>
      <c r="I3071" s="1" t="s">
        <v>7070</v>
      </c>
      <c r="J3071">
        <v>0</v>
      </c>
      <c r="K3071">
        <v>44.09</v>
      </c>
      <c r="L3071" s="1" t="s">
        <v>65</v>
      </c>
      <c r="M3071" s="1" t="s">
        <v>131</v>
      </c>
      <c r="N3071">
        <v>2.5</v>
      </c>
      <c r="O3071" s="1" t="s">
        <v>6695</v>
      </c>
      <c r="P3071">
        <v>0</v>
      </c>
      <c r="Q3071" s="1" t="s">
        <v>6696</v>
      </c>
      <c r="R3071" s="1" t="s">
        <v>6697</v>
      </c>
      <c r="S3071" s="1" t="s">
        <v>6698</v>
      </c>
      <c r="T3071">
        <v>0</v>
      </c>
      <c r="U3071" s="1" t="s">
        <v>66</v>
      </c>
      <c r="V3071" s="1" t="s">
        <v>120</v>
      </c>
      <c r="W3071" s="1" t="s">
        <v>6699</v>
      </c>
    </row>
    <row r="3072" spans="1:23" x14ac:dyDescent="0.25">
      <c r="A3072" s="1" t="s">
        <v>13833</v>
      </c>
      <c r="B3072" s="1" t="s">
        <v>13838</v>
      </c>
      <c r="C3072" s="2">
        <v>42698</v>
      </c>
      <c r="D3072" s="2">
        <v>42698</v>
      </c>
      <c r="E3072">
        <v>1000</v>
      </c>
      <c r="F3072" s="1" t="s">
        <v>13839</v>
      </c>
      <c r="G3072" s="1" t="s">
        <v>62</v>
      </c>
      <c r="H3072" s="1" t="s">
        <v>63</v>
      </c>
      <c r="I3072" s="1" t="s">
        <v>67</v>
      </c>
      <c r="J3072">
        <v>500000</v>
      </c>
      <c r="K3072">
        <v>243.8</v>
      </c>
      <c r="L3072" s="1" t="s">
        <v>65</v>
      </c>
      <c r="M3072" s="1" t="s">
        <v>131</v>
      </c>
      <c r="N3072">
        <v>2.5</v>
      </c>
      <c r="O3072" s="1" t="s">
        <v>6695</v>
      </c>
      <c r="P3072">
        <v>0.75619999999999998</v>
      </c>
      <c r="Q3072" s="1" t="s">
        <v>6696</v>
      </c>
      <c r="R3072" s="1" t="s">
        <v>6697</v>
      </c>
      <c r="S3072" s="1" t="s">
        <v>6698</v>
      </c>
      <c r="T3072">
        <v>1250</v>
      </c>
      <c r="U3072" s="1" t="s">
        <v>66</v>
      </c>
      <c r="V3072" s="1" t="s">
        <v>120</v>
      </c>
      <c r="W3072" s="1" t="s">
        <v>6699</v>
      </c>
    </row>
    <row r="3073" spans="1:23" x14ac:dyDescent="0.25">
      <c r="A3073" s="1" t="s">
        <v>13833</v>
      </c>
      <c r="B3073" s="1" t="s">
        <v>13840</v>
      </c>
      <c r="C3073" s="2">
        <v>42698</v>
      </c>
      <c r="D3073" s="2">
        <v>42698</v>
      </c>
      <c r="E3073">
        <v>0</v>
      </c>
      <c r="F3073" s="1" t="s">
        <v>13841</v>
      </c>
      <c r="G3073" s="1" t="s">
        <v>62</v>
      </c>
      <c r="H3073" s="1" t="s">
        <v>63</v>
      </c>
      <c r="I3073" s="1" t="s">
        <v>7076</v>
      </c>
      <c r="J3073">
        <v>0</v>
      </c>
      <c r="K3073">
        <v>275.57</v>
      </c>
      <c r="L3073" s="1" t="s">
        <v>65</v>
      </c>
      <c r="M3073" s="1" t="s">
        <v>131</v>
      </c>
      <c r="N3073">
        <v>2.5</v>
      </c>
      <c r="O3073" s="1" t="s">
        <v>6695</v>
      </c>
      <c r="P3073">
        <v>0</v>
      </c>
      <c r="Q3073" s="1" t="s">
        <v>6696</v>
      </c>
      <c r="R3073" s="1" t="s">
        <v>6697</v>
      </c>
      <c r="S3073" s="1" t="s">
        <v>6698</v>
      </c>
      <c r="T3073">
        <v>0</v>
      </c>
      <c r="U3073" s="1" t="s">
        <v>66</v>
      </c>
      <c r="V3073" s="1" t="s">
        <v>120</v>
      </c>
      <c r="W3073" s="1" t="s">
        <v>6699</v>
      </c>
    </row>
    <row r="3074" spans="1:23" x14ac:dyDescent="0.25">
      <c r="A3074" s="1" t="s">
        <v>13833</v>
      </c>
      <c r="B3074" s="1" t="s">
        <v>13842</v>
      </c>
      <c r="C3074" s="2">
        <v>42698</v>
      </c>
      <c r="D3074" s="2">
        <v>42698</v>
      </c>
      <c r="E3074">
        <v>1000</v>
      </c>
      <c r="F3074" s="1" t="s">
        <v>13843</v>
      </c>
      <c r="G3074" s="1" t="s">
        <v>62</v>
      </c>
      <c r="H3074" s="1" t="s">
        <v>63</v>
      </c>
      <c r="I3074" s="1" t="s">
        <v>64</v>
      </c>
      <c r="J3074">
        <v>750000</v>
      </c>
      <c r="K3074">
        <v>32.57</v>
      </c>
      <c r="L3074" s="1" t="s">
        <v>65</v>
      </c>
      <c r="M3074" s="1" t="s">
        <v>131</v>
      </c>
      <c r="N3074">
        <v>2.5</v>
      </c>
      <c r="O3074" s="1" t="s">
        <v>6695</v>
      </c>
      <c r="P3074">
        <v>0.96740000000000004</v>
      </c>
      <c r="Q3074" s="1" t="s">
        <v>6696</v>
      </c>
      <c r="R3074" s="1" t="s">
        <v>6697</v>
      </c>
      <c r="S3074" s="1" t="s">
        <v>6698</v>
      </c>
      <c r="T3074">
        <v>1875</v>
      </c>
      <c r="U3074" s="1" t="s">
        <v>66</v>
      </c>
      <c r="V3074" s="1" t="s">
        <v>120</v>
      </c>
      <c r="W3074" s="1" t="s">
        <v>6699</v>
      </c>
    </row>
    <row r="3075" spans="1:23" x14ac:dyDescent="0.25">
      <c r="A3075" s="1" t="s">
        <v>13833</v>
      </c>
      <c r="B3075" s="1" t="s">
        <v>13844</v>
      </c>
      <c r="C3075" s="2">
        <v>42698</v>
      </c>
      <c r="D3075" s="2">
        <v>42698</v>
      </c>
      <c r="E3075">
        <v>0</v>
      </c>
      <c r="F3075" s="1" t="s">
        <v>13845</v>
      </c>
      <c r="G3075" s="1" t="s">
        <v>62</v>
      </c>
      <c r="H3075" s="1" t="s">
        <v>63</v>
      </c>
      <c r="I3075" s="1" t="s">
        <v>7073</v>
      </c>
      <c r="J3075">
        <v>0</v>
      </c>
      <c r="K3075">
        <v>64.28</v>
      </c>
      <c r="L3075" s="1" t="s">
        <v>65</v>
      </c>
      <c r="M3075" s="1" t="s">
        <v>131</v>
      </c>
      <c r="N3075">
        <v>2.5</v>
      </c>
      <c r="O3075" s="1" t="s">
        <v>6695</v>
      </c>
      <c r="P3075">
        <v>0</v>
      </c>
      <c r="Q3075" s="1" t="s">
        <v>6696</v>
      </c>
      <c r="R3075" s="1" t="s">
        <v>6697</v>
      </c>
      <c r="S3075" s="1" t="s">
        <v>6698</v>
      </c>
      <c r="T3075">
        <v>0</v>
      </c>
      <c r="U3075" s="1" t="s">
        <v>66</v>
      </c>
      <c r="V3075" s="1" t="s">
        <v>120</v>
      </c>
      <c r="W3075" s="1" t="s">
        <v>6699</v>
      </c>
    </row>
    <row r="3076" spans="1:23" x14ac:dyDescent="0.25">
      <c r="A3076" s="1" t="s">
        <v>13833</v>
      </c>
      <c r="B3076" s="1" t="s">
        <v>13846</v>
      </c>
      <c r="C3076" s="2">
        <v>42698</v>
      </c>
      <c r="D3076" s="2">
        <v>42698</v>
      </c>
      <c r="E3076">
        <v>0</v>
      </c>
      <c r="F3076" s="1" t="s">
        <v>13847</v>
      </c>
      <c r="G3076" s="1" t="s">
        <v>62</v>
      </c>
      <c r="H3076" s="1" t="s">
        <v>63</v>
      </c>
      <c r="I3076" s="1" t="s">
        <v>6702</v>
      </c>
      <c r="J3076">
        <v>0</v>
      </c>
      <c r="K3076">
        <v>478.58</v>
      </c>
      <c r="L3076" s="1" t="s">
        <v>65</v>
      </c>
      <c r="M3076" s="1" t="s">
        <v>131</v>
      </c>
      <c r="N3076">
        <v>2.5</v>
      </c>
      <c r="O3076" s="1" t="s">
        <v>6695</v>
      </c>
      <c r="P3076">
        <v>0</v>
      </c>
      <c r="Q3076" s="1" t="s">
        <v>6696</v>
      </c>
      <c r="R3076" s="1" t="s">
        <v>6697</v>
      </c>
      <c r="S3076" s="1" t="s">
        <v>6698</v>
      </c>
      <c r="T3076">
        <v>0</v>
      </c>
      <c r="U3076" s="1" t="s">
        <v>66</v>
      </c>
      <c r="V3076" s="1" t="s">
        <v>120</v>
      </c>
      <c r="W3076" s="1" t="s">
        <v>6699</v>
      </c>
    </row>
    <row r="3077" spans="1:23" x14ac:dyDescent="0.25">
      <c r="A3077" s="1" t="s">
        <v>13833</v>
      </c>
      <c r="B3077" s="1" t="s">
        <v>13848</v>
      </c>
      <c r="C3077" s="2">
        <v>42698</v>
      </c>
      <c r="D3077" s="2">
        <v>42698</v>
      </c>
      <c r="E3077">
        <v>1000</v>
      </c>
      <c r="F3077" s="1" t="s">
        <v>13849</v>
      </c>
      <c r="G3077" s="1" t="s">
        <v>62</v>
      </c>
      <c r="H3077" s="1" t="s">
        <v>63</v>
      </c>
      <c r="I3077" s="1" t="s">
        <v>7023</v>
      </c>
      <c r="J3077">
        <v>750000</v>
      </c>
      <c r="K3077">
        <v>262.5</v>
      </c>
      <c r="L3077" s="1" t="s">
        <v>65</v>
      </c>
      <c r="M3077" s="1" t="s">
        <v>131</v>
      </c>
      <c r="N3077">
        <v>2.5</v>
      </c>
      <c r="O3077" s="1" t="s">
        <v>6695</v>
      </c>
      <c r="P3077">
        <v>0.73750000000000004</v>
      </c>
      <c r="Q3077" s="1" t="s">
        <v>6696</v>
      </c>
      <c r="R3077" s="1" t="s">
        <v>6697</v>
      </c>
      <c r="S3077" s="1" t="s">
        <v>6698</v>
      </c>
      <c r="T3077">
        <v>1875</v>
      </c>
      <c r="U3077" s="1" t="s">
        <v>66</v>
      </c>
      <c r="V3077" s="1" t="s">
        <v>120</v>
      </c>
      <c r="W3077" s="1" t="s">
        <v>6699</v>
      </c>
    </row>
    <row r="3078" spans="1:23" x14ac:dyDescent="0.25">
      <c r="A3078" s="1" t="s">
        <v>13850</v>
      </c>
      <c r="B3078" s="1" t="s">
        <v>13851</v>
      </c>
      <c r="C3078" s="2">
        <v>42698</v>
      </c>
      <c r="D3078" s="2">
        <v>42698</v>
      </c>
      <c r="E3078">
        <v>0</v>
      </c>
      <c r="F3078" s="1" t="s">
        <v>13852</v>
      </c>
      <c r="G3078" s="1" t="s">
        <v>62</v>
      </c>
      <c r="H3078" s="1" t="s">
        <v>63</v>
      </c>
      <c r="I3078" s="1" t="s">
        <v>6702</v>
      </c>
      <c r="J3078">
        <v>0</v>
      </c>
      <c r="K3078">
        <v>468.19</v>
      </c>
      <c r="L3078" s="1" t="s">
        <v>65</v>
      </c>
      <c r="M3078" s="1" t="s">
        <v>131</v>
      </c>
      <c r="N3078">
        <v>2</v>
      </c>
      <c r="O3078" s="1" t="s">
        <v>6695</v>
      </c>
      <c r="P3078">
        <v>0</v>
      </c>
      <c r="Q3078" s="1" t="s">
        <v>6696</v>
      </c>
      <c r="R3078" s="1" t="s">
        <v>6697</v>
      </c>
      <c r="S3078" s="1" t="s">
        <v>6698</v>
      </c>
      <c r="T3078">
        <v>0</v>
      </c>
      <c r="U3078" s="1" t="s">
        <v>66</v>
      </c>
      <c r="V3078" s="1" t="s">
        <v>120</v>
      </c>
      <c r="W3078" s="1" t="s">
        <v>6699</v>
      </c>
    </row>
    <row r="3079" spans="1:23" x14ac:dyDescent="0.25">
      <c r="A3079" s="1" t="s">
        <v>13850</v>
      </c>
      <c r="B3079" s="1" t="s">
        <v>13853</v>
      </c>
      <c r="C3079" s="2">
        <v>42698</v>
      </c>
      <c r="D3079" s="2">
        <v>42698</v>
      </c>
      <c r="E3079">
        <v>0</v>
      </c>
      <c r="F3079" s="1" t="s">
        <v>13854</v>
      </c>
      <c r="G3079" s="1" t="s">
        <v>62</v>
      </c>
      <c r="H3079" s="1" t="s">
        <v>63</v>
      </c>
      <c r="I3079" s="1" t="s">
        <v>7073</v>
      </c>
      <c r="J3079">
        <v>0</v>
      </c>
      <c r="K3079">
        <v>59.38</v>
      </c>
      <c r="L3079" s="1" t="s">
        <v>65</v>
      </c>
      <c r="M3079" s="1" t="s">
        <v>131</v>
      </c>
      <c r="N3079">
        <v>2</v>
      </c>
      <c r="O3079" s="1" t="s">
        <v>6695</v>
      </c>
      <c r="P3079">
        <v>0</v>
      </c>
      <c r="Q3079" s="1" t="s">
        <v>6696</v>
      </c>
      <c r="R3079" s="1" t="s">
        <v>6697</v>
      </c>
      <c r="S3079" s="1" t="s">
        <v>6698</v>
      </c>
      <c r="T3079">
        <v>0</v>
      </c>
      <c r="U3079" s="1" t="s">
        <v>66</v>
      </c>
      <c r="V3079" s="1" t="s">
        <v>120</v>
      </c>
      <c r="W3079" s="1" t="s">
        <v>6699</v>
      </c>
    </row>
    <row r="3080" spans="1:23" x14ac:dyDescent="0.25">
      <c r="A3080" s="1" t="s">
        <v>13850</v>
      </c>
      <c r="B3080" s="1" t="s">
        <v>13855</v>
      </c>
      <c r="C3080" s="2">
        <v>42698</v>
      </c>
      <c r="D3080" s="2">
        <v>42698</v>
      </c>
      <c r="E3080">
        <v>0</v>
      </c>
      <c r="F3080" s="1" t="s">
        <v>13856</v>
      </c>
      <c r="G3080" s="1" t="s">
        <v>62</v>
      </c>
      <c r="H3080" s="1" t="s">
        <v>63</v>
      </c>
      <c r="I3080" s="1" t="s">
        <v>7070</v>
      </c>
      <c r="J3080">
        <v>0</v>
      </c>
      <c r="K3080">
        <v>40.729999999999997</v>
      </c>
      <c r="L3080" s="1" t="s">
        <v>65</v>
      </c>
      <c r="M3080" s="1" t="s">
        <v>131</v>
      </c>
      <c r="N3080">
        <v>2</v>
      </c>
      <c r="O3080" s="1" t="s">
        <v>6695</v>
      </c>
      <c r="P3080">
        <v>0</v>
      </c>
      <c r="Q3080" s="1" t="s">
        <v>6696</v>
      </c>
      <c r="R3080" s="1" t="s">
        <v>6697</v>
      </c>
      <c r="S3080" s="1" t="s">
        <v>6698</v>
      </c>
      <c r="T3080">
        <v>0</v>
      </c>
      <c r="U3080" s="1" t="s">
        <v>66</v>
      </c>
      <c r="V3080" s="1" t="s">
        <v>120</v>
      </c>
      <c r="W3080" s="1" t="s">
        <v>6699</v>
      </c>
    </row>
    <row r="3081" spans="1:23" x14ac:dyDescent="0.25">
      <c r="A3081" s="1" t="s">
        <v>13850</v>
      </c>
      <c r="B3081" s="1" t="s">
        <v>13857</v>
      </c>
      <c r="C3081" s="2">
        <v>42698</v>
      </c>
      <c r="D3081" s="2">
        <v>42698</v>
      </c>
      <c r="E3081">
        <v>1000</v>
      </c>
      <c r="F3081" s="1" t="s">
        <v>13858</v>
      </c>
      <c r="G3081" s="1" t="s">
        <v>62</v>
      </c>
      <c r="H3081" s="1" t="s">
        <v>63</v>
      </c>
      <c r="I3081" s="1" t="s">
        <v>64</v>
      </c>
      <c r="J3081">
        <v>500000</v>
      </c>
      <c r="K3081">
        <v>32.86</v>
      </c>
      <c r="L3081" s="1" t="s">
        <v>65</v>
      </c>
      <c r="M3081" s="1" t="s">
        <v>131</v>
      </c>
      <c r="N3081">
        <v>2</v>
      </c>
      <c r="O3081" s="1" t="s">
        <v>6695</v>
      </c>
      <c r="P3081">
        <v>0.96709999999999996</v>
      </c>
      <c r="Q3081" s="1" t="s">
        <v>6696</v>
      </c>
      <c r="R3081" s="1" t="s">
        <v>6697</v>
      </c>
      <c r="S3081" s="1" t="s">
        <v>6698</v>
      </c>
      <c r="T3081">
        <v>1000</v>
      </c>
      <c r="U3081" s="1" t="s">
        <v>66</v>
      </c>
      <c r="V3081" s="1" t="s">
        <v>120</v>
      </c>
      <c r="W3081" s="1" t="s">
        <v>6699</v>
      </c>
    </row>
    <row r="3082" spans="1:23" x14ac:dyDescent="0.25">
      <c r="A3082" s="1" t="s">
        <v>13850</v>
      </c>
      <c r="B3082" s="1" t="s">
        <v>13859</v>
      </c>
      <c r="C3082" s="2">
        <v>42698</v>
      </c>
      <c r="D3082" s="2">
        <v>42698</v>
      </c>
      <c r="E3082">
        <v>0</v>
      </c>
      <c r="F3082" s="1" t="s">
        <v>13860</v>
      </c>
      <c r="G3082" s="1" t="s">
        <v>62</v>
      </c>
      <c r="H3082" s="1" t="s">
        <v>63</v>
      </c>
      <c r="I3082" s="1" t="s">
        <v>7076</v>
      </c>
      <c r="J3082">
        <v>0</v>
      </c>
      <c r="K3082">
        <v>254.58</v>
      </c>
      <c r="L3082" s="1" t="s">
        <v>65</v>
      </c>
      <c r="M3082" s="1" t="s">
        <v>131</v>
      </c>
      <c r="N3082">
        <v>2</v>
      </c>
      <c r="O3082" s="1" t="s">
        <v>6695</v>
      </c>
      <c r="P3082">
        <v>0</v>
      </c>
      <c r="Q3082" s="1" t="s">
        <v>6696</v>
      </c>
      <c r="R3082" s="1" t="s">
        <v>6697</v>
      </c>
      <c r="S3082" s="1" t="s">
        <v>6698</v>
      </c>
      <c r="T3082">
        <v>0</v>
      </c>
      <c r="U3082" s="1" t="s">
        <v>66</v>
      </c>
      <c r="V3082" s="1" t="s">
        <v>120</v>
      </c>
      <c r="W3082" s="1" t="s">
        <v>6699</v>
      </c>
    </row>
    <row r="3083" spans="1:23" x14ac:dyDescent="0.25">
      <c r="A3083" s="1" t="s">
        <v>13861</v>
      </c>
      <c r="B3083" s="1" t="s">
        <v>13862</v>
      </c>
      <c r="C3083" s="2">
        <v>42682</v>
      </c>
      <c r="D3083" s="2">
        <v>42702</v>
      </c>
      <c r="E3083">
        <v>0</v>
      </c>
      <c r="F3083" s="1" t="s">
        <v>13863</v>
      </c>
      <c r="G3083" s="1" t="s">
        <v>62</v>
      </c>
      <c r="H3083" s="1" t="s">
        <v>63</v>
      </c>
      <c r="I3083" s="1" t="s">
        <v>7076</v>
      </c>
      <c r="J3083">
        <v>0</v>
      </c>
      <c r="K3083">
        <v>254.41</v>
      </c>
      <c r="L3083" s="1" t="s">
        <v>65</v>
      </c>
      <c r="M3083" s="1" t="s">
        <v>131</v>
      </c>
      <c r="N3083">
        <v>2</v>
      </c>
      <c r="O3083" s="1" t="s">
        <v>6695</v>
      </c>
      <c r="P3083">
        <v>0</v>
      </c>
      <c r="Q3083" s="1" t="s">
        <v>6696</v>
      </c>
      <c r="R3083" s="1" t="s">
        <v>6697</v>
      </c>
      <c r="S3083" s="1" t="s">
        <v>6698</v>
      </c>
      <c r="T3083">
        <v>0</v>
      </c>
      <c r="U3083" s="1" t="s">
        <v>66</v>
      </c>
      <c r="V3083" s="1" t="s">
        <v>120</v>
      </c>
      <c r="W3083" s="1" t="s">
        <v>6699</v>
      </c>
    </row>
    <row r="3084" spans="1:23" x14ac:dyDescent="0.25">
      <c r="A3084" s="1" t="s">
        <v>13861</v>
      </c>
      <c r="B3084" s="1" t="s">
        <v>13864</v>
      </c>
      <c r="C3084" s="2">
        <v>42682</v>
      </c>
      <c r="D3084" s="2">
        <v>42702</v>
      </c>
      <c r="E3084">
        <v>1000</v>
      </c>
      <c r="F3084" s="1" t="s">
        <v>13865</v>
      </c>
      <c r="G3084" s="1" t="s">
        <v>62</v>
      </c>
      <c r="H3084" s="1" t="s">
        <v>63</v>
      </c>
      <c r="I3084" s="1" t="s">
        <v>64</v>
      </c>
      <c r="J3084">
        <v>500000</v>
      </c>
      <c r="K3084">
        <v>68.900000000000006</v>
      </c>
      <c r="L3084" s="1" t="s">
        <v>65</v>
      </c>
      <c r="M3084" s="1" t="s">
        <v>131</v>
      </c>
      <c r="N3084">
        <v>2</v>
      </c>
      <c r="O3084" s="1" t="s">
        <v>6695</v>
      </c>
      <c r="P3084">
        <v>0.93110000000000004</v>
      </c>
      <c r="Q3084" s="1" t="s">
        <v>6696</v>
      </c>
      <c r="R3084" s="1" t="s">
        <v>6697</v>
      </c>
      <c r="S3084" s="1" t="s">
        <v>6698</v>
      </c>
      <c r="T3084">
        <v>1000</v>
      </c>
      <c r="U3084" s="1" t="s">
        <v>66</v>
      </c>
      <c r="V3084" s="1" t="s">
        <v>120</v>
      </c>
      <c r="W3084" s="1" t="s">
        <v>6699</v>
      </c>
    </row>
    <row r="3085" spans="1:23" x14ac:dyDescent="0.25">
      <c r="A3085" s="1" t="s">
        <v>13861</v>
      </c>
      <c r="B3085" s="1" t="s">
        <v>13866</v>
      </c>
      <c r="C3085" s="2">
        <v>42682</v>
      </c>
      <c r="D3085" s="2">
        <v>42702</v>
      </c>
      <c r="E3085">
        <v>1000</v>
      </c>
      <c r="F3085" s="1" t="s">
        <v>13867</v>
      </c>
      <c r="G3085" s="1" t="s">
        <v>62</v>
      </c>
      <c r="H3085" s="1" t="s">
        <v>63</v>
      </c>
      <c r="I3085" s="1" t="s">
        <v>67</v>
      </c>
      <c r="J3085">
        <v>500000</v>
      </c>
      <c r="K3085">
        <v>250</v>
      </c>
      <c r="L3085" s="1" t="s">
        <v>65</v>
      </c>
      <c r="M3085" s="1" t="s">
        <v>72</v>
      </c>
      <c r="N3085">
        <v>2</v>
      </c>
      <c r="O3085" s="1" t="s">
        <v>6695</v>
      </c>
      <c r="P3085">
        <v>0.75</v>
      </c>
      <c r="Q3085" s="1" t="s">
        <v>6696</v>
      </c>
      <c r="R3085" s="1" t="s">
        <v>72</v>
      </c>
      <c r="S3085" s="1" t="s">
        <v>74</v>
      </c>
      <c r="T3085">
        <v>1000</v>
      </c>
      <c r="U3085" s="1" t="s">
        <v>66</v>
      </c>
      <c r="V3085" s="1" t="s">
        <v>120</v>
      </c>
      <c r="W3085" s="1" t="s">
        <v>7120</v>
      </c>
    </row>
    <row r="3086" spans="1:23" x14ac:dyDescent="0.25">
      <c r="A3086" s="1" t="s">
        <v>13861</v>
      </c>
      <c r="B3086" s="1" t="s">
        <v>13868</v>
      </c>
      <c r="C3086" s="2">
        <v>42682</v>
      </c>
      <c r="D3086" s="2">
        <v>42702</v>
      </c>
      <c r="E3086">
        <v>0</v>
      </c>
      <c r="F3086" s="1" t="s">
        <v>13869</v>
      </c>
      <c r="G3086" s="1" t="s">
        <v>62</v>
      </c>
      <c r="H3086" s="1" t="s">
        <v>63</v>
      </c>
      <c r="I3086" s="1" t="s">
        <v>7070</v>
      </c>
      <c r="J3086">
        <v>0</v>
      </c>
      <c r="K3086">
        <v>40.71</v>
      </c>
      <c r="L3086" s="1" t="s">
        <v>65</v>
      </c>
      <c r="M3086" s="1" t="s">
        <v>131</v>
      </c>
      <c r="N3086">
        <v>2</v>
      </c>
      <c r="O3086" s="1" t="s">
        <v>6695</v>
      </c>
      <c r="P3086">
        <v>0</v>
      </c>
      <c r="Q3086" s="1" t="s">
        <v>6696</v>
      </c>
      <c r="R3086" s="1" t="s">
        <v>6697</v>
      </c>
      <c r="S3086" s="1" t="s">
        <v>6698</v>
      </c>
      <c r="T3086">
        <v>0</v>
      </c>
      <c r="U3086" s="1" t="s">
        <v>66</v>
      </c>
      <c r="V3086" s="1" t="s">
        <v>120</v>
      </c>
      <c r="W3086" s="1" t="s">
        <v>6699</v>
      </c>
    </row>
    <row r="3087" spans="1:23" x14ac:dyDescent="0.25">
      <c r="A3087" s="1" t="s">
        <v>13861</v>
      </c>
      <c r="B3087" s="1" t="s">
        <v>13870</v>
      </c>
      <c r="C3087" s="2">
        <v>42682</v>
      </c>
      <c r="D3087" s="2">
        <v>42702</v>
      </c>
      <c r="E3087">
        <v>1000</v>
      </c>
      <c r="F3087" s="1" t="s">
        <v>13871</v>
      </c>
      <c r="G3087" s="1" t="s">
        <v>62</v>
      </c>
      <c r="H3087" s="1" t="s">
        <v>63</v>
      </c>
      <c r="I3087" s="1" t="s">
        <v>71</v>
      </c>
      <c r="J3087">
        <v>1000000</v>
      </c>
      <c r="K3087">
        <v>300</v>
      </c>
      <c r="L3087" s="1" t="s">
        <v>65</v>
      </c>
      <c r="M3087" s="1" t="s">
        <v>131</v>
      </c>
      <c r="N3087">
        <v>2</v>
      </c>
      <c r="O3087" s="1" t="s">
        <v>6695</v>
      </c>
      <c r="P3087">
        <v>0.7</v>
      </c>
      <c r="Q3087" s="1" t="s">
        <v>6696</v>
      </c>
      <c r="R3087" s="1" t="s">
        <v>6697</v>
      </c>
      <c r="S3087" s="1" t="s">
        <v>6698</v>
      </c>
      <c r="T3087">
        <v>2000</v>
      </c>
      <c r="U3087" s="1" t="s">
        <v>66</v>
      </c>
      <c r="V3087" s="1" t="s">
        <v>120</v>
      </c>
      <c r="W3087" s="1" t="s">
        <v>6699</v>
      </c>
    </row>
    <row r="3088" spans="1:23" x14ac:dyDescent="0.25">
      <c r="A3088" s="1" t="s">
        <v>13861</v>
      </c>
      <c r="B3088" s="1" t="s">
        <v>13872</v>
      </c>
      <c r="C3088" s="2">
        <v>42682</v>
      </c>
      <c r="D3088" s="2">
        <v>42702</v>
      </c>
      <c r="E3088">
        <v>0</v>
      </c>
      <c r="F3088" s="1" t="s">
        <v>13873</v>
      </c>
      <c r="G3088" s="1" t="s">
        <v>62</v>
      </c>
      <c r="H3088" s="1" t="s">
        <v>63</v>
      </c>
      <c r="I3088" s="1" t="s">
        <v>7073</v>
      </c>
      <c r="J3088">
        <v>0</v>
      </c>
      <c r="K3088">
        <v>59.34</v>
      </c>
      <c r="L3088" s="1" t="s">
        <v>65</v>
      </c>
      <c r="M3088" s="1" t="s">
        <v>131</v>
      </c>
      <c r="N3088">
        <v>2</v>
      </c>
      <c r="O3088" s="1" t="s">
        <v>6695</v>
      </c>
      <c r="P3088">
        <v>0</v>
      </c>
      <c r="Q3088" s="1" t="s">
        <v>6696</v>
      </c>
      <c r="R3088" s="1" t="s">
        <v>6697</v>
      </c>
      <c r="S3088" s="1" t="s">
        <v>6698</v>
      </c>
      <c r="T3088">
        <v>0</v>
      </c>
      <c r="U3088" s="1" t="s">
        <v>66</v>
      </c>
      <c r="V3088" s="1" t="s">
        <v>120</v>
      </c>
      <c r="W3088" s="1" t="s">
        <v>6699</v>
      </c>
    </row>
    <row r="3089" spans="1:23" x14ac:dyDescent="0.25">
      <c r="A3089" s="1" t="s">
        <v>13861</v>
      </c>
      <c r="B3089" s="1" t="s">
        <v>13874</v>
      </c>
      <c r="C3089" s="2">
        <v>42682</v>
      </c>
      <c r="D3089" s="2">
        <v>42702</v>
      </c>
      <c r="E3089">
        <v>0</v>
      </c>
      <c r="F3089" s="1" t="s">
        <v>13875</v>
      </c>
      <c r="G3089" s="1" t="s">
        <v>62</v>
      </c>
      <c r="H3089" s="1" t="s">
        <v>63</v>
      </c>
      <c r="I3089" s="1" t="s">
        <v>6702</v>
      </c>
      <c r="J3089">
        <v>0</v>
      </c>
      <c r="K3089">
        <v>455.2</v>
      </c>
      <c r="L3089" s="1" t="s">
        <v>65</v>
      </c>
      <c r="M3089" s="1" t="s">
        <v>131</v>
      </c>
      <c r="N3089">
        <v>2</v>
      </c>
      <c r="O3089" s="1" t="s">
        <v>6695</v>
      </c>
      <c r="P3089">
        <v>0</v>
      </c>
      <c r="Q3089" s="1" t="s">
        <v>6696</v>
      </c>
      <c r="R3089" s="1" t="s">
        <v>6697</v>
      </c>
      <c r="S3089" s="1" t="s">
        <v>6698</v>
      </c>
      <c r="T3089">
        <v>0</v>
      </c>
      <c r="U3089" s="1" t="s">
        <v>66</v>
      </c>
      <c r="V3089" s="1" t="s">
        <v>120</v>
      </c>
      <c r="W3089" s="1" t="s">
        <v>6699</v>
      </c>
    </row>
    <row r="3090" spans="1:23" x14ac:dyDescent="0.25">
      <c r="A3090" s="1" t="s">
        <v>13876</v>
      </c>
      <c r="B3090" s="1" t="s">
        <v>13877</v>
      </c>
      <c r="C3090" s="2">
        <v>42682</v>
      </c>
      <c r="D3090" s="2">
        <v>42702</v>
      </c>
      <c r="E3090">
        <v>0</v>
      </c>
      <c r="F3090" s="1" t="s">
        <v>13878</v>
      </c>
      <c r="G3090" s="1" t="s">
        <v>62</v>
      </c>
      <c r="H3090" s="1" t="s">
        <v>63</v>
      </c>
      <c r="I3090" s="1" t="s">
        <v>7076</v>
      </c>
      <c r="J3090">
        <v>0</v>
      </c>
      <c r="K3090">
        <v>508.76</v>
      </c>
      <c r="L3090" s="1" t="s">
        <v>65</v>
      </c>
      <c r="M3090" s="1" t="s">
        <v>131</v>
      </c>
      <c r="N3090">
        <v>2</v>
      </c>
      <c r="O3090" s="1" t="s">
        <v>6695</v>
      </c>
      <c r="P3090">
        <v>0</v>
      </c>
      <c r="Q3090" s="1" t="s">
        <v>6696</v>
      </c>
      <c r="R3090" s="1" t="s">
        <v>6697</v>
      </c>
      <c r="S3090" s="1" t="s">
        <v>6698</v>
      </c>
      <c r="T3090">
        <v>0</v>
      </c>
      <c r="U3090" s="1" t="s">
        <v>66</v>
      </c>
      <c r="V3090" s="1" t="s">
        <v>120</v>
      </c>
      <c r="W3090" s="1" t="s">
        <v>6699</v>
      </c>
    </row>
    <row r="3091" spans="1:23" x14ac:dyDescent="0.25">
      <c r="A3091" s="1" t="s">
        <v>13876</v>
      </c>
      <c r="B3091" s="1" t="s">
        <v>13879</v>
      </c>
      <c r="C3091" s="2">
        <v>42682</v>
      </c>
      <c r="D3091" s="2">
        <v>42702</v>
      </c>
      <c r="E3091">
        <v>0</v>
      </c>
      <c r="F3091" s="1" t="s">
        <v>13880</v>
      </c>
      <c r="G3091" s="1" t="s">
        <v>62</v>
      </c>
      <c r="H3091" s="1" t="s">
        <v>63</v>
      </c>
      <c r="I3091" s="1" t="s">
        <v>7073</v>
      </c>
      <c r="J3091">
        <v>0</v>
      </c>
      <c r="K3091">
        <v>118.68</v>
      </c>
      <c r="L3091" s="1" t="s">
        <v>65</v>
      </c>
      <c r="M3091" s="1" t="s">
        <v>131</v>
      </c>
      <c r="N3091">
        <v>2</v>
      </c>
      <c r="O3091" s="1" t="s">
        <v>6695</v>
      </c>
      <c r="P3091">
        <v>0</v>
      </c>
      <c r="Q3091" s="1" t="s">
        <v>6696</v>
      </c>
      <c r="R3091" s="1" t="s">
        <v>6697</v>
      </c>
      <c r="S3091" s="1" t="s">
        <v>6698</v>
      </c>
      <c r="T3091">
        <v>0</v>
      </c>
      <c r="U3091" s="1" t="s">
        <v>66</v>
      </c>
      <c r="V3091" s="1" t="s">
        <v>120</v>
      </c>
      <c r="W3091" s="1" t="s">
        <v>6699</v>
      </c>
    </row>
    <row r="3092" spans="1:23" x14ac:dyDescent="0.25">
      <c r="A3092" s="1" t="s">
        <v>13876</v>
      </c>
      <c r="B3092" s="1" t="s">
        <v>13881</v>
      </c>
      <c r="C3092" s="2">
        <v>42682</v>
      </c>
      <c r="D3092" s="2">
        <v>42702</v>
      </c>
      <c r="E3092">
        <v>1500</v>
      </c>
      <c r="F3092" s="1" t="s">
        <v>13882</v>
      </c>
      <c r="G3092" s="1" t="s">
        <v>62</v>
      </c>
      <c r="H3092" s="1" t="s">
        <v>63</v>
      </c>
      <c r="I3092" s="1" t="s">
        <v>64</v>
      </c>
      <c r="J3092">
        <v>1000000</v>
      </c>
      <c r="K3092">
        <v>55.87</v>
      </c>
      <c r="L3092" s="1" t="s">
        <v>65</v>
      </c>
      <c r="M3092" s="1" t="s">
        <v>131</v>
      </c>
      <c r="N3092">
        <v>2</v>
      </c>
      <c r="O3092" s="1" t="s">
        <v>6695</v>
      </c>
      <c r="P3092">
        <v>0.96279999999999999</v>
      </c>
      <c r="Q3092" s="1" t="s">
        <v>6696</v>
      </c>
      <c r="R3092" s="1" t="s">
        <v>6697</v>
      </c>
      <c r="S3092" s="1" t="s">
        <v>6698</v>
      </c>
      <c r="T3092">
        <v>2000</v>
      </c>
      <c r="U3092" s="1" t="s">
        <v>66</v>
      </c>
      <c r="V3092" s="1" t="s">
        <v>120</v>
      </c>
      <c r="W3092" s="1" t="s">
        <v>6699</v>
      </c>
    </row>
    <row r="3093" spans="1:23" x14ac:dyDescent="0.25">
      <c r="A3093" s="1" t="s">
        <v>13876</v>
      </c>
      <c r="B3093" s="1" t="s">
        <v>13883</v>
      </c>
      <c r="C3093" s="2">
        <v>42682</v>
      </c>
      <c r="D3093" s="2">
        <v>42702</v>
      </c>
      <c r="E3093">
        <v>1000</v>
      </c>
      <c r="F3093" s="1" t="s">
        <v>13884</v>
      </c>
      <c r="G3093" s="1" t="s">
        <v>62</v>
      </c>
      <c r="H3093" s="1" t="s">
        <v>63</v>
      </c>
      <c r="I3093" s="1" t="s">
        <v>67</v>
      </c>
      <c r="J3093">
        <v>500000</v>
      </c>
      <c r="K3093">
        <v>250</v>
      </c>
      <c r="L3093" s="1" t="s">
        <v>65</v>
      </c>
      <c r="M3093" s="1" t="s">
        <v>72</v>
      </c>
      <c r="N3093">
        <v>2</v>
      </c>
      <c r="O3093" s="1" t="s">
        <v>6695</v>
      </c>
      <c r="P3093">
        <v>0.75</v>
      </c>
      <c r="Q3093" s="1" t="s">
        <v>6696</v>
      </c>
      <c r="R3093" s="1" t="s">
        <v>72</v>
      </c>
      <c r="S3093" s="1" t="s">
        <v>74</v>
      </c>
      <c r="T3093">
        <v>1000</v>
      </c>
      <c r="U3093" s="1" t="s">
        <v>66</v>
      </c>
      <c r="V3093" s="1" t="s">
        <v>120</v>
      </c>
      <c r="W3093" s="1" t="s">
        <v>7120</v>
      </c>
    </row>
    <row r="3094" spans="1:23" x14ac:dyDescent="0.25">
      <c r="A3094" s="1" t="s">
        <v>13876</v>
      </c>
      <c r="B3094" s="1" t="s">
        <v>13885</v>
      </c>
      <c r="C3094" s="2">
        <v>42682</v>
      </c>
      <c r="D3094" s="2">
        <v>42702</v>
      </c>
      <c r="E3094">
        <v>1500</v>
      </c>
      <c r="F3094" s="1" t="s">
        <v>13886</v>
      </c>
      <c r="G3094" s="1" t="s">
        <v>62</v>
      </c>
      <c r="H3094" s="1" t="s">
        <v>63</v>
      </c>
      <c r="I3094" s="1" t="s">
        <v>6722</v>
      </c>
      <c r="J3094">
        <v>1000000</v>
      </c>
      <c r="K3094">
        <v>0</v>
      </c>
      <c r="L3094" s="1" t="s">
        <v>65</v>
      </c>
      <c r="M3094" s="1" t="s">
        <v>131</v>
      </c>
      <c r="N3094">
        <v>2</v>
      </c>
      <c r="O3094" s="1" t="s">
        <v>6695</v>
      </c>
      <c r="P3094">
        <v>1</v>
      </c>
      <c r="Q3094" s="1" t="s">
        <v>6696</v>
      </c>
      <c r="R3094" s="1" t="s">
        <v>6697</v>
      </c>
      <c r="S3094" s="1" t="s">
        <v>6698</v>
      </c>
      <c r="T3094">
        <v>2000</v>
      </c>
      <c r="U3094" s="1" t="s">
        <v>66</v>
      </c>
      <c r="V3094" s="1" t="s">
        <v>120</v>
      </c>
      <c r="W3094" s="1" t="s">
        <v>6699</v>
      </c>
    </row>
    <row r="3095" spans="1:23" x14ac:dyDescent="0.25">
      <c r="A3095" s="1" t="s">
        <v>13876</v>
      </c>
      <c r="B3095" s="1" t="s">
        <v>13887</v>
      </c>
      <c r="C3095" s="2">
        <v>42682</v>
      </c>
      <c r="D3095" s="2">
        <v>42702</v>
      </c>
      <c r="E3095">
        <v>0</v>
      </c>
      <c r="F3095" s="1" t="s">
        <v>13888</v>
      </c>
      <c r="G3095" s="1" t="s">
        <v>62</v>
      </c>
      <c r="H3095" s="1" t="s">
        <v>63</v>
      </c>
      <c r="I3095" s="1" t="s">
        <v>6702</v>
      </c>
      <c r="J3095">
        <v>0</v>
      </c>
      <c r="K3095">
        <v>827.45</v>
      </c>
      <c r="L3095" s="1" t="s">
        <v>65</v>
      </c>
      <c r="M3095" s="1" t="s">
        <v>131</v>
      </c>
      <c r="N3095">
        <v>2</v>
      </c>
      <c r="O3095" s="1" t="s">
        <v>6695</v>
      </c>
      <c r="P3095">
        <v>0</v>
      </c>
      <c r="Q3095" s="1" t="s">
        <v>6696</v>
      </c>
      <c r="R3095" s="1" t="s">
        <v>6697</v>
      </c>
      <c r="S3095" s="1" t="s">
        <v>6698</v>
      </c>
      <c r="T3095">
        <v>0</v>
      </c>
      <c r="U3095" s="1" t="s">
        <v>66</v>
      </c>
      <c r="V3095" s="1" t="s">
        <v>120</v>
      </c>
      <c r="W3095" s="1" t="s">
        <v>6699</v>
      </c>
    </row>
    <row r="3096" spans="1:23" x14ac:dyDescent="0.25">
      <c r="A3096" s="1" t="s">
        <v>13876</v>
      </c>
      <c r="B3096" s="1" t="s">
        <v>13889</v>
      </c>
      <c r="C3096" s="2">
        <v>42682</v>
      </c>
      <c r="D3096" s="2">
        <v>42702</v>
      </c>
      <c r="E3096">
        <v>1000</v>
      </c>
      <c r="F3096" s="1" t="s">
        <v>13890</v>
      </c>
      <c r="G3096" s="1" t="s">
        <v>62</v>
      </c>
      <c r="H3096" s="1" t="s">
        <v>63</v>
      </c>
      <c r="I3096" s="1" t="s">
        <v>7023</v>
      </c>
      <c r="J3096">
        <v>500000</v>
      </c>
      <c r="K3096">
        <v>175</v>
      </c>
      <c r="L3096" s="1" t="s">
        <v>65</v>
      </c>
      <c r="M3096" s="1" t="s">
        <v>131</v>
      </c>
      <c r="N3096">
        <v>2</v>
      </c>
      <c r="O3096" s="1" t="s">
        <v>6695</v>
      </c>
      <c r="P3096">
        <v>0.82499999999999996</v>
      </c>
      <c r="Q3096" s="1" t="s">
        <v>6696</v>
      </c>
      <c r="R3096" s="1" t="s">
        <v>6697</v>
      </c>
      <c r="S3096" s="1" t="s">
        <v>6698</v>
      </c>
      <c r="T3096">
        <v>1000</v>
      </c>
      <c r="U3096" s="1" t="s">
        <v>66</v>
      </c>
      <c r="V3096" s="1" t="s">
        <v>120</v>
      </c>
      <c r="W3096" s="1" t="s">
        <v>6699</v>
      </c>
    </row>
    <row r="3097" spans="1:23" x14ac:dyDescent="0.25">
      <c r="A3097" s="1" t="s">
        <v>13876</v>
      </c>
      <c r="B3097" s="1" t="s">
        <v>13891</v>
      </c>
      <c r="C3097" s="2">
        <v>42682</v>
      </c>
      <c r="D3097" s="2">
        <v>42702</v>
      </c>
      <c r="E3097">
        <v>0</v>
      </c>
      <c r="F3097" s="1" t="s">
        <v>13892</v>
      </c>
      <c r="G3097" s="1" t="s">
        <v>62</v>
      </c>
      <c r="H3097" s="1" t="s">
        <v>63</v>
      </c>
      <c r="I3097" s="1" t="s">
        <v>7070</v>
      </c>
      <c r="J3097">
        <v>0</v>
      </c>
      <c r="K3097">
        <v>81.400000000000006</v>
      </c>
      <c r="L3097" s="1" t="s">
        <v>65</v>
      </c>
      <c r="M3097" s="1" t="s">
        <v>131</v>
      </c>
      <c r="N3097">
        <v>2</v>
      </c>
      <c r="O3097" s="1" t="s">
        <v>6695</v>
      </c>
      <c r="P3097">
        <v>0</v>
      </c>
      <c r="Q3097" s="1" t="s">
        <v>6696</v>
      </c>
      <c r="R3097" s="1" t="s">
        <v>6697</v>
      </c>
      <c r="S3097" s="1" t="s">
        <v>6698</v>
      </c>
      <c r="T3097">
        <v>0</v>
      </c>
      <c r="U3097" s="1" t="s">
        <v>66</v>
      </c>
      <c r="V3097" s="1" t="s">
        <v>120</v>
      </c>
      <c r="W3097" s="1" t="s">
        <v>6699</v>
      </c>
    </row>
    <row r="3098" spans="1:23" x14ac:dyDescent="0.25">
      <c r="A3098" s="1" t="s">
        <v>13893</v>
      </c>
      <c r="B3098" s="1" t="s">
        <v>13894</v>
      </c>
      <c r="C3098" s="2">
        <v>42682</v>
      </c>
      <c r="D3098" s="2">
        <v>42702</v>
      </c>
      <c r="E3098">
        <v>900</v>
      </c>
      <c r="F3098" s="1" t="s">
        <v>13895</v>
      </c>
      <c r="G3098" s="1" t="s">
        <v>62</v>
      </c>
      <c r="H3098" s="1" t="s">
        <v>63</v>
      </c>
      <c r="I3098" s="1" t="s">
        <v>67</v>
      </c>
      <c r="J3098">
        <v>600000</v>
      </c>
      <c r="K3098">
        <v>300</v>
      </c>
      <c r="L3098" s="1" t="s">
        <v>65</v>
      </c>
      <c r="M3098" s="1" t="s">
        <v>131</v>
      </c>
      <c r="N3098">
        <v>1.5</v>
      </c>
      <c r="O3098" s="1" t="s">
        <v>6695</v>
      </c>
      <c r="P3098">
        <v>0.66669999999999996</v>
      </c>
      <c r="Q3098" s="1" t="s">
        <v>6696</v>
      </c>
      <c r="R3098" s="1" t="s">
        <v>6697</v>
      </c>
      <c r="S3098" s="1" t="s">
        <v>74</v>
      </c>
      <c r="T3098">
        <v>900</v>
      </c>
      <c r="U3098" s="1" t="s">
        <v>66</v>
      </c>
      <c r="V3098" s="1" t="s">
        <v>120</v>
      </c>
      <c r="W3098" s="1" t="s">
        <v>7120</v>
      </c>
    </row>
    <row r="3099" spans="1:23" x14ac:dyDescent="0.25">
      <c r="A3099" s="1" t="s">
        <v>13893</v>
      </c>
      <c r="B3099" s="1" t="s">
        <v>13896</v>
      </c>
      <c r="C3099" s="2">
        <v>42682</v>
      </c>
      <c r="D3099" s="2">
        <v>42702</v>
      </c>
      <c r="E3099">
        <v>1500</v>
      </c>
      <c r="F3099" s="1" t="s">
        <v>13897</v>
      </c>
      <c r="G3099" s="1" t="s">
        <v>62</v>
      </c>
      <c r="H3099" s="1" t="s">
        <v>63</v>
      </c>
      <c r="I3099" s="1" t="s">
        <v>71</v>
      </c>
      <c r="J3099">
        <v>1300000</v>
      </c>
      <c r="K3099">
        <v>390</v>
      </c>
      <c r="L3099" s="1" t="s">
        <v>65</v>
      </c>
      <c r="M3099" s="1" t="s">
        <v>131</v>
      </c>
      <c r="N3099">
        <v>1.5</v>
      </c>
      <c r="O3099" s="1" t="s">
        <v>6695</v>
      </c>
      <c r="P3099">
        <v>0.74</v>
      </c>
      <c r="Q3099" s="1" t="s">
        <v>6696</v>
      </c>
      <c r="R3099" s="1" t="s">
        <v>6697</v>
      </c>
      <c r="S3099" s="1" t="s">
        <v>6698</v>
      </c>
      <c r="T3099">
        <v>1950</v>
      </c>
      <c r="U3099" s="1" t="s">
        <v>66</v>
      </c>
      <c r="V3099" s="1" t="s">
        <v>120</v>
      </c>
      <c r="W3099" s="1" t="s">
        <v>6699</v>
      </c>
    </row>
    <row r="3100" spans="1:23" x14ac:dyDescent="0.25">
      <c r="A3100" s="1" t="s">
        <v>13898</v>
      </c>
      <c r="B3100" s="1" t="s">
        <v>13899</v>
      </c>
      <c r="C3100" s="2">
        <v>42675</v>
      </c>
      <c r="D3100" s="2">
        <v>42684</v>
      </c>
      <c r="E3100">
        <v>0</v>
      </c>
      <c r="F3100" s="1" t="s">
        <v>13900</v>
      </c>
      <c r="G3100" s="1" t="s">
        <v>62</v>
      </c>
      <c r="H3100" s="1" t="s">
        <v>63</v>
      </c>
      <c r="I3100" s="1" t="s">
        <v>7073</v>
      </c>
      <c r="J3100">
        <v>0</v>
      </c>
      <c r="K3100">
        <v>140.21</v>
      </c>
      <c r="L3100" s="1" t="s">
        <v>65</v>
      </c>
      <c r="M3100" s="1" t="s">
        <v>131</v>
      </c>
      <c r="N3100">
        <v>2</v>
      </c>
      <c r="O3100" s="1" t="s">
        <v>6695</v>
      </c>
      <c r="P3100">
        <v>0</v>
      </c>
      <c r="Q3100" s="1" t="s">
        <v>6696</v>
      </c>
      <c r="R3100" s="1" t="s">
        <v>6697</v>
      </c>
      <c r="S3100" s="1" t="s">
        <v>6698</v>
      </c>
      <c r="T3100">
        <v>0</v>
      </c>
      <c r="U3100" s="1" t="s">
        <v>66</v>
      </c>
      <c r="V3100" s="1" t="s">
        <v>120</v>
      </c>
      <c r="W3100" s="1" t="s">
        <v>6699</v>
      </c>
    </row>
    <row r="3101" spans="1:23" x14ac:dyDescent="0.25">
      <c r="A3101" s="1" t="s">
        <v>13898</v>
      </c>
      <c r="B3101" s="1" t="s">
        <v>13901</v>
      </c>
      <c r="C3101" s="2">
        <v>42675</v>
      </c>
      <c r="D3101" s="2">
        <v>42684</v>
      </c>
      <c r="E3101">
        <v>0</v>
      </c>
      <c r="F3101" s="1" t="s">
        <v>13902</v>
      </c>
      <c r="G3101" s="1" t="s">
        <v>62</v>
      </c>
      <c r="H3101" s="1" t="s">
        <v>63</v>
      </c>
      <c r="I3101" s="1" t="s">
        <v>7070</v>
      </c>
      <c r="J3101">
        <v>0</v>
      </c>
      <c r="K3101">
        <v>96.17</v>
      </c>
      <c r="L3101" s="1" t="s">
        <v>65</v>
      </c>
      <c r="M3101" s="1" t="s">
        <v>131</v>
      </c>
      <c r="N3101">
        <v>2</v>
      </c>
      <c r="O3101" s="1" t="s">
        <v>6695</v>
      </c>
      <c r="P3101">
        <v>0</v>
      </c>
      <c r="Q3101" s="1" t="s">
        <v>6696</v>
      </c>
      <c r="R3101" s="1" t="s">
        <v>6697</v>
      </c>
      <c r="S3101" s="1" t="s">
        <v>6698</v>
      </c>
      <c r="T3101">
        <v>0</v>
      </c>
      <c r="U3101" s="1" t="s">
        <v>66</v>
      </c>
      <c r="V3101" s="1" t="s">
        <v>120</v>
      </c>
      <c r="W3101" s="1" t="s">
        <v>6699</v>
      </c>
    </row>
    <row r="3102" spans="1:23" x14ac:dyDescent="0.25">
      <c r="A3102" s="1" t="s">
        <v>13898</v>
      </c>
      <c r="B3102" s="1" t="s">
        <v>13903</v>
      </c>
      <c r="C3102" s="2">
        <v>42675</v>
      </c>
      <c r="D3102" s="2">
        <v>42684</v>
      </c>
      <c r="E3102">
        <v>1000</v>
      </c>
      <c r="F3102" s="1" t="s">
        <v>13904</v>
      </c>
      <c r="G3102" s="1" t="s">
        <v>62</v>
      </c>
      <c r="H3102" s="1" t="s">
        <v>63</v>
      </c>
      <c r="I3102" s="1" t="s">
        <v>6833</v>
      </c>
      <c r="J3102">
        <v>500000</v>
      </c>
      <c r="K3102">
        <v>424.88</v>
      </c>
      <c r="L3102" s="1" t="s">
        <v>65</v>
      </c>
      <c r="M3102" s="1" t="s">
        <v>131</v>
      </c>
      <c r="N3102">
        <v>2</v>
      </c>
      <c r="O3102" s="1" t="s">
        <v>6695</v>
      </c>
      <c r="P3102">
        <v>0.57509999999999994</v>
      </c>
      <c r="Q3102" s="1" t="s">
        <v>6696</v>
      </c>
      <c r="R3102" s="1" t="s">
        <v>6697</v>
      </c>
      <c r="S3102" s="1" t="s">
        <v>6698</v>
      </c>
      <c r="T3102">
        <v>1000</v>
      </c>
      <c r="U3102" s="1" t="s">
        <v>66</v>
      </c>
      <c r="V3102" s="1" t="s">
        <v>120</v>
      </c>
      <c r="W3102" s="1" t="s">
        <v>6699</v>
      </c>
    </row>
    <row r="3103" spans="1:23" x14ac:dyDescent="0.25">
      <c r="A3103" s="1" t="s">
        <v>13898</v>
      </c>
      <c r="B3103" s="1" t="s">
        <v>13905</v>
      </c>
      <c r="C3103" s="2">
        <v>42675</v>
      </c>
      <c r="D3103" s="2">
        <v>42684</v>
      </c>
      <c r="E3103">
        <v>0</v>
      </c>
      <c r="F3103" s="1" t="s">
        <v>13906</v>
      </c>
      <c r="G3103" s="1" t="s">
        <v>62</v>
      </c>
      <c r="H3103" s="1" t="s">
        <v>63</v>
      </c>
      <c r="I3103" s="1" t="s">
        <v>7076</v>
      </c>
      <c r="J3103">
        <v>0</v>
      </c>
      <c r="K3103">
        <v>601.08000000000004</v>
      </c>
      <c r="L3103" s="1" t="s">
        <v>65</v>
      </c>
      <c r="M3103" s="1" t="s">
        <v>131</v>
      </c>
      <c r="N3103">
        <v>2</v>
      </c>
      <c r="O3103" s="1" t="s">
        <v>6695</v>
      </c>
      <c r="P3103">
        <v>0</v>
      </c>
      <c r="Q3103" s="1" t="s">
        <v>6696</v>
      </c>
      <c r="R3103" s="1" t="s">
        <v>6697</v>
      </c>
      <c r="S3103" s="1" t="s">
        <v>6698</v>
      </c>
      <c r="T3103">
        <v>0</v>
      </c>
      <c r="U3103" s="1" t="s">
        <v>66</v>
      </c>
      <c r="V3103" s="1" t="s">
        <v>120</v>
      </c>
      <c r="W3103" s="1" t="s">
        <v>6699</v>
      </c>
    </row>
    <row r="3104" spans="1:23" x14ac:dyDescent="0.25">
      <c r="A3104" s="1" t="s">
        <v>13898</v>
      </c>
      <c r="B3104" s="1" t="s">
        <v>13907</v>
      </c>
      <c r="C3104" s="2">
        <v>42675</v>
      </c>
      <c r="D3104" s="2">
        <v>42684</v>
      </c>
      <c r="E3104">
        <v>2000</v>
      </c>
      <c r="F3104" s="1" t="s">
        <v>13908</v>
      </c>
      <c r="G3104" s="1" t="s">
        <v>62</v>
      </c>
      <c r="H3104" s="1" t="s">
        <v>63</v>
      </c>
      <c r="I3104" s="1" t="s">
        <v>64</v>
      </c>
      <c r="J3104">
        <v>1000000</v>
      </c>
      <c r="K3104">
        <v>67.02</v>
      </c>
      <c r="L3104" s="1" t="s">
        <v>65</v>
      </c>
      <c r="M3104" s="1" t="s">
        <v>131</v>
      </c>
      <c r="N3104">
        <v>2</v>
      </c>
      <c r="O3104" s="1" t="s">
        <v>6695</v>
      </c>
      <c r="P3104">
        <v>0.96650000000000003</v>
      </c>
      <c r="Q3104" s="1" t="s">
        <v>6696</v>
      </c>
      <c r="R3104" s="1" t="s">
        <v>6697</v>
      </c>
      <c r="S3104" s="1" t="s">
        <v>6698</v>
      </c>
      <c r="T3104">
        <v>2000</v>
      </c>
      <c r="U3104" s="1" t="s">
        <v>66</v>
      </c>
      <c r="V3104" s="1" t="s">
        <v>120</v>
      </c>
      <c r="W3104" s="1" t="s">
        <v>6699</v>
      </c>
    </row>
    <row r="3105" spans="1:23" x14ac:dyDescent="0.25">
      <c r="A3105" s="1" t="s">
        <v>13898</v>
      </c>
      <c r="B3105" s="1" t="s">
        <v>13909</v>
      </c>
      <c r="C3105" s="2">
        <v>42675</v>
      </c>
      <c r="D3105" s="2">
        <v>42684</v>
      </c>
      <c r="E3105">
        <v>1000</v>
      </c>
      <c r="F3105" s="1" t="s">
        <v>13910</v>
      </c>
      <c r="G3105" s="1" t="s">
        <v>62</v>
      </c>
      <c r="H3105" s="1" t="s">
        <v>63</v>
      </c>
      <c r="I3105" s="1" t="s">
        <v>67</v>
      </c>
      <c r="J3105">
        <v>500000</v>
      </c>
      <c r="K3105">
        <v>250</v>
      </c>
      <c r="L3105" s="1" t="s">
        <v>65</v>
      </c>
      <c r="M3105" s="1" t="s">
        <v>72</v>
      </c>
      <c r="N3105">
        <v>2</v>
      </c>
      <c r="O3105" s="1" t="s">
        <v>6695</v>
      </c>
      <c r="P3105">
        <v>0.75</v>
      </c>
      <c r="Q3105" s="1" t="s">
        <v>6696</v>
      </c>
      <c r="R3105" s="1" t="s">
        <v>72</v>
      </c>
      <c r="S3105" s="1" t="s">
        <v>74</v>
      </c>
      <c r="T3105">
        <v>1000</v>
      </c>
      <c r="U3105" s="1" t="s">
        <v>66</v>
      </c>
      <c r="V3105" s="1" t="s">
        <v>120</v>
      </c>
      <c r="W3105" s="1" t="s">
        <v>7120</v>
      </c>
    </row>
    <row r="3106" spans="1:23" x14ac:dyDescent="0.25">
      <c r="A3106" s="1" t="s">
        <v>13898</v>
      </c>
      <c r="B3106" s="1" t="s">
        <v>13911</v>
      </c>
      <c r="C3106" s="2">
        <v>42675</v>
      </c>
      <c r="D3106" s="2">
        <v>42684</v>
      </c>
      <c r="E3106">
        <v>2000</v>
      </c>
      <c r="F3106" s="1" t="s">
        <v>13912</v>
      </c>
      <c r="G3106" s="1" t="s">
        <v>62</v>
      </c>
      <c r="H3106" s="1" t="s">
        <v>63</v>
      </c>
      <c r="I3106" s="1" t="s">
        <v>6706</v>
      </c>
      <c r="J3106">
        <v>1500000</v>
      </c>
      <c r="K3106">
        <v>300</v>
      </c>
      <c r="L3106" s="1" t="s">
        <v>65</v>
      </c>
      <c r="M3106" s="1" t="s">
        <v>131</v>
      </c>
      <c r="N3106">
        <v>2</v>
      </c>
      <c r="O3106" s="1" t="s">
        <v>6695</v>
      </c>
      <c r="P3106">
        <v>0.85</v>
      </c>
      <c r="Q3106" s="1" t="s">
        <v>6696</v>
      </c>
      <c r="R3106" s="1" t="s">
        <v>6697</v>
      </c>
      <c r="S3106" s="1" t="s">
        <v>6698</v>
      </c>
      <c r="T3106">
        <v>3000</v>
      </c>
      <c r="U3106" s="1" t="s">
        <v>66</v>
      </c>
      <c r="V3106" s="1" t="s">
        <v>120</v>
      </c>
      <c r="W3106" s="1" t="s">
        <v>6699</v>
      </c>
    </row>
    <row r="3107" spans="1:23" x14ac:dyDescent="0.25">
      <c r="A3107" s="1" t="s">
        <v>13898</v>
      </c>
      <c r="B3107" s="1" t="s">
        <v>13913</v>
      </c>
      <c r="C3107" s="2">
        <v>42675</v>
      </c>
      <c r="D3107" s="2">
        <v>42684</v>
      </c>
      <c r="E3107">
        <v>0</v>
      </c>
      <c r="F3107" s="1" t="s">
        <v>13914</v>
      </c>
      <c r="G3107" s="1" t="s">
        <v>62</v>
      </c>
      <c r="H3107" s="1" t="s">
        <v>63</v>
      </c>
      <c r="I3107" s="1" t="s">
        <v>6702</v>
      </c>
      <c r="J3107">
        <v>0</v>
      </c>
      <c r="K3107">
        <v>1028.25</v>
      </c>
      <c r="L3107" s="1" t="s">
        <v>65</v>
      </c>
      <c r="M3107" s="1" t="s">
        <v>131</v>
      </c>
      <c r="N3107">
        <v>2</v>
      </c>
      <c r="O3107" s="1" t="s">
        <v>6695</v>
      </c>
      <c r="P3107">
        <v>0</v>
      </c>
      <c r="Q3107" s="1" t="s">
        <v>6696</v>
      </c>
      <c r="R3107" s="1" t="s">
        <v>6697</v>
      </c>
      <c r="S3107" s="1" t="s">
        <v>6698</v>
      </c>
      <c r="T3107">
        <v>0</v>
      </c>
      <c r="U3107" s="1" t="s">
        <v>66</v>
      </c>
      <c r="V3107" s="1" t="s">
        <v>120</v>
      </c>
      <c r="W3107" s="1" t="s">
        <v>6699</v>
      </c>
    </row>
    <row r="3108" spans="1:23" x14ac:dyDescent="0.25">
      <c r="A3108" s="1" t="s">
        <v>13915</v>
      </c>
      <c r="B3108" s="1" t="s">
        <v>13916</v>
      </c>
      <c r="C3108" s="2">
        <v>42692</v>
      </c>
      <c r="D3108" s="2">
        <v>42704</v>
      </c>
      <c r="E3108">
        <v>4000</v>
      </c>
      <c r="F3108" s="1" t="s">
        <v>13917</v>
      </c>
      <c r="G3108" s="1" t="s">
        <v>62</v>
      </c>
      <c r="H3108" s="1" t="s">
        <v>63</v>
      </c>
      <c r="I3108" s="1" t="s">
        <v>13918</v>
      </c>
      <c r="J3108">
        <v>500000</v>
      </c>
      <c r="K3108">
        <v>2000</v>
      </c>
      <c r="L3108" s="1" t="s">
        <v>65</v>
      </c>
      <c r="M3108" s="1" t="s">
        <v>131</v>
      </c>
      <c r="N3108">
        <v>8</v>
      </c>
      <c r="O3108" s="1" t="s">
        <v>6695</v>
      </c>
      <c r="P3108">
        <v>0.5</v>
      </c>
      <c r="Q3108" s="1" t="s">
        <v>6696</v>
      </c>
      <c r="R3108" s="1" t="s">
        <v>6697</v>
      </c>
      <c r="S3108" s="1" t="s">
        <v>6723</v>
      </c>
      <c r="T3108">
        <v>4000</v>
      </c>
      <c r="U3108" s="1" t="s">
        <v>66</v>
      </c>
      <c r="V3108" s="1" t="s">
        <v>120</v>
      </c>
      <c r="W3108" s="1" t="s">
        <v>6724</v>
      </c>
    </row>
    <row r="3109" spans="1:23" x14ac:dyDescent="0.25">
      <c r="A3109" s="1" t="s">
        <v>13919</v>
      </c>
      <c r="B3109" s="1" t="s">
        <v>13920</v>
      </c>
      <c r="C3109" s="2">
        <v>42695</v>
      </c>
      <c r="D3109" s="2">
        <v>42704</v>
      </c>
      <c r="E3109">
        <v>0</v>
      </c>
      <c r="F3109" s="1" t="s">
        <v>13921</v>
      </c>
      <c r="G3109" s="1" t="s">
        <v>62</v>
      </c>
      <c r="H3109" s="1" t="s">
        <v>63</v>
      </c>
      <c r="I3109" s="1" t="s">
        <v>7076</v>
      </c>
      <c r="J3109">
        <v>0</v>
      </c>
      <c r="K3109">
        <v>508.84</v>
      </c>
      <c r="L3109" s="1" t="s">
        <v>65</v>
      </c>
      <c r="M3109" s="1" t="s">
        <v>131</v>
      </c>
      <c r="N3109">
        <v>2.5</v>
      </c>
      <c r="O3109" s="1" t="s">
        <v>6695</v>
      </c>
      <c r="P3109">
        <v>0</v>
      </c>
      <c r="Q3109" s="1" t="s">
        <v>6696</v>
      </c>
      <c r="R3109" s="1" t="s">
        <v>6697</v>
      </c>
      <c r="S3109" s="1" t="s">
        <v>6698</v>
      </c>
      <c r="T3109">
        <v>0</v>
      </c>
      <c r="U3109" s="1" t="s">
        <v>66</v>
      </c>
      <c r="V3109" s="1" t="s">
        <v>120</v>
      </c>
      <c r="W3109" s="1" t="s">
        <v>6699</v>
      </c>
    </row>
    <row r="3110" spans="1:23" x14ac:dyDescent="0.25">
      <c r="A3110" s="1" t="s">
        <v>13919</v>
      </c>
      <c r="B3110" s="1" t="s">
        <v>13922</v>
      </c>
      <c r="C3110" s="2">
        <v>42695</v>
      </c>
      <c r="D3110" s="2">
        <v>42704</v>
      </c>
      <c r="E3110">
        <v>1908.75</v>
      </c>
      <c r="F3110" s="1" t="s">
        <v>13923</v>
      </c>
      <c r="G3110" s="1" t="s">
        <v>62</v>
      </c>
      <c r="H3110" s="1" t="s">
        <v>63</v>
      </c>
      <c r="I3110" s="1" t="s">
        <v>7023</v>
      </c>
      <c r="J3110">
        <v>1000000</v>
      </c>
      <c r="K3110">
        <v>350</v>
      </c>
      <c r="L3110" s="1" t="s">
        <v>65</v>
      </c>
      <c r="M3110" s="1" t="s">
        <v>131</v>
      </c>
      <c r="N3110">
        <v>2.5</v>
      </c>
      <c r="O3110" s="1" t="s">
        <v>6695</v>
      </c>
      <c r="P3110">
        <v>0.81659999999999999</v>
      </c>
      <c r="Q3110" s="1" t="s">
        <v>6696</v>
      </c>
      <c r="R3110" s="1" t="s">
        <v>6697</v>
      </c>
      <c r="S3110" s="1" t="s">
        <v>6698</v>
      </c>
      <c r="T3110">
        <v>2500</v>
      </c>
      <c r="U3110" s="1" t="s">
        <v>66</v>
      </c>
      <c r="V3110" s="1" t="s">
        <v>120</v>
      </c>
      <c r="W3110" s="1" t="s">
        <v>6699</v>
      </c>
    </row>
    <row r="3111" spans="1:23" x14ac:dyDescent="0.25">
      <c r="A3111" s="1" t="s">
        <v>13919</v>
      </c>
      <c r="B3111" s="1" t="s">
        <v>13924</v>
      </c>
      <c r="C3111" s="2">
        <v>42695</v>
      </c>
      <c r="D3111" s="2">
        <v>42704</v>
      </c>
      <c r="E3111">
        <v>2500.5100000000002</v>
      </c>
      <c r="F3111" s="1" t="s">
        <v>13925</v>
      </c>
      <c r="G3111" s="1" t="s">
        <v>62</v>
      </c>
      <c r="H3111" s="1" t="s">
        <v>63</v>
      </c>
      <c r="I3111" s="1" t="s">
        <v>64</v>
      </c>
      <c r="J3111">
        <v>1000000</v>
      </c>
      <c r="K3111">
        <v>107.46</v>
      </c>
      <c r="L3111" s="1" t="s">
        <v>65</v>
      </c>
      <c r="M3111" s="1" t="s">
        <v>131</v>
      </c>
      <c r="N3111">
        <v>2.5</v>
      </c>
      <c r="O3111" s="1" t="s">
        <v>6695</v>
      </c>
      <c r="P3111">
        <v>0.95699999999999996</v>
      </c>
      <c r="Q3111" s="1" t="s">
        <v>6696</v>
      </c>
      <c r="R3111" s="1" t="s">
        <v>6697</v>
      </c>
      <c r="S3111" s="1" t="s">
        <v>6698</v>
      </c>
      <c r="T3111">
        <v>2500</v>
      </c>
      <c r="U3111" s="1" t="s">
        <v>66</v>
      </c>
      <c r="V3111" s="1" t="s">
        <v>120</v>
      </c>
      <c r="W3111" s="1" t="s">
        <v>6699</v>
      </c>
    </row>
    <row r="3112" spans="1:23" x14ac:dyDescent="0.25">
      <c r="A3112" s="1" t="s">
        <v>13919</v>
      </c>
      <c r="B3112" s="1" t="s">
        <v>13926</v>
      </c>
      <c r="C3112" s="2">
        <v>42695</v>
      </c>
      <c r="D3112" s="2">
        <v>42704</v>
      </c>
      <c r="E3112">
        <v>0</v>
      </c>
      <c r="F3112" s="1" t="s">
        <v>13927</v>
      </c>
      <c r="G3112" s="1" t="s">
        <v>62</v>
      </c>
      <c r="H3112" s="1" t="s">
        <v>63</v>
      </c>
      <c r="I3112" s="1" t="s">
        <v>6702</v>
      </c>
      <c r="J3112">
        <v>0</v>
      </c>
      <c r="K3112">
        <v>940.18</v>
      </c>
      <c r="L3112" s="1" t="s">
        <v>65</v>
      </c>
      <c r="M3112" s="1" t="s">
        <v>131</v>
      </c>
      <c r="N3112">
        <v>2.5</v>
      </c>
      <c r="O3112" s="1" t="s">
        <v>6695</v>
      </c>
      <c r="P3112">
        <v>0</v>
      </c>
      <c r="Q3112" s="1" t="s">
        <v>6696</v>
      </c>
      <c r="R3112" s="1" t="s">
        <v>6697</v>
      </c>
      <c r="S3112" s="1" t="s">
        <v>6698</v>
      </c>
      <c r="T3112">
        <v>0</v>
      </c>
      <c r="U3112" s="1" t="s">
        <v>66</v>
      </c>
      <c r="V3112" s="1" t="s">
        <v>120</v>
      </c>
      <c r="W3112" s="1" t="s">
        <v>6699</v>
      </c>
    </row>
    <row r="3113" spans="1:23" x14ac:dyDescent="0.25">
      <c r="A3113" s="1" t="s">
        <v>13919</v>
      </c>
      <c r="B3113" s="1" t="s">
        <v>13928</v>
      </c>
      <c r="C3113" s="2">
        <v>42695</v>
      </c>
      <c r="D3113" s="2">
        <v>42704</v>
      </c>
      <c r="E3113">
        <v>1249.77</v>
      </c>
      <c r="F3113" s="1" t="s">
        <v>13929</v>
      </c>
      <c r="G3113" s="1" t="s">
        <v>62</v>
      </c>
      <c r="H3113" s="1" t="s">
        <v>63</v>
      </c>
      <c r="I3113" s="1" t="s">
        <v>67</v>
      </c>
      <c r="J3113">
        <v>500000</v>
      </c>
      <c r="K3113">
        <v>249.95</v>
      </c>
      <c r="L3113" s="1" t="s">
        <v>65</v>
      </c>
      <c r="M3113" s="1" t="s">
        <v>72</v>
      </c>
      <c r="N3113">
        <v>2.5</v>
      </c>
      <c r="O3113" s="1" t="s">
        <v>6695</v>
      </c>
      <c r="P3113">
        <v>0.8</v>
      </c>
      <c r="Q3113" s="1" t="s">
        <v>6696</v>
      </c>
      <c r="R3113" s="1" t="s">
        <v>72</v>
      </c>
      <c r="S3113" s="1" t="s">
        <v>74</v>
      </c>
      <c r="T3113">
        <v>1250</v>
      </c>
      <c r="U3113" s="1" t="s">
        <v>66</v>
      </c>
      <c r="V3113" s="1" t="s">
        <v>120</v>
      </c>
      <c r="W3113" s="1" t="s">
        <v>7120</v>
      </c>
    </row>
    <row r="3114" spans="1:23" x14ac:dyDescent="0.25">
      <c r="A3114" s="1" t="s">
        <v>13919</v>
      </c>
      <c r="B3114" s="1" t="s">
        <v>13930</v>
      </c>
      <c r="C3114" s="2">
        <v>42695</v>
      </c>
      <c r="D3114" s="2">
        <v>42704</v>
      </c>
      <c r="E3114">
        <v>0</v>
      </c>
      <c r="F3114" s="1" t="s">
        <v>13931</v>
      </c>
      <c r="G3114" s="1" t="s">
        <v>62</v>
      </c>
      <c r="H3114" s="1" t="s">
        <v>63</v>
      </c>
      <c r="I3114" s="1" t="s">
        <v>71</v>
      </c>
      <c r="J3114">
        <v>2300000</v>
      </c>
      <c r="K3114">
        <v>0</v>
      </c>
      <c r="L3114" s="1" t="s">
        <v>65</v>
      </c>
      <c r="M3114" s="1" t="s">
        <v>131</v>
      </c>
      <c r="N3114">
        <v>2.5</v>
      </c>
      <c r="O3114" s="1" t="s">
        <v>6695</v>
      </c>
      <c r="P3114">
        <v>0</v>
      </c>
      <c r="Q3114" s="1" t="s">
        <v>6696</v>
      </c>
      <c r="R3114" s="1" t="s">
        <v>6697</v>
      </c>
      <c r="S3114" s="1" t="s">
        <v>6698</v>
      </c>
      <c r="T3114">
        <v>5750</v>
      </c>
      <c r="U3114" s="1" t="s">
        <v>66</v>
      </c>
      <c r="V3114" s="1" t="s">
        <v>120</v>
      </c>
      <c r="W3114" s="1" t="s">
        <v>6699</v>
      </c>
    </row>
    <row r="3115" spans="1:23" x14ac:dyDescent="0.25">
      <c r="A3115" s="1" t="s">
        <v>13919</v>
      </c>
      <c r="B3115" s="1" t="s">
        <v>13932</v>
      </c>
      <c r="C3115" s="2">
        <v>42695</v>
      </c>
      <c r="D3115" s="2">
        <v>42704</v>
      </c>
      <c r="E3115">
        <v>0</v>
      </c>
      <c r="F3115" s="1" t="s">
        <v>13933</v>
      </c>
      <c r="G3115" s="1" t="s">
        <v>62</v>
      </c>
      <c r="H3115" s="1" t="s">
        <v>63</v>
      </c>
      <c r="I3115" s="1" t="s">
        <v>7070</v>
      </c>
      <c r="J3115">
        <v>0</v>
      </c>
      <c r="K3115">
        <v>81.41</v>
      </c>
      <c r="L3115" s="1" t="s">
        <v>65</v>
      </c>
      <c r="M3115" s="1" t="s">
        <v>131</v>
      </c>
      <c r="N3115">
        <v>2.5</v>
      </c>
      <c r="O3115" s="1" t="s">
        <v>6695</v>
      </c>
      <c r="P3115">
        <v>0</v>
      </c>
      <c r="Q3115" s="1" t="s">
        <v>6696</v>
      </c>
      <c r="R3115" s="1" t="s">
        <v>6697</v>
      </c>
      <c r="S3115" s="1" t="s">
        <v>6698</v>
      </c>
      <c r="T3115">
        <v>0</v>
      </c>
      <c r="U3115" s="1" t="s">
        <v>66</v>
      </c>
      <c r="V3115" s="1" t="s">
        <v>120</v>
      </c>
      <c r="W3115" s="1" t="s">
        <v>6699</v>
      </c>
    </row>
    <row r="3116" spans="1:23" x14ac:dyDescent="0.25">
      <c r="A3116" s="1" t="s">
        <v>13919</v>
      </c>
      <c r="B3116" s="1" t="s">
        <v>13934</v>
      </c>
      <c r="C3116" s="2">
        <v>42695</v>
      </c>
      <c r="D3116" s="2">
        <v>42704</v>
      </c>
      <c r="E3116">
        <v>0</v>
      </c>
      <c r="F3116" s="1" t="s">
        <v>13935</v>
      </c>
      <c r="G3116" s="1" t="s">
        <v>62</v>
      </c>
      <c r="H3116" s="1" t="s">
        <v>63</v>
      </c>
      <c r="I3116" s="1" t="s">
        <v>7073</v>
      </c>
      <c r="J3116">
        <v>0</v>
      </c>
      <c r="K3116">
        <v>118.69</v>
      </c>
      <c r="L3116" s="1" t="s">
        <v>65</v>
      </c>
      <c r="M3116" s="1" t="s">
        <v>131</v>
      </c>
      <c r="N3116">
        <v>2.5</v>
      </c>
      <c r="O3116" s="1" t="s">
        <v>6695</v>
      </c>
      <c r="P3116">
        <v>0</v>
      </c>
      <c r="Q3116" s="1" t="s">
        <v>6696</v>
      </c>
      <c r="R3116" s="1" t="s">
        <v>6697</v>
      </c>
      <c r="S3116" s="1" t="s">
        <v>6698</v>
      </c>
      <c r="T3116">
        <v>0</v>
      </c>
      <c r="U3116" s="1" t="s">
        <v>66</v>
      </c>
      <c r="V3116" s="1" t="s">
        <v>120</v>
      </c>
      <c r="W3116" s="1" t="s">
        <v>6699</v>
      </c>
    </row>
    <row r="3117" spans="1:23" x14ac:dyDescent="0.25">
      <c r="A3117" s="1" t="s">
        <v>13936</v>
      </c>
      <c r="B3117" s="1" t="s">
        <v>13937</v>
      </c>
      <c r="C3117" s="2">
        <v>42719</v>
      </c>
      <c r="D3117" s="2">
        <v>42735</v>
      </c>
      <c r="E3117">
        <v>1000</v>
      </c>
      <c r="F3117" s="1" t="s">
        <v>13938</v>
      </c>
      <c r="G3117" s="1" t="s">
        <v>62</v>
      </c>
      <c r="H3117" s="1" t="s">
        <v>63</v>
      </c>
      <c r="I3117" s="1" t="s">
        <v>67</v>
      </c>
      <c r="J3117">
        <v>400000</v>
      </c>
      <c r="K3117">
        <v>199.86</v>
      </c>
      <c r="L3117" s="1" t="s">
        <v>65</v>
      </c>
      <c r="M3117" s="1" t="s">
        <v>72</v>
      </c>
      <c r="N3117">
        <v>2.5</v>
      </c>
      <c r="O3117" s="1" t="s">
        <v>6695</v>
      </c>
      <c r="P3117">
        <v>0.80010000000000003</v>
      </c>
      <c r="Q3117" s="1" t="s">
        <v>6696</v>
      </c>
      <c r="R3117" s="1" t="s">
        <v>72</v>
      </c>
      <c r="S3117" s="1" t="s">
        <v>74</v>
      </c>
      <c r="T3117">
        <v>1000</v>
      </c>
      <c r="U3117" s="1" t="s">
        <v>66</v>
      </c>
      <c r="V3117" s="1" t="s">
        <v>120</v>
      </c>
      <c r="W3117" s="1" t="s">
        <v>7120</v>
      </c>
    </row>
    <row r="3118" spans="1:23" x14ac:dyDescent="0.25">
      <c r="A3118" s="1" t="s">
        <v>13936</v>
      </c>
      <c r="B3118" s="1" t="s">
        <v>13939</v>
      </c>
      <c r="C3118" s="2">
        <v>42719</v>
      </c>
      <c r="D3118" s="2">
        <v>42735</v>
      </c>
      <c r="E3118">
        <v>1359</v>
      </c>
      <c r="F3118" s="1" t="s">
        <v>13940</v>
      </c>
      <c r="G3118" s="1" t="s">
        <v>62</v>
      </c>
      <c r="H3118" s="1" t="s">
        <v>63</v>
      </c>
      <c r="I3118" s="1" t="s">
        <v>6706</v>
      </c>
      <c r="J3118">
        <v>2000000</v>
      </c>
      <c r="K3118">
        <v>400</v>
      </c>
      <c r="L3118" s="1" t="s">
        <v>65</v>
      </c>
      <c r="M3118" s="1" t="s">
        <v>131</v>
      </c>
      <c r="N3118">
        <v>2.5</v>
      </c>
      <c r="O3118" s="1" t="s">
        <v>6695</v>
      </c>
      <c r="P3118">
        <v>0.70569999999999999</v>
      </c>
      <c r="Q3118" s="1" t="s">
        <v>6696</v>
      </c>
      <c r="R3118" s="1" t="s">
        <v>6697</v>
      </c>
      <c r="S3118" s="1" t="s">
        <v>6698</v>
      </c>
      <c r="T3118">
        <v>5000</v>
      </c>
      <c r="U3118" s="1" t="s">
        <v>66</v>
      </c>
      <c r="V3118" s="1" t="s">
        <v>120</v>
      </c>
      <c r="W3118" s="1" t="s">
        <v>6699</v>
      </c>
    </row>
    <row r="3119" spans="1:23" x14ac:dyDescent="0.25">
      <c r="A3119" s="1" t="s">
        <v>13936</v>
      </c>
      <c r="B3119" s="1" t="s">
        <v>13941</v>
      </c>
      <c r="C3119" s="2">
        <v>42719</v>
      </c>
      <c r="D3119" s="2">
        <v>42735</v>
      </c>
      <c r="E3119">
        <v>2500</v>
      </c>
      <c r="F3119" s="1" t="s">
        <v>13942</v>
      </c>
      <c r="G3119" s="1" t="s">
        <v>62</v>
      </c>
      <c r="H3119" s="1" t="s">
        <v>63</v>
      </c>
      <c r="I3119" s="1" t="s">
        <v>7023</v>
      </c>
      <c r="J3119">
        <v>1000000</v>
      </c>
      <c r="K3119">
        <v>350</v>
      </c>
      <c r="L3119" s="1" t="s">
        <v>65</v>
      </c>
      <c r="M3119" s="1" t="s">
        <v>131</v>
      </c>
      <c r="N3119">
        <v>2.5</v>
      </c>
      <c r="O3119" s="1" t="s">
        <v>6695</v>
      </c>
      <c r="P3119">
        <v>0.86</v>
      </c>
      <c r="Q3119" s="1" t="s">
        <v>6696</v>
      </c>
      <c r="R3119" s="1" t="s">
        <v>6697</v>
      </c>
      <c r="S3119" s="1" t="s">
        <v>6698</v>
      </c>
      <c r="T3119">
        <v>2500</v>
      </c>
      <c r="U3119" s="1" t="s">
        <v>66</v>
      </c>
      <c r="V3119" s="1" t="s">
        <v>120</v>
      </c>
      <c r="W3119" s="1" t="s">
        <v>6699</v>
      </c>
    </row>
    <row r="3120" spans="1:23" x14ac:dyDescent="0.25">
      <c r="A3120" s="1" t="s">
        <v>13943</v>
      </c>
      <c r="B3120" s="1" t="s">
        <v>13944</v>
      </c>
      <c r="C3120" s="2">
        <v>42717</v>
      </c>
      <c r="D3120" s="2">
        <v>42732</v>
      </c>
      <c r="E3120">
        <v>2100</v>
      </c>
      <c r="F3120" s="1" t="s">
        <v>13945</v>
      </c>
      <c r="G3120" s="1" t="s">
        <v>62</v>
      </c>
      <c r="H3120" s="1" t="s">
        <v>63</v>
      </c>
      <c r="I3120" s="1" t="s">
        <v>70</v>
      </c>
      <c r="J3120">
        <v>100000</v>
      </c>
      <c r="K3120">
        <v>1500</v>
      </c>
      <c r="L3120" s="1" t="s">
        <v>65</v>
      </c>
      <c r="M3120" s="1" t="s">
        <v>148</v>
      </c>
      <c r="N3120">
        <v>0.03</v>
      </c>
      <c r="O3120" s="1" t="s">
        <v>6728</v>
      </c>
      <c r="P3120">
        <v>0.28570000000000001</v>
      </c>
      <c r="Q3120" s="1" t="s">
        <v>6696</v>
      </c>
      <c r="R3120" s="1" t="s">
        <v>6729</v>
      </c>
      <c r="S3120" s="1" t="s">
        <v>6730</v>
      </c>
      <c r="T3120">
        <v>3000</v>
      </c>
      <c r="U3120" s="1" t="s">
        <v>66</v>
      </c>
      <c r="V3120" s="1" t="s">
        <v>120</v>
      </c>
      <c r="W3120" s="1" t="s">
        <v>6731</v>
      </c>
    </row>
    <row r="3121" spans="1:23" x14ac:dyDescent="0.25">
      <c r="A3121" s="1" t="s">
        <v>13943</v>
      </c>
      <c r="B3121" s="1" t="s">
        <v>13946</v>
      </c>
      <c r="C3121" s="2">
        <v>42717</v>
      </c>
      <c r="D3121" s="2">
        <v>42732</v>
      </c>
      <c r="E3121">
        <v>3000</v>
      </c>
      <c r="F3121" s="1" t="s">
        <v>13947</v>
      </c>
      <c r="G3121" s="1" t="s">
        <v>62</v>
      </c>
      <c r="H3121" s="1" t="s">
        <v>63</v>
      </c>
      <c r="I3121" s="1" t="s">
        <v>68</v>
      </c>
      <c r="J3121">
        <v>100000</v>
      </c>
      <c r="K3121">
        <v>1200</v>
      </c>
      <c r="L3121" s="1" t="s">
        <v>65</v>
      </c>
      <c r="M3121" s="1" t="s">
        <v>148</v>
      </c>
      <c r="N3121">
        <v>0.03</v>
      </c>
      <c r="O3121" s="1" t="s">
        <v>6728</v>
      </c>
      <c r="P3121">
        <v>0.6</v>
      </c>
      <c r="Q3121" s="1" t="s">
        <v>6696</v>
      </c>
      <c r="R3121" s="1" t="s">
        <v>6729</v>
      </c>
      <c r="S3121" s="1" t="s">
        <v>6730</v>
      </c>
      <c r="T3121">
        <v>3000</v>
      </c>
      <c r="U3121" s="1" t="s">
        <v>66</v>
      </c>
      <c r="V3121" s="1" t="s">
        <v>120</v>
      </c>
      <c r="W3121" s="1" t="s">
        <v>6731</v>
      </c>
    </row>
    <row r="3122" spans="1:23" x14ac:dyDescent="0.25">
      <c r="A3122" s="1" t="s">
        <v>13943</v>
      </c>
      <c r="B3122" s="1" t="s">
        <v>13948</v>
      </c>
      <c r="C3122" s="2">
        <v>42717</v>
      </c>
      <c r="D3122" s="2">
        <v>42732</v>
      </c>
      <c r="E3122">
        <v>900</v>
      </c>
      <c r="F3122" s="1" t="s">
        <v>13949</v>
      </c>
      <c r="G3122" s="1" t="s">
        <v>62</v>
      </c>
      <c r="H3122" s="1" t="s">
        <v>63</v>
      </c>
      <c r="I3122" s="1" t="s">
        <v>6706</v>
      </c>
      <c r="J3122">
        <v>30000</v>
      </c>
      <c r="K3122">
        <v>0</v>
      </c>
      <c r="L3122" s="1" t="s">
        <v>65</v>
      </c>
      <c r="M3122" s="1" t="s">
        <v>148</v>
      </c>
      <c r="N3122">
        <v>0.03</v>
      </c>
      <c r="O3122" s="1" t="s">
        <v>6728</v>
      </c>
      <c r="P3122">
        <v>1</v>
      </c>
      <c r="Q3122" s="1" t="s">
        <v>6696</v>
      </c>
      <c r="R3122" s="1" t="s">
        <v>6729</v>
      </c>
      <c r="S3122" s="1" t="s">
        <v>6730</v>
      </c>
      <c r="T3122">
        <v>900</v>
      </c>
      <c r="U3122" s="1" t="s">
        <v>66</v>
      </c>
      <c r="V3122" s="1" t="s">
        <v>120</v>
      </c>
      <c r="W3122" s="1" t="s">
        <v>6731</v>
      </c>
    </row>
    <row r="3123" spans="1:23" x14ac:dyDescent="0.25">
      <c r="A3123" s="1" t="s">
        <v>13950</v>
      </c>
      <c r="B3123" s="1" t="s">
        <v>13951</v>
      </c>
      <c r="C3123" s="2">
        <v>42719</v>
      </c>
      <c r="D3123" s="2">
        <v>42735</v>
      </c>
      <c r="E3123">
        <v>3500</v>
      </c>
      <c r="F3123" s="1" t="s">
        <v>13952</v>
      </c>
      <c r="G3123" s="1" t="s">
        <v>62</v>
      </c>
      <c r="H3123" s="1" t="s">
        <v>63</v>
      </c>
      <c r="I3123" s="1" t="s">
        <v>71</v>
      </c>
      <c r="J3123">
        <v>2000000</v>
      </c>
      <c r="K3123">
        <v>600</v>
      </c>
      <c r="L3123" s="1" t="s">
        <v>65</v>
      </c>
      <c r="M3123" s="1" t="s">
        <v>131</v>
      </c>
      <c r="N3123">
        <v>2</v>
      </c>
      <c r="O3123" s="1" t="s">
        <v>6695</v>
      </c>
      <c r="P3123">
        <v>0.8286</v>
      </c>
      <c r="Q3123" s="1" t="s">
        <v>6696</v>
      </c>
      <c r="R3123" s="1" t="s">
        <v>6697</v>
      </c>
      <c r="S3123" s="1" t="s">
        <v>6698</v>
      </c>
      <c r="T3123">
        <v>4000</v>
      </c>
      <c r="U3123" s="1" t="s">
        <v>66</v>
      </c>
      <c r="V3123" s="1" t="s">
        <v>120</v>
      </c>
      <c r="W3123" s="1" t="s">
        <v>6699</v>
      </c>
    </row>
    <row r="3124" spans="1:23" x14ac:dyDescent="0.25">
      <c r="A3124" s="1" t="s">
        <v>13950</v>
      </c>
      <c r="B3124" s="1" t="s">
        <v>13953</v>
      </c>
      <c r="C3124" s="2">
        <v>42719</v>
      </c>
      <c r="D3124" s="2">
        <v>42735</v>
      </c>
      <c r="E3124">
        <v>500</v>
      </c>
      <c r="F3124" s="1" t="s">
        <v>13954</v>
      </c>
      <c r="G3124" s="1" t="s">
        <v>62</v>
      </c>
      <c r="H3124" s="1" t="s">
        <v>63</v>
      </c>
      <c r="I3124" s="1" t="s">
        <v>67</v>
      </c>
      <c r="J3124">
        <v>250000</v>
      </c>
      <c r="K3124">
        <v>124.78</v>
      </c>
      <c r="L3124" s="1" t="s">
        <v>65</v>
      </c>
      <c r="M3124" s="1" t="s">
        <v>72</v>
      </c>
      <c r="N3124">
        <v>2</v>
      </c>
      <c r="O3124" s="1" t="s">
        <v>6695</v>
      </c>
      <c r="P3124">
        <v>0.75039999999999996</v>
      </c>
      <c r="Q3124" s="1" t="s">
        <v>6696</v>
      </c>
      <c r="R3124" s="1" t="s">
        <v>72</v>
      </c>
      <c r="S3124" s="1" t="s">
        <v>74</v>
      </c>
      <c r="T3124">
        <v>500</v>
      </c>
      <c r="U3124" s="1" t="s">
        <v>66</v>
      </c>
      <c r="V3124" s="1" t="s">
        <v>120</v>
      </c>
      <c r="W3124" s="1" t="s">
        <v>7120</v>
      </c>
    </row>
    <row r="3125" spans="1:23" x14ac:dyDescent="0.25">
      <c r="A3125" s="1" t="s">
        <v>13955</v>
      </c>
      <c r="B3125" s="1" t="s">
        <v>13956</v>
      </c>
      <c r="C3125" s="2">
        <v>42705</v>
      </c>
      <c r="D3125" s="2">
        <v>42714</v>
      </c>
      <c r="E3125">
        <v>853.46</v>
      </c>
      <c r="F3125" s="1" t="s">
        <v>13957</v>
      </c>
      <c r="G3125" s="1" t="s">
        <v>62</v>
      </c>
      <c r="H3125" s="1" t="s">
        <v>63</v>
      </c>
      <c r="I3125" s="1" t="s">
        <v>7023</v>
      </c>
      <c r="J3125">
        <v>500000</v>
      </c>
      <c r="K3125">
        <v>149.36000000000001</v>
      </c>
      <c r="L3125" s="1" t="s">
        <v>65</v>
      </c>
      <c r="M3125" s="1" t="s">
        <v>131</v>
      </c>
      <c r="N3125">
        <v>2</v>
      </c>
      <c r="O3125" s="1" t="s">
        <v>6695</v>
      </c>
      <c r="P3125">
        <v>0.82499999999999996</v>
      </c>
      <c r="Q3125" s="1" t="s">
        <v>6696</v>
      </c>
      <c r="R3125" s="1" t="s">
        <v>6697</v>
      </c>
      <c r="S3125" s="1" t="s">
        <v>6698</v>
      </c>
      <c r="T3125">
        <v>1000</v>
      </c>
      <c r="U3125" s="1" t="s">
        <v>66</v>
      </c>
      <c r="V3125" s="1" t="s">
        <v>120</v>
      </c>
      <c r="W3125" s="1" t="s">
        <v>6699</v>
      </c>
    </row>
    <row r="3126" spans="1:23" x14ac:dyDescent="0.25">
      <c r="A3126" s="1" t="s">
        <v>13955</v>
      </c>
      <c r="B3126" s="1" t="s">
        <v>13958</v>
      </c>
      <c r="C3126" s="2">
        <v>42705</v>
      </c>
      <c r="D3126" s="2">
        <v>42714</v>
      </c>
      <c r="E3126">
        <v>641.63</v>
      </c>
      <c r="F3126" s="1" t="s">
        <v>13959</v>
      </c>
      <c r="G3126" s="1" t="s">
        <v>62</v>
      </c>
      <c r="H3126" s="1" t="s">
        <v>63</v>
      </c>
      <c r="I3126" s="1" t="s">
        <v>6706</v>
      </c>
      <c r="J3126">
        <v>750000</v>
      </c>
      <c r="K3126">
        <v>123.62</v>
      </c>
      <c r="L3126" s="1" t="s">
        <v>65</v>
      </c>
      <c r="M3126" s="1" t="s">
        <v>131</v>
      </c>
      <c r="N3126">
        <v>2</v>
      </c>
      <c r="O3126" s="1" t="s">
        <v>6695</v>
      </c>
      <c r="P3126">
        <v>0.80730000000000002</v>
      </c>
      <c r="Q3126" s="1" t="s">
        <v>6696</v>
      </c>
      <c r="R3126" s="1" t="s">
        <v>6697</v>
      </c>
      <c r="S3126" s="1" t="s">
        <v>6698</v>
      </c>
      <c r="T3126">
        <v>1500</v>
      </c>
      <c r="U3126" s="1" t="s">
        <v>66</v>
      </c>
      <c r="V3126" s="1" t="s">
        <v>120</v>
      </c>
      <c r="W3126" s="1" t="s">
        <v>6699</v>
      </c>
    </row>
    <row r="3127" spans="1:23" x14ac:dyDescent="0.25">
      <c r="A3127" s="1" t="s">
        <v>13955</v>
      </c>
      <c r="B3127" s="1" t="s">
        <v>13960</v>
      </c>
      <c r="C3127" s="2">
        <v>42705</v>
      </c>
      <c r="D3127" s="2">
        <v>42714</v>
      </c>
      <c r="E3127">
        <v>500.91</v>
      </c>
      <c r="F3127" s="1" t="s">
        <v>13961</v>
      </c>
      <c r="G3127" s="1" t="s">
        <v>62</v>
      </c>
      <c r="H3127" s="1" t="s">
        <v>63</v>
      </c>
      <c r="I3127" s="1" t="s">
        <v>67</v>
      </c>
      <c r="J3127">
        <v>250000</v>
      </c>
      <c r="K3127">
        <v>125</v>
      </c>
      <c r="L3127" s="1" t="s">
        <v>65</v>
      </c>
      <c r="M3127" s="1" t="s">
        <v>72</v>
      </c>
      <c r="N3127">
        <v>2</v>
      </c>
      <c r="O3127" s="1" t="s">
        <v>6695</v>
      </c>
      <c r="P3127">
        <v>0.75049999999999994</v>
      </c>
      <c r="Q3127" s="1" t="s">
        <v>6696</v>
      </c>
      <c r="R3127" s="1" t="s">
        <v>72</v>
      </c>
      <c r="S3127" s="1" t="s">
        <v>74</v>
      </c>
      <c r="T3127">
        <v>500</v>
      </c>
      <c r="U3127" s="1" t="s">
        <v>66</v>
      </c>
      <c r="V3127" s="1" t="s">
        <v>120</v>
      </c>
      <c r="W3127" s="1" t="s">
        <v>7120</v>
      </c>
    </row>
    <row r="3128" spans="1:23" x14ac:dyDescent="0.25">
      <c r="A3128" s="1" t="s">
        <v>13955</v>
      </c>
      <c r="B3128" s="1" t="s">
        <v>13962</v>
      </c>
      <c r="C3128" s="2">
        <v>42705</v>
      </c>
      <c r="D3128" s="2">
        <v>42714</v>
      </c>
      <c r="E3128">
        <v>4</v>
      </c>
      <c r="F3128" s="1" t="s">
        <v>13963</v>
      </c>
      <c r="G3128" s="1" t="s">
        <v>62</v>
      </c>
      <c r="H3128" s="1" t="s">
        <v>63</v>
      </c>
      <c r="I3128" s="1" t="s">
        <v>79</v>
      </c>
      <c r="J3128">
        <v>2000</v>
      </c>
      <c r="K3128">
        <v>400</v>
      </c>
      <c r="L3128" s="1" t="s">
        <v>65</v>
      </c>
      <c r="M3128" s="1" t="s">
        <v>131</v>
      </c>
      <c r="N3128">
        <v>2</v>
      </c>
      <c r="O3128" s="1" t="s">
        <v>7327</v>
      </c>
      <c r="P3128">
        <v>-99</v>
      </c>
      <c r="Q3128" s="1" t="s">
        <v>6696</v>
      </c>
      <c r="R3128" s="1" t="s">
        <v>6697</v>
      </c>
      <c r="S3128" s="1" t="s">
        <v>6698</v>
      </c>
      <c r="T3128">
        <v>4</v>
      </c>
      <c r="U3128" s="1" t="s">
        <v>66</v>
      </c>
      <c r="V3128" s="1" t="s">
        <v>120</v>
      </c>
      <c r="W3128" s="1" t="s">
        <v>6699</v>
      </c>
    </row>
    <row r="3129" spans="1:23" x14ac:dyDescent="0.25">
      <c r="A3129" s="1" t="s">
        <v>13964</v>
      </c>
      <c r="B3129" s="1" t="s">
        <v>13965</v>
      </c>
      <c r="C3129" s="2">
        <v>42705</v>
      </c>
      <c r="D3129" s="2">
        <v>42714</v>
      </c>
      <c r="E3129">
        <v>500</v>
      </c>
      <c r="F3129" s="1" t="s">
        <v>13966</v>
      </c>
      <c r="G3129" s="1" t="s">
        <v>62</v>
      </c>
      <c r="H3129" s="1" t="s">
        <v>63</v>
      </c>
      <c r="I3129" s="1" t="s">
        <v>67</v>
      </c>
      <c r="J3129">
        <v>250000</v>
      </c>
      <c r="K3129">
        <v>125</v>
      </c>
      <c r="L3129" s="1" t="s">
        <v>65</v>
      </c>
      <c r="M3129" s="1" t="s">
        <v>72</v>
      </c>
      <c r="N3129">
        <v>2</v>
      </c>
      <c r="O3129" s="1" t="s">
        <v>6695</v>
      </c>
      <c r="P3129">
        <v>0.75</v>
      </c>
      <c r="Q3129" s="1" t="s">
        <v>6696</v>
      </c>
      <c r="R3129" s="1" t="s">
        <v>72</v>
      </c>
      <c r="S3129" s="1" t="s">
        <v>74</v>
      </c>
      <c r="T3129">
        <v>500</v>
      </c>
      <c r="U3129" s="1" t="s">
        <v>66</v>
      </c>
      <c r="V3129" s="1" t="s">
        <v>120</v>
      </c>
      <c r="W3129" s="1" t="s">
        <v>7120</v>
      </c>
    </row>
    <row r="3130" spans="1:23" x14ac:dyDescent="0.25">
      <c r="A3130" s="1" t="s">
        <v>13964</v>
      </c>
      <c r="B3130" s="1" t="s">
        <v>13967</v>
      </c>
      <c r="C3130" s="2">
        <v>42705</v>
      </c>
      <c r="D3130" s="2">
        <v>42714</v>
      </c>
      <c r="E3130">
        <v>734.16</v>
      </c>
      <c r="F3130" s="1" t="s">
        <v>13968</v>
      </c>
      <c r="G3130" s="1" t="s">
        <v>62</v>
      </c>
      <c r="H3130" s="1" t="s">
        <v>63</v>
      </c>
      <c r="I3130" s="1" t="s">
        <v>6735</v>
      </c>
      <c r="J3130">
        <v>500000</v>
      </c>
      <c r="K3130">
        <v>250</v>
      </c>
      <c r="L3130" s="1" t="s">
        <v>65</v>
      </c>
      <c r="M3130" s="1" t="s">
        <v>131</v>
      </c>
      <c r="N3130">
        <v>2</v>
      </c>
      <c r="O3130" s="1" t="s">
        <v>6695</v>
      </c>
      <c r="P3130">
        <v>0.65949999999999998</v>
      </c>
      <c r="Q3130" s="1" t="s">
        <v>6696</v>
      </c>
      <c r="R3130" s="1" t="s">
        <v>6697</v>
      </c>
      <c r="S3130" s="1" t="s">
        <v>6698</v>
      </c>
      <c r="T3130">
        <v>1000</v>
      </c>
      <c r="U3130" s="1" t="s">
        <v>66</v>
      </c>
      <c r="V3130" s="1" t="s">
        <v>120</v>
      </c>
      <c r="W3130" s="1" t="s">
        <v>6699</v>
      </c>
    </row>
    <row r="3131" spans="1:23" x14ac:dyDescent="0.25">
      <c r="A3131" s="1" t="s">
        <v>13964</v>
      </c>
      <c r="B3131" s="1" t="s">
        <v>13969</v>
      </c>
      <c r="C3131" s="2">
        <v>42705</v>
      </c>
      <c r="D3131" s="2">
        <v>42714</v>
      </c>
      <c r="E3131">
        <v>750</v>
      </c>
      <c r="F3131" s="1" t="s">
        <v>13970</v>
      </c>
      <c r="G3131" s="1" t="s">
        <v>62</v>
      </c>
      <c r="H3131" s="1" t="s">
        <v>63</v>
      </c>
      <c r="I3131" s="1" t="s">
        <v>71</v>
      </c>
      <c r="J3131">
        <v>500000</v>
      </c>
      <c r="K3131">
        <v>150</v>
      </c>
      <c r="L3131" s="1" t="s">
        <v>65</v>
      </c>
      <c r="M3131" s="1" t="s">
        <v>131</v>
      </c>
      <c r="N3131">
        <v>2</v>
      </c>
      <c r="O3131" s="1" t="s">
        <v>6695</v>
      </c>
      <c r="P3131">
        <v>0.8</v>
      </c>
      <c r="Q3131" s="1" t="s">
        <v>6696</v>
      </c>
      <c r="R3131" s="1" t="s">
        <v>6697</v>
      </c>
      <c r="S3131" s="1" t="s">
        <v>6698</v>
      </c>
      <c r="T3131">
        <v>1000</v>
      </c>
      <c r="U3131" s="1" t="s">
        <v>66</v>
      </c>
      <c r="V3131" s="1" t="s">
        <v>120</v>
      </c>
      <c r="W3131" s="1" t="s">
        <v>6699</v>
      </c>
    </row>
    <row r="3132" spans="1:23" x14ac:dyDescent="0.25">
      <c r="A3132" s="1" t="s">
        <v>13964</v>
      </c>
      <c r="B3132" s="1" t="s">
        <v>13971</v>
      </c>
      <c r="C3132" s="2">
        <v>42705</v>
      </c>
      <c r="D3132" s="2">
        <v>42714</v>
      </c>
      <c r="E3132">
        <v>4</v>
      </c>
      <c r="F3132" s="1" t="s">
        <v>13972</v>
      </c>
      <c r="G3132" s="1" t="s">
        <v>62</v>
      </c>
      <c r="H3132" s="1" t="s">
        <v>63</v>
      </c>
      <c r="I3132" s="1" t="s">
        <v>79</v>
      </c>
      <c r="J3132">
        <v>2000</v>
      </c>
      <c r="K3132">
        <v>400</v>
      </c>
      <c r="L3132" s="1" t="s">
        <v>65</v>
      </c>
      <c r="M3132" s="1" t="s">
        <v>131</v>
      </c>
      <c r="N3132">
        <v>2</v>
      </c>
      <c r="O3132" s="1" t="s">
        <v>7327</v>
      </c>
      <c r="P3132">
        <v>-99</v>
      </c>
      <c r="Q3132" s="1" t="s">
        <v>6696</v>
      </c>
      <c r="R3132" s="1" t="s">
        <v>6697</v>
      </c>
      <c r="S3132" s="1" t="s">
        <v>6698</v>
      </c>
      <c r="T3132">
        <v>4</v>
      </c>
      <c r="U3132" s="1" t="s">
        <v>66</v>
      </c>
      <c r="V3132" s="1" t="s">
        <v>120</v>
      </c>
      <c r="W3132" s="1" t="s">
        <v>6699</v>
      </c>
    </row>
    <row r="3133" spans="1:23" x14ac:dyDescent="0.25">
      <c r="A3133" s="1" t="s">
        <v>13973</v>
      </c>
      <c r="B3133" s="1" t="s">
        <v>13974</v>
      </c>
      <c r="C3133" s="2">
        <v>42717</v>
      </c>
      <c r="D3133" s="2">
        <v>42732</v>
      </c>
      <c r="E3133">
        <v>1000</v>
      </c>
      <c r="F3133" s="1" t="s">
        <v>13975</v>
      </c>
      <c r="G3133" s="1" t="s">
        <v>62</v>
      </c>
      <c r="H3133" s="1" t="s">
        <v>63</v>
      </c>
      <c r="I3133" s="1" t="s">
        <v>67</v>
      </c>
      <c r="J3133">
        <v>500000</v>
      </c>
      <c r="K3133">
        <v>250</v>
      </c>
      <c r="L3133" s="1" t="s">
        <v>65</v>
      </c>
      <c r="M3133" s="1" t="s">
        <v>131</v>
      </c>
      <c r="N3133">
        <v>2</v>
      </c>
      <c r="O3133" s="1" t="s">
        <v>6695</v>
      </c>
      <c r="P3133">
        <v>0.75</v>
      </c>
      <c r="Q3133" s="1" t="s">
        <v>6696</v>
      </c>
      <c r="R3133" s="1" t="s">
        <v>6697</v>
      </c>
      <c r="S3133" s="1" t="s">
        <v>6698</v>
      </c>
      <c r="T3133">
        <v>1000</v>
      </c>
      <c r="U3133" s="1" t="s">
        <v>66</v>
      </c>
      <c r="V3133" s="1" t="s">
        <v>120</v>
      </c>
      <c r="W3133" s="1" t="s">
        <v>6699</v>
      </c>
    </row>
    <row r="3134" spans="1:23" x14ac:dyDescent="0.25">
      <c r="A3134" s="1" t="s">
        <v>13973</v>
      </c>
      <c r="B3134" s="1" t="s">
        <v>13976</v>
      </c>
      <c r="C3134" s="2">
        <v>42717</v>
      </c>
      <c r="D3134" s="2">
        <v>42732</v>
      </c>
      <c r="E3134">
        <v>2500</v>
      </c>
      <c r="F3134" s="1" t="s">
        <v>13977</v>
      </c>
      <c r="G3134" s="1" t="s">
        <v>62</v>
      </c>
      <c r="H3134" s="1" t="s">
        <v>63</v>
      </c>
      <c r="I3134" s="1" t="s">
        <v>6706</v>
      </c>
      <c r="J3134">
        <v>2000000</v>
      </c>
      <c r="K3134">
        <v>400</v>
      </c>
      <c r="L3134" s="1" t="s">
        <v>65</v>
      </c>
      <c r="M3134" s="1" t="s">
        <v>131</v>
      </c>
      <c r="N3134">
        <v>2</v>
      </c>
      <c r="O3134" s="1" t="s">
        <v>6695</v>
      </c>
      <c r="P3134">
        <v>0.84</v>
      </c>
      <c r="Q3134" s="1" t="s">
        <v>6696</v>
      </c>
      <c r="R3134" s="1" t="s">
        <v>6697</v>
      </c>
      <c r="S3134" s="1" t="s">
        <v>6698</v>
      </c>
      <c r="T3134">
        <v>4000</v>
      </c>
      <c r="U3134" s="1" t="s">
        <v>66</v>
      </c>
      <c r="V3134" s="1" t="s">
        <v>120</v>
      </c>
      <c r="W3134" s="1" t="s">
        <v>6699</v>
      </c>
    </row>
    <row r="3135" spans="1:23" x14ac:dyDescent="0.25">
      <c r="A3135" s="1" t="s">
        <v>13973</v>
      </c>
      <c r="B3135" s="1" t="s">
        <v>13978</v>
      </c>
      <c r="C3135" s="2">
        <v>42717</v>
      </c>
      <c r="D3135" s="2">
        <v>42732</v>
      </c>
      <c r="E3135">
        <v>250</v>
      </c>
      <c r="F3135" s="1" t="s">
        <v>13979</v>
      </c>
      <c r="G3135" s="1" t="s">
        <v>62</v>
      </c>
      <c r="H3135" s="1" t="s">
        <v>63</v>
      </c>
      <c r="I3135" s="1" t="s">
        <v>70</v>
      </c>
      <c r="J3135">
        <v>350000</v>
      </c>
      <c r="K3135">
        <v>151.94</v>
      </c>
      <c r="L3135" s="1" t="s">
        <v>65</v>
      </c>
      <c r="M3135" s="1" t="s">
        <v>72</v>
      </c>
      <c r="N3135">
        <v>2</v>
      </c>
      <c r="O3135" s="1" t="s">
        <v>6695</v>
      </c>
      <c r="P3135">
        <v>0.39219999999999999</v>
      </c>
      <c r="Q3135" s="1" t="s">
        <v>6696</v>
      </c>
      <c r="R3135" s="1" t="s">
        <v>72</v>
      </c>
      <c r="S3135" s="1" t="s">
        <v>74</v>
      </c>
      <c r="T3135">
        <v>700</v>
      </c>
      <c r="U3135" s="1" t="s">
        <v>66</v>
      </c>
      <c r="V3135" s="1" t="s">
        <v>120</v>
      </c>
      <c r="W3135" s="1" t="s">
        <v>7120</v>
      </c>
    </row>
    <row r="3136" spans="1:23" x14ac:dyDescent="0.25">
      <c r="A3136" s="1" t="s">
        <v>13973</v>
      </c>
      <c r="B3136" s="1" t="s">
        <v>13980</v>
      </c>
      <c r="C3136" s="2">
        <v>42717</v>
      </c>
      <c r="D3136" s="2">
        <v>42732</v>
      </c>
      <c r="E3136">
        <v>3750</v>
      </c>
      <c r="F3136" s="1" t="s">
        <v>13981</v>
      </c>
      <c r="G3136" s="1" t="s">
        <v>62</v>
      </c>
      <c r="H3136" s="1" t="s">
        <v>63</v>
      </c>
      <c r="I3136" s="1" t="s">
        <v>71</v>
      </c>
      <c r="J3136">
        <v>2000000</v>
      </c>
      <c r="K3136">
        <v>600</v>
      </c>
      <c r="L3136" s="1" t="s">
        <v>65</v>
      </c>
      <c r="M3136" s="1" t="s">
        <v>131</v>
      </c>
      <c r="N3136">
        <v>2</v>
      </c>
      <c r="O3136" s="1" t="s">
        <v>6695</v>
      </c>
      <c r="P3136">
        <v>0.84</v>
      </c>
      <c r="Q3136" s="1" t="s">
        <v>6696</v>
      </c>
      <c r="R3136" s="1" t="s">
        <v>6697</v>
      </c>
      <c r="S3136" s="1" t="s">
        <v>6698</v>
      </c>
      <c r="T3136">
        <v>4000</v>
      </c>
      <c r="U3136" s="1" t="s">
        <v>66</v>
      </c>
      <c r="V3136" s="1" t="s">
        <v>120</v>
      </c>
      <c r="W3136" s="1" t="s">
        <v>6699</v>
      </c>
    </row>
    <row r="3137" spans="1:23" x14ac:dyDescent="0.25">
      <c r="A3137" s="1" t="s">
        <v>13973</v>
      </c>
      <c r="B3137" s="1" t="s">
        <v>13982</v>
      </c>
      <c r="C3137" s="2">
        <v>42717</v>
      </c>
      <c r="D3137" s="2">
        <v>42732</v>
      </c>
      <c r="E3137">
        <v>2500</v>
      </c>
      <c r="F3137" s="1" t="s">
        <v>13983</v>
      </c>
      <c r="G3137" s="1" t="s">
        <v>62</v>
      </c>
      <c r="H3137" s="1" t="s">
        <v>63</v>
      </c>
      <c r="I3137" s="1" t="s">
        <v>6735</v>
      </c>
      <c r="J3137">
        <v>2500000</v>
      </c>
      <c r="K3137">
        <v>1180.05</v>
      </c>
      <c r="L3137" s="1" t="s">
        <v>65</v>
      </c>
      <c r="M3137" s="1" t="s">
        <v>131</v>
      </c>
      <c r="N3137">
        <v>2</v>
      </c>
      <c r="O3137" s="1" t="s">
        <v>6695</v>
      </c>
      <c r="P3137">
        <v>0.52800000000000002</v>
      </c>
      <c r="Q3137" s="1" t="s">
        <v>6696</v>
      </c>
      <c r="R3137" s="1" t="s">
        <v>6697</v>
      </c>
      <c r="S3137" s="1" t="s">
        <v>6698</v>
      </c>
      <c r="T3137">
        <v>5000</v>
      </c>
      <c r="U3137" s="1" t="s">
        <v>66</v>
      </c>
      <c r="V3137" s="1" t="s">
        <v>120</v>
      </c>
      <c r="W3137" s="1" t="s">
        <v>6699</v>
      </c>
    </row>
    <row r="3138" spans="1:23" x14ac:dyDescent="0.25">
      <c r="A3138" s="1" t="s">
        <v>13984</v>
      </c>
      <c r="B3138" s="1" t="s">
        <v>13985</v>
      </c>
      <c r="C3138" s="2">
        <v>42719</v>
      </c>
      <c r="D3138" s="2">
        <v>42735</v>
      </c>
      <c r="E3138">
        <v>3743.63</v>
      </c>
      <c r="F3138" s="1" t="s">
        <v>13986</v>
      </c>
      <c r="G3138" s="1" t="s">
        <v>62</v>
      </c>
      <c r="H3138" s="1" t="s">
        <v>63</v>
      </c>
      <c r="I3138" s="1" t="s">
        <v>80</v>
      </c>
      <c r="J3138">
        <v>2000000</v>
      </c>
      <c r="K3138">
        <v>2000</v>
      </c>
      <c r="L3138" s="1" t="s">
        <v>65</v>
      </c>
      <c r="M3138" s="1" t="s">
        <v>131</v>
      </c>
      <c r="N3138">
        <v>2.5</v>
      </c>
      <c r="O3138" s="1" t="s">
        <v>6695</v>
      </c>
      <c r="P3138">
        <v>0.46579999999999999</v>
      </c>
      <c r="Q3138" s="1" t="s">
        <v>6696</v>
      </c>
      <c r="R3138" s="1" t="s">
        <v>6697</v>
      </c>
      <c r="S3138" s="1" t="s">
        <v>6698</v>
      </c>
      <c r="T3138">
        <v>5000</v>
      </c>
      <c r="U3138" s="1" t="s">
        <v>66</v>
      </c>
      <c r="V3138" s="1" t="s">
        <v>120</v>
      </c>
      <c r="W3138" s="1" t="s">
        <v>6699</v>
      </c>
    </row>
    <row r="3139" spans="1:23" x14ac:dyDescent="0.25">
      <c r="A3139" s="1" t="s">
        <v>13984</v>
      </c>
      <c r="B3139" s="1" t="s">
        <v>13987</v>
      </c>
      <c r="C3139" s="2">
        <v>42719</v>
      </c>
      <c r="D3139" s="2">
        <v>42735</v>
      </c>
      <c r="E3139">
        <v>634.37</v>
      </c>
      <c r="F3139" s="1" t="s">
        <v>13988</v>
      </c>
      <c r="G3139" s="1" t="s">
        <v>62</v>
      </c>
      <c r="H3139" s="1" t="s">
        <v>63</v>
      </c>
      <c r="I3139" s="1" t="s">
        <v>6702</v>
      </c>
      <c r="J3139">
        <v>500000</v>
      </c>
      <c r="K3139">
        <v>33.200000000000003</v>
      </c>
      <c r="L3139" s="1" t="s">
        <v>65</v>
      </c>
      <c r="M3139" s="1" t="s">
        <v>131</v>
      </c>
      <c r="N3139">
        <v>2.5</v>
      </c>
      <c r="O3139" s="1" t="s">
        <v>6695</v>
      </c>
      <c r="P3139">
        <v>0.94769999999999999</v>
      </c>
      <c r="Q3139" s="1" t="s">
        <v>6696</v>
      </c>
      <c r="R3139" s="1" t="s">
        <v>6697</v>
      </c>
      <c r="S3139" s="1" t="s">
        <v>6698</v>
      </c>
      <c r="T3139">
        <v>1250</v>
      </c>
      <c r="U3139" s="1" t="s">
        <v>66</v>
      </c>
      <c r="V3139" s="1" t="s">
        <v>120</v>
      </c>
      <c r="W3139" s="1" t="s">
        <v>6699</v>
      </c>
    </row>
    <row r="3140" spans="1:23" x14ac:dyDescent="0.25">
      <c r="A3140" s="1" t="s">
        <v>13984</v>
      </c>
      <c r="B3140" s="1" t="s">
        <v>13989</v>
      </c>
      <c r="C3140" s="2">
        <v>42719</v>
      </c>
      <c r="D3140" s="2">
        <v>42735</v>
      </c>
      <c r="E3140">
        <v>622.01</v>
      </c>
      <c r="F3140" s="1" t="s">
        <v>13990</v>
      </c>
      <c r="G3140" s="1" t="s">
        <v>62</v>
      </c>
      <c r="H3140" s="1" t="s">
        <v>63</v>
      </c>
      <c r="I3140" s="1" t="s">
        <v>67</v>
      </c>
      <c r="J3140">
        <v>250000</v>
      </c>
      <c r="K3140">
        <v>124.4</v>
      </c>
      <c r="L3140" s="1" t="s">
        <v>65</v>
      </c>
      <c r="M3140" s="1" t="s">
        <v>131</v>
      </c>
      <c r="N3140">
        <v>2.5</v>
      </c>
      <c r="O3140" s="1" t="s">
        <v>6695</v>
      </c>
      <c r="P3140">
        <v>0.8</v>
      </c>
      <c r="Q3140" s="1" t="s">
        <v>6696</v>
      </c>
      <c r="R3140" s="1" t="s">
        <v>6697</v>
      </c>
      <c r="S3140" s="1" t="s">
        <v>6698</v>
      </c>
      <c r="T3140">
        <v>625</v>
      </c>
      <c r="U3140" s="1" t="s">
        <v>66</v>
      </c>
      <c r="V3140" s="1" t="s">
        <v>120</v>
      </c>
      <c r="W3140" s="1" t="s">
        <v>6699</v>
      </c>
    </row>
    <row r="3141" spans="1:23" x14ac:dyDescent="0.25">
      <c r="A3141" s="1" t="s">
        <v>13984</v>
      </c>
      <c r="B3141" s="1" t="s">
        <v>13991</v>
      </c>
      <c r="C3141" s="2">
        <v>42719</v>
      </c>
      <c r="D3141" s="2">
        <v>42735</v>
      </c>
      <c r="E3141">
        <v>0</v>
      </c>
      <c r="F3141" s="1" t="s">
        <v>13992</v>
      </c>
      <c r="G3141" s="1" t="s">
        <v>62</v>
      </c>
      <c r="H3141" s="1" t="s">
        <v>63</v>
      </c>
      <c r="I3141" s="1" t="s">
        <v>64</v>
      </c>
      <c r="J3141">
        <v>500000</v>
      </c>
      <c r="K3141">
        <v>350</v>
      </c>
      <c r="L3141" s="1" t="s">
        <v>65</v>
      </c>
      <c r="M3141" s="1" t="s">
        <v>131</v>
      </c>
      <c r="N3141">
        <v>2.5</v>
      </c>
      <c r="O3141" s="1" t="s">
        <v>6695</v>
      </c>
      <c r="P3141">
        <v>0</v>
      </c>
      <c r="Q3141" s="1" t="s">
        <v>6696</v>
      </c>
      <c r="R3141" s="1" t="s">
        <v>6697</v>
      </c>
      <c r="S3141" s="1" t="s">
        <v>6698</v>
      </c>
      <c r="T3141">
        <v>1250</v>
      </c>
      <c r="U3141" s="1" t="s">
        <v>66</v>
      </c>
      <c r="V3141" s="1" t="s">
        <v>120</v>
      </c>
      <c r="W3141" s="1" t="s">
        <v>6699</v>
      </c>
    </row>
    <row r="3142" spans="1:23" x14ac:dyDescent="0.25">
      <c r="A3142" s="1" t="s">
        <v>13993</v>
      </c>
      <c r="B3142" s="1" t="s">
        <v>13994</v>
      </c>
      <c r="C3142" s="2">
        <v>42719</v>
      </c>
      <c r="D3142" s="2">
        <v>42735</v>
      </c>
      <c r="E3142">
        <v>739.6</v>
      </c>
      <c r="F3142" s="1" t="s">
        <v>13995</v>
      </c>
      <c r="G3142" s="1" t="s">
        <v>62</v>
      </c>
      <c r="H3142" s="1" t="s">
        <v>63</v>
      </c>
      <c r="I3142" s="1" t="s">
        <v>64</v>
      </c>
      <c r="J3142">
        <v>500000</v>
      </c>
      <c r="K3142">
        <v>250</v>
      </c>
      <c r="L3142" s="1" t="s">
        <v>65</v>
      </c>
      <c r="M3142" s="1" t="s">
        <v>131</v>
      </c>
      <c r="N3142">
        <v>2</v>
      </c>
      <c r="O3142" s="1" t="s">
        <v>6695</v>
      </c>
      <c r="P3142">
        <v>0.66200000000000003</v>
      </c>
      <c r="Q3142" s="1" t="s">
        <v>6696</v>
      </c>
      <c r="R3142" s="1" t="s">
        <v>6697</v>
      </c>
      <c r="S3142" s="1" t="s">
        <v>6698</v>
      </c>
      <c r="T3142">
        <v>1000</v>
      </c>
      <c r="U3142" s="1" t="s">
        <v>66</v>
      </c>
      <c r="V3142" s="1" t="s">
        <v>120</v>
      </c>
      <c r="W3142" s="1" t="s">
        <v>6699</v>
      </c>
    </row>
    <row r="3143" spans="1:23" x14ac:dyDescent="0.25">
      <c r="A3143" s="1" t="s">
        <v>13993</v>
      </c>
      <c r="B3143" s="1" t="s">
        <v>13996</v>
      </c>
      <c r="C3143" s="2">
        <v>42719</v>
      </c>
      <c r="D3143" s="2">
        <v>42735</v>
      </c>
      <c r="E3143">
        <v>499.6</v>
      </c>
      <c r="F3143" s="1" t="s">
        <v>13997</v>
      </c>
      <c r="G3143" s="1" t="s">
        <v>62</v>
      </c>
      <c r="H3143" s="1" t="s">
        <v>63</v>
      </c>
      <c r="I3143" s="1" t="s">
        <v>67</v>
      </c>
      <c r="J3143">
        <v>250000</v>
      </c>
      <c r="K3143">
        <v>124.9</v>
      </c>
      <c r="L3143" s="1" t="s">
        <v>65</v>
      </c>
      <c r="M3143" s="1" t="s">
        <v>131</v>
      </c>
      <c r="N3143">
        <v>2</v>
      </c>
      <c r="O3143" s="1" t="s">
        <v>6695</v>
      </c>
      <c r="P3143">
        <v>0.75</v>
      </c>
      <c r="Q3143" s="1" t="s">
        <v>6696</v>
      </c>
      <c r="R3143" s="1" t="s">
        <v>6697</v>
      </c>
      <c r="S3143" s="1" t="s">
        <v>6698</v>
      </c>
      <c r="T3143">
        <v>500</v>
      </c>
      <c r="U3143" s="1" t="s">
        <v>66</v>
      </c>
      <c r="V3143" s="1" t="s">
        <v>120</v>
      </c>
      <c r="W3143" s="1" t="s">
        <v>6699</v>
      </c>
    </row>
    <row r="3144" spans="1:23" x14ac:dyDescent="0.25">
      <c r="A3144" s="1" t="s">
        <v>13993</v>
      </c>
      <c r="B3144" s="1" t="s">
        <v>13998</v>
      </c>
      <c r="C3144" s="2">
        <v>42719</v>
      </c>
      <c r="D3144" s="2">
        <v>42735</v>
      </c>
      <c r="E3144">
        <v>2760.8</v>
      </c>
      <c r="F3144" s="1" t="s">
        <v>13999</v>
      </c>
      <c r="G3144" s="1" t="s">
        <v>62</v>
      </c>
      <c r="H3144" s="1" t="s">
        <v>63</v>
      </c>
      <c r="I3144" s="1" t="s">
        <v>7076</v>
      </c>
      <c r="J3144">
        <v>2000000</v>
      </c>
      <c r="K3144">
        <v>900</v>
      </c>
      <c r="L3144" s="1" t="s">
        <v>65</v>
      </c>
      <c r="M3144" s="1" t="s">
        <v>131</v>
      </c>
      <c r="N3144">
        <v>2</v>
      </c>
      <c r="O3144" s="1" t="s">
        <v>6695</v>
      </c>
      <c r="P3144">
        <v>0.67400000000000004</v>
      </c>
      <c r="Q3144" s="1" t="s">
        <v>6696</v>
      </c>
      <c r="R3144" s="1" t="s">
        <v>6697</v>
      </c>
      <c r="S3144" s="1" t="s">
        <v>6698</v>
      </c>
      <c r="T3144">
        <v>4000</v>
      </c>
      <c r="U3144" s="1" t="s">
        <v>66</v>
      </c>
      <c r="V3144" s="1" t="s">
        <v>120</v>
      </c>
      <c r="W3144" s="1" t="s">
        <v>6699</v>
      </c>
    </row>
    <row r="3145" spans="1:23" x14ac:dyDescent="0.25">
      <c r="A3145" s="1" t="s">
        <v>14000</v>
      </c>
      <c r="B3145" s="1" t="s">
        <v>14001</v>
      </c>
      <c r="C3145" s="2">
        <v>42705</v>
      </c>
      <c r="D3145" s="2">
        <v>42724</v>
      </c>
      <c r="E3145">
        <v>600</v>
      </c>
      <c r="F3145" s="1" t="s">
        <v>14002</v>
      </c>
      <c r="G3145" s="1" t="s">
        <v>62</v>
      </c>
      <c r="H3145" s="1" t="s">
        <v>63</v>
      </c>
      <c r="I3145" s="1" t="s">
        <v>7076</v>
      </c>
      <c r="J3145">
        <v>600000</v>
      </c>
      <c r="K3145">
        <v>270</v>
      </c>
      <c r="L3145" s="1" t="s">
        <v>65</v>
      </c>
      <c r="M3145" s="1" t="s">
        <v>131</v>
      </c>
      <c r="N3145">
        <v>2</v>
      </c>
      <c r="O3145" s="1" t="s">
        <v>6695</v>
      </c>
      <c r="P3145">
        <v>0.55000000000000004</v>
      </c>
      <c r="Q3145" s="1" t="s">
        <v>6696</v>
      </c>
      <c r="R3145" s="1" t="s">
        <v>6697</v>
      </c>
      <c r="S3145" s="1" t="s">
        <v>6698</v>
      </c>
      <c r="T3145">
        <v>1200</v>
      </c>
      <c r="U3145" s="1" t="s">
        <v>66</v>
      </c>
      <c r="V3145" s="1" t="s">
        <v>120</v>
      </c>
      <c r="W3145" s="1" t="s">
        <v>6699</v>
      </c>
    </row>
    <row r="3146" spans="1:23" x14ac:dyDescent="0.25">
      <c r="A3146" s="1" t="s">
        <v>14000</v>
      </c>
      <c r="B3146" s="1" t="s">
        <v>14003</v>
      </c>
      <c r="C3146" s="2">
        <v>42705</v>
      </c>
      <c r="D3146" s="2">
        <v>42724</v>
      </c>
      <c r="E3146">
        <v>800</v>
      </c>
      <c r="F3146" s="1" t="s">
        <v>14004</v>
      </c>
      <c r="G3146" s="1" t="s">
        <v>62</v>
      </c>
      <c r="H3146" s="1" t="s">
        <v>63</v>
      </c>
      <c r="I3146" s="1" t="s">
        <v>64</v>
      </c>
      <c r="J3146">
        <v>631714</v>
      </c>
      <c r="K3146">
        <v>75</v>
      </c>
      <c r="L3146" s="1" t="s">
        <v>65</v>
      </c>
      <c r="M3146" s="1" t="s">
        <v>131</v>
      </c>
      <c r="N3146">
        <v>2</v>
      </c>
      <c r="O3146" s="1" t="s">
        <v>6695</v>
      </c>
      <c r="P3146">
        <v>0.90629999999999999</v>
      </c>
      <c r="Q3146" s="1" t="s">
        <v>6696</v>
      </c>
      <c r="R3146" s="1" t="s">
        <v>6697</v>
      </c>
      <c r="S3146" s="1" t="s">
        <v>6698</v>
      </c>
      <c r="T3146">
        <v>1263.43</v>
      </c>
      <c r="U3146" s="1" t="s">
        <v>66</v>
      </c>
      <c r="V3146" s="1" t="s">
        <v>120</v>
      </c>
      <c r="W3146" s="1" t="s">
        <v>6699</v>
      </c>
    </row>
    <row r="3147" spans="1:23" x14ac:dyDescent="0.25">
      <c r="A3147" s="1" t="s">
        <v>14000</v>
      </c>
      <c r="B3147" s="1" t="s">
        <v>14005</v>
      </c>
      <c r="C3147" s="2">
        <v>42705</v>
      </c>
      <c r="D3147" s="2">
        <v>42724</v>
      </c>
      <c r="E3147">
        <v>600</v>
      </c>
      <c r="F3147" s="1" t="s">
        <v>14006</v>
      </c>
      <c r="G3147" s="1" t="s">
        <v>62</v>
      </c>
      <c r="H3147" s="1" t="s">
        <v>63</v>
      </c>
      <c r="I3147" s="1" t="s">
        <v>71</v>
      </c>
      <c r="J3147">
        <v>600000</v>
      </c>
      <c r="K3147">
        <v>180</v>
      </c>
      <c r="L3147" s="1" t="s">
        <v>65</v>
      </c>
      <c r="M3147" s="1" t="s">
        <v>131</v>
      </c>
      <c r="N3147">
        <v>2</v>
      </c>
      <c r="O3147" s="1" t="s">
        <v>6695</v>
      </c>
      <c r="P3147">
        <v>0.7</v>
      </c>
      <c r="Q3147" s="1" t="s">
        <v>6696</v>
      </c>
      <c r="R3147" s="1" t="s">
        <v>6697</v>
      </c>
      <c r="S3147" s="1" t="s">
        <v>6698</v>
      </c>
      <c r="T3147">
        <v>1200</v>
      </c>
      <c r="U3147" s="1" t="s">
        <v>66</v>
      </c>
      <c r="V3147" s="1" t="s">
        <v>120</v>
      </c>
      <c r="W3147" s="1" t="s">
        <v>6699</v>
      </c>
    </row>
    <row r="3148" spans="1:23" x14ac:dyDescent="0.25">
      <c r="A3148" s="1" t="s">
        <v>14007</v>
      </c>
      <c r="B3148" s="1" t="s">
        <v>14008</v>
      </c>
      <c r="C3148" s="2">
        <v>42705</v>
      </c>
      <c r="D3148" s="2">
        <v>42724</v>
      </c>
      <c r="E3148">
        <v>330.07</v>
      </c>
      <c r="F3148" s="1" t="s">
        <v>14009</v>
      </c>
      <c r="G3148" s="1" t="s">
        <v>62</v>
      </c>
      <c r="H3148" s="1" t="s">
        <v>63</v>
      </c>
      <c r="I3148" s="1" t="s">
        <v>70</v>
      </c>
      <c r="J3148">
        <v>300000</v>
      </c>
      <c r="K3148">
        <v>165.03</v>
      </c>
      <c r="L3148" s="1" t="s">
        <v>65</v>
      </c>
      <c r="M3148" s="1" t="s">
        <v>72</v>
      </c>
      <c r="N3148">
        <v>2.5</v>
      </c>
      <c r="O3148" s="1" t="s">
        <v>6695</v>
      </c>
      <c r="P3148">
        <v>0.5</v>
      </c>
      <c r="Q3148" s="1" t="s">
        <v>6696</v>
      </c>
      <c r="R3148" s="1" t="s">
        <v>72</v>
      </c>
      <c r="S3148" s="1" t="s">
        <v>74</v>
      </c>
      <c r="T3148">
        <v>750</v>
      </c>
      <c r="U3148" s="1" t="s">
        <v>66</v>
      </c>
      <c r="V3148" s="1" t="s">
        <v>120</v>
      </c>
      <c r="W3148" s="1" t="s">
        <v>7120</v>
      </c>
    </row>
    <row r="3149" spans="1:23" x14ac:dyDescent="0.25">
      <c r="A3149" s="1" t="s">
        <v>14007</v>
      </c>
      <c r="B3149" s="1" t="s">
        <v>14010</v>
      </c>
      <c r="C3149" s="2">
        <v>42705</v>
      </c>
      <c r="D3149" s="2">
        <v>42724</v>
      </c>
      <c r="E3149">
        <v>0</v>
      </c>
      <c r="F3149" s="1" t="s">
        <v>14011</v>
      </c>
      <c r="G3149" s="1" t="s">
        <v>62</v>
      </c>
      <c r="H3149" s="1" t="s">
        <v>63</v>
      </c>
      <c r="I3149" s="1" t="s">
        <v>6702</v>
      </c>
      <c r="J3149">
        <v>0</v>
      </c>
      <c r="K3149">
        <v>2071.27</v>
      </c>
      <c r="L3149" s="1" t="s">
        <v>65</v>
      </c>
      <c r="M3149" s="1" t="s">
        <v>131</v>
      </c>
      <c r="N3149">
        <v>2.5</v>
      </c>
      <c r="O3149" s="1" t="s">
        <v>6695</v>
      </c>
      <c r="P3149">
        <v>0</v>
      </c>
      <c r="Q3149" s="1" t="s">
        <v>6696</v>
      </c>
      <c r="R3149" s="1" t="s">
        <v>6697</v>
      </c>
      <c r="S3149" s="1" t="s">
        <v>6698</v>
      </c>
      <c r="T3149">
        <v>0</v>
      </c>
      <c r="U3149" s="1" t="s">
        <v>66</v>
      </c>
      <c r="V3149" s="1" t="s">
        <v>120</v>
      </c>
      <c r="W3149" s="1" t="s">
        <v>6699</v>
      </c>
    </row>
    <row r="3150" spans="1:23" x14ac:dyDescent="0.25">
      <c r="A3150" s="1" t="s">
        <v>14007</v>
      </c>
      <c r="B3150" s="1" t="s">
        <v>14012</v>
      </c>
      <c r="C3150" s="2">
        <v>42705</v>
      </c>
      <c r="D3150" s="2">
        <v>42724</v>
      </c>
      <c r="E3150">
        <v>3608.65</v>
      </c>
      <c r="F3150" s="1" t="s">
        <v>14013</v>
      </c>
      <c r="G3150" s="1" t="s">
        <v>62</v>
      </c>
      <c r="H3150" s="1" t="s">
        <v>63</v>
      </c>
      <c r="I3150" s="1" t="s">
        <v>7076</v>
      </c>
      <c r="J3150">
        <v>1000000</v>
      </c>
      <c r="K3150">
        <v>450</v>
      </c>
      <c r="L3150" s="1" t="s">
        <v>65</v>
      </c>
      <c r="M3150" s="1" t="s">
        <v>131</v>
      </c>
      <c r="N3150">
        <v>2.5</v>
      </c>
      <c r="O3150" s="1" t="s">
        <v>6695</v>
      </c>
      <c r="P3150">
        <v>0.87529999999999997</v>
      </c>
      <c r="Q3150" s="1" t="s">
        <v>6696</v>
      </c>
      <c r="R3150" s="1" t="s">
        <v>6697</v>
      </c>
      <c r="S3150" s="1" t="s">
        <v>6698</v>
      </c>
      <c r="T3150">
        <v>2500</v>
      </c>
      <c r="U3150" s="1" t="s">
        <v>66</v>
      </c>
      <c r="V3150" s="1" t="s">
        <v>120</v>
      </c>
      <c r="W3150" s="1" t="s">
        <v>6699</v>
      </c>
    </row>
    <row r="3151" spans="1:23" x14ac:dyDescent="0.25">
      <c r="A3151" s="1" t="s">
        <v>14007</v>
      </c>
      <c r="B3151" s="1" t="s">
        <v>14014</v>
      </c>
      <c r="C3151" s="2">
        <v>42705</v>
      </c>
      <c r="D3151" s="2">
        <v>42724</v>
      </c>
      <c r="E3151">
        <v>750.17</v>
      </c>
      <c r="F3151" s="1" t="s">
        <v>14015</v>
      </c>
      <c r="G3151" s="1" t="s">
        <v>62</v>
      </c>
      <c r="H3151" s="1" t="s">
        <v>63</v>
      </c>
      <c r="I3151" s="1" t="s">
        <v>67</v>
      </c>
      <c r="J3151">
        <v>300000</v>
      </c>
      <c r="K3151">
        <v>150</v>
      </c>
      <c r="L3151" s="1" t="s">
        <v>65</v>
      </c>
      <c r="M3151" s="1" t="s">
        <v>72</v>
      </c>
      <c r="N3151">
        <v>2.5</v>
      </c>
      <c r="O3151" s="1" t="s">
        <v>6695</v>
      </c>
      <c r="P3151">
        <v>0.8</v>
      </c>
      <c r="Q3151" s="1" t="s">
        <v>6696</v>
      </c>
      <c r="R3151" s="1" t="s">
        <v>72</v>
      </c>
      <c r="S3151" s="1" t="s">
        <v>74</v>
      </c>
      <c r="T3151">
        <v>750</v>
      </c>
      <c r="U3151" s="1" t="s">
        <v>66</v>
      </c>
      <c r="V3151" s="1" t="s">
        <v>120</v>
      </c>
      <c r="W3151" s="1" t="s">
        <v>7120</v>
      </c>
    </row>
    <row r="3152" spans="1:23" x14ac:dyDescent="0.25">
      <c r="A3152" s="1" t="s">
        <v>14007</v>
      </c>
      <c r="B3152" s="1" t="s">
        <v>14016</v>
      </c>
      <c r="C3152" s="2">
        <v>42705</v>
      </c>
      <c r="D3152" s="2">
        <v>42724</v>
      </c>
      <c r="E3152">
        <v>8019.78</v>
      </c>
      <c r="F3152" s="1" t="s">
        <v>14017</v>
      </c>
      <c r="G3152" s="1" t="s">
        <v>62</v>
      </c>
      <c r="H3152" s="1" t="s">
        <v>63</v>
      </c>
      <c r="I3152" s="1" t="s">
        <v>64</v>
      </c>
      <c r="J3152">
        <v>2000000</v>
      </c>
      <c r="K3152">
        <v>2600</v>
      </c>
      <c r="L3152" s="1" t="s">
        <v>65</v>
      </c>
      <c r="M3152" s="1" t="s">
        <v>131</v>
      </c>
      <c r="N3152">
        <v>2.5</v>
      </c>
      <c r="O3152" s="1" t="s">
        <v>6695</v>
      </c>
      <c r="P3152">
        <v>0.67579999999999996</v>
      </c>
      <c r="Q3152" s="1" t="s">
        <v>6696</v>
      </c>
      <c r="R3152" s="1" t="s">
        <v>6697</v>
      </c>
      <c r="S3152" s="1" t="s">
        <v>6698</v>
      </c>
      <c r="T3152">
        <v>5000</v>
      </c>
      <c r="U3152" s="1" t="s">
        <v>66</v>
      </c>
      <c r="V3152" s="1" t="s">
        <v>120</v>
      </c>
      <c r="W3152" s="1" t="s">
        <v>6699</v>
      </c>
    </row>
    <row r="3153" spans="1:23" x14ac:dyDescent="0.25">
      <c r="A3153" s="1" t="s">
        <v>14007</v>
      </c>
      <c r="B3153" s="1" t="s">
        <v>14018</v>
      </c>
      <c r="C3153" s="2">
        <v>42705</v>
      </c>
      <c r="D3153" s="2">
        <v>42724</v>
      </c>
      <c r="E3153">
        <v>956.13</v>
      </c>
      <c r="F3153" s="1" t="s">
        <v>14019</v>
      </c>
      <c r="G3153" s="1" t="s">
        <v>62</v>
      </c>
      <c r="H3153" s="1" t="s">
        <v>63</v>
      </c>
      <c r="I3153" s="1" t="s">
        <v>6735</v>
      </c>
      <c r="J3153">
        <v>700000</v>
      </c>
      <c r="K3153">
        <v>191.23</v>
      </c>
      <c r="L3153" s="1" t="s">
        <v>65</v>
      </c>
      <c r="M3153" s="1" t="s">
        <v>131</v>
      </c>
      <c r="N3153">
        <v>2.5</v>
      </c>
      <c r="O3153" s="1" t="s">
        <v>6695</v>
      </c>
      <c r="P3153">
        <v>0.8</v>
      </c>
      <c r="Q3153" s="1" t="s">
        <v>6696</v>
      </c>
      <c r="R3153" s="1" t="s">
        <v>6697</v>
      </c>
      <c r="S3153" s="1" t="s">
        <v>6698</v>
      </c>
      <c r="T3153">
        <v>1750</v>
      </c>
      <c r="U3153" s="1" t="s">
        <v>66</v>
      </c>
      <c r="V3153" s="1" t="s">
        <v>120</v>
      </c>
      <c r="W3153" s="1" t="s">
        <v>6699</v>
      </c>
    </row>
    <row r="3154" spans="1:23" x14ac:dyDescent="0.25">
      <c r="A3154" s="1" t="s">
        <v>14020</v>
      </c>
      <c r="B3154" s="1" t="s">
        <v>14021</v>
      </c>
      <c r="C3154" s="2">
        <v>42723</v>
      </c>
      <c r="D3154" s="2">
        <v>42735</v>
      </c>
      <c r="E3154">
        <v>2500</v>
      </c>
      <c r="F3154" s="1" t="s">
        <v>14022</v>
      </c>
      <c r="G3154" s="1" t="s">
        <v>62</v>
      </c>
      <c r="H3154" s="1" t="s">
        <v>63</v>
      </c>
      <c r="I3154" s="1" t="s">
        <v>80</v>
      </c>
      <c r="J3154">
        <v>1000000</v>
      </c>
      <c r="K3154">
        <v>1000</v>
      </c>
      <c r="L3154" s="1" t="s">
        <v>65</v>
      </c>
      <c r="M3154" s="1" t="s">
        <v>131</v>
      </c>
      <c r="N3154">
        <v>2.5</v>
      </c>
      <c r="O3154" s="1" t="s">
        <v>6695</v>
      </c>
      <c r="P3154">
        <v>0.6</v>
      </c>
      <c r="Q3154" s="1" t="s">
        <v>6696</v>
      </c>
      <c r="R3154" s="1" t="s">
        <v>6697</v>
      </c>
      <c r="S3154" s="1" t="s">
        <v>6698</v>
      </c>
      <c r="T3154">
        <v>2500</v>
      </c>
      <c r="U3154" s="1" t="s">
        <v>66</v>
      </c>
      <c r="V3154" s="1" t="s">
        <v>120</v>
      </c>
      <c r="W3154" s="1" t="s">
        <v>6699</v>
      </c>
    </row>
    <row r="3155" spans="1:23" x14ac:dyDescent="0.25">
      <c r="A3155" s="1" t="s">
        <v>14020</v>
      </c>
      <c r="B3155" s="1" t="s">
        <v>14023</v>
      </c>
      <c r="C3155" s="2">
        <v>42723</v>
      </c>
      <c r="D3155" s="2">
        <v>42735</v>
      </c>
      <c r="E3155">
        <v>0</v>
      </c>
      <c r="F3155" s="1" t="s">
        <v>14024</v>
      </c>
      <c r="G3155" s="1" t="s">
        <v>62</v>
      </c>
      <c r="H3155" s="1" t="s">
        <v>63</v>
      </c>
      <c r="I3155" s="1" t="s">
        <v>67</v>
      </c>
      <c r="J3155">
        <v>250000</v>
      </c>
      <c r="K3155">
        <v>0</v>
      </c>
      <c r="L3155" s="1" t="s">
        <v>65</v>
      </c>
      <c r="M3155" s="1" t="s">
        <v>72</v>
      </c>
      <c r="N3155">
        <v>2.5</v>
      </c>
      <c r="O3155" s="1" t="s">
        <v>6695</v>
      </c>
      <c r="P3155">
        <v>0</v>
      </c>
      <c r="Q3155" s="1" t="s">
        <v>6696</v>
      </c>
      <c r="R3155" s="1" t="s">
        <v>72</v>
      </c>
      <c r="S3155" s="1" t="s">
        <v>74</v>
      </c>
      <c r="T3155">
        <v>625</v>
      </c>
      <c r="U3155" s="1" t="s">
        <v>66</v>
      </c>
      <c r="V3155" s="1" t="s">
        <v>120</v>
      </c>
      <c r="W3155" s="1" t="s">
        <v>7120</v>
      </c>
    </row>
    <row r="3156" spans="1:23" x14ac:dyDescent="0.25">
      <c r="A3156" s="1" t="s">
        <v>14025</v>
      </c>
      <c r="B3156" s="1" t="s">
        <v>14026</v>
      </c>
      <c r="C3156" s="2">
        <v>42723</v>
      </c>
      <c r="D3156" s="2">
        <v>42735</v>
      </c>
      <c r="E3156">
        <v>4000</v>
      </c>
      <c r="F3156" s="1" t="s">
        <v>14027</v>
      </c>
      <c r="G3156" s="1" t="s">
        <v>62</v>
      </c>
      <c r="H3156" s="1" t="s">
        <v>63</v>
      </c>
      <c r="I3156" s="1" t="s">
        <v>7076</v>
      </c>
      <c r="J3156">
        <v>2000000</v>
      </c>
      <c r="K3156">
        <v>900</v>
      </c>
      <c r="L3156" s="1" t="s">
        <v>65</v>
      </c>
      <c r="M3156" s="1" t="s">
        <v>131</v>
      </c>
      <c r="N3156">
        <v>2</v>
      </c>
      <c r="O3156" s="1" t="s">
        <v>6695</v>
      </c>
      <c r="P3156">
        <v>0.77500000000000002</v>
      </c>
      <c r="Q3156" s="1" t="s">
        <v>6696</v>
      </c>
      <c r="R3156" s="1" t="s">
        <v>6697</v>
      </c>
      <c r="S3156" s="1" t="s">
        <v>6698</v>
      </c>
      <c r="T3156">
        <v>4000</v>
      </c>
      <c r="U3156" s="1" t="s">
        <v>66</v>
      </c>
      <c r="V3156" s="1" t="s">
        <v>120</v>
      </c>
      <c r="W3156" s="1" t="s">
        <v>6699</v>
      </c>
    </row>
    <row r="3157" spans="1:23" x14ac:dyDescent="0.25">
      <c r="A3157" s="1" t="s">
        <v>14025</v>
      </c>
      <c r="B3157" s="1" t="s">
        <v>14028</v>
      </c>
      <c r="C3157" s="2">
        <v>42723</v>
      </c>
      <c r="D3157" s="2">
        <v>42735</v>
      </c>
      <c r="E3157">
        <v>0</v>
      </c>
      <c r="F3157" s="1" t="s">
        <v>14029</v>
      </c>
      <c r="G3157" s="1" t="s">
        <v>62</v>
      </c>
      <c r="H3157" s="1" t="s">
        <v>63</v>
      </c>
      <c r="I3157" s="1" t="s">
        <v>67</v>
      </c>
      <c r="J3157">
        <v>250000</v>
      </c>
      <c r="K3157">
        <v>0</v>
      </c>
      <c r="L3157" s="1" t="s">
        <v>65</v>
      </c>
      <c r="M3157" s="1" t="s">
        <v>72</v>
      </c>
      <c r="N3157">
        <v>2</v>
      </c>
      <c r="O3157" s="1" t="s">
        <v>6695</v>
      </c>
      <c r="P3157">
        <v>0</v>
      </c>
      <c r="Q3157" s="1" t="s">
        <v>6696</v>
      </c>
      <c r="R3157" s="1" t="s">
        <v>72</v>
      </c>
      <c r="S3157" s="1" t="s">
        <v>74</v>
      </c>
      <c r="T3157">
        <v>500</v>
      </c>
      <c r="U3157" s="1" t="s">
        <v>66</v>
      </c>
      <c r="V3157" s="1" t="s">
        <v>120</v>
      </c>
      <c r="W3157" s="1" t="s">
        <v>7120</v>
      </c>
    </row>
    <row r="3158" spans="1:23" x14ac:dyDescent="0.25">
      <c r="A3158" s="1" t="s">
        <v>14030</v>
      </c>
      <c r="B3158" s="1" t="s">
        <v>14031</v>
      </c>
      <c r="C3158" s="2">
        <v>42713</v>
      </c>
      <c r="D3158" s="2">
        <v>42733</v>
      </c>
      <c r="E3158">
        <v>1637.07</v>
      </c>
      <c r="F3158" s="1" t="s">
        <v>14032</v>
      </c>
      <c r="G3158" s="1" t="s">
        <v>62</v>
      </c>
      <c r="H3158" s="1" t="s">
        <v>63</v>
      </c>
      <c r="I3158" s="1" t="s">
        <v>11316</v>
      </c>
      <c r="J3158">
        <v>66667</v>
      </c>
      <c r="K3158">
        <v>557.9</v>
      </c>
      <c r="L3158" s="1" t="s">
        <v>65</v>
      </c>
      <c r="M3158" s="1" t="s">
        <v>148</v>
      </c>
      <c r="N3158">
        <v>0.03</v>
      </c>
      <c r="O3158" s="1" t="s">
        <v>6728</v>
      </c>
      <c r="P3158">
        <v>0.65920000000000001</v>
      </c>
      <c r="Q3158" s="1" t="s">
        <v>6696</v>
      </c>
      <c r="R3158" s="1" t="s">
        <v>6729</v>
      </c>
      <c r="S3158" s="1" t="s">
        <v>6723</v>
      </c>
      <c r="T3158">
        <v>2000.01</v>
      </c>
      <c r="U3158" s="1" t="s">
        <v>66</v>
      </c>
      <c r="V3158" s="1" t="s">
        <v>120</v>
      </c>
      <c r="W3158" s="1" t="s">
        <v>6724</v>
      </c>
    </row>
    <row r="3159" spans="1:23" x14ac:dyDescent="0.25">
      <c r="A3159" s="1" t="s">
        <v>14033</v>
      </c>
      <c r="B3159" s="1" t="s">
        <v>14034</v>
      </c>
      <c r="C3159" s="2">
        <v>42713</v>
      </c>
      <c r="D3159" s="2">
        <v>42733</v>
      </c>
      <c r="E3159">
        <v>300</v>
      </c>
      <c r="F3159" s="1" t="s">
        <v>14035</v>
      </c>
      <c r="G3159" s="1" t="s">
        <v>62</v>
      </c>
      <c r="H3159" s="1" t="s">
        <v>63</v>
      </c>
      <c r="I3159" s="1" t="s">
        <v>6805</v>
      </c>
      <c r="J3159">
        <v>70000</v>
      </c>
      <c r="K3159">
        <v>363.73</v>
      </c>
      <c r="L3159" s="1" t="s">
        <v>65</v>
      </c>
      <c r="M3159" s="1" t="s">
        <v>148</v>
      </c>
      <c r="N3159">
        <v>0.03</v>
      </c>
      <c r="O3159" s="1" t="s">
        <v>6728</v>
      </c>
      <c r="P3159">
        <v>-0.21240000000000001</v>
      </c>
      <c r="Q3159" s="1" t="s">
        <v>6696</v>
      </c>
      <c r="R3159" s="1" t="s">
        <v>6729</v>
      </c>
      <c r="S3159" s="1" t="s">
        <v>6723</v>
      </c>
      <c r="T3159">
        <v>2100</v>
      </c>
      <c r="U3159" s="1" t="s">
        <v>66</v>
      </c>
      <c r="V3159" s="1" t="s">
        <v>120</v>
      </c>
      <c r="W3159" s="1" t="s">
        <v>6724</v>
      </c>
    </row>
    <row r="3160" spans="1:23" x14ac:dyDescent="0.25">
      <c r="A3160" s="1" t="s">
        <v>14033</v>
      </c>
      <c r="B3160" s="1" t="s">
        <v>14036</v>
      </c>
      <c r="C3160" s="2">
        <v>42713</v>
      </c>
      <c r="D3160" s="2">
        <v>42733</v>
      </c>
      <c r="E3160">
        <v>554.76</v>
      </c>
      <c r="F3160" s="1" t="s">
        <v>14037</v>
      </c>
      <c r="G3160" s="1" t="s">
        <v>62</v>
      </c>
      <c r="H3160" s="1" t="s">
        <v>63</v>
      </c>
      <c r="I3160" s="1" t="s">
        <v>7858</v>
      </c>
      <c r="J3160">
        <v>70000</v>
      </c>
      <c r="K3160">
        <v>700</v>
      </c>
      <c r="L3160" s="1" t="s">
        <v>65</v>
      </c>
      <c r="M3160" s="1" t="s">
        <v>148</v>
      </c>
      <c r="N3160">
        <v>0.03</v>
      </c>
      <c r="O3160" s="1" t="s">
        <v>6728</v>
      </c>
      <c r="P3160">
        <v>-0.26179999999999998</v>
      </c>
      <c r="Q3160" s="1" t="s">
        <v>6696</v>
      </c>
      <c r="R3160" s="1" t="s">
        <v>6729</v>
      </c>
      <c r="S3160" s="1" t="s">
        <v>6723</v>
      </c>
      <c r="T3160">
        <v>2100</v>
      </c>
      <c r="U3160" s="1" t="s">
        <v>66</v>
      </c>
      <c r="V3160" s="1" t="s">
        <v>120</v>
      </c>
      <c r="W3160" s="1" t="s">
        <v>6724</v>
      </c>
    </row>
    <row r="3161" spans="1:23" x14ac:dyDescent="0.25">
      <c r="A3161" s="1" t="s">
        <v>14038</v>
      </c>
      <c r="B3161" s="1" t="s">
        <v>14039</v>
      </c>
      <c r="C3161" s="2">
        <v>42713</v>
      </c>
      <c r="D3161" s="2">
        <v>42733</v>
      </c>
      <c r="E3161">
        <v>2204.0100000000002</v>
      </c>
      <c r="F3161" s="1" t="s">
        <v>14040</v>
      </c>
      <c r="G3161" s="1" t="s">
        <v>62</v>
      </c>
      <c r="H3161" s="1" t="s">
        <v>63</v>
      </c>
      <c r="I3161" s="1" t="s">
        <v>6735</v>
      </c>
      <c r="J3161">
        <v>100000</v>
      </c>
      <c r="K3161">
        <v>1248.18</v>
      </c>
      <c r="L3161" s="1" t="s">
        <v>65</v>
      </c>
      <c r="M3161" s="1" t="s">
        <v>148</v>
      </c>
      <c r="N3161">
        <v>0.03</v>
      </c>
      <c r="O3161" s="1" t="s">
        <v>6728</v>
      </c>
      <c r="P3161">
        <v>0.43369999999999997</v>
      </c>
      <c r="Q3161" s="1" t="s">
        <v>6696</v>
      </c>
      <c r="R3161" s="1" t="s">
        <v>6729</v>
      </c>
      <c r="S3161" s="1" t="s">
        <v>6723</v>
      </c>
      <c r="T3161">
        <v>3000</v>
      </c>
      <c r="U3161" s="1" t="s">
        <v>66</v>
      </c>
      <c r="V3161" s="1" t="s">
        <v>120</v>
      </c>
      <c r="W3161" s="1" t="s">
        <v>6724</v>
      </c>
    </row>
    <row r="3162" spans="1:23" x14ac:dyDescent="0.25">
      <c r="A3162" s="1" t="s">
        <v>14041</v>
      </c>
      <c r="B3162" s="1" t="s">
        <v>14042</v>
      </c>
      <c r="C3162" s="2">
        <v>42713</v>
      </c>
      <c r="D3162" s="2">
        <v>42733</v>
      </c>
      <c r="E3162">
        <v>2916.12</v>
      </c>
      <c r="F3162" s="1" t="s">
        <v>14043</v>
      </c>
      <c r="G3162" s="1" t="s">
        <v>62</v>
      </c>
      <c r="H3162" s="1" t="s">
        <v>63</v>
      </c>
      <c r="I3162" s="1" t="s">
        <v>11316</v>
      </c>
      <c r="J3162">
        <v>100000</v>
      </c>
      <c r="K3162">
        <v>993.73</v>
      </c>
      <c r="L3162" s="1" t="s">
        <v>65</v>
      </c>
      <c r="M3162" s="1" t="s">
        <v>148</v>
      </c>
      <c r="N3162">
        <v>0.03</v>
      </c>
      <c r="O3162" s="1" t="s">
        <v>6728</v>
      </c>
      <c r="P3162">
        <v>0.65920000000000001</v>
      </c>
      <c r="Q3162" s="1" t="s">
        <v>6696</v>
      </c>
      <c r="R3162" s="1" t="s">
        <v>6729</v>
      </c>
      <c r="S3162" s="1" t="s">
        <v>6723</v>
      </c>
      <c r="T3162">
        <v>3000</v>
      </c>
      <c r="U3162" s="1" t="s">
        <v>66</v>
      </c>
      <c r="V3162" s="1" t="s">
        <v>120</v>
      </c>
      <c r="W3162" s="1" t="s">
        <v>6724</v>
      </c>
    </row>
    <row r="3163" spans="1:23" x14ac:dyDescent="0.25">
      <c r="A3163" s="1" t="s">
        <v>14044</v>
      </c>
      <c r="B3163" s="1" t="s">
        <v>14045</v>
      </c>
      <c r="C3163" s="2">
        <v>42712</v>
      </c>
      <c r="D3163" s="2">
        <v>42732</v>
      </c>
      <c r="E3163">
        <v>671.04</v>
      </c>
      <c r="F3163" s="1" t="s">
        <v>14046</v>
      </c>
      <c r="G3163" s="1" t="s">
        <v>62</v>
      </c>
      <c r="H3163" s="1" t="s">
        <v>63</v>
      </c>
      <c r="I3163" s="1" t="s">
        <v>6735</v>
      </c>
      <c r="J3163">
        <v>1000000</v>
      </c>
      <c r="K3163">
        <v>134.21</v>
      </c>
      <c r="L3163" s="1" t="s">
        <v>65</v>
      </c>
      <c r="M3163" s="1" t="s">
        <v>131</v>
      </c>
      <c r="N3163">
        <v>2.5</v>
      </c>
      <c r="O3163" s="1" t="s">
        <v>6695</v>
      </c>
      <c r="P3163">
        <v>0.8</v>
      </c>
      <c r="Q3163" s="1" t="s">
        <v>6696</v>
      </c>
      <c r="R3163" s="1" t="s">
        <v>6697</v>
      </c>
      <c r="S3163" s="1" t="s">
        <v>6698</v>
      </c>
      <c r="T3163">
        <v>2500</v>
      </c>
      <c r="U3163" s="1" t="s">
        <v>66</v>
      </c>
      <c r="V3163" s="1" t="s">
        <v>120</v>
      </c>
      <c r="W3163" s="1" t="s">
        <v>6699</v>
      </c>
    </row>
    <row r="3164" spans="1:23" x14ac:dyDescent="0.25">
      <c r="A3164" s="1" t="s">
        <v>14044</v>
      </c>
      <c r="B3164" s="1" t="s">
        <v>14047</v>
      </c>
      <c r="C3164" s="2">
        <v>42712</v>
      </c>
      <c r="D3164" s="2">
        <v>42732</v>
      </c>
      <c r="E3164">
        <v>3539.55</v>
      </c>
      <c r="F3164" s="1" t="s">
        <v>14048</v>
      </c>
      <c r="G3164" s="1" t="s">
        <v>62</v>
      </c>
      <c r="H3164" s="1" t="s">
        <v>63</v>
      </c>
      <c r="I3164" s="1" t="s">
        <v>6706</v>
      </c>
      <c r="J3164">
        <v>1500000</v>
      </c>
      <c r="K3164">
        <v>283.16000000000003</v>
      </c>
      <c r="L3164" s="1" t="s">
        <v>65</v>
      </c>
      <c r="M3164" s="1" t="s">
        <v>131</v>
      </c>
      <c r="N3164">
        <v>2.5</v>
      </c>
      <c r="O3164" s="1" t="s">
        <v>6695</v>
      </c>
      <c r="P3164">
        <v>0.92</v>
      </c>
      <c r="Q3164" s="1" t="s">
        <v>6696</v>
      </c>
      <c r="R3164" s="1" t="s">
        <v>6697</v>
      </c>
      <c r="S3164" s="1" t="s">
        <v>6698</v>
      </c>
      <c r="T3164">
        <v>3750</v>
      </c>
      <c r="U3164" s="1" t="s">
        <v>66</v>
      </c>
      <c r="V3164" s="1" t="s">
        <v>120</v>
      </c>
      <c r="W3164" s="1" t="s">
        <v>6699</v>
      </c>
    </row>
    <row r="3165" spans="1:23" x14ac:dyDescent="0.25">
      <c r="A3165" s="1" t="s">
        <v>14044</v>
      </c>
      <c r="B3165" s="1" t="s">
        <v>14049</v>
      </c>
      <c r="C3165" s="2">
        <v>42712</v>
      </c>
      <c r="D3165" s="2">
        <v>42732</v>
      </c>
      <c r="E3165">
        <v>0</v>
      </c>
      <c r="F3165" s="1" t="s">
        <v>14050</v>
      </c>
      <c r="G3165" s="1" t="s">
        <v>62</v>
      </c>
      <c r="H3165" s="1" t="s">
        <v>63</v>
      </c>
      <c r="I3165" s="1" t="s">
        <v>6702</v>
      </c>
      <c r="J3165">
        <v>1500000</v>
      </c>
      <c r="K3165">
        <v>2367.91</v>
      </c>
      <c r="L3165" s="1" t="s">
        <v>65</v>
      </c>
      <c r="M3165" s="1" t="s">
        <v>131</v>
      </c>
      <c r="N3165">
        <v>2.5</v>
      </c>
      <c r="O3165" s="1" t="s">
        <v>6695</v>
      </c>
      <c r="P3165">
        <v>0</v>
      </c>
      <c r="Q3165" s="1" t="s">
        <v>6696</v>
      </c>
      <c r="R3165" s="1" t="s">
        <v>6697</v>
      </c>
      <c r="S3165" s="1" t="s">
        <v>6698</v>
      </c>
      <c r="T3165">
        <v>3750</v>
      </c>
      <c r="U3165" s="1" t="s">
        <v>66</v>
      </c>
      <c r="V3165" s="1" t="s">
        <v>120</v>
      </c>
      <c r="W3165" s="1" t="s">
        <v>6699</v>
      </c>
    </row>
    <row r="3166" spans="1:23" x14ac:dyDescent="0.25">
      <c r="A3166" s="1" t="s">
        <v>14044</v>
      </c>
      <c r="B3166" s="1" t="s">
        <v>14051</v>
      </c>
      <c r="C3166" s="2">
        <v>42712</v>
      </c>
      <c r="D3166" s="2">
        <v>42732</v>
      </c>
      <c r="E3166">
        <v>4125.09</v>
      </c>
      <c r="F3166" s="1" t="s">
        <v>14052</v>
      </c>
      <c r="G3166" s="1" t="s">
        <v>62</v>
      </c>
      <c r="H3166" s="1" t="s">
        <v>63</v>
      </c>
      <c r="I3166" s="1" t="s">
        <v>71</v>
      </c>
      <c r="J3166">
        <v>2750000</v>
      </c>
      <c r="K3166">
        <v>495.01</v>
      </c>
      <c r="L3166" s="1" t="s">
        <v>65</v>
      </c>
      <c r="M3166" s="1" t="s">
        <v>131</v>
      </c>
      <c r="N3166">
        <v>2.5</v>
      </c>
      <c r="O3166" s="1" t="s">
        <v>6695</v>
      </c>
      <c r="P3166">
        <v>0.88</v>
      </c>
      <c r="Q3166" s="1" t="s">
        <v>6696</v>
      </c>
      <c r="R3166" s="1" t="s">
        <v>6697</v>
      </c>
      <c r="S3166" s="1" t="s">
        <v>6698</v>
      </c>
      <c r="T3166">
        <v>6875</v>
      </c>
      <c r="U3166" s="1" t="s">
        <v>66</v>
      </c>
      <c r="V3166" s="1" t="s">
        <v>120</v>
      </c>
      <c r="W3166" s="1" t="s">
        <v>6699</v>
      </c>
    </row>
    <row r="3167" spans="1:23" x14ac:dyDescent="0.25">
      <c r="A3167" s="1" t="s">
        <v>14044</v>
      </c>
      <c r="B3167" s="1" t="s">
        <v>14053</v>
      </c>
      <c r="C3167" s="2">
        <v>42712</v>
      </c>
      <c r="D3167" s="2">
        <v>42732</v>
      </c>
      <c r="E3167">
        <v>1664.33</v>
      </c>
      <c r="F3167" s="1" t="s">
        <v>14054</v>
      </c>
      <c r="G3167" s="1" t="s">
        <v>62</v>
      </c>
      <c r="H3167" s="1" t="s">
        <v>63</v>
      </c>
      <c r="I3167" s="1" t="s">
        <v>64</v>
      </c>
      <c r="J3167">
        <v>411384</v>
      </c>
      <c r="K3167">
        <v>5000</v>
      </c>
      <c r="L3167" s="1" t="s">
        <v>65</v>
      </c>
      <c r="M3167" s="1" t="s">
        <v>131</v>
      </c>
      <c r="N3167">
        <v>2.5</v>
      </c>
      <c r="O3167" s="1" t="s">
        <v>6695</v>
      </c>
      <c r="P3167">
        <v>-2.0042</v>
      </c>
      <c r="Q3167" s="1" t="s">
        <v>6696</v>
      </c>
      <c r="R3167" s="1" t="s">
        <v>6697</v>
      </c>
      <c r="S3167" s="1" t="s">
        <v>74</v>
      </c>
      <c r="T3167">
        <v>1028.46</v>
      </c>
      <c r="U3167" s="1" t="s">
        <v>66</v>
      </c>
      <c r="V3167" s="1" t="s">
        <v>120</v>
      </c>
      <c r="W3167" s="1" t="s">
        <v>7120</v>
      </c>
    </row>
    <row r="3168" spans="1:23" x14ac:dyDescent="0.25">
      <c r="A3168" s="1" t="s">
        <v>14055</v>
      </c>
      <c r="B3168" s="1" t="s">
        <v>14056</v>
      </c>
      <c r="C3168" s="2">
        <v>42713</v>
      </c>
      <c r="D3168" s="2">
        <v>42733</v>
      </c>
      <c r="E3168">
        <v>900</v>
      </c>
      <c r="F3168" s="1" t="s">
        <v>14057</v>
      </c>
      <c r="G3168" s="1" t="s">
        <v>62</v>
      </c>
      <c r="H3168" s="1" t="s">
        <v>63</v>
      </c>
      <c r="I3168" s="1" t="s">
        <v>7480</v>
      </c>
      <c r="J3168">
        <v>30000</v>
      </c>
      <c r="K3168">
        <v>300</v>
      </c>
      <c r="L3168" s="1" t="s">
        <v>65</v>
      </c>
      <c r="M3168" s="1" t="s">
        <v>148</v>
      </c>
      <c r="N3168">
        <v>0.03</v>
      </c>
      <c r="O3168" s="1" t="s">
        <v>6728</v>
      </c>
      <c r="P3168">
        <v>0.66669999999999996</v>
      </c>
      <c r="Q3168" s="1" t="s">
        <v>6696</v>
      </c>
      <c r="R3168" s="1" t="s">
        <v>6729</v>
      </c>
      <c r="S3168" s="1" t="s">
        <v>6730</v>
      </c>
      <c r="T3168">
        <v>900</v>
      </c>
      <c r="U3168" s="1" t="s">
        <v>66</v>
      </c>
      <c r="V3168" s="1" t="s">
        <v>120</v>
      </c>
      <c r="W3168" s="1" t="s">
        <v>6731</v>
      </c>
    </row>
    <row r="3169" spans="1:23" x14ac:dyDescent="0.25">
      <c r="A3169" s="1" t="s">
        <v>14055</v>
      </c>
      <c r="B3169" s="1" t="s">
        <v>14058</v>
      </c>
      <c r="C3169" s="2">
        <v>42713</v>
      </c>
      <c r="D3169" s="2">
        <v>42733</v>
      </c>
      <c r="E3169">
        <v>1200</v>
      </c>
      <c r="F3169" s="1" t="s">
        <v>14059</v>
      </c>
      <c r="G3169" s="1" t="s">
        <v>62</v>
      </c>
      <c r="H3169" s="1" t="s">
        <v>63</v>
      </c>
      <c r="I3169" s="1" t="s">
        <v>68</v>
      </c>
      <c r="J3169">
        <v>50000</v>
      </c>
      <c r="K3169">
        <v>600</v>
      </c>
      <c r="L3169" s="1" t="s">
        <v>65</v>
      </c>
      <c r="M3169" s="1" t="s">
        <v>148</v>
      </c>
      <c r="N3169">
        <v>0.03</v>
      </c>
      <c r="O3169" s="1" t="s">
        <v>6728</v>
      </c>
      <c r="P3169">
        <v>0.5</v>
      </c>
      <c r="Q3169" s="1" t="s">
        <v>6696</v>
      </c>
      <c r="R3169" s="1" t="s">
        <v>6729</v>
      </c>
      <c r="S3169" s="1" t="s">
        <v>6730</v>
      </c>
      <c r="T3169">
        <v>1500</v>
      </c>
      <c r="U3169" s="1" t="s">
        <v>66</v>
      </c>
      <c r="V3169" s="1" t="s">
        <v>120</v>
      </c>
      <c r="W3169" s="1" t="s">
        <v>6731</v>
      </c>
    </row>
    <row r="3170" spans="1:23" x14ac:dyDescent="0.25">
      <c r="A3170" s="1" t="s">
        <v>14055</v>
      </c>
      <c r="B3170" s="1" t="s">
        <v>14060</v>
      </c>
      <c r="C3170" s="2">
        <v>42713</v>
      </c>
      <c r="D3170" s="2">
        <v>42733</v>
      </c>
      <c r="E3170">
        <v>900</v>
      </c>
      <c r="F3170" s="1" t="s">
        <v>14061</v>
      </c>
      <c r="G3170" s="1" t="s">
        <v>62</v>
      </c>
      <c r="H3170" s="1" t="s">
        <v>63</v>
      </c>
      <c r="I3170" s="1" t="s">
        <v>70</v>
      </c>
      <c r="J3170">
        <v>30000</v>
      </c>
      <c r="K3170">
        <v>450</v>
      </c>
      <c r="L3170" s="1" t="s">
        <v>65</v>
      </c>
      <c r="M3170" s="1" t="s">
        <v>148</v>
      </c>
      <c r="N3170">
        <v>0.03</v>
      </c>
      <c r="O3170" s="1" t="s">
        <v>6728</v>
      </c>
      <c r="P3170">
        <v>0.5</v>
      </c>
      <c r="Q3170" s="1" t="s">
        <v>6696</v>
      </c>
      <c r="R3170" s="1" t="s">
        <v>6729</v>
      </c>
      <c r="S3170" s="1" t="s">
        <v>6730</v>
      </c>
      <c r="T3170">
        <v>900</v>
      </c>
      <c r="U3170" s="1" t="s">
        <v>66</v>
      </c>
      <c r="V3170" s="1" t="s">
        <v>120</v>
      </c>
      <c r="W3170" s="1" t="s">
        <v>6731</v>
      </c>
    </row>
    <row r="3171" spans="1:23" x14ac:dyDescent="0.25">
      <c r="A3171" s="1" t="s">
        <v>14062</v>
      </c>
      <c r="B3171" s="1" t="s">
        <v>14063</v>
      </c>
      <c r="C3171" s="2">
        <v>42712</v>
      </c>
      <c r="D3171" s="2">
        <v>42732</v>
      </c>
      <c r="E3171">
        <v>32.869999999999997</v>
      </c>
      <c r="F3171" s="1" t="s">
        <v>14064</v>
      </c>
      <c r="G3171" s="1" t="s">
        <v>62</v>
      </c>
      <c r="H3171" s="1" t="s">
        <v>63</v>
      </c>
      <c r="I3171" s="1" t="s">
        <v>67</v>
      </c>
      <c r="J3171">
        <v>500000</v>
      </c>
      <c r="K3171">
        <v>6.57</v>
      </c>
      <c r="L3171" s="1" t="s">
        <v>65</v>
      </c>
      <c r="M3171" s="1" t="s">
        <v>72</v>
      </c>
      <c r="N3171">
        <v>2.5</v>
      </c>
      <c r="O3171" s="1" t="s">
        <v>6695</v>
      </c>
      <c r="P3171">
        <v>0.8</v>
      </c>
      <c r="Q3171" s="1" t="s">
        <v>6696</v>
      </c>
      <c r="R3171" s="1" t="s">
        <v>72</v>
      </c>
      <c r="S3171" s="1" t="s">
        <v>6698</v>
      </c>
      <c r="T3171">
        <v>1250</v>
      </c>
      <c r="U3171" s="1" t="s">
        <v>66</v>
      </c>
      <c r="V3171" s="1" t="s">
        <v>120</v>
      </c>
      <c r="W3171" s="1" t="s">
        <v>6699</v>
      </c>
    </row>
    <row r="3172" spans="1:23" x14ac:dyDescent="0.25">
      <c r="A3172" s="1" t="s">
        <v>14062</v>
      </c>
      <c r="B3172" s="1" t="s">
        <v>14065</v>
      </c>
      <c r="C3172" s="2">
        <v>42712</v>
      </c>
      <c r="D3172" s="2">
        <v>42732</v>
      </c>
      <c r="E3172">
        <v>2467.14</v>
      </c>
      <c r="F3172" s="1" t="s">
        <v>14066</v>
      </c>
      <c r="G3172" s="1" t="s">
        <v>62</v>
      </c>
      <c r="H3172" s="1" t="s">
        <v>63</v>
      </c>
      <c r="I3172" s="1" t="s">
        <v>7076</v>
      </c>
      <c r="J3172">
        <v>1000000</v>
      </c>
      <c r="K3172">
        <v>255.99</v>
      </c>
      <c r="L3172" s="1" t="s">
        <v>65</v>
      </c>
      <c r="M3172" s="1" t="s">
        <v>131</v>
      </c>
      <c r="N3172">
        <v>2.5</v>
      </c>
      <c r="O3172" s="1" t="s">
        <v>6695</v>
      </c>
      <c r="P3172">
        <v>0.8962</v>
      </c>
      <c r="Q3172" s="1" t="s">
        <v>6696</v>
      </c>
      <c r="R3172" s="1" t="s">
        <v>6697</v>
      </c>
      <c r="S3172" s="1" t="s">
        <v>6698</v>
      </c>
      <c r="T3172">
        <v>2500</v>
      </c>
      <c r="U3172" s="1" t="s">
        <v>66</v>
      </c>
      <c r="V3172" s="1" t="s">
        <v>120</v>
      </c>
      <c r="W3172" s="1" t="s">
        <v>6699</v>
      </c>
    </row>
    <row r="3173" spans="1:23" x14ac:dyDescent="0.25">
      <c r="A3173" s="1" t="s">
        <v>14067</v>
      </c>
      <c r="B3173" s="1" t="s">
        <v>14068</v>
      </c>
      <c r="C3173" s="2">
        <v>42713</v>
      </c>
      <c r="D3173" s="2">
        <v>42733</v>
      </c>
      <c r="E3173">
        <v>1967.52</v>
      </c>
      <c r="F3173" s="1" t="s">
        <v>14069</v>
      </c>
      <c r="G3173" s="1" t="s">
        <v>62</v>
      </c>
      <c r="H3173" s="1" t="s">
        <v>63</v>
      </c>
      <c r="I3173" s="1" t="s">
        <v>6735</v>
      </c>
      <c r="J3173">
        <v>1000000</v>
      </c>
      <c r="K3173">
        <v>491.88</v>
      </c>
      <c r="L3173" s="1" t="s">
        <v>65</v>
      </c>
      <c r="M3173" s="1" t="s">
        <v>131</v>
      </c>
      <c r="N3173">
        <v>2</v>
      </c>
      <c r="O3173" s="1" t="s">
        <v>6695</v>
      </c>
      <c r="P3173">
        <v>0.75</v>
      </c>
      <c r="Q3173" s="1" t="s">
        <v>6696</v>
      </c>
      <c r="R3173" s="1" t="s">
        <v>6697</v>
      </c>
      <c r="S3173" s="1" t="s">
        <v>6698</v>
      </c>
      <c r="T3173">
        <v>2000</v>
      </c>
      <c r="U3173" s="1" t="s">
        <v>66</v>
      </c>
      <c r="V3173" s="1" t="s">
        <v>120</v>
      </c>
      <c r="W3173" s="1" t="s">
        <v>6699</v>
      </c>
    </row>
    <row r="3174" spans="1:23" x14ac:dyDescent="0.25">
      <c r="A3174" s="1" t="s">
        <v>14067</v>
      </c>
      <c r="B3174" s="1" t="s">
        <v>14070</v>
      </c>
      <c r="C3174" s="2">
        <v>42713</v>
      </c>
      <c r="D3174" s="2">
        <v>42733</v>
      </c>
      <c r="E3174">
        <v>803.48</v>
      </c>
      <c r="F3174" s="1" t="s">
        <v>14071</v>
      </c>
      <c r="G3174" s="1" t="s">
        <v>62</v>
      </c>
      <c r="H3174" s="1" t="s">
        <v>63</v>
      </c>
      <c r="I3174" s="1" t="s">
        <v>6706</v>
      </c>
      <c r="J3174">
        <v>1000000</v>
      </c>
      <c r="K3174">
        <v>200</v>
      </c>
      <c r="L3174" s="1" t="s">
        <v>65</v>
      </c>
      <c r="M3174" s="1" t="s">
        <v>131</v>
      </c>
      <c r="N3174">
        <v>2</v>
      </c>
      <c r="O3174" s="1" t="s">
        <v>6695</v>
      </c>
      <c r="P3174">
        <v>0.75109999999999999</v>
      </c>
      <c r="Q3174" s="1" t="s">
        <v>6696</v>
      </c>
      <c r="R3174" s="1" t="s">
        <v>6697</v>
      </c>
      <c r="S3174" s="1" t="s">
        <v>6698</v>
      </c>
      <c r="T3174">
        <v>2000</v>
      </c>
      <c r="U3174" s="1" t="s">
        <v>66</v>
      </c>
      <c r="V3174" s="1" t="s">
        <v>120</v>
      </c>
      <c r="W3174" s="1" t="s">
        <v>6699</v>
      </c>
    </row>
    <row r="3175" spans="1:23" x14ac:dyDescent="0.25">
      <c r="A3175" s="1" t="s">
        <v>14067</v>
      </c>
      <c r="B3175" s="1" t="s">
        <v>14072</v>
      </c>
      <c r="C3175" s="2">
        <v>42713</v>
      </c>
      <c r="D3175" s="2">
        <v>42733</v>
      </c>
      <c r="E3175">
        <v>500.1</v>
      </c>
      <c r="F3175" s="1" t="s">
        <v>14073</v>
      </c>
      <c r="G3175" s="1" t="s">
        <v>62</v>
      </c>
      <c r="H3175" s="1" t="s">
        <v>63</v>
      </c>
      <c r="I3175" s="1" t="s">
        <v>67</v>
      </c>
      <c r="J3175">
        <v>250000</v>
      </c>
      <c r="K3175">
        <v>125</v>
      </c>
      <c r="L3175" s="1" t="s">
        <v>65</v>
      </c>
      <c r="M3175" s="1" t="s">
        <v>131</v>
      </c>
      <c r="N3175">
        <v>2</v>
      </c>
      <c r="O3175" s="1" t="s">
        <v>6695</v>
      </c>
      <c r="P3175">
        <v>0.75009999999999999</v>
      </c>
      <c r="Q3175" s="1" t="s">
        <v>6696</v>
      </c>
      <c r="R3175" s="1" t="s">
        <v>6697</v>
      </c>
      <c r="S3175" s="1" t="s">
        <v>6698</v>
      </c>
      <c r="T3175">
        <v>500</v>
      </c>
      <c r="U3175" s="1" t="s">
        <v>66</v>
      </c>
      <c r="V3175" s="1" t="s">
        <v>120</v>
      </c>
      <c r="W3175" s="1" t="s">
        <v>6699</v>
      </c>
    </row>
    <row r="3176" spans="1:23" x14ac:dyDescent="0.25">
      <c r="A3176" s="1" t="s">
        <v>14074</v>
      </c>
      <c r="B3176" s="1" t="s">
        <v>14075</v>
      </c>
      <c r="C3176" s="2">
        <v>42706</v>
      </c>
      <c r="D3176" s="2">
        <v>42731</v>
      </c>
      <c r="E3176">
        <v>1875</v>
      </c>
      <c r="F3176" s="1" t="s">
        <v>14076</v>
      </c>
      <c r="G3176" s="1" t="s">
        <v>62</v>
      </c>
      <c r="H3176" s="1" t="s">
        <v>63</v>
      </c>
      <c r="I3176" s="1" t="s">
        <v>7023</v>
      </c>
      <c r="J3176">
        <v>750000</v>
      </c>
      <c r="K3176">
        <v>262.5</v>
      </c>
      <c r="L3176" s="1" t="s">
        <v>65</v>
      </c>
      <c r="M3176" s="1" t="s">
        <v>131</v>
      </c>
      <c r="N3176">
        <v>2.5</v>
      </c>
      <c r="O3176" s="1" t="s">
        <v>6695</v>
      </c>
      <c r="P3176">
        <v>0.86</v>
      </c>
      <c r="Q3176" s="1" t="s">
        <v>6696</v>
      </c>
      <c r="R3176" s="1" t="s">
        <v>6697</v>
      </c>
      <c r="S3176" s="1" t="s">
        <v>6698</v>
      </c>
      <c r="T3176">
        <v>1875</v>
      </c>
      <c r="U3176" s="1" t="s">
        <v>66</v>
      </c>
      <c r="V3176" s="1" t="s">
        <v>120</v>
      </c>
      <c r="W3176" s="1" t="s">
        <v>6699</v>
      </c>
    </row>
    <row r="3177" spans="1:23" x14ac:dyDescent="0.25">
      <c r="A3177" s="1" t="s">
        <v>14074</v>
      </c>
      <c r="B3177" s="1" t="s">
        <v>14077</v>
      </c>
      <c r="C3177" s="2">
        <v>42706</v>
      </c>
      <c r="D3177" s="2">
        <v>42731</v>
      </c>
      <c r="E3177">
        <v>1875</v>
      </c>
      <c r="F3177" s="1" t="s">
        <v>14078</v>
      </c>
      <c r="G3177" s="1" t="s">
        <v>62</v>
      </c>
      <c r="H3177" s="1" t="s">
        <v>63</v>
      </c>
      <c r="I3177" s="1" t="s">
        <v>6735</v>
      </c>
      <c r="J3177">
        <v>1100000</v>
      </c>
      <c r="K3177">
        <v>550</v>
      </c>
      <c r="L3177" s="1" t="s">
        <v>65</v>
      </c>
      <c r="M3177" s="1" t="s">
        <v>131</v>
      </c>
      <c r="N3177">
        <v>2.5</v>
      </c>
      <c r="O3177" s="1" t="s">
        <v>6695</v>
      </c>
      <c r="P3177">
        <v>0.70669999999999999</v>
      </c>
      <c r="Q3177" s="1" t="s">
        <v>6696</v>
      </c>
      <c r="R3177" s="1" t="s">
        <v>6697</v>
      </c>
      <c r="S3177" s="1" t="s">
        <v>6698</v>
      </c>
      <c r="T3177">
        <v>2750</v>
      </c>
      <c r="U3177" s="1" t="s">
        <v>66</v>
      </c>
      <c r="V3177" s="1" t="s">
        <v>120</v>
      </c>
      <c r="W3177" s="1" t="s">
        <v>6699</v>
      </c>
    </row>
    <row r="3178" spans="1:23" x14ac:dyDescent="0.25">
      <c r="A3178" s="1" t="s">
        <v>14074</v>
      </c>
      <c r="B3178" s="1" t="s">
        <v>14079</v>
      </c>
      <c r="C3178" s="2">
        <v>42706</v>
      </c>
      <c r="D3178" s="2">
        <v>42731</v>
      </c>
      <c r="E3178">
        <v>1250</v>
      </c>
      <c r="F3178" s="1" t="s">
        <v>14080</v>
      </c>
      <c r="G3178" s="1" t="s">
        <v>62</v>
      </c>
      <c r="H3178" s="1" t="s">
        <v>63</v>
      </c>
      <c r="I3178" s="1" t="s">
        <v>67</v>
      </c>
      <c r="J3178">
        <v>500000</v>
      </c>
      <c r="K3178">
        <v>250</v>
      </c>
      <c r="L3178" s="1" t="s">
        <v>65</v>
      </c>
      <c r="M3178" s="1" t="s">
        <v>72</v>
      </c>
      <c r="N3178">
        <v>2.5</v>
      </c>
      <c r="O3178" s="1" t="s">
        <v>6695</v>
      </c>
      <c r="P3178">
        <v>0.8</v>
      </c>
      <c r="Q3178" s="1" t="s">
        <v>6696</v>
      </c>
      <c r="R3178" s="1" t="s">
        <v>72</v>
      </c>
      <c r="S3178" s="1" t="s">
        <v>6698</v>
      </c>
      <c r="T3178">
        <v>1250</v>
      </c>
      <c r="U3178" s="1" t="s">
        <v>66</v>
      </c>
      <c r="V3178" s="1" t="s">
        <v>120</v>
      </c>
      <c r="W3178" s="1" t="s">
        <v>6699</v>
      </c>
    </row>
    <row r="3179" spans="1:23" x14ac:dyDescent="0.25">
      <c r="A3179" s="1" t="s">
        <v>14081</v>
      </c>
      <c r="B3179" s="1" t="s">
        <v>14082</v>
      </c>
      <c r="C3179" s="2">
        <v>42706</v>
      </c>
      <c r="D3179" s="2">
        <v>42731</v>
      </c>
      <c r="E3179">
        <v>2000</v>
      </c>
      <c r="F3179" s="1" t="s">
        <v>14083</v>
      </c>
      <c r="G3179" s="1" t="s">
        <v>62</v>
      </c>
      <c r="H3179" s="1" t="s">
        <v>63</v>
      </c>
      <c r="I3179" s="1" t="s">
        <v>71</v>
      </c>
      <c r="J3179">
        <v>1500000</v>
      </c>
      <c r="K3179">
        <v>450</v>
      </c>
      <c r="L3179" s="1" t="s">
        <v>65</v>
      </c>
      <c r="M3179" s="1" t="s">
        <v>131</v>
      </c>
      <c r="N3179">
        <v>2</v>
      </c>
      <c r="O3179" s="1" t="s">
        <v>6695</v>
      </c>
      <c r="P3179">
        <v>0.77500000000000002</v>
      </c>
      <c r="Q3179" s="1" t="s">
        <v>6696</v>
      </c>
      <c r="R3179" s="1" t="s">
        <v>6697</v>
      </c>
      <c r="S3179" s="1" t="s">
        <v>6698</v>
      </c>
      <c r="T3179">
        <v>3000</v>
      </c>
      <c r="U3179" s="1" t="s">
        <v>66</v>
      </c>
      <c r="V3179" s="1" t="s">
        <v>120</v>
      </c>
      <c r="W3179" s="1" t="s">
        <v>6699</v>
      </c>
    </row>
    <row r="3180" spans="1:23" x14ac:dyDescent="0.25">
      <c r="A3180" s="1" t="s">
        <v>14081</v>
      </c>
      <c r="B3180" s="1" t="s">
        <v>14084</v>
      </c>
      <c r="C3180" s="2">
        <v>42706</v>
      </c>
      <c r="D3180" s="2">
        <v>42731</v>
      </c>
      <c r="E3180">
        <v>1000</v>
      </c>
      <c r="F3180" s="1" t="s">
        <v>14085</v>
      </c>
      <c r="G3180" s="1" t="s">
        <v>62</v>
      </c>
      <c r="H3180" s="1" t="s">
        <v>63</v>
      </c>
      <c r="I3180" s="1" t="s">
        <v>67</v>
      </c>
      <c r="J3180">
        <v>500000</v>
      </c>
      <c r="K3180">
        <v>250</v>
      </c>
      <c r="L3180" s="1" t="s">
        <v>65</v>
      </c>
      <c r="M3180" s="1" t="s">
        <v>72</v>
      </c>
      <c r="N3180">
        <v>2</v>
      </c>
      <c r="O3180" s="1" t="s">
        <v>6695</v>
      </c>
      <c r="P3180">
        <v>0.75</v>
      </c>
      <c r="Q3180" s="1" t="s">
        <v>6696</v>
      </c>
      <c r="R3180" s="1" t="s">
        <v>72</v>
      </c>
      <c r="S3180" s="1" t="s">
        <v>6698</v>
      </c>
      <c r="T3180">
        <v>1000</v>
      </c>
      <c r="U3180" s="1" t="s">
        <v>66</v>
      </c>
      <c r="V3180" s="1" t="s">
        <v>120</v>
      </c>
      <c r="W3180" s="1" t="s">
        <v>6699</v>
      </c>
    </row>
    <row r="3181" spans="1:23" x14ac:dyDescent="0.25">
      <c r="A3181" s="1" t="s">
        <v>14086</v>
      </c>
      <c r="B3181" s="1" t="s">
        <v>14087</v>
      </c>
      <c r="C3181" s="2">
        <v>42726</v>
      </c>
      <c r="D3181" s="2">
        <v>42735</v>
      </c>
      <c r="E3181">
        <v>500</v>
      </c>
      <c r="F3181" s="1" t="s">
        <v>14088</v>
      </c>
      <c r="G3181" s="1" t="s">
        <v>62</v>
      </c>
      <c r="H3181" s="1" t="s">
        <v>63</v>
      </c>
      <c r="I3181" s="1" t="s">
        <v>67</v>
      </c>
      <c r="J3181">
        <v>500000</v>
      </c>
      <c r="K3181">
        <v>157.76</v>
      </c>
      <c r="L3181" s="1" t="s">
        <v>65</v>
      </c>
      <c r="M3181" s="1" t="s">
        <v>131</v>
      </c>
      <c r="N3181">
        <v>2.5</v>
      </c>
      <c r="O3181" s="1" t="s">
        <v>6695</v>
      </c>
      <c r="P3181">
        <v>0.6845</v>
      </c>
      <c r="Q3181" s="1" t="s">
        <v>6696</v>
      </c>
      <c r="R3181" s="1" t="s">
        <v>6697</v>
      </c>
      <c r="S3181" s="1" t="s">
        <v>6698</v>
      </c>
      <c r="T3181">
        <v>1250</v>
      </c>
      <c r="U3181" s="1" t="s">
        <v>66</v>
      </c>
      <c r="V3181" s="1" t="s">
        <v>120</v>
      </c>
      <c r="W3181" s="1" t="s">
        <v>6699</v>
      </c>
    </row>
    <row r="3182" spans="1:23" x14ac:dyDescent="0.25">
      <c r="A3182" s="1" t="s">
        <v>14086</v>
      </c>
      <c r="B3182" s="1" t="s">
        <v>14089</v>
      </c>
      <c r="C3182" s="2">
        <v>42726</v>
      </c>
      <c r="D3182" s="2">
        <v>42735</v>
      </c>
      <c r="E3182">
        <v>1500</v>
      </c>
      <c r="F3182" s="1" t="s">
        <v>14090</v>
      </c>
      <c r="G3182" s="1" t="s">
        <v>62</v>
      </c>
      <c r="H3182" s="1" t="s">
        <v>63</v>
      </c>
      <c r="I3182" s="1" t="s">
        <v>6735</v>
      </c>
      <c r="J3182">
        <v>1000000</v>
      </c>
      <c r="K3182">
        <v>304.19</v>
      </c>
      <c r="L3182" s="1" t="s">
        <v>65</v>
      </c>
      <c r="M3182" s="1" t="s">
        <v>131</v>
      </c>
      <c r="N3182">
        <v>2.5</v>
      </c>
      <c r="O3182" s="1" t="s">
        <v>6695</v>
      </c>
      <c r="P3182">
        <v>0.79720000000000002</v>
      </c>
      <c r="Q3182" s="1" t="s">
        <v>6696</v>
      </c>
      <c r="R3182" s="1" t="s">
        <v>6697</v>
      </c>
      <c r="S3182" s="1" t="s">
        <v>6698</v>
      </c>
      <c r="T3182">
        <v>2500</v>
      </c>
      <c r="U3182" s="1" t="s">
        <v>66</v>
      </c>
      <c r="V3182" s="1" t="s">
        <v>120</v>
      </c>
      <c r="W3182" s="1" t="s">
        <v>6699</v>
      </c>
    </row>
    <row r="3183" spans="1:23" x14ac:dyDescent="0.25">
      <c r="A3183" s="1" t="s">
        <v>14086</v>
      </c>
      <c r="B3183" s="1" t="s">
        <v>14091</v>
      </c>
      <c r="C3183" s="2">
        <v>42726</v>
      </c>
      <c r="D3183" s="2">
        <v>42735</v>
      </c>
      <c r="E3183">
        <v>2000</v>
      </c>
      <c r="F3183" s="1" t="s">
        <v>14092</v>
      </c>
      <c r="G3183" s="1" t="s">
        <v>62</v>
      </c>
      <c r="H3183" s="1" t="s">
        <v>63</v>
      </c>
      <c r="I3183" s="1" t="s">
        <v>71</v>
      </c>
      <c r="J3183">
        <v>2000000</v>
      </c>
      <c r="K3183">
        <v>377.16</v>
      </c>
      <c r="L3183" s="1" t="s">
        <v>65</v>
      </c>
      <c r="M3183" s="1" t="s">
        <v>131</v>
      </c>
      <c r="N3183">
        <v>2.5</v>
      </c>
      <c r="O3183" s="1" t="s">
        <v>6695</v>
      </c>
      <c r="P3183">
        <v>0.81140000000000001</v>
      </c>
      <c r="Q3183" s="1" t="s">
        <v>6696</v>
      </c>
      <c r="R3183" s="1" t="s">
        <v>6697</v>
      </c>
      <c r="S3183" s="1" t="s">
        <v>6698</v>
      </c>
      <c r="T3183">
        <v>5000</v>
      </c>
      <c r="U3183" s="1" t="s">
        <v>66</v>
      </c>
      <c r="V3183" s="1" t="s">
        <v>120</v>
      </c>
      <c r="W3183" s="1" t="s">
        <v>6699</v>
      </c>
    </row>
    <row r="3184" spans="1:23" x14ac:dyDescent="0.25">
      <c r="A3184" s="1" t="s">
        <v>14093</v>
      </c>
      <c r="B3184" s="1" t="s">
        <v>14094</v>
      </c>
      <c r="C3184" s="2">
        <v>42726</v>
      </c>
      <c r="D3184" s="2">
        <v>42735</v>
      </c>
      <c r="E3184">
        <v>1000</v>
      </c>
      <c r="F3184" s="1" t="s">
        <v>14095</v>
      </c>
      <c r="G3184" s="1" t="s">
        <v>62</v>
      </c>
      <c r="H3184" s="1" t="s">
        <v>63</v>
      </c>
      <c r="I3184" s="1" t="s">
        <v>6706</v>
      </c>
      <c r="J3184">
        <v>750000</v>
      </c>
      <c r="K3184">
        <v>150</v>
      </c>
      <c r="L3184" s="1" t="s">
        <v>65</v>
      </c>
      <c r="M3184" s="1" t="s">
        <v>131</v>
      </c>
      <c r="N3184">
        <v>1.5</v>
      </c>
      <c r="O3184" s="1" t="s">
        <v>6695</v>
      </c>
      <c r="P3184">
        <v>0.85</v>
      </c>
      <c r="Q3184" s="1" t="s">
        <v>6696</v>
      </c>
      <c r="R3184" s="1" t="s">
        <v>6697</v>
      </c>
      <c r="S3184" s="1" t="s">
        <v>6698</v>
      </c>
      <c r="T3184">
        <v>1125</v>
      </c>
      <c r="U3184" s="1" t="s">
        <v>66</v>
      </c>
      <c r="V3184" s="1" t="s">
        <v>120</v>
      </c>
      <c r="W3184" s="1" t="s">
        <v>6699</v>
      </c>
    </row>
    <row r="3185" spans="1:23" x14ac:dyDescent="0.25">
      <c r="A3185" s="1" t="s">
        <v>14093</v>
      </c>
      <c r="B3185" s="1" t="s">
        <v>14096</v>
      </c>
      <c r="C3185" s="2">
        <v>42726</v>
      </c>
      <c r="D3185" s="2">
        <v>42735</v>
      </c>
      <c r="E3185">
        <v>400</v>
      </c>
      <c r="F3185" s="1" t="s">
        <v>14097</v>
      </c>
      <c r="G3185" s="1" t="s">
        <v>62</v>
      </c>
      <c r="H3185" s="1" t="s">
        <v>63</v>
      </c>
      <c r="I3185" s="1" t="s">
        <v>67</v>
      </c>
      <c r="J3185">
        <v>300000</v>
      </c>
      <c r="K3185">
        <v>150</v>
      </c>
      <c r="L3185" s="1" t="s">
        <v>65</v>
      </c>
      <c r="M3185" s="1" t="s">
        <v>131</v>
      </c>
      <c r="N3185">
        <v>1.5</v>
      </c>
      <c r="O3185" s="1" t="s">
        <v>6695</v>
      </c>
      <c r="P3185">
        <v>0.625</v>
      </c>
      <c r="Q3185" s="1" t="s">
        <v>6696</v>
      </c>
      <c r="R3185" s="1" t="s">
        <v>6697</v>
      </c>
      <c r="S3185" s="1" t="s">
        <v>6698</v>
      </c>
      <c r="T3185">
        <v>450</v>
      </c>
      <c r="U3185" s="1" t="s">
        <v>66</v>
      </c>
      <c r="V3185" s="1" t="s">
        <v>120</v>
      </c>
      <c r="W3185" s="1" t="s">
        <v>6699</v>
      </c>
    </row>
    <row r="3186" spans="1:23" x14ac:dyDescent="0.25">
      <c r="A3186" s="1" t="s">
        <v>14093</v>
      </c>
      <c r="B3186" s="1" t="s">
        <v>14098</v>
      </c>
      <c r="C3186" s="2">
        <v>42726</v>
      </c>
      <c r="D3186" s="2">
        <v>42735</v>
      </c>
      <c r="E3186">
        <v>1000</v>
      </c>
      <c r="F3186" s="1" t="s">
        <v>14099</v>
      </c>
      <c r="G3186" s="1" t="s">
        <v>62</v>
      </c>
      <c r="H3186" s="1" t="s">
        <v>63</v>
      </c>
      <c r="I3186" s="1" t="s">
        <v>7023</v>
      </c>
      <c r="J3186">
        <v>750000</v>
      </c>
      <c r="K3186">
        <v>262.5</v>
      </c>
      <c r="L3186" s="1" t="s">
        <v>65</v>
      </c>
      <c r="M3186" s="1" t="s">
        <v>131</v>
      </c>
      <c r="N3186">
        <v>1.5</v>
      </c>
      <c r="O3186" s="1" t="s">
        <v>6695</v>
      </c>
      <c r="P3186">
        <v>0.73750000000000004</v>
      </c>
      <c r="Q3186" s="1" t="s">
        <v>6696</v>
      </c>
      <c r="R3186" s="1" t="s">
        <v>6697</v>
      </c>
      <c r="S3186" s="1" t="s">
        <v>6698</v>
      </c>
      <c r="T3186">
        <v>1125</v>
      </c>
      <c r="U3186" s="1" t="s">
        <v>66</v>
      </c>
      <c r="V3186" s="1" t="s">
        <v>120</v>
      </c>
      <c r="W3186" s="1" t="s">
        <v>6699</v>
      </c>
    </row>
    <row r="3187" spans="1:23" x14ac:dyDescent="0.25">
      <c r="A3187" s="1" t="s">
        <v>14100</v>
      </c>
      <c r="B3187" s="1" t="s">
        <v>14101</v>
      </c>
      <c r="C3187" s="2">
        <v>42732</v>
      </c>
      <c r="D3187" s="2">
        <v>42740</v>
      </c>
      <c r="E3187">
        <v>1006.86</v>
      </c>
      <c r="F3187" s="1" t="s">
        <v>14102</v>
      </c>
      <c r="G3187" s="1" t="s">
        <v>62</v>
      </c>
      <c r="H3187" s="1" t="s">
        <v>63</v>
      </c>
      <c r="I3187" s="1" t="s">
        <v>6735</v>
      </c>
      <c r="J3187">
        <v>110000</v>
      </c>
      <c r="K3187">
        <v>1337.43</v>
      </c>
      <c r="L3187" s="1" t="s">
        <v>65</v>
      </c>
      <c r="M3187" s="1" t="s">
        <v>148</v>
      </c>
      <c r="N3187">
        <v>0.03</v>
      </c>
      <c r="O3187" s="1" t="s">
        <v>6728</v>
      </c>
      <c r="P3187">
        <v>-0.32829999999999998</v>
      </c>
      <c r="Q3187" s="1" t="s">
        <v>6696</v>
      </c>
      <c r="R3187" s="1" t="s">
        <v>6729</v>
      </c>
      <c r="S3187" s="1" t="s">
        <v>6730</v>
      </c>
      <c r="T3187">
        <v>3300</v>
      </c>
      <c r="U3187" s="1" t="s">
        <v>66</v>
      </c>
      <c r="V3187" s="1" t="s">
        <v>120</v>
      </c>
      <c r="W3187" s="1" t="s">
        <v>6731</v>
      </c>
    </row>
    <row r="3188" spans="1:23" x14ac:dyDescent="0.25">
      <c r="A3188" s="1" t="s">
        <v>14103</v>
      </c>
      <c r="B3188" s="1" t="s">
        <v>14104</v>
      </c>
      <c r="C3188" s="2">
        <v>42384</v>
      </c>
      <c r="D3188" s="2">
        <v>42727</v>
      </c>
      <c r="E3188">
        <v>2000</v>
      </c>
      <c r="F3188" s="1" t="s">
        <v>14105</v>
      </c>
      <c r="G3188" s="1" t="s">
        <v>62</v>
      </c>
      <c r="H3188" s="1" t="s">
        <v>63</v>
      </c>
      <c r="I3188" s="1" t="s">
        <v>6735</v>
      </c>
      <c r="J3188">
        <v>1000000</v>
      </c>
      <c r="K3188">
        <v>408.31</v>
      </c>
      <c r="L3188" s="1" t="s">
        <v>65</v>
      </c>
      <c r="M3188" s="1" t="s">
        <v>131</v>
      </c>
      <c r="N3188">
        <v>2</v>
      </c>
      <c r="O3188" s="1" t="s">
        <v>6695</v>
      </c>
      <c r="P3188">
        <v>0.79579999999999995</v>
      </c>
      <c r="Q3188" s="1" t="s">
        <v>6696</v>
      </c>
      <c r="R3188" s="1" t="s">
        <v>6697</v>
      </c>
      <c r="S3188" s="1" t="s">
        <v>6698</v>
      </c>
      <c r="T3188">
        <v>2000</v>
      </c>
      <c r="U3188" s="1" t="s">
        <v>66</v>
      </c>
      <c r="V3188" s="1" t="s">
        <v>120</v>
      </c>
      <c r="W3188" s="1" t="s">
        <v>6699</v>
      </c>
    </row>
    <row r="3189" spans="1:23" x14ac:dyDescent="0.25">
      <c r="A3189" s="1" t="s">
        <v>14103</v>
      </c>
      <c r="B3189" s="1" t="s">
        <v>14106</v>
      </c>
      <c r="C3189" s="2">
        <v>42384</v>
      </c>
      <c r="D3189" s="2">
        <v>42727</v>
      </c>
      <c r="E3189">
        <v>1468.2</v>
      </c>
      <c r="F3189" s="1" t="s">
        <v>14107</v>
      </c>
      <c r="G3189" s="1" t="s">
        <v>62</v>
      </c>
      <c r="H3189" s="1" t="s">
        <v>63</v>
      </c>
      <c r="I3189" s="1" t="s">
        <v>7023</v>
      </c>
      <c r="J3189">
        <v>1000000</v>
      </c>
      <c r="K3189">
        <v>350</v>
      </c>
      <c r="L3189" s="1" t="s">
        <v>65</v>
      </c>
      <c r="M3189" s="1" t="s">
        <v>131</v>
      </c>
      <c r="N3189">
        <v>2</v>
      </c>
      <c r="O3189" s="1" t="s">
        <v>6695</v>
      </c>
      <c r="P3189">
        <v>0.76160000000000005</v>
      </c>
      <c r="Q3189" s="1" t="s">
        <v>6696</v>
      </c>
      <c r="R3189" s="1" t="s">
        <v>6697</v>
      </c>
      <c r="S3189" s="1" t="s">
        <v>6698</v>
      </c>
      <c r="T3189">
        <v>2000</v>
      </c>
      <c r="U3189" s="1" t="s">
        <v>66</v>
      </c>
      <c r="V3189" s="1" t="s">
        <v>120</v>
      </c>
      <c r="W3189" s="1" t="s">
        <v>6699</v>
      </c>
    </row>
    <row r="3190" spans="1:23" x14ac:dyDescent="0.25">
      <c r="A3190" s="1" t="s">
        <v>14108</v>
      </c>
      <c r="B3190" s="1" t="s">
        <v>14109</v>
      </c>
      <c r="C3190" s="2">
        <v>42705</v>
      </c>
      <c r="D3190" s="2">
        <v>42724</v>
      </c>
      <c r="E3190">
        <v>750</v>
      </c>
      <c r="F3190" s="1" t="s">
        <v>14110</v>
      </c>
      <c r="G3190" s="1" t="s">
        <v>62</v>
      </c>
      <c r="H3190" s="1" t="s">
        <v>63</v>
      </c>
      <c r="I3190" s="1" t="s">
        <v>67</v>
      </c>
      <c r="J3190">
        <v>500000</v>
      </c>
      <c r="K3190">
        <v>250</v>
      </c>
      <c r="L3190" s="1" t="s">
        <v>65</v>
      </c>
      <c r="M3190" s="1" t="s">
        <v>72</v>
      </c>
      <c r="N3190">
        <v>1.5</v>
      </c>
      <c r="O3190" s="1" t="s">
        <v>6695</v>
      </c>
      <c r="P3190">
        <v>0.66669999999999996</v>
      </c>
      <c r="Q3190" s="1" t="s">
        <v>6696</v>
      </c>
      <c r="R3190" s="1" t="s">
        <v>72</v>
      </c>
      <c r="S3190" s="1" t="s">
        <v>74</v>
      </c>
      <c r="T3190">
        <v>750</v>
      </c>
      <c r="U3190" s="1" t="s">
        <v>66</v>
      </c>
      <c r="V3190" s="1" t="s">
        <v>120</v>
      </c>
      <c r="W3190" s="1" t="s">
        <v>7120</v>
      </c>
    </row>
    <row r="3191" spans="1:23" x14ac:dyDescent="0.25">
      <c r="A3191" s="1" t="s">
        <v>14108</v>
      </c>
      <c r="B3191" s="1" t="s">
        <v>14111</v>
      </c>
      <c r="C3191" s="2">
        <v>42705</v>
      </c>
      <c r="D3191" s="2">
        <v>42724</v>
      </c>
      <c r="E3191">
        <v>450</v>
      </c>
      <c r="F3191" s="1" t="s">
        <v>14112</v>
      </c>
      <c r="G3191" s="1" t="s">
        <v>62</v>
      </c>
      <c r="H3191" s="1" t="s">
        <v>63</v>
      </c>
      <c r="I3191" s="1" t="s">
        <v>6722</v>
      </c>
      <c r="J3191">
        <v>300000</v>
      </c>
      <c r="K3191">
        <v>0</v>
      </c>
      <c r="L3191" s="1" t="s">
        <v>65</v>
      </c>
      <c r="M3191" s="1" t="s">
        <v>131</v>
      </c>
      <c r="N3191">
        <v>1.5</v>
      </c>
      <c r="O3191" s="1" t="s">
        <v>6695</v>
      </c>
      <c r="P3191">
        <v>1</v>
      </c>
      <c r="Q3191" s="1" t="s">
        <v>6696</v>
      </c>
      <c r="R3191" s="1" t="s">
        <v>6697</v>
      </c>
      <c r="S3191" s="1" t="s">
        <v>6698</v>
      </c>
      <c r="T3191">
        <v>450</v>
      </c>
      <c r="U3191" s="1" t="s">
        <v>66</v>
      </c>
      <c r="V3191" s="1" t="s">
        <v>120</v>
      </c>
      <c r="W3191" s="1" t="s">
        <v>6699</v>
      </c>
    </row>
    <row r="3192" spans="1:23" x14ac:dyDescent="0.25">
      <c r="A3192" s="1" t="s">
        <v>14108</v>
      </c>
      <c r="B3192" s="1" t="s">
        <v>14113</v>
      </c>
      <c r="C3192" s="2">
        <v>42705</v>
      </c>
      <c r="D3192" s="2">
        <v>42724</v>
      </c>
      <c r="E3192">
        <v>1200</v>
      </c>
      <c r="F3192" s="1" t="s">
        <v>14114</v>
      </c>
      <c r="G3192" s="1" t="s">
        <v>62</v>
      </c>
      <c r="H3192" s="1" t="s">
        <v>63</v>
      </c>
      <c r="I3192" s="1" t="s">
        <v>71</v>
      </c>
      <c r="J3192">
        <v>1000000</v>
      </c>
      <c r="K3192">
        <v>300</v>
      </c>
      <c r="L3192" s="1" t="s">
        <v>65</v>
      </c>
      <c r="M3192" s="1" t="s">
        <v>131</v>
      </c>
      <c r="N3192">
        <v>1.5</v>
      </c>
      <c r="O3192" s="1" t="s">
        <v>6695</v>
      </c>
      <c r="P3192">
        <v>0.75</v>
      </c>
      <c r="Q3192" s="1" t="s">
        <v>6696</v>
      </c>
      <c r="R3192" s="1" t="s">
        <v>6697</v>
      </c>
      <c r="S3192" s="1" t="s">
        <v>6698</v>
      </c>
      <c r="T3192">
        <v>1500</v>
      </c>
      <c r="U3192" s="1" t="s">
        <v>66</v>
      </c>
      <c r="V3192" s="1" t="s">
        <v>120</v>
      </c>
      <c r="W3192" s="1" t="s">
        <v>6699</v>
      </c>
    </row>
    <row r="3193" spans="1:23" x14ac:dyDescent="0.25">
      <c r="A3193" s="1" t="s">
        <v>14115</v>
      </c>
      <c r="B3193" s="1" t="s">
        <v>14116</v>
      </c>
      <c r="C3193" s="2">
        <v>42705</v>
      </c>
      <c r="D3193" s="2">
        <v>42714</v>
      </c>
      <c r="E3193">
        <v>953.1</v>
      </c>
      <c r="F3193" s="1" t="s">
        <v>14117</v>
      </c>
      <c r="G3193" s="1" t="s">
        <v>62</v>
      </c>
      <c r="H3193" s="1" t="s">
        <v>63</v>
      </c>
      <c r="I3193" s="1" t="s">
        <v>64</v>
      </c>
      <c r="J3193">
        <v>500000</v>
      </c>
      <c r="K3193">
        <v>200</v>
      </c>
      <c r="L3193" s="1" t="s">
        <v>65</v>
      </c>
      <c r="M3193" s="1" t="s">
        <v>131</v>
      </c>
      <c r="N3193">
        <v>2.5</v>
      </c>
      <c r="O3193" s="1" t="s">
        <v>6695</v>
      </c>
      <c r="P3193">
        <v>0.79020000000000001</v>
      </c>
      <c r="Q3193" s="1" t="s">
        <v>6696</v>
      </c>
      <c r="R3193" s="1" t="s">
        <v>6697</v>
      </c>
      <c r="S3193" s="1" t="s">
        <v>6698</v>
      </c>
      <c r="T3193">
        <v>1250</v>
      </c>
      <c r="U3193" s="1" t="s">
        <v>66</v>
      </c>
      <c r="V3193" s="1" t="s">
        <v>120</v>
      </c>
      <c r="W3193" s="1" t="s">
        <v>6699</v>
      </c>
    </row>
    <row r="3194" spans="1:23" x14ac:dyDescent="0.25">
      <c r="A3194" s="1" t="s">
        <v>14115</v>
      </c>
      <c r="B3194" s="1" t="s">
        <v>14118</v>
      </c>
      <c r="C3194" s="2">
        <v>42705</v>
      </c>
      <c r="D3194" s="2">
        <v>42714</v>
      </c>
      <c r="E3194">
        <v>1099.03</v>
      </c>
      <c r="F3194" s="1" t="s">
        <v>14119</v>
      </c>
      <c r="G3194" s="1" t="s">
        <v>62</v>
      </c>
      <c r="H3194" s="1" t="s">
        <v>63</v>
      </c>
      <c r="I3194" s="1" t="s">
        <v>7023</v>
      </c>
      <c r="J3194">
        <v>500000</v>
      </c>
      <c r="K3194">
        <v>153.86000000000001</v>
      </c>
      <c r="L3194" s="1" t="s">
        <v>65</v>
      </c>
      <c r="M3194" s="1" t="s">
        <v>131</v>
      </c>
      <c r="N3194">
        <v>2.5</v>
      </c>
      <c r="O3194" s="1" t="s">
        <v>6695</v>
      </c>
      <c r="P3194">
        <v>0.86</v>
      </c>
      <c r="Q3194" s="1" t="s">
        <v>6696</v>
      </c>
      <c r="R3194" s="1" t="s">
        <v>6697</v>
      </c>
      <c r="S3194" s="1" t="s">
        <v>6698</v>
      </c>
      <c r="T3194">
        <v>1250</v>
      </c>
      <c r="U3194" s="1" t="s">
        <v>66</v>
      </c>
      <c r="V3194" s="1" t="s">
        <v>120</v>
      </c>
      <c r="W3194" s="1" t="s">
        <v>6699</v>
      </c>
    </row>
    <row r="3195" spans="1:23" x14ac:dyDescent="0.25">
      <c r="A3195" s="1" t="s">
        <v>14115</v>
      </c>
      <c r="B3195" s="1" t="s">
        <v>14120</v>
      </c>
      <c r="C3195" s="2">
        <v>42705</v>
      </c>
      <c r="D3195" s="2">
        <v>42714</v>
      </c>
      <c r="E3195">
        <v>976.83</v>
      </c>
      <c r="F3195" s="1" t="s">
        <v>14121</v>
      </c>
      <c r="G3195" s="1" t="s">
        <v>62</v>
      </c>
      <c r="H3195" s="1" t="s">
        <v>63</v>
      </c>
      <c r="I3195" s="1" t="s">
        <v>67</v>
      </c>
      <c r="J3195">
        <v>500000</v>
      </c>
      <c r="K3195">
        <v>195.37</v>
      </c>
      <c r="L3195" s="1" t="s">
        <v>65</v>
      </c>
      <c r="M3195" s="1" t="s">
        <v>72</v>
      </c>
      <c r="N3195">
        <v>2.5</v>
      </c>
      <c r="O3195" s="1" t="s">
        <v>6695</v>
      </c>
      <c r="P3195">
        <v>0.8</v>
      </c>
      <c r="Q3195" s="1" t="s">
        <v>6696</v>
      </c>
      <c r="R3195" s="1" t="s">
        <v>72</v>
      </c>
      <c r="S3195" s="1" t="s">
        <v>74</v>
      </c>
      <c r="T3195">
        <v>1250</v>
      </c>
      <c r="U3195" s="1" t="s">
        <v>66</v>
      </c>
      <c r="V3195" s="1" t="s">
        <v>120</v>
      </c>
      <c r="W3195" s="1" t="s">
        <v>7120</v>
      </c>
    </row>
    <row r="3196" spans="1:23" x14ac:dyDescent="0.25">
      <c r="A3196" s="1" t="s">
        <v>14115</v>
      </c>
      <c r="B3196" s="1" t="s">
        <v>14122</v>
      </c>
      <c r="C3196" s="2">
        <v>42705</v>
      </c>
      <c r="D3196" s="2">
        <v>42714</v>
      </c>
      <c r="E3196">
        <v>0</v>
      </c>
      <c r="F3196" s="1" t="s">
        <v>14123</v>
      </c>
      <c r="G3196" s="1" t="s">
        <v>62</v>
      </c>
      <c r="H3196" s="1" t="s">
        <v>63</v>
      </c>
      <c r="I3196" s="1" t="s">
        <v>6702</v>
      </c>
      <c r="J3196">
        <v>0</v>
      </c>
      <c r="K3196">
        <v>330.54</v>
      </c>
      <c r="L3196" s="1" t="s">
        <v>65</v>
      </c>
      <c r="M3196" s="1" t="s">
        <v>131</v>
      </c>
      <c r="N3196">
        <v>2.5</v>
      </c>
      <c r="O3196" s="1" t="s">
        <v>6695</v>
      </c>
      <c r="P3196">
        <v>0</v>
      </c>
      <c r="Q3196" s="1" t="s">
        <v>6696</v>
      </c>
      <c r="R3196" s="1" t="s">
        <v>6697</v>
      </c>
      <c r="S3196" s="1" t="s">
        <v>6698</v>
      </c>
      <c r="T3196">
        <v>0</v>
      </c>
      <c r="U3196" s="1" t="s">
        <v>66</v>
      </c>
      <c r="V3196" s="1" t="s">
        <v>120</v>
      </c>
      <c r="W3196" s="1" t="s">
        <v>6699</v>
      </c>
    </row>
    <row r="3197" spans="1:23" x14ac:dyDescent="0.25">
      <c r="A3197" s="1" t="s">
        <v>14115</v>
      </c>
      <c r="B3197" s="1" t="s">
        <v>14124</v>
      </c>
      <c r="C3197" s="2">
        <v>42705</v>
      </c>
      <c r="D3197" s="2">
        <v>42714</v>
      </c>
      <c r="E3197">
        <v>1142.2</v>
      </c>
      <c r="F3197" s="1" t="s">
        <v>14125</v>
      </c>
      <c r="G3197" s="1" t="s">
        <v>62</v>
      </c>
      <c r="H3197" s="1" t="s">
        <v>63</v>
      </c>
      <c r="I3197" s="1" t="s">
        <v>6722</v>
      </c>
      <c r="J3197">
        <v>500000</v>
      </c>
      <c r="K3197">
        <v>0</v>
      </c>
      <c r="L3197" s="1" t="s">
        <v>65</v>
      </c>
      <c r="M3197" s="1" t="s">
        <v>131</v>
      </c>
      <c r="N3197">
        <v>2.5</v>
      </c>
      <c r="O3197" s="1" t="s">
        <v>6695</v>
      </c>
      <c r="P3197">
        <v>1</v>
      </c>
      <c r="Q3197" s="1" t="s">
        <v>6696</v>
      </c>
      <c r="R3197" s="1" t="s">
        <v>6697</v>
      </c>
      <c r="S3197" s="1" t="s">
        <v>6698</v>
      </c>
      <c r="T3197">
        <v>1250</v>
      </c>
      <c r="U3197" s="1" t="s">
        <v>66</v>
      </c>
      <c r="V3197" s="1" t="s">
        <v>120</v>
      </c>
      <c r="W3197" s="1" t="s">
        <v>6699</v>
      </c>
    </row>
    <row r="3198" spans="1:23" x14ac:dyDescent="0.25">
      <c r="A3198" s="1" t="s">
        <v>14126</v>
      </c>
      <c r="B3198" s="1" t="s">
        <v>14127</v>
      </c>
      <c r="C3198" s="2">
        <v>42515</v>
      </c>
      <c r="D3198" s="2">
        <v>42521</v>
      </c>
      <c r="E3198">
        <v>0</v>
      </c>
      <c r="F3198" s="1" t="s">
        <v>14128</v>
      </c>
      <c r="G3198" s="1" t="s">
        <v>62</v>
      </c>
      <c r="H3198" s="1" t="s">
        <v>63</v>
      </c>
      <c r="I3198" s="1" t="s">
        <v>6702</v>
      </c>
      <c r="J3198">
        <v>0</v>
      </c>
      <c r="K3198">
        <v>0</v>
      </c>
      <c r="L3198" s="1" t="s">
        <v>65</v>
      </c>
      <c r="M3198" s="1" t="s">
        <v>131</v>
      </c>
      <c r="N3198">
        <v>1.5</v>
      </c>
      <c r="O3198" s="1" t="s">
        <v>6695</v>
      </c>
      <c r="P3198">
        <v>0</v>
      </c>
      <c r="Q3198" s="1" t="s">
        <v>6696</v>
      </c>
      <c r="R3198" s="1" t="s">
        <v>6697</v>
      </c>
      <c r="S3198" s="1" t="s">
        <v>6698</v>
      </c>
      <c r="T3198">
        <v>0</v>
      </c>
      <c r="U3198" s="1" t="s">
        <v>66</v>
      </c>
      <c r="V3198" s="1" t="s">
        <v>120</v>
      </c>
      <c r="W3198" s="1" t="s">
        <v>6699</v>
      </c>
    </row>
    <row r="3199" spans="1:23" x14ac:dyDescent="0.25">
      <c r="A3199" s="1" t="s">
        <v>14126</v>
      </c>
      <c r="B3199" s="1" t="s">
        <v>14129</v>
      </c>
      <c r="C3199" s="2">
        <v>42515</v>
      </c>
      <c r="D3199" s="2">
        <v>42521</v>
      </c>
      <c r="E3199">
        <v>300</v>
      </c>
      <c r="F3199" s="1" t="s">
        <v>14130</v>
      </c>
      <c r="G3199" s="1" t="s">
        <v>62</v>
      </c>
      <c r="H3199" s="1" t="s">
        <v>63</v>
      </c>
      <c r="I3199" s="1" t="s">
        <v>64</v>
      </c>
      <c r="J3199">
        <v>200000</v>
      </c>
      <c r="K3199">
        <v>0</v>
      </c>
      <c r="L3199" s="1" t="s">
        <v>65</v>
      </c>
      <c r="M3199" s="1" t="s">
        <v>131</v>
      </c>
      <c r="N3199">
        <v>1.5</v>
      </c>
      <c r="O3199" s="1" t="s">
        <v>6695</v>
      </c>
      <c r="P3199">
        <v>1</v>
      </c>
      <c r="Q3199" s="1" t="s">
        <v>6696</v>
      </c>
      <c r="R3199" s="1" t="s">
        <v>6697</v>
      </c>
      <c r="S3199" s="1" t="s">
        <v>6698</v>
      </c>
      <c r="T3199">
        <v>300</v>
      </c>
      <c r="U3199" s="1" t="s">
        <v>66</v>
      </c>
      <c r="V3199" s="1" t="s">
        <v>120</v>
      </c>
      <c r="W3199" s="1" t="s">
        <v>6699</v>
      </c>
    </row>
    <row r="3200" spans="1:23" x14ac:dyDescent="0.25">
      <c r="A3200" s="1" t="s">
        <v>14126</v>
      </c>
      <c r="B3200" s="1" t="s">
        <v>14131</v>
      </c>
      <c r="C3200" s="2">
        <v>42515</v>
      </c>
      <c r="D3200" s="2">
        <v>42521</v>
      </c>
      <c r="E3200">
        <v>1125</v>
      </c>
      <c r="F3200" s="1" t="s">
        <v>14132</v>
      </c>
      <c r="G3200" s="1" t="s">
        <v>62</v>
      </c>
      <c r="H3200" s="1" t="s">
        <v>63</v>
      </c>
      <c r="I3200" s="1" t="s">
        <v>67</v>
      </c>
      <c r="J3200">
        <v>750000</v>
      </c>
      <c r="K3200">
        <v>375</v>
      </c>
      <c r="L3200" s="1" t="s">
        <v>65</v>
      </c>
      <c r="M3200" s="1" t="s">
        <v>72</v>
      </c>
      <c r="N3200">
        <v>1.5</v>
      </c>
      <c r="O3200" s="1" t="s">
        <v>6695</v>
      </c>
      <c r="P3200">
        <v>0.66669999999999996</v>
      </c>
      <c r="Q3200" s="1" t="s">
        <v>6696</v>
      </c>
      <c r="R3200" s="1" t="s">
        <v>72</v>
      </c>
      <c r="S3200" s="1" t="s">
        <v>74</v>
      </c>
      <c r="T3200">
        <v>1125</v>
      </c>
      <c r="U3200" s="1" t="s">
        <v>66</v>
      </c>
      <c r="V3200" s="1" t="s">
        <v>120</v>
      </c>
      <c r="W3200" s="1" t="s">
        <v>7120</v>
      </c>
    </row>
    <row r="3201" spans="1:23" x14ac:dyDescent="0.25">
      <c r="A3201" s="1" t="s">
        <v>14126</v>
      </c>
      <c r="B3201" s="1" t="s">
        <v>14133</v>
      </c>
      <c r="C3201" s="2">
        <v>42515</v>
      </c>
      <c r="D3201" s="2">
        <v>42521</v>
      </c>
      <c r="E3201">
        <v>929</v>
      </c>
      <c r="F3201" s="1" t="s">
        <v>14134</v>
      </c>
      <c r="G3201" s="1" t="s">
        <v>62</v>
      </c>
      <c r="H3201" s="1" t="s">
        <v>63</v>
      </c>
      <c r="I3201" s="1" t="s">
        <v>6706</v>
      </c>
      <c r="J3201">
        <v>1500000</v>
      </c>
      <c r="K3201">
        <v>300</v>
      </c>
      <c r="L3201" s="1" t="s">
        <v>65</v>
      </c>
      <c r="M3201" s="1" t="s">
        <v>131</v>
      </c>
      <c r="N3201">
        <v>1.5</v>
      </c>
      <c r="O3201" s="1" t="s">
        <v>6695</v>
      </c>
      <c r="P3201">
        <v>0.67710000000000004</v>
      </c>
      <c r="Q3201" s="1" t="s">
        <v>6696</v>
      </c>
      <c r="R3201" s="1" t="s">
        <v>6697</v>
      </c>
      <c r="S3201" s="1" t="s">
        <v>6698</v>
      </c>
      <c r="T3201">
        <v>2250</v>
      </c>
      <c r="U3201" s="1" t="s">
        <v>66</v>
      </c>
      <c r="V3201" s="1" t="s">
        <v>120</v>
      </c>
      <c r="W3201" s="1" t="s">
        <v>6699</v>
      </c>
    </row>
    <row r="3202" spans="1:23" x14ac:dyDescent="0.25">
      <c r="A3202" s="1" t="s">
        <v>14135</v>
      </c>
      <c r="B3202" s="1" t="s">
        <v>14136</v>
      </c>
      <c r="C3202" s="2">
        <v>42656</v>
      </c>
      <c r="D3202" s="2">
        <v>42704</v>
      </c>
      <c r="E3202">
        <v>2145.67</v>
      </c>
      <c r="F3202" s="1" t="s">
        <v>14137</v>
      </c>
      <c r="G3202" s="1" t="s">
        <v>62</v>
      </c>
      <c r="H3202" s="1" t="s">
        <v>63</v>
      </c>
      <c r="I3202" s="1" t="s">
        <v>6735</v>
      </c>
      <c r="J3202">
        <v>1000000</v>
      </c>
      <c r="K3202">
        <v>500</v>
      </c>
      <c r="L3202" s="1" t="s">
        <v>65</v>
      </c>
      <c r="M3202" s="1" t="s">
        <v>131</v>
      </c>
      <c r="N3202">
        <v>1.75</v>
      </c>
      <c r="O3202" s="1" t="s">
        <v>6695</v>
      </c>
      <c r="P3202">
        <v>0.76700000000000002</v>
      </c>
      <c r="Q3202" s="1" t="s">
        <v>6696</v>
      </c>
      <c r="R3202" s="1" t="s">
        <v>6697</v>
      </c>
      <c r="S3202" s="1" t="s">
        <v>6698</v>
      </c>
      <c r="T3202">
        <v>1750</v>
      </c>
      <c r="U3202" s="1" t="s">
        <v>66</v>
      </c>
      <c r="V3202" s="1" t="s">
        <v>120</v>
      </c>
      <c r="W3202" s="1" t="s">
        <v>6699</v>
      </c>
    </row>
    <row r="3203" spans="1:23" x14ac:dyDescent="0.25">
      <c r="A3203" s="1" t="s">
        <v>14135</v>
      </c>
      <c r="B3203" s="1" t="s">
        <v>14138</v>
      </c>
      <c r="C3203" s="2">
        <v>42656</v>
      </c>
      <c r="D3203" s="2">
        <v>42704</v>
      </c>
      <c r="E3203">
        <v>13.08</v>
      </c>
      <c r="F3203" s="1" t="s">
        <v>14139</v>
      </c>
      <c r="G3203" s="1" t="s">
        <v>62</v>
      </c>
      <c r="H3203" s="1" t="s">
        <v>63</v>
      </c>
      <c r="I3203" s="1" t="s">
        <v>64</v>
      </c>
      <c r="J3203">
        <v>1000000</v>
      </c>
      <c r="K3203">
        <v>0</v>
      </c>
      <c r="L3203" s="1" t="s">
        <v>65</v>
      </c>
      <c r="M3203" s="1" t="s">
        <v>131</v>
      </c>
      <c r="N3203">
        <v>1.75</v>
      </c>
      <c r="O3203" s="1" t="s">
        <v>6695</v>
      </c>
      <c r="P3203">
        <v>1</v>
      </c>
      <c r="Q3203" s="1" t="s">
        <v>6696</v>
      </c>
      <c r="R3203" s="1" t="s">
        <v>6697</v>
      </c>
      <c r="S3203" s="1" t="s">
        <v>6698</v>
      </c>
      <c r="T3203">
        <v>1750</v>
      </c>
      <c r="U3203" s="1" t="s">
        <v>66</v>
      </c>
      <c r="V3203" s="1" t="s">
        <v>120</v>
      </c>
      <c r="W3203" s="1" t="s">
        <v>6699</v>
      </c>
    </row>
    <row r="3204" spans="1:23" x14ac:dyDescent="0.25">
      <c r="A3204" s="1" t="s">
        <v>14135</v>
      </c>
      <c r="B3204" s="1" t="s">
        <v>14140</v>
      </c>
      <c r="C3204" s="2">
        <v>42656</v>
      </c>
      <c r="D3204" s="2">
        <v>42704</v>
      </c>
      <c r="E3204">
        <v>5.83</v>
      </c>
      <c r="F3204" s="1" t="s">
        <v>14141</v>
      </c>
      <c r="G3204" s="1" t="s">
        <v>62</v>
      </c>
      <c r="H3204" s="1" t="s">
        <v>63</v>
      </c>
      <c r="I3204" s="1" t="s">
        <v>78</v>
      </c>
      <c r="J3204">
        <v>3333</v>
      </c>
      <c r="K3204">
        <v>1000</v>
      </c>
      <c r="L3204" s="1" t="s">
        <v>65</v>
      </c>
      <c r="M3204" s="1" t="s">
        <v>131</v>
      </c>
      <c r="N3204">
        <v>1.75</v>
      </c>
      <c r="O3204" s="1" t="s">
        <v>7327</v>
      </c>
      <c r="P3204">
        <v>-170.44569999999999</v>
      </c>
      <c r="Q3204" s="1" t="s">
        <v>6696</v>
      </c>
      <c r="R3204" s="1" t="s">
        <v>6697</v>
      </c>
      <c r="S3204" s="1" t="s">
        <v>6698</v>
      </c>
      <c r="T3204">
        <v>5.83</v>
      </c>
      <c r="U3204" s="1" t="s">
        <v>66</v>
      </c>
      <c r="V3204" s="1" t="s">
        <v>120</v>
      </c>
      <c r="W3204" s="1" t="s">
        <v>6699</v>
      </c>
    </row>
    <row r="3205" spans="1:23" x14ac:dyDescent="0.25">
      <c r="A3205" s="1" t="s">
        <v>14135</v>
      </c>
      <c r="B3205" s="1" t="s">
        <v>14142</v>
      </c>
      <c r="C3205" s="2">
        <v>42656</v>
      </c>
      <c r="D3205" s="2">
        <v>42704</v>
      </c>
      <c r="E3205">
        <v>2756.79</v>
      </c>
      <c r="F3205" s="1" t="s">
        <v>14143</v>
      </c>
      <c r="G3205" s="1" t="s">
        <v>62</v>
      </c>
      <c r="H3205" s="1" t="s">
        <v>63</v>
      </c>
      <c r="I3205" s="1" t="s">
        <v>67</v>
      </c>
      <c r="J3205">
        <v>2500000</v>
      </c>
      <c r="K3205">
        <v>487</v>
      </c>
      <c r="L3205" s="1" t="s">
        <v>65</v>
      </c>
      <c r="M3205" s="1" t="s">
        <v>131</v>
      </c>
      <c r="N3205">
        <v>1.75</v>
      </c>
      <c r="O3205" s="1" t="s">
        <v>6695</v>
      </c>
      <c r="P3205">
        <v>0.82330000000000003</v>
      </c>
      <c r="Q3205" s="1" t="s">
        <v>6696</v>
      </c>
      <c r="R3205" s="1" t="s">
        <v>6697</v>
      </c>
      <c r="S3205" s="1" t="s">
        <v>6698</v>
      </c>
      <c r="T3205">
        <v>4375</v>
      </c>
      <c r="U3205" s="1" t="s">
        <v>66</v>
      </c>
      <c r="V3205" s="1" t="s">
        <v>120</v>
      </c>
      <c r="W3205" s="1" t="s">
        <v>6699</v>
      </c>
    </row>
    <row r="3206" spans="1:23" x14ac:dyDescent="0.25">
      <c r="A3206" s="1" t="s">
        <v>14135</v>
      </c>
      <c r="B3206" s="1" t="s">
        <v>14144</v>
      </c>
      <c r="C3206" s="2">
        <v>42656</v>
      </c>
      <c r="D3206" s="2">
        <v>42704</v>
      </c>
      <c r="E3206">
        <v>2149.4</v>
      </c>
      <c r="F3206" s="1" t="s">
        <v>14145</v>
      </c>
      <c r="G3206" s="1" t="s">
        <v>62</v>
      </c>
      <c r="H3206" s="1" t="s">
        <v>63</v>
      </c>
      <c r="I3206" s="1" t="s">
        <v>7011</v>
      </c>
      <c r="J3206">
        <v>2000000</v>
      </c>
      <c r="K3206">
        <v>307.06</v>
      </c>
      <c r="L3206" s="1" t="s">
        <v>65</v>
      </c>
      <c r="M3206" s="1" t="s">
        <v>131</v>
      </c>
      <c r="N3206">
        <v>1.75</v>
      </c>
      <c r="O3206" s="1" t="s">
        <v>6695</v>
      </c>
      <c r="P3206">
        <v>0.85709999999999997</v>
      </c>
      <c r="Q3206" s="1" t="s">
        <v>6696</v>
      </c>
      <c r="R3206" s="1" t="s">
        <v>6697</v>
      </c>
      <c r="S3206" s="1" t="s">
        <v>6698</v>
      </c>
      <c r="T3206">
        <v>3500</v>
      </c>
      <c r="U3206" s="1" t="s">
        <v>66</v>
      </c>
      <c r="V3206" s="1" t="s">
        <v>120</v>
      </c>
      <c r="W3206" s="1" t="s">
        <v>6699</v>
      </c>
    </row>
    <row r="3207" spans="1:23" x14ac:dyDescent="0.25">
      <c r="A3207" s="1" t="s">
        <v>14135</v>
      </c>
      <c r="B3207" s="1" t="s">
        <v>14146</v>
      </c>
      <c r="C3207" s="2">
        <v>42656</v>
      </c>
      <c r="D3207" s="2">
        <v>42704</v>
      </c>
      <c r="E3207">
        <v>0</v>
      </c>
      <c r="F3207" s="1" t="s">
        <v>14147</v>
      </c>
      <c r="G3207" s="1" t="s">
        <v>62</v>
      </c>
      <c r="H3207" s="1" t="s">
        <v>63</v>
      </c>
      <c r="I3207" s="1" t="s">
        <v>79</v>
      </c>
      <c r="J3207">
        <v>1000</v>
      </c>
      <c r="K3207">
        <v>0</v>
      </c>
      <c r="L3207" s="1" t="s">
        <v>65</v>
      </c>
      <c r="M3207" s="1" t="s">
        <v>131</v>
      </c>
      <c r="N3207">
        <v>1.75</v>
      </c>
      <c r="O3207" s="1" t="s">
        <v>7327</v>
      </c>
      <c r="P3207">
        <v>0</v>
      </c>
      <c r="Q3207" s="1" t="s">
        <v>6696</v>
      </c>
      <c r="R3207" s="1" t="s">
        <v>6697</v>
      </c>
      <c r="S3207" s="1" t="s">
        <v>6698</v>
      </c>
      <c r="T3207">
        <v>1.75</v>
      </c>
      <c r="U3207" s="1" t="s">
        <v>66</v>
      </c>
      <c r="V3207" s="1" t="s">
        <v>120</v>
      </c>
      <c r="W3207" s="1" t="s">
        <v>6699</v>
      </c>
    </row>
    <row r="3208" spans="1:23" x14ac:dyDescent="0.25">
      <c r="A3208" s="1" t="s">
        <v>14135</v>
      </c>
      <c r="B3208" s="1" t="s">
        <v>14148</v>
      </c>
      <c r="C3208" s="2">
        <v>42656</v>
      </c>
      <c r="D3208" s="2">
        <v>42704</v>
      </c>
      <c r="E3208">
        <v>1259</v>
      </c>
      <c r="F3208" s="1" t="s">
        <v>14149</v>
      </c>
      <c r="G3208" s="1" t="s">
        <v>62</v>
      </c>
      <c r="H3208" s="1" t="s">
        <v>63</v>
      </c>
      <c r="I3208" s="1" t="s">
        <v>7023</v>
      </c>
      <c r="J3208">
        <v>1000000</v>
      </c>
      <c r="K3208">
        <v>251.8</v>
      </c>
      <c r="L3208" s="1" t="s">
        <v>65</v>
      </c>
      <c r="M3208" s="1" t="s">
        <v>131</v>
      </c>
      <c r="N3208">
        <v>1.75</v>
      </c>
      <c r="O3208" s="1" t="s">
        <v>6695</v>
      </c>
      <c r="P3208">
        <v>0.8</v>
      </c>
      <c r="Q3208" s="1" t="s">
        <v>6696</v>
      </c>
      <c r="R3208" s="1" t="s">
        <v>6697</v>
      </c>
      <c r="S3208" s="1" t="s">
        <v>6698</v>
      </c>
      <c r="T3208">
        <v>1750</v>
      </c>
      <c r="U3208" s="1" t="s">
        <v>66</v>
      </c>
      <c r="V3208" s="1" t="s">
        <v>120</v>
      </c>
      <c r="W3208" s="1" t="s">
        <v>6699</v>
      </c>
    </row>
    <row r="3209" spans="1:23" x14ac:dyDescent="0.25">
      <c r="A3209" s="1" t="s">
        <v>14150</v>
      </c>
      <c r="B3209" s="1" t="s">
        <v>14151</v>
      </c>
      <c r="C3209" s="2">
        <v>42660</v>
      </c>
      <c r="D3209" s="2">
        <v>42704</v>
      </c>
      <c r="E3209">
        <v>3750</v>
      </c>
      <c r="F3209" s="1" t="s">
        <v>14152</v>
      </c>
      <c r="G3209" s="1" t="s">
        <v>62</v>
      </c>
      <c r="H3209" s="1" t="s">
        <v>63</v>
      </c>
      <c r="I3209" s="1" t="s">
        <v>69</v>
      </c>
      <c r="J3209">
        <v>1000000</v>
      </c>
      <c r="K3209">
        <v>1501.36</v>
      </c>
      <c r="L3209" s="1" t="s">
        <v>65</v>
      </c>
      <c r="M3209" s="1" t="s">
        <v>72</v>
      </c>
      <c r="N3209">
        <v>7.5</v>
      </c>
      <c r="O3209" s="1" t="s">
        <v>6695</v>
      </c>
      <c r="P3209">
        <v>0.59960000000000002</v>
      </c>
      <c r="Q3209" s="1" t="s">
        <v>6696</v>
      </c>
      <c r="R3209" s="1" t="s">
        <v>72</v>
      </c>
      <c r="S3209" s="1" t="s">
        <v>6723</v>
      </c>
      <c r="T3209">
        <v>7500</v>
      </c>
      <c r="U3209" s="1" t="s">
        <v>66</v>
      </c>
      <c r="V3209" s="1" t="s">
        <v>120</v>
      </c>
      <c r="W3209" s="1" t="s">
        <v>6724</v>
      </c>
    </row>
    <row r="3210" spans="1:23" x14ac:dyDescent="0.25">
      <c r="A3210" s="1" t="s">
        <v>14153</v>
      </c>
      <c r="B3210" s="1" t="s">
        <v>14154</v>
      </c>
      <c r="C3210" s="2">
        <v>42675</v>
      </c>
      <c r="D3210" s="2">
        <v>42704</v>
      </c>
      <c r="E3210">
        <v>1750.22</v>
      </c>
      <c r="F3210" s="1" t="s">
        <v>14155</v>
      </c>
      <c r="G3210" s="1" t="s">
        <v>62</v>
      </c>
      <c r="H3210" s="1" t="s">
        <v>63</v>
      </c>
      <c r="I3210" s="1" t="s">
        <v>6735</v>
      </c>
      <c r="J3210">
        <v>1000000</v>
      </c>
      <c r="K3210">
        <v>500</v>
      </c>
      <c r="L3210" s="1" t="s">
        <v>65</v>
      </c>
      <c r="M3210" s="1" t="s">
        <v>131</v>
      </c>
      <c r="N3210">
        <v>1.75</v>
      </c>
      <c r="O3210" s="1" t="s">
        <v>6695</v>
      </c>
      <c r="P3210">
        <v>0.71430000000000005</v>
      </c>
      <c r="Q3210" s="1" t="s">
        <v>6696</v>
      </c>
      <c r="R3210" s="1" t="s">
        <v>6697</v>
      </c>
      <c r="S3210" s="1" t="s">
        <v>6698</v>
      </c>
      <c r="T3210">
        <v>1750</v>
      </c>
      <c r="U3210" s="1" t="s">
        <v>66</v>
      </c>
      <c r="V3210" s="1" t="s">
        <v>120</v>
      </c>
      <c r="W3210" s="1" t="s">
        <v>6699</v>
      </c>
    </row>
    <row r="3211" spans="1:23" x14ac:dyDescent="0.25">
      <c r="A3211" s="1" t="s">
        <v>14153</v>
      </c>
      <c r="B3211" s="1" t="s">
        <v>14156</v>
      </c>
      <c r="C3211" s="2">
        <v>42675</v>
      </c>
      <c r="D3211" s="2">
        <v>42704</v>
      </c>
      <c r="E3211">
        <v>0</v>
      </c>
      <c r="F3211" s="1" t="s">
        <v>14157</v>
      </c>
      <c r="G3211" s="1" t="s">
        <v>62</v>
      </c>
      <c r="H3211" s="1" t="s">
        <v>63</v>
      </c>
      <c r="I3211" s="1" t="s">
        <v>67</v>
      </c>
      <c r="J3211">
        <v>1000000</v>
      </c>
      <c r="K3211">
        <v>0</v>
      </c>
      <c r="L3211" s="1" t="s">
        <v>65</v>
      </c>
      <c r="M3211" s="1" t="s">
        <v>72</v>
      </c>
      <c r="N3211">
        <v>1.75</v>
      </c>
      <c r="O3211" s="1" t="s">
        <v>6695</v>
      </c>
      <c r="P3211">
        <v>0</v>
      </c>
      <c r="Q3211" s="1" t="s">
        <v>6696</v>
      </c>
      <c r="R3211" s="1" t="s">
        <v>72</v>
      </c>
      <c r="S3211" s="1" t="s">
        <v>74</v>
      </c>
      <c r="T3211">
        <v>1750</v>
      </c>
      <c r="U3211" s="1" t="s">
        <v>66</v>
      </c>
      <c r="V3211" s="1" t="s">
        <v>120</v>
      </c>
      <c r="W3211" s="1" t="s">
        <v>7120</v>
      </c>
    </row>
    <row r="3212" spans="1:23" x14ac:dyDescent="0.25">
      <c r="A3212" s="1" t="s">
        <v>14153</v>
      </c>
      <c r="B3212" s="1" t="s">
        <v>14158</v>
      </c>
      <c r="C3212" s="2">
        <v>42675</v>
      </c>
      <c r="D3212" s="2">
        <v>42704</v>
      </c>
      <c r="E3212">
        <v>2619.2800000000002</v>
      </c>
      <c r="F3212" s="1" t="s">
        <v>14159</v>
      </c>
      <c r="G3212" s="1" t="s">
        <v>62</v>
      </c>
      <c r="H3212" s="1" t="s">
        <v>63</v>
      </c>
      <c r="I3212" s="1" t="s">
        <v>7023</v>
      </c>
      <c r="J3212">
        <v>1500000</v>
      </c>
      <c r="K3212">
        <v>523.86</v>
      </c>
      <c r="L3212" s="1" t="s">
        <v>65</v>
      </c>
      <c r="M3212" s="1" t="s">
        <v>131</v>
      </c>
      <c r="N3212">
        <v>1.75</v>
      </c>
      <c r="O3212" s="1" t="s">
        <v>6695</v>
      </c>
      <c r="P3212">
        <v>0.8</v>
      </c>
      <c r="Q3212" s="1" t="s">
        <v>6696</v>
      </c>
      <c r="R3212" s="1" t="s">
        <v>6697</v>
      </c>
      <c r="S3212" s="1" t="s">
        <v>6698</v>
      </c>
      <c r="T3212">
        <v>2625</v>
      </c>
      <c r="U3212" s="1" t="s">
        <v>66</v>
      </c>
      <c r="V3212" s="1" t="s">
        <v>120</v>
      </c>
      <c r="W3212" s="1" t="s">
        <v>6699</v>
      </c>
    </row>
    <row r="3213" spans="1:23" x14ac:dyDescent="0.25">
      <c r="A3213" s="1" t="s">
        <v>14160</v>
      </c>
      <c r="B3213" s="1" t="s">
        <v>14161</v>
      </c>
      <c r="C3213" s="2">
        <v>42675</v>
      </c>
      <c r="D3213" s="2">
        <v>42704</v>
      </c>
      <c r="E3213">
        <v>0</v>
      </c>
      <c r="F3213" s="1" t="s">
        <v>14162</v>
      </c>
      <c r="G3213" s="1" t="s">
        <v>62</v>
      </c>
      <c r="H3213" s="1" t="s">
        <v>63</v>
      </c>
      <c r="I3213" s="1" t="s">
        <v>69</v>
      </c>
      <c r="J3213">
        <v>567000</v>
      </c>
      <c r="K3213">
        <v>0</v>
      </c>
      <c r="L3213" s="1" t="s">
        <v>65</v>
      </c>
      <c r="M3213" s="1" t="s">
        <v>72</v>
      </c>
      <c r="N3213">
        <v>7.5</v>
      </c>
      <c r="O3213" s="1" t="s">
        <v>6695</v>
      </c>
      <c r="P3213">
        <v>0</v>
      </c>
      <c r="Q3213" s="1" t="s">
        <v>6696</v>
      </c>
      <c r="R3213" s="1" t="s">
        <v>72</v>
      </c>
      <c r="S3213" s="1" t="s">
        <v>6723</v>
      </c>
      <c r="T3213">
        <v>4252.5</v>
      </c>
      <c r="U3213" s="1" t="s">
        <v>66</v>
      </c>
      <c r="V3213" s="1" t="s">
        <v>120</v>
      </c>
      <c r="W3213" s="1" t="s">
        <v>6724</v>
      </c>
    </row>
    <row r="3214" spans="1:23" x14ac:dyDescent="0.25">
      <c r="A3214" s="1" t="s">
        <v>14163</v>
      </c>
      <c r="B3214" s="1" t="s">
        <v>14164</v>
      </c>
      <c r="C3214" s="2">
        <v>42405</v>
      </c>
      <c r="D3214" s="2">
        <v>42425</v>
      </c>
      <c r="E3214">
        <v>1000</v>
      </c>
      <c r="F3214" s="1" t="s">
        <v>14165</v>
      </c>
      <c r="G3214" s="1" t="s">
        <v>62</v>
      </c>
      <c r="H3214" s="1" t="s">
        <v>63</v>
      </c>
      <c r="I3214" s="1" t="s">
        <v>6706</v>
      </c>
      <c r="J3214">
        <v>1000000</v>
      </c>
      <c r="K3214">
        <v>200</v>
      </c>
      <c r="L3214" s="1" t="s">
        <v>65</v>
      </c>
      <c r="M3214" s="1" t="s">
        <v>131</v>
      </c>
      <c r="N3214">
        <v>1</v>
      </c>
      <c r="O3214" s="1" t="s">
        <v>6695</v>
      </c>
      <c r="P3214">
        <v>0.8</v>
      </c>
      <c r="Q3214" s="1" t="s">
        <v>6696</v>
      </c>
      <c r="R3214" s="1" t="s">
        <v>6697</v>
      </c>
      <c r="S3214" s="1" t="s">
        <v>6698</v>
      </c>
      <c r="T3214">
        <v>1000</v>
      </c>
      <c r="U3214" s="1" t="s">
        <v>66</v>
      </c>
      <c r="V3214" s="1" t="s">
        <v>120</v>
      </c>
      <c r="W3214" s="1" t="s">
        <v>6699</v>
      </c>
    </row>
    <row r="3215" spans="1:23" x14ac:dyDescent="0.25">
      <c r="A3215" s="1" t="s">
        <v>14163</v>
      </c>
      <c r="B3215" s="1" t="s">
        <v>14166</v>
      </c>
      <c r="C3215" s="2">
        <v>42405</v>
      </c>
      <c r="D3215" s="2">
        <v>42425</v>
      </c>
      <c r="E3215">
        <v>1000</v>
      </c>
      <c r="F3215" s="1" t="s">
        <v>14167</v>
      </c>
      <c r="G3215" s="1" t="s">
        <v>62</v>
      </c>
      <c r="H3215" s="1" t="s">
        <v>63</v>
      </c>
      <c r="I3215" s="1" t="s">
        <v>67</v>
      </c>
      <c r="J3215">
        <v>1000000</v>
      </c>
      <c r="K3215">
        <v>100</v>
      </c>
      <c r="L3215" s="1" t="s">
        <v>65</v>
      </c>
      <c r="M3215" s="1" t="s">
        <v>131</v>
      </c>
      <c r="N3215">
        <v>1</v>
      </c>
      <c r="O3215" s="1" t="s">
        <v>6695</v>
      </c>
      <c r="P3215">
        <v>0.9</v>
      </c>
      <c r="Q3215" s="1" t="s">
        <v>6696</v>
      </c>
      <c r="R3215" s="1" t="s">
        <v>6697</v>
      </c>
      <c r="S3215" s="1" t="s">
        <v>6698</v>
      </c>
      <c r="T3215">
        <v>1000</v>
      </c>
      <c r="U3215" s="1" t="s">
        <v>66</v>
      </c>
      <c r="V3215" s="1" t="s">
        <v>120</v>
      </c>
      <c r="W3215" s="1" t="s">
        <v>6699</v>
      </c>
    </row>
    <row r="3216" spans="1:23" x14ac:dyDescent="0.25">
      <c r="A3216" s="1" t="s">
        <v>14163</v>
      </c>
      <c r="B3216" s="1" t="s">
        <v>14168</v>
      </c>
      <c r="C3216" s="2">
        <v>42405</v>
      </c>
      <c r="D3216" s="2">
        <v>42425</v>
      </c>
      <c r="E3216">
        <v>1250</v>
      </c>
      <c r="F3216" s="1" t="s">
        <v>14169</v>
      </c>
      <c r="G3216" s="1" t="s">
        <v>62</v>
      </c>
      <c r="H3216" s="1" t="s">
        <v>63</v>
      </c>
      <c r="I3216" s="1" t="s">
        <v>73</v>
      </c>
      <c r="J3216">
        <v>1500000</v>
      </c>
      <c r="K3216">
        <v>255</v>
      </c>
      <c r="L3216" s="1" t="s">
        <v>65</v>
      </c>
      <c r="M3216" s="1" t="s">
        <v>131</v>
      </c>
      <c r="N3216">
        <v>1</v>
      </c>
      <c r="O3216" s="1" t="s">
        <v>6695</v>
      </c>
      <c r="P3216">
        <v>0.79600000000000004</v>
      </c>
      <c r="Q3216" s="1" t="s">
        <v>6696</v>
      </c>
      <c r="R3216" s="1" t="s">
        <v>6697</v>
      </c>
      <c r="S3216" s="1" t="s">
        <v>6698</v>
      </c>
      <c r="T3216">
        <v>1500</v>
      </c>
      <c r="U3216" s="1" t="s">
        <v>66</v>
      </c>
      <c r="V3216" s="1" t="s">
        <v>120</v>
      </c>
      <c r="W3216" s="1" t="s">
        <v>6699</v>
      </c>
    </row>
    <row r="3217" spans="1:23" x14ac:dyDescent="0.25">
      <c r="A3217" s="1" t="s">
        <v>14170</v>
      </c>
      <c r="B3217" s="1" t="s">
        <v>14171</v>
      </c>
      <c r="C3217" s="2">
        <v>42587</v>
      </c>
      <c r="D3217" s="2">
        <v>42613</v>
      </c>
      <c r="E3217">
        <v>639</v>
      </c>
      <c r="F3217" s="1" t="s">
        <v>14172</v>
      </c>
      <c r="G3217" s="1" t="s">
        <v>62</v>
      </c>
      <c r="H3217" s="1" t="s">
        <v>63</v>
      </c>
      <c r="I3217" s="1" t="s">
        <v>6706</v>
      </c>
      <c r="J3217">
        <v>1200000</v>
      </c>
      <c r="K3217">
        <v>240</v>
      </c>
      <c r="L3217" s="1" t="s">
        <v>65</v>
      </c>
      <c r="M3217" s="1" t="s">
        <v>131</v>
      </c>
      <c r="N3217">
        <v>1.2</v>
      </c>
      <c r="O3217" s="1" t="s">
        <v>6695</v>
      </c>
      <c r="P3217">
        <v>0.62439999999999996</v>
      </c>
      <c r="Q3217" s="1" t="s">
        <v>6696</v>
      </c>
      <c r="R3217" s="1" t="s">
        <v>6697</v>
      </c>
      <c r="S3217" s="1" t="s">
        <v>6698</v>
      </c>
      <c r="T3217">
        <v>1440</v>
      </c>
      <c r="U3217" s="1" t="s">
        <v>66</v>
      </c>
      <c r="V3217" s="1" t="s">
        <v>120</v>
      </c>
      <c r="W3217" s="1" t="s">
        <v>6699</v>
      </c>
    </row>
    <row r="3218" spans="1:23" x14ac:dyDescent="0.25">
      <c r="A3218" s="1" t="s">
        <v>14170</v>
      </c>
      <c r="B3218" s="1" t="s">
        <v>14173</v>
      </c>
      <c r="C3218" s="2">
        <v>42587</v>
      </c>
      <c r="D3218" s="2">
        <v>42613</v>
      </c>
      <c r="E3218">
        <v>2000</v>
      </c>
      <c r="F3218" s="1" t="s">
        <v>14174</v>
      </c>
      <c r="G3218" s="1" t="s">
        <v>62</v>
      </c>
      <c r="H3218" s="1" t="s">
        <v>63</v>
      </c>
      <c r="I3218" s="1" t="s">
        <v>6735</v>
      </c>
      <c r="J3218">
        <v>2000000</v>
      </c>
      <c r="K3218">
        <v>994.29</v>
      </c>
      <c r="L3218" s="1" t="s">
        <v>65</v>
      </c>
      <c r="M3218" s="1" t="s">
        <v>131</v>
      </c>
      <c r="N3218">
        <v>1.2</v>
      </c>
      <c r="O3218" s="1" t="s">
        <v>6695</v>
      </c>
      <c r="P3218">
        <v>0.50290000000000001</v>
      </c>
      <c r="Q3218" s="1" t="s">
        <v>6696</v>
      </c>
      <c r="R3218" s="1" t="s">
        <v>6697</v>
      </c>
      <c r="S3218" s="1" t="s">
        <v>6698</v>
      </c>
      <c r="T3218">
        <v>2400</v>
      </c>
      <c r="U3218" s="1" t="s">
        <v>66</v>
      </c>
      <c r="V3218" s="1" t="s">
        <v>120</v>
      </c>
      <c r="W3218" s="1" t="s">
        <v>6699</v>
      </c>
    </row>
    <row r="3219" spans="1:23" x14ac:dyDescent="0.25">
      <c r="A3219" s="1" t="s">
        <v>14170</v>
      </c>
      <c r="B3219" s="1" t="s">
        <v>14175</v>
      </c>
      <c r="C3219" s="2">
        <v>42587</v>
      </c>
      <c r="D3219" s="2">
        <v>42613</v>
      </c>
      <c r="E3219">
        <v>3000</v>
      </c>
      <c r="F3219" s="1" t="s">
        <v>14176</v>
      </c>
      <c r="G3219" s="1" t="s">
        <v>62</v>
      </c>
      <c r="H3219" s="1" t="s">
        <v>63</v>
      </c>
      <c r="I3219" s="1" t="s">
        <v>67</v>
      </c>
      <c r="J3219">
        <v>2500000</v>
      </c>
      <c r="K3219">
        <v>250</v>
      </c>
      <c r="L3219" s="1" t="s">
        <v>65</v>
      </c>
      <c r="M3219" s="1" t="s">
        <v>131</v>
      </c>
      <c r="N3219">
        <v>1.2</v>
      </c>
      <c r="O3219" s="1" t="s">
        <v>6695</v>
      </c>
      <c r="P3219">
        <v>0.91669999999999996</v>
      </c>
      <c r="Q3219" s="1" t="s">
        <v>6696</v>
      </c>
      <c r="R3219" s="1" t="s">
        <v>6697</v>
      </c>
      <c r="S3219" s="1" t="s">
        <v>6698</v>
      </c>
      <c r="T3219">
        <v>3000</v>
      </c>
      <c r="U3219" s="1" t="s">
        <v>66</v>
      </c>
      <c r="V3219" s="1" t="s">
        <v>120</v>
      </c>
      <c r="W3219" s="1" t="s">
        <v>6699</v>
      </c>
    </row>
    <row r="3220" spans="1:23" x14ac:dyDescent="0.25">
      <c r="A3220" s="1" t="s">
        <v>14177</v>
      </c>
      <c r="B3220" s="1" t="s">
        <v>14178</v>
      </c>
      <c r="C3220" s="2">
        <v>42618</v>
      </c>
      <c r="D3220" s="2">
        <v>42643</v>
      </c>
      <c r="E3220">
        <v>3139</v>
      </c>
      <c r="F3220" s="1" t="s">
        <v>14179</v>
      </c>
      <c r="G3220" s="1" t="s">
        <v>62</v>
      </c>
      <c r="H3220" s="1" t="s">
        <v>63</v>
      </c>
      <c r="I3220" s="1" t="s">
        <v>67</v>
      </c>
      <c r="J3220">
        <v>2500000</v>
      </c>
      <c r="K3220">
        <v>250</v>
      </c>
      <c r="L3220" s="1" t="s">
        <v>65</v>
      </c>
      <c r="M3220" s="1" t="s">
        <v>131</v>
      </c>
      <c r="N3220">
        <v>1.2</v>
      </c>
      <c r="O3220" s="1" t="s">
        <v>6695</v>
      </c>
      <c r="P3220">
        <v>0.9204</v>
      </c>
      <c r="Q3220" s="1" t="s">
        <v>6696</v>
      </c>
      <c r="R3220" s="1" t="s">
        <v>6697</v>
      </c>
      <c r="S3220" s="1" t="s">
        <v>6698</v>
      </c>
      <c r="T3220">
        <v>3000</v>
      </c>
      <c r="U3220" s="1" t="s">
        <v>66</v>
      </c>
      <c r="V3220" s="1" t="s">
        <v>120</v>
      </c>
      <c r="W3220" s="1" t="s">
        <v>6699</v>
      </c>
    </row>
    <row r="3221" spans="1:23" x14ac:dyDescent="0.25">
      <c r="A3221" s="1" t="s">
        <v>14177</v>
      </c>
      <c r="B3221" s="1" t="s">
        <v>14180</v>
      </c>
      <c r="C3221" s="2">
        <v>42618</v>
      </c>
      <c r="D3221" s="2">
        <v>42643</v>
      </c>
      <c r="E3221">
        <v>1500</v>
      </c>
      <c r="F3221" s="1" t="s">
        <v>14181</v>
      </c>
      <c r="G3221" s="1" t="s">
        <v>62</v>
      </c>
      <c r="H3221" s="1" t="s">
        <v>63</v>
      </c>
      <c r="I3221" s="1" t="s">
        <v>6706</v>
      </c>
      <c r="J3221">
        <v>1500000</v>
      </c>
      <c r="K3221">
        <v>300</v>
      </c>
      <c r="L3221" s="1" t="s">
        <v>65</v>
      </c>
      <c r="M3221" s="1" t="s">
        <v>131</v>
      </c>
      <c r="N3221">
        <v>1.2</v>
      </c>
      <c r="O3221" s="1" t="s">
        <v>6695</v>
      </c>
      <c r="P3221">
        <v>0.8</v>
      </c>
      <c r="Q3221" s="1" t="s">
        <v>6696</v>
      </c>
      <c r="R3221" s="1" t="s">
        <v>6697</v>
      </c>
      <c r="S3221" s="1" t="s">
        <v>6698</v>
      </c>
      <c r="T3221">
        <v>1800</v>
      </c>
      <c r="U3221" s="1" t="s">
        <v>66</v>
      </c>
      <c r="V3221" s="1" t="s">
        <v>120</v>
      </c>
      <c r="W3221" s="1" t="s">
        <v>6699</v>
      </c>
    </row>
    <row r="3222" spans="1:23" x14ac:dyDescent="0.25">
      <c r="A3222" s="1" t="s">
        <v>14177</v>
      </c>
      <c r="B3222" s="1" t="s">
        <v>14182</v>
      </c>
      <c r="C3222" s="2">
        <v>42618</v>
      </c>
      <c r="D3222" s="2">
        <v>42643</v>
      </c>
      <c r="E3222">
        <v>1000</v>
      </c>
      <c r="F3222" s="1" t="s">
        <v>14183</v>
      </c>
      <c r="G3222" s="1" t="s">
        <v>62</v>
      </c>
      <c r="H3222" s="1" t="s">
        <v>63</v>
      </c>
      <c r="I3222" s="1" t="s">
        <v>6735</v>
      </c>
      <c r="J3222">
        <v>1200000</v>
      </c>
      <c r="K3222">
        <v>600</v>
      </c>
      <c r="L3222" s="1" t="s">
        <v>65</v>
      </c>
      <c r="M3222" s="1" t="s">
        <v>131</v>
      </c>
      <c r="N3222">
        <v>1.2</v>
      </c>
      <c r="O3222" s="1" t="s">
        <v>6695</v>
      </c>
      <c r="P3222">
        <v>0.4</v>
      </c>
      <c r="Q3222" s="1" t="s">
        <v>6696</v>
      </c>
      <c r="R3222" s="1" t="s">
        <v>6697</v>
      </c>
      <c r="S3222" s="1" t="s">
        <v>6698</v>
      </c>
      <c r="T3222">
        <v>1440</v>
      </c>
      <c r="U3222" s="1" t="s">
        <v>66</v>
      </c>
      <c r="V3222" s="1" t="s">
        <v>120</v>
      </c>
      <c r="W3222" s="1" t="s">
        <v>6699</v>
      </c>
    </row>
    <row r="3223" spans="1:23" x14ac:dyDescent="0.25">
      <c r="A3223" s="1" t="s">
        <v>14184</v>
      </c>
      <c r="B3223" s="1" t="s">
        <v>14185</v>
      </c>
      <c r="C3223" s="2">
        <v>42705</v>
      </c>
      <c r="D3223" s="2">
        <v>42735</v>
      </c>
      <c r="E3223">
        <v>0</v>
      </c>
      <c r="F3223" s="1" t="s">
        <v>14186</v>
      </c>
      <c r="G3223" s="1" t="s">
        <v>62</v>
      </c>
      <c r="H3223" s="1" t="s">
        <v>63</v>
      </c>
      <c r="I3223" s="1" t="s">
        <v>6722</v>
      </c>
      <c r="J3223">
        <v>0</v>
      </c>
      <c r="K3223">
        <v>17059.97</v>
      </c>
      <c r="L3223" s="1" t="s">
        <v>65</v>
      </c>
      <c r="M3223" s="1" t="s">
        <v>131</v>
      </c>
      <c r="N3223">
        <v>2</v>
      </c>
      <c r="O3223" s="1" t="s">
        <v>6695</v>
      </c>
      <c r="P3223">
        <v>0</v>
      </c>
      <c r="Q3223" s="1" t="s">
        <v>6696</v>
      </c>
      <c r="R3223" s="1" t="s">
        <v>6697</v>
      </c>
      <c r="S3223" s="1" t="s">
        <v>6698</v>
      </c>
      <c r="T3223">
        <v>0</v>
      </c>
      <c r="U3223" s="1" t="s">
        <v>66</v>
      </c>
      <c r="V3223" s="1" t="s">
        <v>120</v>
      </c>
      <c r="W3223" s="1" t="s">
        <v>6699</v>
      </c>
    </row>
    <row r="3224" spans="1:23" x14ac:dyDescent="0.25">
      <c r="A3224" s="1" t="s">
        <v>14187</v>
      </c>
      <c r="B3224" s="1" t="s">
        <v>14185</v>
      </c>
      <c r="C3224" s="2">
        <v>42705</v>
      </c>
      <c r="D3224" s="2">
        <v>42735</v>
      </c>
      <c r="E3224">
        <v>0</v>
      </c>
      <c r="F3224" s="1" t="s">
        <v>14186</v>
      </c>
      <c r="G3224" s="1" t="s">
        <v>62</v>
      </c>
      <c r="H3224" s="1" t="s">
        <v>63</v>
      </c>
      <c r="I3224" s="1" t="s">
        <v>6722</v>
      </c>
      <c r="J3224">
        <v>0</v>
      </c>
      <c r="K3224">
        <v>17059.97</v>
      </c>
      <c r="L3224" s="1" t="s">
        <v>65</v>
      </c>
      <c r="M3224" s="1" t="s">
        <v>131</v>
      </c>
      <c r="N3224">
        <v>2</v>
      </c>
      <c r="O3224" s="1" t="s">
        <v>6695</v>
      </c>
      <c r="P3224">
        <v>0</v>
      </c>
      <c r="Q3224" s="1" t="s">
        <v>6696</v>
      </c>
      <c r="R3224" s="1" t="s">
        <v>6697</v>
      </c>
      <c r="S3224" s="1" t="s">
        <v>6698</v>
      </c>
      <c r="T3224">
        <v>0</v>
      </c>
      <c r="U3224" s="1" t="s">
        <v>66</v>
      </c>
      <c r="V3224" s="1" t="s">
        <v>120</v>
      </c>
      <c r="W3224" s="1" t="s">
        <v>6699</v>
      </c>
    </row>
    <row r="3225" spans="1:23" x14ac:dyDescent="0.25">
      <c r="A3225" s="1" t="s">
        <v>14188</v>
      </c>
      <c r="B3225" s="1" t="s">
        <v>14185</v>
      </c>
      <c r="C3225" s="2">
        <v>42705</v>
      </c>
      <c r="D3225" s="2">
        <v>42735</v>
      </c>
      <c r="E3225">
        <v>0</v>
      </c>
      <c r="F3225" s="1" t="s">
        <v>14186</v>
      </c>
      <c r="G3225" s="1" t="s">
        <v>62</v>
      </c>
      <c r="H3225" s="1" t="s">
        <v>63</v>
      </c>
      <c r="I3225" s="1" t="s">
        <v>6722</v>
      </c>
      <c r="J3225">
        <v>0</v>
      </c>
      <c r="K3225">
        <v>17059.97</v>
      </c>
      <c r="L3225" s="1" t="s">
        <v>65</v>
      </c>
      <c r="M3225" s="1" t="s">
        <v>131</v>
      </c>
      <c r="N3225">
        <v>2</v>
      </c>
      <c r="O3225" s="1" t="s">
        <v>6695</v>
      </c>
      <c r="P3225">
        <v>0</v>
      </c>
      <c r="Q3225" s="1" t="s">
        <v>6696</v>
      </c>
      <c r="R3225" s="1" t="s">
        <v>6697</v>
      </c>
      <c r="S3225" s="1" t="s">
        <v>6698</v>
      </c>
      <c r="T3225">
        <v>0</v>
      </c>
      <c r="U3225" s="1" t="s">
        <v>66</v>
      </c>
      <c r="V3225" s="1" t="s">
        <v>120</v>
      </c>
      <c r="W3225" s="1" t="s">
        <v>6699</v>
      </c>
    </row>
    <row r="3226" spans="1:23" x14ac:dyDescent="0.25">
      <c r="A3226" s="1" t="s">
        <v>14189</v>
      </c>
      <c r="B3226" s="1" t="s">
        <v>14185</v>
      </c>
      <c r="C3226" s="2">
        <v>42705</v>
      </c>
      <c r="D3226" s="2">
        <v>42735</v>
      </c>
      <c r="E3226">
        <v>0</v>
      </c>
      <c r="F3226" s="1" t="s">
        <v>14186</v>
      </c>
      <c r="G3226" s="1" t="s">
        <v>62</v>
      </c>
      <c r="H3226" s="1" t="s">
        <v>63</v>
      </c>
      <c r="I3226" s="1" t="s">
        <v>6722</v>
      </c>
      <c r="J3226">
        <v>0</v>
      </c>
      <c r="K3226">
        <v>17059.97</v>
      </c>
      <c r="L3226" s="1" t="s">
        <v>65</v>
      </c>
      <c r="M3226" s="1" t="s">
        <v>131</v>
      </c>
      <c r="N3226">
        <v>2</v>
      </c>
      <c r="O3226" s="1" t="s">
        <v>6695</v>
      </c>
      <c r="P3226">
        <v>0</v>
      </c>
      <c r="Q3226" s="1" t="s">
        <v>6696</v>
      </c>
      <c r="R3226" s="1" t="s">
        <v>6697</v>
      </c>
      <c r="S3226" s="1" t="s">
        <v>6698</v>
      </c>
      <c r="T3226">
        <v>0</v>
      </c>
      <c r="U3226" s="1" t="s">
        <v>66</v>
      </c>
      <c r="V3226" s="1" t="s">
        <v>120</v>
      </c>
      <c r="W3226" s="1" t="s">
        <v>6699</v>
      </c>
    </row>
    <row r="3227" spans="1:23" x14ac:dyDescent="0.25">
      <c r="A3227" s="1" t="s">
        <v>14184</v>
      </c>
      <c r="B3227" s="1" t="s">
        <v>14185</v>
      </c>
      <c r="C3227" s="2">
        <v>42705</v>
      </c>
      <c r="D3227" s="2">
        <v>42735</v>
      </c>
      <c r="E3227">
        <v>0</v>
      </c>
      <c r="F3227" s="1" t="s">
        <v>14186</v>
      </c>
      <c r="G3227" s="1" t="s">
        <v>62</v>
      </c>
      <c r="H3227" s="1" t="s">
        <v>63</v>
      </c>
      <c r="I3227" s="1" t="s">
        <v>6722</v>
      </c>
      <c r="J3227">
        <v>0</v>
      </c>
      <c r="K3227">
        <v>18742.39</v>
      </c>
      <c r="L3227" s="1" t="s">
        <v>65</v>
      </c>
      <c r="M3227" s="1" t="s">
        <v>131</v>
      </c>
      <c r="N3227">
        <v>3</v>
      </c>
      <c r="O3227" s="1" t="s">
        <v>6695</v>
      </c>
      <c r="P3227">
        <v>0</v>
      </c>
      <c r="Q3227" s="1" t="s">
        <v>6696</v>
      </c>
      <c r="R3227" s="1" t="s">
        <v>6697</v>
      </c>
      <c r="S3227" s="1" t="s">
        <v>6698</v>
      </c>
      <c r="T3227">
        <v>0</v>
      </c>
      <c r="U3227" s="1" t="s">
        <v>66</v>
      </c>
      <c r="V3227" s="1" t="s">
        <v>120</v>
      </c>
      <c r="W3227" s="1" t="s">
        <v>6699</v>
      </c>
    </row>
    <row r="3228" spans="1:23" x14ac:dyDescent="0.25">
      <c r="A3228" s="1" t="s">
        <v>14187</v>
      </c>
      <c r="B3228" s="1" t="s">
        <v>14185</v>
      </c>
      <c r="C3228" s="2">
        <v>42705</v>
      </c>
      <c r="D3228" s="2">
        <v>42735</v>
      </c>
      <c r="E3228">
        <v>0</v>
      </c>
      <c r="F3228" s="1" t="s">
        <v>14186</v>
      </c>
      <c r="G3228" s="1" t="s">
        <v>62</v>
      </c>
      <c r="H3228" s="1" t="s">
        <v>63</v>
      </c>
      <c r="I3228" s="1" t="s">
        <v>6722</v>
      </c>
      <c r="J3228">
        <v>0</v>
      </c>
      <c r="K3228">
        <v>18742.39</v>
      </c>
      <c r="L3228" s="1" t="s">
        <v>65</v>
      </c>
      <c r="M3228" s="1" t="s">
        <v>131</v>
      </c>
      <c r="N3228">
        <v>3</v>
      </c>
      <c r="O3228" s="1" t="s">
        <v>6695</v>
      </c>
      <c r="P3228">
        <v>0</v>
      </c>
      <c r="Q3228" s="1" t="s">
        <v>6696</v>
      </c>
      <c r="R3228" s="1" t="s">
        <v>6697</v>
      </c>
      <c r="S3228" s="1" t="s">
        <v>6698</v>
      </c>
      <c r="T3228">
        <v>0</v>
      </c>
      <c r="U3228" s="1" t="s">
        <v>66</v>
      </c>
      <c r="V3228" s="1" t="s">
        <v>120</v>
      </c>
      <c r="W3228" s="1" t="s">
        <v>6699</v>
      </c>
    </row>
    <row r="3229" spans="1:23" x14ac:dyDescent="0.25">
      <c r="A3229" s="1" t="s">
        <v>14188</v>
      </c>
      <c r="B3229" s="1" t="s">
        <v>14185</v>
      </c>
      <c r="C3229" s="2">
        <v>42705</v>
      </c>
      <c r="D3229" s="2">
        <v>42735</v>
      </c>
      <c r="E3229">
        <v>0</v>
      </c>
      <c r="F3229" s="1" t="s">
        <v>14186</v>
      </c>
      <c r="G3229" s="1" t="s">
        <v>62</v>
      </c>
      <c r="H3229" s="1" t="s">
        <v>63</v>
      </c>
      <c r="I3229" s="1" t="s">
        <v>6722</v>
      </c>
      <c r="J3229">
        <v>0</v>
      </c>
      <c r="K3229">
        <v>18742.39</v>
      </c>
      <c r="L3229" s="1" t="s">
        <v>65</v>
      </c>
      <c r="M3229" s="1" t="s">
        <v>131</v>
      </c>
      <c r="N3229">
        <v>3</v>
      </c>
      <c r="O3229" s="1" t="s">
        <v>6695</v>
      </c>
      <c r="P3229">
        <v>0</v>
      </c>
      <c r="Q3229" s="1" t="s">
        <v>6696</v>
      </c>
      <c r="R3229" s="1" t="s">
        <v>6697</v>
      </c>
      <c r="S3229" s="1" t="s">
        <v>6698</v>
      </c>
      <c r="T3229">
        <v>0</v>
      </c>
      <c r="U3229" s="1" t="s">
        <v>66</v>
      </c>
      <c r="V3229" s="1" t="s">
        <v>120</v>
      </c>
      <c r="W3229" s="1" t="s">
        <v>6699</v>
      </c>
    </row>
    <row r="3230" spans="1:23" x14ac:dyDescent="0.25">
      <c r="A3230" s="1" t="s">
        <v>14189</v>
      </c>
      <c r="B3230" s="1" t="s">
        <v>14185</v>
      </c>
      <c r="C3230" s="2">
        <v>42705</v>
      </c>
      <c r="D3230" s="2">
        <v>42735</v>
      </c>
      <c r="E3230">
        <v>0</v>
      </c>
      <c r="F3230" s="1" t="s">
        <v>14186</v>
      </c>
      <c r="G3230" s="1" t="s">
        <v>62</v>
      </c>
      <c r="H3230" s="1" t="s">
        <v>63</v>
      </c>
      <c r="I3230" s="1" t="s">
        <v>6722</v>
      </c>
      <c r="J3230">
        <v>0</v>
      </c>
      <c r="K3230">
        <v>18742.39</v>
      </c>
      <c r="L3230" s="1" t="s">
        <v>65</v>
      </c>
      <c r="M3230" s="1" t="s">
        <v>131</v>
      </c>
      <c r="N3230">
        <v>3</v>
      </c>
      <c r="O3230" s="1" t="s">
        <v>6695</v>
      </c>
      <c r="P3230">
        <v>0</v>
      </c>
      <c r="Q3230" s="1" t="s">
        <v>6696</v>
      </c>
      <c r="R3230" s="1" t="s">
        <v>6697</v>
      </c>
      <c r="S3230" s="1" t="s">
        <v>6698</v>
      </c>
      <c r="T3230">
        <v>0</v>
      </c>
      <c r="U3230" s="1" t="s">
        <v>66</v>
      </c>
      <c r="V3230" s="1" t="s">
        <v>120</v>
      </c>
      <c r="W3230" s="1" t="s">
        <v>6699</v>
      </c>
    </row>
    <row r="3231" spans="1:23" x14ac:dyDescent="0.25">
      <c r="A3231" s="1" t="s">
        <v>14184</v>
      </c>
      <c r="B3231" s="1" t="s">
        <v>14185</v>
      </c>
      <c r="C3231" s="2">
        <v>42705</v>
      </c>
      <c r="D3231" s="2">
        <v>42735</v>
      </c>
      <c r="E3231">
        <v>0</v>
      </c>
      <c r="F3231" s="1" t="s">
        <v>14186</v>
      </c>
      <c r="G3231" s="1" t="s">
        <v>62</v>
      </c>
      <c r="H3231" s="1" t="s">
        <v>63</v>
      </c>
      <c r="I3231" s="1" t="s">
        <v>6722</v>
      </c>
      <c r="J3231">
        <v>0</v>
      </c>
      <c r="K3231">
        <v>10404.44</v>
      </c>
      <c r="L3231" s="1" t="s">
        <v>65</v>
      </c>
      <c r="M3231" s="1" t="s">
        <v>131</v>
      </c>
      <c r="N3231">
        <v>3</v>
      </c>
      <c r="O3231" s="1" t="s">
        <v>6695</v>
      </c>
      <c r="P3231">
        <v>0</v>
      </c>
      <c r="Q3231" s="1" t="s">
        <v>6696</v>
      </c>
      <c r="R3231" s="1" t="s">
        <v>6697</v>
      </c>
      <c r="S3231" s="1" t="s">
        <v>6698</v>
      </c>
      <c r="T3231">
        <v>0</v>
      </c>
      <c r="U3231" s="1" t="s">
        <v>66</v>
      </c>
      <c r="V3231" s="1" t="s">
        <v>120</v>
      </c>
      <c r="W3231" s="1" t="s">
        <v>6699</v>
      </c>
    </row>
    <row r="3232" spans="1:23" x14ac:dyDescent="0.25">
      <c r="A3232" s="1" t="s">
        <v>14187</v>
      </c>
      <c r="B3232" s="1" t="s">
        <v>14185</v>
      </c>
      <c r="C3232" s="2">
        <v>42705</v>
      </c>
      <c r="D3232" s="2">
        <v>42735</v>
      </c>
      <c r="E3232">
        <v>0</v>
      </c>
      <c r="F3232" s="1" t="s">
        <v>14186</v>
      </c>
      <c r="G3232" s="1" t="s">
        <v>62</v>
      </c>
      <c r="H3232" s="1" t="s">
        <v>63</v>
      </c>
      <c r="I3232" s="1" t="s">
        <v>6722</v>
      </c>
      <c r="J3232">
        <v>0</v>
      </c>
      <c r="K3232">
        <v>10404.44</v>
      </c>
      <c r="L3232" s="1" t="s">
        <v>65</v>
      </c>
      <c r="M3232" s="1" t="s">
        <v>131</v>
      </c>
      <c r="N3232">
        <v>3</v>
      </c>
      <c r="O3232" s="1" t="s">
        <v>6695</v>
      </c>
      <c r="P3232">
        <v>0</v>
      </c>
      <c r="Q3232" s="1" t="s">
        <v>6696</v>
      </c>
      <c r="R3232" s="1" t="s">
        <v>6697</v>
      </c>
      <c r="S3232" s="1" t="s">
        <v>6698</v>
      </c>
      <c r="T3232">
        <v>0</v>
      </c>
      <c r="U3232" s="1" t="s">
        <v>66</v>
      </c>
      <c r="V3232" s="1" t="s">
        <v>120</v>
      </c>
      <c r="W3232" s="1" t="s">
        <v>6699</v>
      </c>
    </row>
    <row r="3233" spans="1:23" x14ac:dyDescent="0.25">
      <c r="A3233" s="1" t="s">
        <v>14188</v>
      </c>
      <c r="B3233" s="1" t="s">
        <v>14185</v>
      </c>
      <c r="C3233" s="2">
        <v>42705</v>
      </c>
      <c r="D3233" s="2">
        <v>42735</v>
      </c>
      <c r="E3233">
        <v>0</v>
      </c>
      <c r="F3233" s="1" t="s">
        <v>14186</v>
      </c>
      <c r="G3233" s="1" t="s">
        <v>62</v>
      </c>
      <c r="H3233" s="1" t="s">
        <v>63</v>
      </c>
      <c r="I3233" s="1" t="s">
        <v>6722</v>
      </c>
      <c r="J3233">
        <v>0</v>
      </c>
      <c r="K3233">
        <v>10404.44</v>
      </c>
      <c r="L3233" s="1" t="s">
        <v>65</v>
      </c>
      <c r="M3233" s="1" t="s">
        <v>131</v>
      </c>
      <c r="N3233">
        <v>3</v>
      </c>
      <c r="O3233" s="1" t="s">
        <v>6695</v>
      </c>
      <c r="P3233">
        <v>0</v>
      </c>
      <c r="Q3233" s="1" t="s">
        <v>6696</v>
      </c>
      <c r="R3233" s="1" t="s">
        <v>6697</v>
      </c>
      <c r="S3233" s="1" t="s">
        <v>6698</v>
      </c>
      <c r="T3233">
        <v>0</v>
      </c>
      <c r="U3233" s="1" t="s">
        <v>66</v>
      </c>
      <c r="V3233" s="1" t="s">
        <v>120</v>
      </c>
      <c r="W3233" s="1" t="s">
        <v>6699</v>
      </c>
    </row>
    <row r="3234" spans="1:23" x14ac:dyDescent="0.25">
      <c r="A3234" s="1" t="s">
        <v>14189</v>
      </c>
      <c r="B3234" s="1" t="s">
        <v>14185</v>
      </c>
      <c r="C3234" s="2">
        <v>42705</v>
      </c>
      <c r="D3234" s="2">
        <v>42735</v>
      </c>
      <c r="E3234">
        <v>0</v>
      </c>
      <c r="F3234" s="1" t="s">
        <v>14186</v>
      </c>
      <c r="G3234" s="1" t="s">
        <v>62</v>
      </c>
      <c r="H3234" s="1" t="s">
        <v>63</v>
      </c>
      <c r="I3234" s="1" t="s">
        <v>6722</v>
      </c>
      <c r="J3234">
        <v>0</v>
      </c>
      <c r="K3234">
        <v>10404.44</v>
      </c>
      <c r="L3234" s="1" t="s">
        <v>65</v>
      </c>
      <c r="M3234" s="1" t="s">
        <v>131</v>
      </c>
      <c r="N3234">
        <v>3</v>
      </c>
      <c r="O3234" s="1" t="s">
        <v>6695</v>
      </c>
      <c r="P3234">
        <v>0</v>
      </c>
      <c r="Q3234" s="1" t="s">
        <v>6696</v>
      </c>
      <c r="R3234" s="1" t="s">
        <v>6697</v>
      </c>
      <c r="S3234" s="1" t="s">
        <v>6698</v>
      </c>
      <c r="T3234">
        <v>0</v>
      </c>
      <c r="U3234" s="1" t="s">
        <v>66</v>
      </c>
      <c r="V3234" s="1" t="s">
        <v>120</v>
      </c>
      <c r="W3234" s="1" t="s">
        <v>6699</v>
      </c>
    </row>
    <row r="3235" spans="1:23" x14ac:dyDescent="0.25">
      <c r="A3235" s="1" t="s">
        <v>14184</v>
      </c>
      <c r="B3235" s="1" t="s">
        <v>14185</v>
      </c>
      <c r="C3235" s="2">
        <v>42705</v>
      </c>
      <c r="D3235" s="2">
        <v>42735</v>
      </c>
      <c r="E3235">
        <v>0</v>
      </c>
      <c r="F3235" s="1" t="s">
        <v>14186</v>
      </c>
      <c r="G3235" s="1" t="s">
        <v>62</v>
      </c>
      <c r="H3235" s="1" t="s">
        <v>63</v>
      </c>
      <c r="I3235" s="1" t="s">
        <v>6722</v>
      </c>
      <c r="J3235">
        <v>0</v>
      </c>
      <c r="K3235">
        <v>3793.19</v>
      </c>
      <c r="L3235" s="1" t="s">
        <v>65</v>
      </c>
      <c r="M3235" s="1" t="s">
        <v>131</v>
      </c>
      <c r="N3235">
        <v>3</v>
      </c>
      <c r="O3235" s="1" t="s">
        <v>6695</v>
      </c>
      <c r="P3235">
        <v>0</v>
      </c>
      <c r="Q3235" s="1" t="s">
        <v>6696</v>
      </c>
      <c r="R3235" s="1" t="s">
        <v>6697</v>
      </c>
      <c r="S3235" s="1" t="s">
        <v>6698</v>
      </c>
      <c r="T3235">
        <v>0</v>
      </c>
      <c r="U3235" s="1" t="s">
        <v>66</v>
      </c>
      <c r="V3235" s="1" t="s">
        <v>120</v>
      </c>
      <c r="W3235" s="1" t="s">
        <v>6699</v>
      </c>
    </row>
    <row r="3236" spans="1:23" x14ac:dyDescent="0.25">
      <c r="A3236" s="1" t="s">
        <v>14187</v>
      </c>
      <c r="B3236" s="1" t="s">
        <v>14185</v>
      </c>
      <c r="C3236" s="2">
        <v>42705</v>
      </c>
      <c r="D3236" s="2">
        <v>42735</v>
      </c>
      <c r="E3236">
        <v>0</v>
      </c>
      <c r="F3236" s="1" t="s">
        <v>14186</v>
      </c>
      <c r="G3236" s="1" t="s">
        <v>62</v>
      </c>
      <c r="H3236" s="1" t="s">
        <v>63</v>
      </c>
      <c r="I3236" s="1" t="s">
        <v>6722</v>
      </c>
      <c r="J3236">
        <v>0</v>
      </c>
      <c r="K3236">
        <v>3793.19</v>
      </c>
      <c r="L3236" s="1" t="s">
        <v>65</v>
      </c>
      <c r="M3236" s="1" t="s">
        <v>131</v>
      </c>
      <c r="N3236">
        <v>3</v>
      </c>
      <c r="O3236" s="1" t="s">
        <v>6695</v>
      </c>
      <c r="P3236">
        <v>0</v>
      </c>
      <c r="Q3236" s="1" t="s">
        <v>6696</v>
      </c>
      <c r="R3236" s="1" t="s">
        <v>6697</v>
      </c>
      <c r="S3236" s="1" t="s">
        <v>6698</v>
      </c>
      <c r="T3236">
        <v>0</v>
      </c>
      <c r="U3236" s="1" t="s">
        <v>66</v>
      </c>
      <c r="V3236" s="1" t="s">
        <v>120</v>
      </c>
      <c r="W3236" s="1" t="s">
        <v>6699</v>
      </c>
    </row>
    <row r="3237" spans="1:23" x14ac:dyDescent="0.25">
      <c r="A3237" s="1" t="s">
        <v>14188</v>
      </c>
      <c r="B3237" s="1" t="s">
        <v>14185</v>
      </c>
      <c r="C3237" s="2">
        <v>42705</v>
      </c>
      <c r="D3237" s="2">
        <v>42735</v>
      </c>
      <c r="E3237">
        <v>0</v>
      </c>
      <c r="F3237" s="1" t="s">
        <v>14186</v>
      </c>
      <c r="G3237" s="1" t="s">
        <v>62</v>
      </c>
      <c r="H3237" s="1" t="s">
        <v>63</v>
      </c>
      <c r="I3237" s="1" t="s">
        <v>6722</v>
      </c>
      <c r="J3237">
        <v>0</v>
      </c>
      <c r="K3237">
        <v>3793.19</v>
      </c>
      <c r="L3237" s="1" t="s">
        <v>65</v>
      </c>
      <c r="M3237" s="1" t="s">
        <v>131</v>
      </c>
      <c r="N3237">
        <v>3</v>
      </c>
      <c r="O3237" s="1" t="s">
        <v>6695</v>
      </c>
      <c r="P3237">
        <v>0</v>
      </c>
      <c r="Q3237" s="1" t="s">
        <v>6696</v>
      </c>
      <c r="R3237" s="1" t="s">
        <v>6697</v>
      </c>
      <c r="S3237" s="1" t="s">
        <v>6698</v>
      </c>
      <c r="T3237">
        <v>0</v>
      </c>
      <c r="U3237" s="1" t="s">
        <v>66</v>
      </c>
      <c r="V3237" s="1" t="s">
        <v>120</v>
      </c>
      <c r="W3237" s="1" t="s">
        <v>6699</v>
      </c>
    </row>
    <row r="3238" spans="1:23" x14ac:dyDescent="0.25">
      <c r="A3238" s="1" t="s">
        <v>14189</v>
      </c>
      <c r="B3238" s="1" t="s">
        <v>14185</v>
      </c>
      <c r="C3238" s="2">
        <v>42705</v>
      </c>
      <c r="D3238" s="2">
        <v>42735</v>
      </c>
      <c r="E3238">
        <v>0</v>
      </c>
      <c r="F3238" s="1" t="s">
        <v>14186</v>
      </c>
      <c r="G3238" s="1" t="s">
        <v>62</v>
      </c>
      <c r="H3238" s="1" t="s">
        <v>63</v>
      </c>
      <c r="I3238" s="1" t="s">
        <v>6722</v>
      </c>
      <c r="J3238">
        <v>0</v>
      </c>
      <c r="K3238">
        <v>3793.19</v>
      </c>
      <c r="L3238" s="1" t="s">
        <v>65</v>
      </c>
      <c r="M3238" s="1" t="s">
        <v>131</v>
      </c>
      <c r="N3238">
        <v>3</v>
      </c>
      <c r="O3238" s="1" t="s">
        <v>6695</v>
      </c>
      <c r="P3238">
        <v>0</v>
      </c>
      <c r="Q3238" s="1" t="s">
        <v>6696</v>
      </c>
      <c r="R3238" s="1" t="s">
        <v>6697</v>
      </c>
      <c r="S3238" s="1" t="s">
        <v>6698</v>
      </c>
      <c r="T3238">
        <v>0</v>
      </c>
      <c r="U3238" s="1" t="s">
        <v>66</v>
      </c>
      <c r="V3238" s="1" t="s">
        <v>120</v>
      </c>
      <c r="W3238" s="1" t="s">
        <v>6699</v>
      </c>
    </row>
    <row r="3239" spans="1:23" x14ac:dyDescent="0.25">
      <c r="A3239" s="1" t="s">
        <v>14184</v>
      </c>
      <c r="B3239" s="1" t="s">
        <v>14190</v>
      </c>
      <c r="C3239" s="2">
        <v>42675</v>
      </c>
      <c r="D3239" s="2">
        <v>42686</v>
      </c>
      <c r="E3239">
        <v>0</v>
      </c>
      <c r="F3239" s="1" t="s">
        <v>14186</v>
      </c>
      <c r="G3239" s="1" t="s">
        <v>62</v>
      </c>
      <c r="H3239" s="1" t="s">
        <v>63</v>
      </c>
      <c r="I3239" s="1" t="s">
        <v>6722</v>
      </c>
      <c r="J3239">
        <v>0</v>
      </c>
      <c r="K3239">
        <v>9947.1200000000008</v>
      </c>
      <c r="L3239" s="1" t="s">
        <v>65</v>
      </c>
      <c r="M3239" s="1" t="s">
        <v>131</v>
      </c>
      <c r="N3239">
        <v>3</v>
      </c>
      <c r="O3239" s="1" t="s">
        <v>6695</v>
      </c>
      <c r="P3239">
        <v>0</v>
      </c>
      <c r="Q3239" s="1" t="s">
        <v>6696</v>
      </c>
      <c r="R3239" s="1" t="s">
        <v>6697</v>
      </c>
      <c r="S3239" s="1" t="s">
        <v>6698</v>
      </c>
      <c r="T3239">
        <v>0</v>
      </c>
      <c r="U3239" s="1" t="s">
        <v>66</v>
      </c>
      <c r="V3239" s="1" t="s">
        <v>120</v>
      </c>
      <c r="W3239" s="1" t="s">
        <v>6699</v>
      </c>
    </row>
    <row r="3240" spans="1:23" x14ac:dyDescent="0.25">
      <c r="A3240" s="1" t="s">
        <v>14187</v>
      </c>
      <c r="B3240" s="1" t="s">
        <v>14190</v>
      </c>
      <c r="C3240" s="2">
        <v>42675</v>
      </c>
      <c r="D3240" s="2">
        <v>42686</v>
      </c>
      <c r="E3240">
        <v>0</v>
      </c>
      <c r="F3240" s="1" t="s">
        <v>14186</v>
      </c>
      <c r="G3240" s="1" t="s">
        <v>62</v>
      </c>
      <c r="H3240" s="1" t="s">
        <v>63</v>
      </c>
      <c r="I3240" s="1" t="s">
        <v>6722</v>
      </c>
      <c r="J3240">
        <v>0</v>
      </c>
      <c r="K3240">
        <v>9947.1200000000008</v>
      </c>
      <c r="L3240" s="1" t="s">
        <v>65</v>
      </c>
      <c r="M3240" s="1" t="s">
        <v>131</v>
      </c>
      <c r="N3240">
        <v>3</v>
      </c>
      <c r="O3240" s="1" t="s">
        <v>6695</v>
      </c>
      <c r="P3240">
        <v>0</v>
      </c>
      <c r="Q3240" s="1" t="s">
        <v>6696</v>
      </c>
      <c r="R3240" s="1" t="s">
        <v>6697</v>
      </c>
      <c r="S3240" s="1" t="s">
        <v>6698</v>
      </c>
      <c r="T3240">
        <v>0</v>
      </c>
      <c r="U3240" s="1" t="s">
        <v>66</v>
      </c>
      <c r="V3240" s="1" t="s">
        <v>120</v>
      </c>
      <c r="W3240" s="1" t="s">
        <v>6699</v>
      </c>
    </row>
    <row r="3241" spans="1:23" x14ac:dyDescent="0.25">
      <c r="A3241" s="1" t="s">
        <v>14188</v>
      </c>
      <c r="B3241" s="1" t="s">
        <v>14190</v>
      </c>
      <c r="C3241" s="2">
        <v>42675</v>
      </c>
      <c r="D3241" s="2">
        <v>42686</v>
      </c>
      <c r="E3241">
        <v>0</v>
      </c>
      <c r="F3241" s="1" t="s">
        <v>14186</v>
      </c>
      <c r="G3241" s="1" t="s">
        <v>62</v>
      </c>
      <c r="H3241" s="1" t="s">
        <v>63</v>
      </c>
      <c r="I3241" s="1" t="s">
        <v>6722</v>
      </c>
      <c r="J3241">
        <v>0</v>
      </c>
      <c r="K3241">
        <v>9947.1200000000008</v>
      </c>
      <c r="L3241" s="1" t="s">
        <v>65</v>
      </c>
      <c r="M3241" s="1" t="s">
        <v>131</v>
      </c>
      <c r="N3241">
        <v>3</v>
      </c>
      <c r="O3241" s="1" t="s">
        <v>6695</v>
      </c>
      <c r="P3241">
        <v>0</v>
      </c>
      <c r="Q3241" s="1" t="s">
        <v>6696</v>
      </c>
      <c r="R3241" s="1" t="s">
        <v>6697</v>
      </c>
      <c r="S3241" s="1" t="s">
        <v>6698</v>
      </c>
      <c r="T3241">
        <v>0</v>
      </c>
      <c r="U3241" s="1" t="s">
        <v>66</v>
      </c>
      <c r="V3241" s="1" t="s">
        <v>120</v>
      </c>
      <c r="W3241" s="1" t="s">
        <v>6699</v>
      </c>
    </row>
    <row r="3242" spans="1:23" x14ac:dyDescent="0.25">
      <c r="A3242" s="1" t="s">
        <v>14189</v>
      </c>
      <c r="B3242" s="1" t="s">
        <v>14190</v>
      </c>
      <c r="C3242" s="2">
        <v>42675</v>
      </c>
      <c r="D3242" s="2">
        <v>42686</v>
      </c>
      <c r="E3242">
        <v>0</v>
      </c>
      <c r="F3242" s="1" t="s">
        <v>14186</v>
      </c>
      <c r="G3242" s="1" t="s">
        <v>62</v>
      </c>
      <c r="H3242" s="1" t="s">
        <v>63</v>
      </c>
      <c r="I3242" s="1" t="s">
        <v>6722</v>
      </c>
      <c r="J3242">
        <v>0</v>
      </c>
      <c r="K3242">
        <v>9947.1200000000008</v>
      </c>
      <c r="L3242" s="1" t="s">
        <v>65</v>
      </c>
      <c r="M3242" s="1" t="s">
        <v>131</v>
      </c>
      <c r="N3242">
        <v>3</v>
      </c>
      <c r="O3242" s="1" t="s">
        <v>6695</v>
      </c>
      <c r="P3242">
        <v>0</v>
      </c>
      <c r="Q3242" s="1" t="s">
        <v>6696</v>
      </c>
      <c r="R3242" s="1" t="s">
        <v>6697</v>
      </c>
      <c r="S3242" s="1" t="s">
        <v>6698</v>
      </c>
      <c r="T3242">
        <v>0</v>
      </c>
      <c r="U3242" s="1" t="s">
        <v>66</v>
      </c>
      <c r="V3242" s="1" t="s">
        <v>120</v>
      </c>
      <c r="W3242" s="1" t="s">
        <v>6699</v>
      </c>
    </row>
    <row r="3243" spans="1:23" x14ac:dyDescent="0.25">
      <c r="A3243" s="1" t="s">
        <v>14184</v>
      </c>
      <c r="B3243" s="1" t="s">
        <v>14190</v>
      </c>
      <c r="C3243" s="2">
        <v>42675</v>
      </c>
      <c r="D3243" s="2">
        <v>42686</v>
      </c>
      <c r="E3243">
        <v>0</v>
      </c>
      <c r="F3243" s="1" t="s">
        <v>14186</v>
      </c>
      <c r="G3243" s="1" t="s">
        <v>62</v>
      </c>
      <c r="H3243" s="1" t="s">
        <v>63</v>
      </c>
      <c r="I3243" s="1" t="s">
        <v>6722</v>
      </c>
      <c r="J3243">
        <v>0</v>
      </c>
      <c r="K3243">
        <v>4187.38</v>
      </c>
      <c r="L3243" s="1" t="s">
        <v>65</v>
      </c>
      <c r="M3243" s="1" t="s">
        <v>131</v>
      </c>
      <c r="N3243">
        <v>3</v>
      </c>
      <c r="O3243" s="1" t="s">
        <v>6695</v>
      </c>
      <c r="P3243">
        <v>0</v>
      </c>
      <c r="Q3243" s="1" t="s">
        <v>6696</v>
      </c>
      <c r="R3243" s="1" t="s">
        <v>6697</v>
      </c>
      <c r="S3243" s="1" t="s">
        <v>6698</v>
      </c>
      <c r="T3243">
        <v>0</v>
      </c>
      <c r="U3243" s="1" t="s">
        <v>66</v>
      </c>
      <c r="V3243" s="1" t="s">
        <v>120</v>
      </c>
      <c r="W3243" s="1" t="s">
        <v>6699</v>
      </c>
    </row>
    <row r="3244" spans="1:23" x14ac:dyDescent="0.25">
      <c r="A3244" s="1" t="s">
        <v>14187</v>
      </c>
      <c r="B3244" s="1" t="s">
        <v>14190</v>
      </c>
      <c r="C3244" s="2">
        <v>42675</v>
      </c>
      <c r="D3244" s="2">
        <v>42686</v>
      </c>
      <c r="E3244">
        <v>0</v>
      </c>
      <c r="F3244" s="1" t="s">
        <v>14186</v>
      </c>
      <c r="G3244" s="1" t="s">
        <v>62</v>
      </c>
      <c r="H3244" s="1" t="s">
        <v>63</v>
      </c>
      <c r="I3244" s="1" t="s">
        <v>6722</v>
      </c>
      <c r="J3244">
        <v>0</v>
      </c>
      <c r="K3244">
        <v>4187.38</v>
      </c>
      <c r="L3244" s="1" t="s">
        <v>65</v>
      </c>
      <c r="M3244" s="1" t="s">
        <v>131</v>
      </c>
      <c r="N3244">
        <v>3</v>
      </c>
      <c r="O3244" s="1" t="s">
        <v>6695</v>
      </c>
      <c r="P3244">
        <v>0</v>
      </c>
      <c r="Q3244" s="1" t="s">
        <v>6696</v>
      </c>
      <c r="R3244" s="1" t="s">
        <v>6697</v>
      </c>
      <c r="S3244" s="1" t="s">
        <v>6698</v>
      </c>
      <c r="T3244">
        <v>0</v>
      </c>
      <c r="U3244" s="1" t="s">
        <v>66</v>
      </c>
      <c r="V3244" s="1" t="s">
        <v>120</v>
      </c>
      <c r="W3244" s="1" t="s">
        <v>6699</v>
      </c>
    </row>
    <row r="3245" spans="1:23" x14ac:dyDescent="0.25">
      <c r="A3245" s="1" t="s">
        <v>14188</v>
      </c>
      <c r="B3245" s="1" t="s">
        <v>14190</v>
      </c>
      <c r="C3245" s="2">
        <v>42675</v>
      </c>
      <c r="D3245" s="2">
        <v>42686</v>
      </c>
      <c r="E3245">
        <v>0</v>
      </c>
      <c r="F3245" s="1" t="s">
        <v>14186</v>
      </c>
      <c r="G3245" s="1" t="s">
        <v>62</v>
      </c>
      <c r="H3245" s="1" t="s">
        <v>63</v>
      </c>
      <c r="I3245" s="1" t="s">
        <v>6722</v>
      </c>
      <c r="J3245">
        <v>0</v>
      </c>
      <c r="K3245">
        <v>4187.38</v>
      </c>
      <c r="L3245" s="1" t="s">
        <v>65</v>
      </c>
      <c r="M3245" s="1" t="s">
        <v>131</v>
      </c>
      <c r="N3245">
        <v>3</v>
      </c>
      <c r="O3245" s="1" t="s">
        <v>6695</v>
      </c>
      <c r="P3245">
        <v>0</v>
      </c>
      <c r="Q3245" s="1" t="s">
        <v>6696</v>
      </c>
      <c r="R3245" s="1" t="s">
        <v>6697</v>
      </c>
      <c r="S3245" s="1" t="s">
        <v>6698</v>
      </c>
      <c r="T3245">
        <v>0</v>
      </c>
      <c r="U3245" s="1" t="s">
        <v>66</v>
      </c>
      <c r="V3245" s="1" t="s">
        <v>120</v>
      </c>
      <c r="W3245" s="1" t="s">
        <v>6699</v>
      </c>
    </row>
    <row r="3246" spans="1:23" x14ac:dyDescent="0.25">
      <c r="A3246" s="1" t="s">
        <v>14189</v>
      </c>
      <c r="B3246" s="1" t="s">
        <v>14190</v>
      </c>
      <c r="C3246" s="2">
        <v>42675</v>
      </c>
      <c r="D3246" s="2">
        <v>42686</v>
      </c>
      <c r="E3246">
        <v>0</v>
      </c>
      <c r="F3246" s="1" t="s">
        <v>14186</v>
      </c>
      <c r="G3246" s="1" t="s">
        <v>62</v>
      </c>
      <c r="H3246" s="1" t="s">
        <v>63</v>
      </c>
      <c r="I3246" s="1" t="s">
        <v>6722</v>
      </c>
      <c r="J3246">
        <v>0</v>
      </c>
      <c r="K3246">
        <v>4187.38</v>
      </c>
      <c r="L3246" s="1" t="s">
        <v>65</v>
      </c>
      <c r="M3246" s="1" t="s">
        <v>131</v>
      </c>
      <c r="N3246">
        <v>3</v>
      </c>
      <c r="O3246" s="1" t="s">
        <v>6695</v>
      </c>
      <c r="P3246">
        <v>0</v>
      </c>
      <c r="Q3246" s="1" t="s">
        <v>6696</v>
      </c>
      <c r="R3246" s="1" t="s">
        <v>6697</v>
      </c>
      <c r="S3246" s="1" t="s">
        <v>6698</v>
      </c>
      <c r="T3246">
        <v>0</v>
      </c>
      <c r="U3246" s="1" t="s">
        <v>66</v>
      </c>
      <c r="V3246" s="1" t="s">
        <v>120</v>
      </c>
      <c r="W3246" s="1" t="s">
        <v>6699</v>
      </c>
    </row>
    <row r="3247" spans="1:23" x14ac:dyDescent="0.25">
      <c r="A3247" s="1" t="s">
        <v>14184</v>
      </c>
      <c r="B3247" s="1" t="s">
        <v>14191</v>
      </c>
      <c r="C3247" s="2">
        <v>42675</v>
      </c>
      <c r="D3247" s="2">
        <v>42722</v>
      </c>
      <c r="E3247">
        <v>0</v>
      </c>
      <c r="F3247" s="1" t="s">
        <v>14186</v>
      </c>
      <c r="G3247" s="1" t="s">
        <v>62</v>
      </c>
      <c r="H3247" s="1" t="s">
        <v>63</v>
      </c>
      <c r="I3247" s="1" t="s">
        <v>6722</v>
      </c>
      <c r="J3247">
        <v>0</v>
      </c>
      <c r="K3247">
        <v>12838.96</v>
      </c>
      <c r="L3247" s="1" t="s">
        <v>65</v>
      </c>
      <c r="M3247" s="1" t="s">
        <v>131</v>
      </c>
      <c r="N3247">
        <v>2</v>
      </c>
      <c r="O3247" s="1" t="s">
        <v>6695</v>
      </c>
      <c r="P3247">
        <v>0</v>
      </c>
      <c r="Q3247" s="1" t="s">
        <v>6696</v>
      </c>
      <c r="R3247" s="1" t="s">
        <v>6697</v>
      </c>
      <c r="S3247" s="1" t="s">
        <v>6698</v>
      </c>
      <c r="T3247">
        <v>0</v>
      </c>
      <c r="U3247" s="1" t="s">
        <v>66</v>
      </c>
      <c r="V3247" s="1" t="s">
        <v>120</v>
      </c>
      <c r="W3247" s="1" t="s">
        <v>6699</v>
      </c>
    </row>
    <row r="3248" spans="1:23" x14ac:dyDescent="0.25">
      <c r="A3248" s="1" t="s">
        <v>14187</v>
      </c>
      <c r="B3248" s="1" t="s">
        <v>14191</v>
      </c>
      <c r="C3248" s="2">
        <v>42675</v>
      </c>
      <c r="D3248" s="2">
        <v>42722</v>
      </c>
      <c r="E3248">
        <v>0</v>
      </c>
      <c r="F3248" s="1" t="s">
        <v>14186</v>
      </c>
      <c r="G3248" s="1" t="s">
        <v>62</v>
      </c>
      <c r="H3248" s="1" t="s">
        <v>63</v>
      </c>
      <c r="I3248" s="1" t="s">
        <v>6722</v>
      </c>
      <c r="J3248">
        <v>0</v>
      </c>
      <c r="K3248">
        <v>12838.96</v>
      </c>
      <c r="L3248" s="1" t="s">
        <v>65</v>
      </c>
      <c r="M3248" s="1" t="s">
        <v>131</v>
      </c>
      <c r="N3248">
        <v>2</v>
      </c>
      <c r="O3248" s="1" t="s">
        <v>6695</v>
      </c>
      <c r="P3248">
        <v>0</v>
      </c>
      <c r="Q3248" s="1" t="s">
        <v>6696</v>
      </c>
      <c r="R3248" s="1" t="s">
        <v>6697</v>
      </c>
      <c r="S3248" s="1" t="s">
        <v>6698</v>
      </c>
      <c r="T3248">
        <v>0</v>
      </c>
      <c r="U3248" s="1" t="s">
        <v>66</v>
      </c>
      <c r="V3248" s="1" t="s">
        <v>120</v>
      </c>
      <c r="W3248" s="1" t="s">
        <v>6699</v>
      </c>
    </row>
    <row r="3249" spans="1:23" x14ac:dyDescent="0.25">
      <c r="A3249" s="1" t="s">
        <v>14188</v>
      </c>
      <c r="B3249" s="1" t="s">
        <v>14191</v>
      </c>
      <c r="C3249" s="2">
        <v>42675</v>
      </c>
      <c r="D3249" s="2">
        <v>42722</v>
      </c>
      <c r="E3249">
        <v>0</v>
      </c>
      <c r="F3249" s="1" t="s">
        <v>14186</v>
      </c>
      <c r="G3249" s="1" t="s">
        <v>62</v>
      </c>
      <c r="H3249" s="1" t="s">
        <v>63</v>
      </c>
      <c r="I3249" s="1" t="s">
        <v>6722</v>
      </c>
      <c r="J3249">
        <v>0</v>
      </c>
      <c r="K3249">
        <v>12838.96</v>
      </c>
      <c r="L3249" s="1" t="s">
        <v>65</v>
      </c>
      <c r="M3249" s="1" t="s">
        <v>131</v>
      </c>
      <c r="N3249">
        <v>2</v>
      </c>
      <c r="O3249" s="1" t="s">
        <v>6695</v>
      </c>
      <c r="P3249">
        <v>0</v>
      </c>
      <c r="Q3249" s="1" t="s">
        <v>6696</v>
      </c>
      <c r="R3249" s="1" t="s">
        <v>6697</v>
      </c>
      <c r="S3249" s="1" t="s">
        <v>6698</v>
      </c>
      <c r="T3249">
        <v>0</v>
      </c>
      <c r="U3249" s="1" t="s">
        <v>66</v>
      </c>
      <c r="V3249" s="1" t="s">
        <v>120</v>
      </c>
      <c r="W3249" s="1" t="s">
        <v>6699</v>
      </c>
    </row>
    <row r="3250" spans="1:23" x14ac:dyDescent="0.25">
      <c r="A3250" s="1" t="s">
        <v>14189</v>
      </c>
      <c r="B3250" s="1" t="s">
        <v>14191</v>
      </c>
      <c r="C3250" s="2">
        <v>42675</v>
      </c>
      <c r="D3250" s="2">
        <v>42722</v>
      </c>
      <c r="E3250">
        <v>0</v>
      </c>
      <c r="F3250" s="1" t="s">
        <v>14186</v>
      </c>
      <c r="G3250" s="1" t="s">
        <v>62</v>
      </c>
      <c r="H3250" s="1" t="s">
        <v>63</v>
      </c>
      <c r="I3250" s="1" t="s">
        <v>6722</v>
      </c>
      <c r="J3250">
        <v>0</v>
      </c>
      <c r="K3250">
        <v>12838.96</v>
      </c>
      <c r="L3250" s="1" t="s">
        <v>65</v>
      </c>
      <c r="M3250" s="1" t="s">
        <v>131</v>
      </c>
      <c r="N3250">
        <v>2</v>
      </c>
      <c r="O3250" s="1" t="s">
        <v>6695</v>
      </c>
      <c r="P3250">
        <v>0</v>
      </c>
      <c r="Q3250" s="1" t="s">
        <v>6696</v>
      </c>
      <c r="R3250" s="1" t="s">
        <v>6697</v>
      </c>
      <c r="S3250" s="1" t="s">
        <v>6698</v>
      </c>
      <c r="T3250">
        <v>0</v>
      </c>
      <c r="U3250" s="1" t="s">
        <v>66</v>
      </c>
      <c r="V3250" s="1" t="s">
        <v>120</v>
      </c>
      <c r="W3250" s="1" t="s">
        <v>6699</v>
      </c>
    </row>
    <row r="3251" spans="1:23" x14ac:dyDescent="0.25">
      <c r="A3251" s="1" t="s">
        <v>14184</v>
      </c>
      <c r="B3251" s="1" t="s">
        <v>14191</v>
      </c>
      <c r="C3251" s="2">
        <v>42675</v>
      </c>
      <c r="D3251" s="2">
        <v>42722</v>
      </c>
      <c r="E3251">
        <v>0</v>
      </c>
      <c r="F3251" s="1" t="s">
        <v>14186</v>
      </c>
      <c r="G3251" s="1" t="s">
        <v>62</v>
      </c>
      <c r="H3251" s="1" t="s">
        <v>63</v>
      </c>
      <c r="I3251" s="1" t="s">
        <v>6722</v>
      </c>
      <c r="J3251">
        <v>0</v>
      </c>
      <c r="K3251">
        <v>23026.55</v>
      </c>
      <c r="L3251" s="1" t="s">
        <v>65</v>
      </c>
      <c r="M3251" s="1" t="s">
        <v>131</v>
      </c>
      <c r="N3251">
        <v>3</v>
      </c>
      <c r="O3251" s="1" t="s">
        <v>6695</v>
      </c>
      <c r="P3251">
        <v>0</v>
      </c>
      <c r="Q3251" s="1" t="s">
        <v>6696</v>
      </c>
      <c r="R3251" s="1" t="s">
        <v>6697</v>
      </c>
      <c r="S3251" s="1" t="s">
        <v>6698</v>
      </c>
      <c r="T3251">
        <v>0</v>
      </c>
      <c r="U3251" s="1" t="s">
        <v>66</v>
      </c>
      <c r="V3251" s="1" t="s">
        <v>120</v>
      </c>
      <c r="W3251" s="1" t="s">
        <v>6699</v>
      </c>
    </row>
    <row r="3252" spans="1:23" x14ac:dyDescent="0.25">
      <c r="A3252" s="1" t="s">
        <v>14187</v>
      </c>
      <c r="B3252" s="1" t="s">
        <v>14191</v>
      </c>
      <c r="C3252" s="2">
        <v>42675</v>
      </c>
      <c r="D3252" s="2">
        <v>42722</v>
      </c>
      <c r="E3252">
        <v>0</v>
      </c>
      <c r="F3252" s="1" t="s">
        <v>14186</v>
      </c>
      <c r="G3252" s="1" t="s">
        <v>62</v>
      </c>
      <c r="H3252" s="1" t="s">
        <v>63</v>
      </c>
      <c r="I3252" s="1" t="s">
        <v>6722</v>
      </c>
      <c r="J3252">
        <v>0</v>
      </c>
      <c r="K3252">
        <v>23026.55</v>
      </c>
      <c r="L3252" s="1" t="s">
        <v>65</v>
      </c>
      <c r="M3252" s="1" t="s">
        <v>131</v>
      </c>
      <c r="N3252">
        <v>3</v>
      </c>
      <c r="O3252" s="1" t="s">
        <v>6695</v>
      </c>
      <c r="P3252">
        <v>0</v>
      </c>
      <c r="Q3252" s="1" t="s">
        <v>6696</v>
      </c>
      <c r="R3252" s="1" t="s">
        <v>6697</v>
      </c>
      <c r="S3252" s="1" t="s">
        <v>6698</v>
      </c>
      <c r="T3252">
        <v>0</v>
      </c>
      <c r="U3252" s="1" t="s">
        <v>66</v>
      </c>
      <c r="V3252" s="1" t="s">
        <v>120</v>
      </c>
      <c r="W3252" s="1" t="s">
        <v>6699</v>
      </c>
    </row>
    <row r="3253" spans="1:23" x14ac:dyDescent="0.25">
      <c r="A3253" s="1" t="s">
        <v>14188</v>
      </c>
      <c r="B3253" s="1" t="s">
        <v>14191</v>
      </c>
      <c r="C3253" s="2">
        <v>42675</v>
      </c>
      <c r="D3253" s="2">
        <v>42722</v>
      </c>
      <c r="E3253">
        <v>0</v>
      </c>
      <c r="F3253" s="1" t="s">
        <v>14186</v>
      </c>
      <c r="G3253" s="1" t="s">
        <v>62</v>
      </c>
      <c r="H3253" s="1" t="s">
        <v>63</v>
      </c>
      <c r="I3253" s="1" t="s">
        <v>6722</v>
      </c>
      <c r="J3253">
        <v>0</v>
      </c>
      <c r="K3253">
        <v>23026.55</v>
      </c>
      <c r="L3253" s="1" t="s">
        <v>65</v>
      </c>
      <c r="M3253" s="1" t="s">
        <v>131</v>
      </c>
      <c r="N3253">
        <v>3</v>
      </c>
      <c r="O3253" s="1" t="s">
        <v>6695</v>
      </c>
      <c r="P3253">
        <v>0</v>
      </c>
      <c r="Q3253" s="1" t="s">
        <v>6696</v>
      </c>
      <c r="R3253" s="1" t="s">
        <v>6697</v>
      </c>
      <c r="S3253" s="1" t="s">
        <v>6698</v>
      </c>
      <c r="T3253">
        <v>0</v>
      </c>
      <c r="U3253" s="1" t="s">
        <v>66</v>
      </c>
      <c r="V3253" s="1" t="s">
        <v>120</v>
      </c>
      <c r="W3253" s="1" t="s">
        <v>6699</v>
      </c>
    </row>
    <row r="3254" spans="1:23" x14ac:dyDescent="0.25">
      <c r="A3254" s="1" t="s">
        <v>14189</v>
      </c>
      <c r="B3254" s="1" t="s">
        <v>14191</v>
      </c>
      <c r="C3254" s="2">
        <v>42675</v>
      </c>
      <c r="D3254" s="2">
        <v>42722</v>
      </c>
      <c r="E3254">
        <v>0</v>
      </c>
      <c r="F3254" s="1" t="s">
        <v>14186</v>
      </c>
      <c r="G3254" s="1" t="s">
        <v>62</v>
      </c>
      <c r="H3254" s="1" t="s">
        <v>63</v>
      </c>
      <c r="I3254" s="1" t="s">
        <v>6722</v>
      </c>
      <c r="J3254">
        <v>0</v>
      </c>
      <c r="K3254">
        <v>23026.55</v>
      </c>
      <c r="L3254" s="1" t="s">
        <v>65</v>
      </c>
      <c r="M3254" s="1" t="s">
        <v>131</v>
      </c>
      <c r="N3254">
        <v>3</v>
      </c>
      <c r="O3254" s="1" t="s">
        <v>6695</v>
      </c>
      <c r="P3254">
        <v>0</v>
      </c>
      <c r="Q3254" s="1" t="s">
        <v>6696</v>
      </c>
      <c r="R3254" s="1" t="s">
        <v>6697</v>
      </c>
      <c r="S3254" s="1" t="s">
        <v>6698</v>
      </c>
      <c r="T3254">
        <v>0</v>
      </c>
      <c r="U3254" s="1" t="s">
        <v>66</v>
      </c>
      <c r="V3254" s="1" t="s">
        <v>120</v>
      </c>
      <c r="W3254" s="1" t="s">
        <v>6699</v>
      </c>
    </row>
    <row r="3255" spans="1:23" x14ac:dyDescent="0.25">
      <c r="A3255" s="1" t="s">
        <v>14192</v>
      </c>
      <c r="B3255" s="1" t="s">
        <v>14193</v>
      </c>
      <c r="C3255" s="2">
        <v>42430</v>
      </c>
      <c r="D3255" s="2">
        <v>42435</v>
      </c>
      <c r="E3255">
        <v>106.25</v>
      </c>
      <c r="F3255" s="1" t="s">
        <v>14194</v>
      </c>
      <c r="G3255" s="1" t="s">
        <v>62</v>
      </c>
      <c r="H3255" s="1" t="s">
        <v>63</v>
      </c>
      <c r="I3255" s="1" t="s">
        <v>70</v>
      </c>
      <c r="J3255">
        <v>25000</v>
      </c>
      <c r="K3255">
        <v>0</v>
      </c>
      <c r="L3255" s="1" t="s">
        <v>65</v>
      </c>
      <c r="M3255" s="1" t="s">
        <v>72</v>
      </c>
      <c r="N3255">
        <v>4.25</v>
      </c>
      <c r="O3255" s="1" t="s">
        <v>6695</v>
      </c>
      <c r="P3255">
        <v>1</v>
      </c>
      <c r="Q3255" s="1" t="s">
        <v>6696</v>
      </c>
      <c r="R3255" s="1" t="s">
        <v>72</v>
      </c>
      <c r="S3255" s="1" t="s">
        <v>74</v>
      </c>
      <c r="T3255">
        <v>106.25</v>
      </c>
      <c r="U3255" s="1" t="s">
        <v>66</v>
      </c>
      <c r="V3255" s="1" t="s">
        <v>120</v>
      </c>
      <c r="W3255" s="1" t="s">
        <v>7120</v>
      </c>
    </row>
    <row r="3256" spans="1:23" x14ac:dyDescent="0.25">
      <c r="A3256" s="1" t="s">
        <v>14192</v>
      </c>
      <c r="B3256" s="1" t="s">
        <v>14195</v>
      </c>
      <c r="C3256" s="2">
        <v>42430</v>
      </c>
      <c r="D3256" s="2">
        <v>42435</v>
      </c>
      <c r="E3256">
        <v>410</v>
      </c>
      <c r="F3256" s="1" t="s">
        <v>14196</v>
      </c>
      <c r="G3256" s="1" t="s">
        <v>62</v>
      </c>
      <c r="H3256" s="1" t="s">
        <v>63</v>
      </c>
      <c r="I3256" s="1" t="s">
        <v>8188</v>
      </c>
      <c r="J3256">
        <v>130000</v>
      </c>
      <c r="K3256">
        <v>325</v>
      </c>
      <c r="L3256" s="1" t="s">
        <v>65</v>
      </c>
      <c r="M3256" s="1" t="s">
        <v>72</v>
      </c>
      <c r="N3256">
        <v>4.25</v>
      </c>
      <c r="O3256" s="1" t="s">
        <v>6695</v>
      </c>
      <c r="P3256">
        <v>0.20730000000000001</v>
      </c>
      <c r="Q3256" s="1" t="s">
        <v>6696</v>
      </c>
      <c r="R3256" s="1" t="s">
        <v>72</v>
      </c>
      <c r="S3256" s="1" t="s">
        <v>74</v>
      </c>
      <c r="T3256">
        <v>552.5</v>
      </c>
      <c r="U3256" s="1" t="s">
        <v>66</v>
      </c>
      <c r="V3256" s="1" t="s">
        <v>120</v>
      </c>
      <c r="W3256" s="1" t="s">
        <v>7120</v>
      </c>
    </row>
    <row r="3257" spans="1:23" x14ac:dyDescent="0.25">
      <c r="A3257" s="1" t="s">
        <v>14192</v>
      </c>
      <c r="B3257" s="1" t="s">
        <v>14197</v>
      </c>
      <c r="C3257" s="2">
        <v>42430</v>
      </c>
      <c r="D3257" s="2">
        <v>42435</v>
      </c>
      <c r="E3257">
        <v>637.5</v>
      </c>
      <c r="F3257" s="1" t="s">
        <v>14198</v>
      </c>
      <c r="G3257" s="1" t="s">
        <v>62</v>
      </c>
      <c r="H3257" s="1" t="s">
        <v>63</v>
      </c>
      <c r="I3257" s="1" t="s">
        <v>67</v>
      </c>
      <c r="J3257">
        <v>150000</v>
      </c>
      <c r="K3257">
        <v>75</v>
      </c>
      <c r="L3257" s="1" t="s">
        <v>65</v>
      </c>
      <c r="M3257" s="1" t="s">
        <v>72</v>
      </c>
      <c r="N3257">
        <v>4.25</v>
      </c>
      <c r="O3257" s="1" t="s">
        <v>6695</v>
      </c>
      <c r="P3257">
        <v>0.88239999999999996</v>
      </c>
      <c r="Q3257" s="1" t="s">
        <v>6696</v>
      </c>
      <c r="R3257" s="1" t="s">
        <v>72</v>
      </c>
      <c r="S3257" s="1" t="s">
        <v>74</v>
      </c>
      <c r="T3257">
        <v>637.5</v>
      </c>
      <c r="U3257" s="1" t="s">
        <v>66</v>
      </c>
      <c r="V3257" s="1" t="s">
        <v>120</v>
      </c>
      <c r="W3257" s="1" t="s">
        <v>7120</v>
      </c>
    </row>
    <row r="3258" spans="1:23" x14ac:dyDescent="0.25">
      <c r="A3258" s="1" t="s">
        <v>14199</v>
      </c>
      <c r="B3258" s="1" t="s">
        <v>14200</v>
      </c>
      <c r="C3258" s="2">
        <v>42430</v>
      </c>
      <c r="D3258" s="2">
        <v>42435</v>
      </c>
      <c r="E3258">
        <v>390</v>
      </c>
      <c r="F3258" s="1" t="s">
        <v>14201</v>
      </c>
      <c r="G3258" s="1" t="s">
        <v>62</v>
      </c>
      <c r="H3258" s="1" t="s">
        <v>63</v>
      </c>
      <c r="I3258" s="1" t="s">
        <v>6805</v>
      </c>
      <c r="J3258">
        <v>12000</v>
      </c>
      <c r="K3258">
        <v>240</v>
      </c>
      <c r="L3258" s="1" t="s">
        <v>65</v>
      </c>
      <c r="M3258" s="1" t="s">
        <v>148</v>
      </c>
      <c r="N3258">
        <v>3.3000000000000002E-2</v>
      </c>
      <c r="O3258" s="1" t="s">
        <v>6728</v>
      </c>
      <c r="P3258">
        <v>0.3846</v>
      </c>
      <c r="Q3258" s="1" t="s">
        <v>6696</v>
      </c>
      <c r="R3258" s="1" t="s">
        <v>6729</v>
      </c>
      <c r="S3258" s="1" t="s">
        <v>6730</v>
      </c>
      <c r="T3258">
        <v>390</v>
      </c>
      <c r="U3258" s="1" t="s">
        <v>66</v>
      </c>
      <c r="V3258" s="1" t="s">
        <v>120</v>
      </c>
      <c r="W3258" s="1" t="s">
        <v>6731</v>
      </c>
    </row>
    <row r="3259" spans="1:23" x14ac:dyDescent="0.25">
      <c r="A3259" s="1" t="s">
        <v>14199</v>
      </c>
      <c r="B3259" s="1" t="s">
        <v>14202</v>
      </c>
      <c r="C3259" s="2">
        <v>42430</v>
      </c>
      <c r="D3259" s="2">
        <v>42435</v>
      </c>
      <c r="E3259">
        <v>1250</v>
      </c>
      <c r="F3259" s="1" t="s">
        <v>14203</v>
      </c>
      <c r="G3259" s="1" t="s">
        <v>62</v>
      </c>
      <c r="H3259" s="1" t="s">
        <v>63</v>
      </c>
      <c r="I3259" s="1" t="s">
        <v>6871</v>
      </c>
      <c r="J3259">
        <v>40000</v>
      </c>
      <c r="K3259">
        <v>200</v>
      </c>
      <c r="L3259" s="1" t="s">
        <v>65</v>
      </c>
      <c r="M3259" s="1" t="s">
        <v>148</v>
      </c>
      <c r="N3259">
        <v>3.3000000000000002E-2</v>
      </c>
      <c r="O3259" s="1" t="s">
        <v>6728</v>
      </c>
      <c r="P3259">
        <v>0.84</v>
      </c>
      <c r="Q3259" s="1" t="s">
        <v>6696</v>
      </c>
      <c r="R3259" s="1" t="s">
        <v>6729</v>
      </c>
      <c r="S3259" s="1" t="s">
        <v>6730</v>
      </c>
      <c r="T3259">
        <v>1300</v>
      </c>
      <c r="U3259" s="1" t="s">
        <v>66</v>
      </c>
      <c r="V3259" s="1" t="s">
        <v>120</v>
      </c>
      <c r="W3259" s="1" t="s">
        <v>6731</v>
      </c>
    </row>
    <row r="3260" spans="1:23" x14ac:dyDescent="0.25">
      <c r="A3260" s="1" t="s">
        <v>14204</v>
      </c>
      <c r="B3260" s="1" t="s">
        <v>14205</v>
      </c>
      <c r="C3260" s="2">
        <v>42430</v>
      </c>
      <c r="D3260" s="2">
        <v>42459</v>
      </c>
      <c r="E3260">
        <v>212.5</v>
      </c>
      <c r="F3260" s="1" t="s">
        <v>14206</v>
      </c>
      <c r="G3260" s="1" t="s">
        <v>62</v>
      </c>
      <c r="H3260" s="1" t="s">
        <v>63</v>
      </c>
      <c r="I3260" s="1" t="s">
        <v>6706</v>
      </c>
      <c r="J3260">
        <v>50000</v>
      </c>
      <c r="K3260">
        <v>125</v>
      </c>
      <c r="L3260" s="1" t="s">
        <v>65</v>
      </c>
      <c r="M3260" s="1" t="s">
        <v>72</v>
      </c>
      <c r="N3260">
        <v>4.25</v>
      </c>
      <c r="O3260" s="1" t="s">
        <v>6695</v>
      </c>
      <c r="P3260">
        <v>0.4118</v>
      </c>
      <c r="Q3260" s="1" t="s">
        <v>6696</v>
      </c>
      <c r="R3260" s="1" t="s">
        <v>72</v>
      </c>
      <c r="S3260" s="1" t="s">
        <v>74</v>
      </c>
      <c r="T3260">
        <v>212.5</v>
      </c>
      <c r="U3260" s="1" t="s">
        <v>66</v>
      </c>
      <c r="V3260" s="1" t="s">
        <v>120</v>
      </c>
      <c r="W3260" s="1" t="s">
        <v>7120</v>
      </c>
    </row>
    <row r="3261" spans="1:23" x14ac:dyDescent="0.25">
      <c r="A3261" s="1" t="s">
        <v>14204</v>
      </c>
      <c r="B3261" s="1" t="s">
        <v>14207</v>
      </c>
      <c r="C3261" s="2">
        <v>42430</v>
      </c>
      <c r="D3261" s="2">
        <v>42459</v>
      </c>
      <c r="E3261">
        <v>552.5</v>
      </c>
      <c r="F3261" s="1" t="s">
        <v>14208</v>
      </c>
      <c r="G3261" s="1" t="s">
        <v>62</v>
      </c>
      <c r="H3261" s="1" t="s">
        <v>63</v>
      </c>
      <c r="I3261" s="1" t="s">
        <v>70</v>
      </c>
      <c r="J3261">
        <v>130000</v>
      </c>
      <c r="K3261">
        <v>0</v>
      </c>
      <c r="L3261" s="1" t="s">
        <v>65</v>
      </c>
      <c r="M3261" s="1" t="s">
        <v>72</v>
      </c>
      <c r="N3261">
        <v>4.25</v>
      </c>
      <c r="O3261" s="1" t="s">
        <v>6695</v>
      </c>
      <c r="P3261">
        <v>1</v>
      </c>
      <c r="Q3261" s="1" t="s">
        <v>6696</v>
      </c>
      <c r="R3261" s="1" t="s">
        <v>72</v>
      </c>
      <c r="S3261" s="1" t="s">
        <v>74</v>
      </c>
      <c r="T3261">
        <v>552.5</v>
      </c>
      <c r="U3261" s="1" t="s">
        <v>66</v>
      </c>
      <c r="V3261" s="1" t="s">
        <v>120</v>
      </c>
      <c r="W3261" s="1" t="s">
        <v>7120</v>
      </c>
    </row>
    <row r="3262" spans="1:23" x14ac:dyDescent="0.25">
      <c r="A3262" s="1" t="s">
        <v>14204</v>
      </c>
      <c r="B3262" s="1" t="s">
        <v>14209</v>
      </c>
      <c r="C3262" s="2">
        <v>42430</v>
      </c>
      <c r="D3262" s="2">
        <v>42459</v>
      </c>
      <c r="E3262">
        <v>402</v>
      </c>
      <c r="F3262" s="1" t="s">
        <v>14210</v>
      </c>
      <c r="G3262" s="1" t="s">
        <v>62</v>
      </c>
      <c r="H3262" s="1" t="s">
        <v>63</v>
      </c>
      <c r="I3262" s="1" t="s">
        <v>67</v>
      </c>
      <c r="J3262">
        <v>100000</v>
      </c>
      <c r="K3262">
        <v>50</v>
      </c>
      <c r="L3262" s="1" t="s">
        <v>65</v>
      </c>
      <c r="M3262" s="1" t="s">
        <v>72</v>
      </c>
      <c r="N3262">
        <v>4.25</v>
      </c>
      <c r="O3262" s="1" t="s">
        <v>6695</v>
      </c>
      <c r="P3262">
        <v>0.87560000000000004</v>
      </c>
      <c r="Q3262" s="1" t="s">
        <v>6696</v>
      </c>
      <c r="R3262" s="1" t="s">
        <v>72</v>
      </c>
      <c r="S3262" s="1" t="s">
        <v>74</v>
      </c>
      <c r="T3262">
        <v>425</v>
      </c>
      <c r="U3262" s="1" t="s">
        <v>66</v>
      </c>
      <c r="V3262" s="1" t="s">
        <v>120</v>
      </c>
      <c r="W3262" s="1" t="s">
        <v>7120</v>
      </c>
    </row>
    <row r="3263" spans="1:23" x14ac:dyDescent="0.25">
      <c r="A3263" s="1" t="s">
        <v>14211</v>
      </c>
      <c r="B3263" s="1" t="s">
        <v>14212</v>
      </c>
      <c r="C3263" s="2">
        <v>42453</v>
      </c>
      <c r="D3263" s="2">
        <v>42459</v>
      </c>
      <c r="E3263">
        <v>500</v>
      </c>
      <c r="F3263" s="1" t="s">
        <v>14213</v>
      </c>
      <c r="G3263" s="1" t="s">
        <v>62</v>
      </c>
      <c r="H3263" s="1" t="s">
        <v>63</v>
      </c>
      <c r="I3263" s="1" t="s">
        <v>6735</v>
      </c>
      <c r="J3263">
        <v>500000</v>
      </c>
      <c r="K3263">
        <v>251</v>
      </c>
      <c r="L3263" s="1" t="s">
        <v>65</v>
      </c>
      <c r="M3263" s="1" t="s">
        <v>131</v>
      </c>
      <c r="N3263">
        <v>1</v>
      </c>
      <c r="O3263" s="1" t="s">
        <v>6695</v>
      </c>
      <c r="P3263">
        <v>0.498</v>
      </c>
      <c r="Q3263" s="1" t="s">
        <v>6696</v>
      </c>
      <c r="R3263" s="1" t="s">
        <v>6697</v>
      </c>
      <c r="S3263" s="1" t="s">
        <v>6698</v>
      </c>
      <c r="T3263">
        <v>500</v>
      </c>
      <c r="U3263" s="1" t="s">
        <v>66</v>
      </c>
      <c r="V3263" s="1" t="s">
        <v>120</v>
      </c>
      <c r="W3263" s="1" t="s">
        <v>6699</v>
      </c>
    </row>
    <row r="3264" spans="1:23" x14ac:dyDescent="0.25">
      <c r="A3264" s="1" t="s">
        <v>14214</v>
      </c>
      <c r="B3264" s="1" t="s">
        <v>14215</v>
      </c>
      <c r="C3264" s="2">
        <v>42488</v>
      </c>
      <c r="D3264" s="2">
        <v>42490</v>
      </c>
      <c r="E3264">
        <v>235</v>
      </c>
      <c r="F3264" s="1" t="s">
        <v>14216</v>
      </c>
      <c r="G3264" s="1" t="s">
        <v>62</v>
      </c>
      <c r="H3264" s="1" t="s">
        <v>63</v>
      </c>
      <c r="I3264" s="1" t="s">
        <v>67</v>
      </c>
      <c r="J3264">
        <v>3500000</v>
      </c>
      <c r="K3264">
        <v>350</v>
      </c>
      <c r="L3264" s="1" t="s">
        <v>65</v>
      </c>
      <c r="M3264" s="1" t="s">
        <v>131</v>
      </c>
      <c r="N3264">
        <v>1</v>
      </c>
      <c r="O3264" s="1" t="s">
        <v>6695</v>
      </c>
      <c r="P3264">
        <v>-0.4894</v>
      </c>
      <c r="Q3264" s="1" t="s">
        <v>6696</v>
      </c>
      <c r="R3264" s="1" t="s">
        <v>6697</v>
      </c>
      <c r="S3264" s="1" t="s">
        <v>6698</v>
      </c>
      <c r="T3264">
        <v>3500</v>
      </c>
      <c r="U3264" s="1" t="s">
        <v>66</v>
      </c>
      <c r="V3264" s="1" t="s">
        <v>120</v>
      </c>
      <c r="W3264" s="1" t="s">
        <v>6699</v>
      </c>
    </row>
    <row r="3265" spans="1:23" x14ac:dyDescent="0.25">
      <c r="A3265" s="1" t="s">
        <v>14214</v>
      </c>
      <c r="B3265" s="1" t="s">
        <v>14217</v>
      </c>
      <c r="C3265" s="2">
        <v>42488</v>
      </c>
      <c r="D3265" s="2">
        <v>42490</v>
      </c>
      <c r="E3265">
        <v>1000</v>
      </c>
      <c r="F3265" s="1" t="s">
        <v>14218</v>
      </c>
      <c r="G3265" s="1" t="s">
        <v>62</v>
      </c>
      <c r="H3265" s="1" t="s">
        <v>63</v>
      </c>
      <c r="I3265" s="1" t="s">
        <v>6706</v>
      </c>
      <c r="J3265">
        <v>1000000</v>
      </c>
      <c r="K3265">
        <v>200</v>
      </c>
      <c r="L3265" s="1" t="s">
        <v>65</v>
      </c>
      <c r="M3265" s="1" t="s">
        <v>131</v>
      </c>
      <c r="N3265">
        <v>1</v>
      </c>
      <c r="O3265" s="1" t="s">
        <v>6695</v>
      </c>
      <c r="P3265">
        <v>0.8</v>
      </c>
      <c r="Q3265" s="1" t="s">
        <v>6696</v>
      </c>
      <c r="R3265" s="1" t="s">
        <v>6697</v>
      </c>
      <c r="S3265" s="1" t="s">
        <v>6698</v>
      </c>
      <c r="T3265">
        <v>1000</v>
      </c>
      <c r="U3265" s="1" t="s">
        <v>66</v>
      </c>
      <c r="V3265" s="1" t="s">
        <v>120</v>
      </c>
      <c r="W3265" s="1" t="s">
        <v>6699</v>
      </c>
    </row>
    <row r="3266" spans="1:23" x14ac:dyDescent="0.25">
      <c r="A3266" s="1" t="s">
        <v>14219</v>
      </c>
      <c r="B3266" s="1" t="s">
        <v>14220</v>
      </c>
      <c r="C3266" s="2">
        <v>42466</v>
      </c>
      <c r="D3266" s="2">
        <v>42479</v>
      </c>
      <c r="E3266">
        <v>2012.5</v>
      </c>
      <c r="F3266" s="1" t="s">
        <v>14221</v>
      </c>
      <c r="G3266" s="1" t="s">
        <v>62</v>
      </c>
      <c r="H3266" s="1" t="s">
        <v>63</v>
      </c>
      <c r="I3266" s="1" t="s">
        <v>67</v>
      </c>
      <c r="J3266">
        <v>500000</v>
      </c>
      <c r="K3266">
        <v>250</v>
      </c>
      <c r="L3266" s="1" t="s">
        <v>65</v>
      </c>
      <c r="M3266" s="1" t="s">
        <v>72</v>
      </c>
      <c r="N3266">
        <v>4.25</v>
      </c>
      <c r="O3266" s="1" t="s">
        <v>6695</v>
      </c>
      <c r="P3266">
        <v>0.87580000000000002</v>
      </c>
      <c r="Q3266" s="1" t="s">
        <v>6696</v>
      </c>
      <c r="R3266" s="1" t="s">
        <v>72</v>
      </c>
      <c r="S3266" s="1" t="s">
        <v>74</v>
      </c>
      <c r="T3266">
        <v>2125</v>
      </c>
      <c r="U3266" s="1" t="s">
        <v>66</v>
      </c>
      <c r="V3266" s="1" t="s">
        <v>120</v>
      </c>
      <c r="W3266" s="1" t="s">
        <v>7120</v>
      </c>
    </row>
    <row r="3267" spans="1:23" x14ac:dyDescent="0.25">
      <c r="A3267" s="1" t="s">
        <v>14219</v>
      </c>
      <c r="B3267" s="1" t="s">
        <v>14222</v>
      </c>
      <c r="C3267" s="2">
        <v>42466</v>
      </c>
      <c r="D3267" s="2">
        <v>42479</v>
      </c>
      <c r="E3267">
        <v>1487.5</v>
      </c>
      <c r="F3267" s="1" t="s">
        <v>14223</v>
      </c>
      <c r="G3267" s="1" t="s">
        <v>62</v>
      </c>
      <c r="H3267" s="1" t="s">
        <v>63</v>
      </c>
      <c r="I3267" s="1" t="s">
        <v>70</v>
      </c>
      <c r="J3267">
        <v>350000</v>
      </c>
      <c r="K3267">
        <v>525</v>
      </c>
      <c r="L3267" s="1" t="s">
        <v>65</v>
      </c>
      <c r="M3267" s="1" t="s">
        <v>72</v>
      </c>
      <c r="N3267">
        <v>4.25</v>
      </c>
      <c r="O3267" s="1" t="s">
        <v>6695</v>
      </c>
      <c r="P3267">
        <v>0.64710000000000001</v>
      </c>
      <c r="Q3267" s="1" t="s">
        <v>6696</v>
      </c>
      <c r="R3267" s="1" t="s">
        <v>72</v>
      </c>
      <c r="S3267" s="1" t="s">
        <v>74</v>
      </c>
      <c r="T3267">
        <v>1487.5</v>
      </c>
      <c r="U3267" s="1" t="s">
        <v>66</v>
      </c>
      <c r="V3267" s="1" t="s">
        <v>120</v>
      </c>
      <c r="W3267" s="1" t="s">
        <v>7120</v>
      </c>
    </row>
    <row r="3268" spans="1:23" x14ac:dyDescent="0.25">
      <c r="A3268" s="1" t="s">
        <v>14224</v>
      </c>
      <c r="B3268" s="1" t="s">
        <v>14225</v>
      </c>
      <c r="C3268" s="2">
        <v>42461</v>
      </c>
      <c r="D3268" s="2">
        <v>42490</v>
      </c>
      <c r="E3268">
        <v>409</v>
      </c>
      <c r="F3268" s="1" t="s">
        <v>14226</v>
      </c>
      <c r="G3268" s="1" t="s">
        <v>62</v>
      </c>
      <c r="H3268" s="1" t="s">
        <v>63</v>
      </c>
      <c r="I3268" s="1" t="s">
        <v>6735</v>
      </c>
      <c r="J3268">
        <v>500000</v>
      </c>
      <c r="K3268">
        <v>247.91</v>
      </c>
      <c r="L3268" s="1" t="s">
        <v>65</v>
      </c>
      <c r="M3268" s="1" t="s">
        <v>131</v>
      </c>
      <c r="N3268">
        <v>1</v>
      </c>
      <c r="O3268" s="1" t="s">
        <v>6695</v>
      </c>
      <c r="P3268">
        <v>0.39389999999999997</v>
      </c>
      <c r="Q3268" s="1" t="s">
        <v>6696</v>
      </c>
      <c r="R3268" s="1" t="s">
        <v>6697</v>
      </c>
      <c r="S3268" s="1" t="s">
        <v>6698</v>
      </c>
      <c r="T3268">
        <v>500</v>
      </c>
      <c r="U3268" s="1" t="s">
        <v>66</v>
      </c>
      <c r="V3268" s="1" t="s">
        <v>120</v>
      </c>
      <c r="W3268" s="1" t="s">
        <v>6699</v>
      </c>
    </row>
    <row r="3269" spans="1:23" x14ac:dyDescent="0.25">
      <c r="A3269" s="1" t="s">
        <v>14224</v>
      </c>
      <c r="B3269" s="1" t="s">
        <v>14227</v>
      </c>
      <c r="C3269" s="2">
        <v>42461</v>
      </c>
      <c r="D3269" s="2">
        <v>42490</v>
      </c>
      <c r="E3269">
        <v>991.19</v>
      </c>
      <c r="F3269" s="1" t="s">
        <v>14228</v>
      </c>
      <c r="G3269" s="1" t="s">
        <v>62</v>
      </c>
      <c r="H3269" s="1" t="s">
        <v>63</v>
      </c>
      <c r="I3269" s="1" t="s">
        <v>6706</v>
      </c>
      <c r="J3269">
        <v>1000000</v>
      </c>
      <c r="K3269">
        <v>198.24</v>
      </c>
      <c r="L3269" s="1" t="s">
        <v>65</v>
      </c>
      <c r="M3269" s="1" t="s">
        <v>131</v>
      </c>
      <c r="N3269">
        <v>1</v>
      </c>
      <c r="O3269" s="1" t="s">
        <v>6695</v>
      </c>
      <c r="P3269">
        <v>0.8</v>
      </c>
      <c r="Q3269" s="1" t="s">
        <v>6696</v>
      </c>
      <c r="R3269" s="1" t="s">
        <v>6697</v>
      </c>
      <c r="S3269" s="1" t="s">
        <v>6698</v>
      </c>
      <c r="T3269">
        <v>1000</v>
      </c>
      <c r="U3269" s="1" t="s">
        <v>66</v>
      </c>
      <c r="V3269" s="1" t="s">
        <v>120</v>
      </c>
      <c r="W3269" s="1" t="s">
        <v>6699</v>
      </c>
    </row>
    <row r="3270" spans="1:23" x14ac:dyDescent="0.25">
      <c r="A3270" s="1" t="s">
        <v>14229</v>
      </c>
      <c r="B3270" s="1" t="s">
        <v>14230</v>
      </c>
      <c r="C3270" s="2">
        <v>42461</v>
      </c>
      <c r="D3270" s="2">
        <v>42490</v>
      </c>
      <c r="E3270">
        <v>212.5</v>
      </c>
      <c r="F3270" s="1" t="s">
        <v>14231</v>
      </c>
      <c r="G3270" s="1" t="s">
        <v>62</v>
      </c>
      <c r="H3270" s="1" t="s">
        <v>63</v>
      </c>
      <c r="I3270" s="1" t="s">
        <v>6706</v>
      </c>
      <c r="J3270">
        <v>50000</v>
      </c>
      <c r="K3270">
        <v>125</v>
      </c>
      <c r="L3270" s="1" t="s">
        <v>65</v>
      </c>
      <c r="M3270" s="1" t="s">
        <v>72</v>
      </c>
      <c r="N3270">
        <v>4.25</v>
      </c>
      <c r="O3270" s="1" t="s">
        <v>6695</v>
      </c>
      <c r="P3270">
        <v>0.4118</v>
      </c>
      <c r="Q3270" s="1" t="s">
        <v>6696</v>
      </c>
      <c r="R3270" s="1" t="s">
        <v>72</v>
      </c>
      <c r="S3270" s="1" t="s">
        <v>74</v>
      </c>
      <c r="T3270">
        <v>212.5</v>
      </c>
      <c r="U3270" s="1" t="s">
        <v>66</v>
      </c>
      <c r="V3270" s="1" t="s">
        <v>120</v>
      </c>
      <c r="W3270" s="1" t="s">
        <v>7120</v>
      </c>
    </row>
    <row r="3271" spans="1:23" x14ac:dyDescent="0.25">
      <c r="A3271" s="1" t="s">
        <v>14229</v>
      </c>
      <c r="B3271" s="1" t="s">
        <v>14232</v>
      </c>
      <c r="C3271" s="2">
        <v>42461</v>
      </c>
      <c r="D3271" s="2">
        <v>42490</v>
      </c>
      <c r="E3271">
        <v>529.16999999999996</v>
      </c>
      <c r="F3271" s="1" t="s">
        <v>14233</v>
      </c>
      <c r="G3271" s="1" t="s">
        <v>62</v>
      </c>
      <c r="H3271" s="1" t="s">
        <v>63</v>
      </c>
      <c r="I3271" s="1" t="s">
        <v>70</v>
      </c>
      <c r="J3271">
        <v>130000</v>
      </c>
      <c r="K3271">
        <v>195</v>
      </c>
      <c r="L3271" s="1" t="s">
        <v>65</v>
      </c>
      <c r="M3271" s="1" t="s">
        <v>72</v>
      </c>
      <c r="N3271">
        <v>4.25</v>
      </c>
      <c r="O3271" s="1" t="s">
        <v>6695</v>
      </c>
      <c r="P3271">
        <v>0.63149999999999995</v>
      </c>
      <c r="Q3271" s="1" t="s">
        <v>6696</v>
      </c>
      <c r="R3271" s="1" t="s">
        <v>72</v>
      </c>
      <c r="S3271" s="1" t="s">
        <v>74</v>
      </c>
      <c r="T3271">
        <v>552.5</v>
      </c>
      <c r="U3271" s="1" t="s">
        <v>66</v>
      </c>
      <c r="V3271" s="1" t="s">
        <v>120</v>
      </c>
      <c r="W3271" s="1" t="s">
        <v>7120</v>
      </c>
    </row>
    <row r="3272" spans="1:23" x14ac:dyDescent="0.25">
      <c r="A3272" s="1" t="s">
        <v>14229</v>
      </c>
      <c r="B3272" s="1" t="s">
        <v>14234</v>
      </c>
      <c r="C3272" s="2">
        <v>42461</v>
      </c>
      <c r="D3272" s="2">
        <v>42490</v>
      </c>
      <c r="E3272">
        <v>425</v>
      </c>
      <c r="F3272" s="1" t="s">
        <v>14235</v>
      </c>
      <c r="G3272" s="1" t="s">
        <v>62</v>
      </c>
      <c r="H3272" s="1" t="s">
        <v>63</v>
      </c>
      <c r="I3272" s="1" t="s">
        <v>67</v>
      </c>
      <c r="J3272">
        <v>100000</v>
      </c>
      <c r="K3272">
        <v>50</v>
      </c>
      <c r="L3272" s="1" t="s">
        <v>65</v>
      </c>
      <c r="M3272" s="1" t="s">
        <v>72</v>
      </c>
      <c r="N3272">
        <v>4.25</v>
      </c>
      <c r="O3272" s="1" t="s">
        <v>6695</v>
      </c>
      <c r="P3272">
        <v>0.88239999999999996</v>
      </c>
      <c r="Q3272" s="1" t="s">
        <v>6696</v>
      </c>
      <c r="R3272" s="1" t="s">
        <v>72</v>
      </c>
      <c r="S3272" s="1" t="s">
        <v>74</v>
      </c>
      <c r="T3272">
        <v>425</v>
      </c>
      <c r="U3272" s="1" t="s">
        <v>66</v>
      </c>
      <c r="V3272" s="1" t="s">
        <v>120</v>
      </c>
      <c r="W3272" s="1" t="s">
        <v>7120</v>
      </c>
    </row>
    <row r="3273" spans="1:23" x14ac:dyDescent="0.25">
      <c r="A3273" s="1" t="s">
        <v>14236</v>
      </c>
      <c r="B3273" s="1" t="s">
        <v>14237</v>
      </c>
      <c r="C3273" s="2">
        <v>42522</v>
      </c>
      <c r="D3273" s="2">
        <v>42551</v>
      </c>
      <c r="E3273">
        <v>622</v>
      </c>
      <c r="F3273" s="1" t="s">
        <v>14238</v>
      </c>
      <c r="G3273" s="1" t="s">
        <v>62</v>
      </c>
      <c r="H3273" s="1" t="s">
        <v>63</v>
      </c>
      <c r="I3273" s="1" t="s">
        <v>70</v>
      </c>
      <c r="J3273">
        <v>150000</v>
      </c>
      <c r="K3273">
        <v>187.5</v>
      </c>
      <c r="L3273" s="1" t="s">
        <v>65</v>
      </c>
      <c r="M3273" s="1" t="s">
        <v>72</v>
      </c>
      <c r="N3273">
        <v>4.25</v>
      </c>
      <c r="O3273" s="1" t="s">
        <v>6695</v>
      </c>
      <c r="P3273">
        <v>0.6986</v>
      </c>
      <c r="Q3273" s="1" t="s">
        <v>6696</v>
      </c>
      <c r="R3273" s="1" t="s">
        <v>72</v>
      </c>
      <c r="S3273" s="1" t="s">
        <v>74</v>
      </c>
      <c r="T3273">
        <v>637.5</v>
      </c>
      <c r="U3273" s="1" t="s">
        <v>66</v>
      </c>
      <c r="V3273" s="1" t="s">
        <v>120</v>
      </c>
      <c r="W3273" s="1" t="s">
        <v>7120</v>
      </c>
    </row>
    <row r="3274" spans="1:23" x14ac:dyDescent="0.25">
      <c r="A3274" s="1" t="s">
        <v>14239</v>
      </c>
      <c r="B3274" s="1" t="s">
        <v>14240</v>
      </c>
      <c r="C3274" s="2">
        <v>42522</v>
      </c>
      <c r="D3274" s="2">
        <v>42551</v>
      </c>
      <c r="E3274">
        <v>300</v>
      </c>
      <c r="F3274" s="1" t="s">
        <v>14241</v>
      </c>
      <c r="G3274" s="1" t="s">
        <v>62</v>
      </c>
      <c r="H3274" s="1" t="s">
        <v>63</v>
      </c>
      <c r="I3274" s="1" t="s">
        <v>6711</v>
      </c>
      <c r="J3274">
        <v>20000</v>
      </c>
      <c r="K3274">
        <v>400</v>
      </c>
      <c r="L3274" s="1" t="s">
        <v>65</v>
      </c>
      <c r="M3274" s="1" t="s">
        <v>148</v>
      </c>
      <c r="N3274">
        <v>3.3000000000000002E-2</v>
      </c>
      <c r="O3274" s="1" t="s">
        <v>6728</v>
      </c>
      <c r="P3274">
        <v>-3.3E-3</v>
      </c>
      <c r="Q3274" s="1" t="s">
        <v>6696</v>
      </c>
      <c r="R3274" s="1" t="s">
        <v>6729</v>
      </c>
      <c r="S3274" s="1" t="s">
        <v>6730</v>
      </c>
      <c r="T3274">
        <v>660</v>
      </c>
      <c r="U3274" s="1" t="s">
        <v>66</v>
      </c>
      <c r="V3274" s="1" t="s">
        <v>120</v>
      </c>
      <c r="W3274" s="1" t="s">
        <v>6731</v>
      </c>
    </row>
    <row r="3275" spans="1:23" x14ac:dyDescent="0.25">
      <c r="A3275" s="1" t="s">
        <v>14239</v>
      </c>
      <c r="B3275" s="1" t="s">
        <v>14242</v>
      </c>
      <c r="C3275" s="2">
        <v>42522</v>
      </c>
      <c r="D3275" s="2">
        <v>42551</v>
      </c>
      <c r="E3275">
        <v>442</v>
      </c>
      <c r="F3275" s="1" t="s">
        <v>14243</v>
      </c>
      <c r="G3275" s="1" t="s">
        <v>62</v>
      </c>
      <c r="H3275" s="1" t="s">
        <v>63</v>
      </c>
      <c r="I3275" s="1" t="s">
        <v>6706</v>
      </c>
      <c r="J3275">
        <v>20000</v>
      </c>
      <c r="K3275">
        <v>120</v>
      </c>
      <c r="L3275" s="1" t="s">
        <v>65</v>
      </c>
      <c r="M3275" s="1" t="s">
        <v>148</v>
      </c>
      <c r="N3275">
        <v>3.3000000000000002E-2</v>
      </c>
      <c r="O3275" s="1" t="s">
        <v>6728</v>
      </c>
      <c r="P3275">
        <v>7.3000000000000001E-3</v>
      </c>
      <c r="Q3275" s="1" t="s">
        <v>6696</v>
      </c>
      <c r="R3275" s="1" t="s">
        <v>6729</v>
      </c>
      <c r="S3275" s="1" t="s">
        <v>6730</v>
      </c>
      <c r="T3275">
        <v>660</v>
      </c>
      <c r="U3275" s="1" t="s">
        <v>66</v>
      </c>
      <c r="V3275" s="1" t="s">
        <v>120</v>
      </c>
      <c r="W3275" s="1" t="s">
        <v>6731</v>
      </c>
    </row>
    <row r="3276" spans="1:23" x14ac:dyDescent="0.25">
      <c r="A3276" s="1" t="s">
        <v>14244</v>
      </c>
      <c r="B3276" s="1" t="s">
        <v>14245</v>
      </c>
      <c r="C3276" s="2">
        <v>42537</v>
      </c>
      <c r="D3276" s="2">
        <v>42551</v>
      </c>
      <c r="E3276">
        <v>1000</v>
      </c>
      <c r="F3276" s="1" t="s">
        <v>14246</v>
      </c>
      <c r="G3276" s="1" t="s">
        <v>62</v>
      </c>
      <c r="H3276" s="1" t="s">
        <v>63</v>
      </c>
      <c r="I3276" s="1" t="s">
        <v>6706</v>
      </c>
      <c r="J3276">
        <v>1500000</v>
      </c>
      <c r="K3276">
        <v>299.97000000000003</v>
      </c>
      <c r="L3276" s="1" t="s">
        <v>65</v>
      </c>
      <c r="M3276" s="1" t="s">
        <v>131</v>
      </c>
      <c r="N3276">
        <v>1</v>
      </c>
      <c r="O3276" s="1" t="s">
        <v>6695</v>
      </c>
      <c r="P3276">
        <v>0.7</v>
      </c>
      <c r="Q3276" s="1" t="s">
        <v>6696</v>
      </c>
      <c r="R3276" s="1" t="s">
        <v>6697</v>
      </c>
      <c r="S3276" s="1" t="s">
        <v>6698</v>
      </c>
      <c r="T3276">
        <v>1500</v>
      </c>
      <c r="U3276" s="1" t="s">
        <v>66</v>
      </c>
      <c r="V3276" s="1" t="s">
        <v>120</v>
      </c>
      <c r="W3276" s="1" t="s">
        <v>6699</v>
      </c>
    </row>
    <row r="3277" spans="1:23" x14ac:dyDescent="0.25">
      <c r="A3277" s="1" t="s">
        <v>14244</v>
      </c>
      <c r="B3277" s="1" t="s">
        <v>14247</v>
      </c>
      <c r="C3277" s="2">
        <v>42537</v>
      </c>
      <c r="D3277" s="2">
        <v>42551</v>
      </c>
      <c r="E3277">
        <v>604.36</v>
      </c>
      <c r="F3277" s="1" t="s">
        <v>14248</v>
      </c>
      <c r="G3277" s="1" t="s">
        <v>62</v>
      </c>
      <c r="H3277" s="1" t="s">
        <v>63</v>
      </c>
      <c r="I3277" s="1" t="s">
        <v>7197</v>
      </c>
      <c r="J3277">
        <v>1000000</v>
      </c>
      <c r="K3277">
        <v>67.13</v>
      </c>
      <c r="L3277" s="1" t="s">
        <v>65</v>
      </c>
      <c r="M3277" s="1" t="s">
        <v>131</v>
      </c>
      <c r="N3277">
        <v>1</v>
      </c>
      <c r="O3277" s="1" t="s">
        <v>6695</v>
      </c>
      <c r="P3277">
        <v>0.88890000000000002</v>
      </c>
      <c r="Q3277" s="1" t="s">
        <v>6696</v>
      </c>
      <c r="R3277" s="1" t="s">
        <v>6697</v>
      </c>
      <c r="S3277" s="1" t="s">
        <v>6698</v>
      </c>
      <c r="T3277">
        <v>1000</v>
      </c>
      <c r="U3277" s="1" t="s">
        <v>66</v>
      </c>
      <c r="V3277" s="1" t="s">
        <v>120</v>
      </c>
      <c r="W3277" s="1" t="s">
        <v>6699</v>
      </c>
    </row>
    <row r="3278" spans="1:23" x14ac:dyDescent="0.25">
      <c r="A3278" s="1" t="s">
        <v>14244</v>
      </c>
      <c r="B3278" s="1" t="s">
        <v>14249</v>
      </c>
      <c r="C3278" s="2">
        <v>42537</v>
      </c>
      <c r="D3278" s="2">
        <v>42551</v>
      </c>
      <c r="E3278">
        <v>2000</v>
      </c>
      <c r="F3278" s="1" t="s">
        <v>14250</v>
      </c>
      <c r="G3278" s="1" t="s">
        <v>62</v>
      </c>
      <c r="H3278" s="1" t="s">
        <v>63</v>
      </c>
      <c r="I3278" s="1" t="s">
        <v>67</v>
      </c>
      <c r="J3278">
        <v>2000000</v>
      </c>
      <c r="K3278">
        <v>200</v>
      </c>
      <c r="L3278" s="1" t="s">
        <v>65</v>
      </c>
      <c r="M3278" s="1" t="s">
        <v>131</v>
      </c>
      <c r="N3278">
        <v>1</v>
      </c>
      <c r="O3278" s="1" t="s">
        <v>6695</v>
      </c>
      <c r="P3278">
        <v>0.9</v>
      </c>
      <c r="Q3278" s="1" t="s">
        <v>6696</v>
      </c>
      <c r="R3278" s="1" t="s">
        <v>6697</v>
      </c>
      <c r="S3278" s="1" t="s">
        <v>6698</v>
      </c>
      <c r="T3278">
        <v>2000</v>
      </c>
      <c r="U3278" s="1" t="s">
        <v>66</v>
      </c>
      <c r="V3278" s="1" t="s">
        <v>120</v>
      </c>
      <c r="W3278" s="1" t="s">
        <v>6699</v>
      </c>
    </row>
    <row r="3279" spans="1:23" x14ac:dyDescent="0.25">
      <c r="A3279" s="1" t="s">
        <v>14251</v>
      </c>
      <c r="B3279" s="1" t="s">
        <v>14252</v>
      </c>
      <c r="C3279" s="2">
        <v>42552</v>
      </c>
      <c r="D3279" s="2">
        <v>42582</v>
      </c>
      <c r="E3279">
        <v>1173.08</v>
      </c>
      <c r="F3279" s="1" t="s">
        <v>14253</v>
      </c>
      <c r="G3279" s="1" t="s">
        <v>62</v>
      </c>
      <c r="H3279" s="1" t="s">
        <v>63</v>
      </c>
      <c r="I3279" s="1" t="s">
        <v>67</v>
      </c>
      <c r="J3279">
        <v>500000</v>
      </c>
      <c r="K3279">
        <v>250</v>
      </c>
      <c r="L3279" s="1" t="s">
        <v>65</v>
      </c>
      <c r="M3279" s="1" t="s">
        <v>72</v>
      </c>
      <c r="N3279">
        <v>4.75</v>
      </c>
      <c r="O3279" s="1" t="s">
        <v>6695</v>
      </c>
      <c r="P3279">
        <v>0.78690000000000004</v>
      </c>
      <c r="Q3279" s="1" t="s">
        <v>6696</v>
      </c>
      <c r="R3279" s="1" t="s">
        <v>72</v>
      </c>
      <c r="S3279" s="1" t="s">
        <v>74</v>
      </c>
      <c r="T3279">
        <v>2375</v>
      </c>
      <c r="U3279" s="1" t="s">
        <v>66</v>
      </c>
      <c r="V3279" s="1" t="s">
        <v>120</v>
      </c>
      <c r="W3279" s="1" t="s">
        <v>7120</v>
      </c>
    </row>
    <row r="3280" spans="1:23" x14ac:dyDescent="0.25">
      <c r="A3280" s="1" t="s">
        <v>14251</v>
      </c>
      <c r="B3280" s="1" t="s">
        <v>14254</v>
      </c>
      <c r="C3280" s="2">
        <v>42552</v>
      </c>
      <c r="D3280" s="2">
        <v>42582</v>
      </c>
      <c r="E3280">
        <v>1250</v>
      </c>
      <c r="F3280" s="1" t="s">
        <v>14255</v>
      </c>
      <c r="G3280" s="1" t="s">
        <v>62</v>
      </c>
      <c r="H3280" s="1" t="s">
        <v>63</v>
      </c>
      <c r="I3280" s="1" t="s">
        <v>6711</v>
      </c>
      <c r="J3280">
        <v>100000</v>
      </c>
      <c r="K3280">
        <v>200</v>
      </c>
      <c r="L3280" s="1" t="s">
        <v>65</v>
      </c>
      <c r="M3280" s="1" t="s">
        <v>72</v>
      </c>
      <c r="N3280">
        <v>4.75</v>
      </c>
      <c r="O3280" s="1" t="s">
        <v>6695</v>
      </c>
      <c r="P3280">
        <v>0.84</v>
      </c>
      <c r="Q3280" s="1" t="s">
        <v>6696</v>
      </c>
      <c r="R3280" s="1" t="s">
        <v>72</v>
      </c>
      <c r="S3280" s="1" t="s">
        <v>74</v>
      </c>
      <c r="T3280">
        <v>475</v>
      </c>
      <c r="U3280" s="1" t="s">
        <v>66</v>
      </c>
      <c r="V3280" s="1" t="s">
        <v>120</v>
      </c>
      <c r="W3280" s="1" t="s">
        <v>7120</v>
      </c>
    </row>
    <row r="3281" spans="1:23" x14ac:dyDescent="0.25">
      <c r="A3281" s="1" t="s">
        <v>14251</v>
      </c>
      <c r="B3281" s="1" t="s">
        <v>14256</v>
      </c>
      <c r="C3281" s="2">
        <v>42552</v>
      </c>
      <c r="D3281" s="2">
        <v>42582</v>
      </c>
      <c r="E3281">
        <v>1450</v>
      </c>
      <c r="F3281" s="1" t="s">
        <v>14257</v>
      </c>
      <c r="G3281" s="1" t="s">
        <v>62</v>
      </c>
      <c r="H3281" s="1" t="s">
        <v>63</v>
      </c>
      <c r="I3281" s="1" t="s">
        <v>6706</v>
      </c>
      <c r="J3281">
        <v>300000</v>
      </c>
      <c r="K3281">
        <v>750</v>
      </c>
      <c r="L3281" s="1" t="s">
        <v>65</v>
      </c>
      <c r="M3281" s="1" t="s">
        <v>72</v>
      </c>
      <c r="N3281">
        <v>4.75</v>
      </c>
      <c r="O3281" s="1" t="s">
        <v>6695</v>
      </c>
      <c r="P3281">
        <v>0.48280000000000001</v>
      </c>
      <c r="Q3281" s="1" t="s">
        <v>6696</v>
      </c>
      <c r="R3281" s="1" t="s">
        <v>72</v>
      </c>
      <c r="S3281" s="1" t="s">
        <v>74</v>
      </c>
      <c r="T3281">
        <v>1425</v>
      </c>
      <c r="U3281" s="1" t="s">
        <v>66</v>
      </c>
      <c r="V3281" s="1" t="s">
        <v>120</v>
      </c>
      <c r="W3281" s="1" t="s">
        <v>7120</v>
      </c>
    </row>
    <row r="3282" spans="1:23" x14ac:dyDescent="0.25">
      <c r="A3282" s="1" t="s">
        <v>14251</v>
      </c>
      <c r="B3282" s="1" t="s">
        <v>14258</v>
      </c>
      <c r="C3282" s="2">
        <v>42552</v>
      </c>
      <c r="D3282" s="2">
        <v>42582</v>
      </c>
      <c r="E3282">
        <v>150</v>
      </c>
      <c r="F3282" s="1" t="s">
        <v>14259</v>
      </c>
      <c r="G3282" s="1" t="s">
        <v>62</v>
      </c>
      <c r="H3282" s="1" t="s">
        <v>63</v>
      </c>
      <c r="I3282" s="1" t="s">
        <v>70</v>
      </c>
      <c r="J3282">
        <v>300000</v>
      </c>
      <c r="K3282">
        <v>39.020000000000003</v>
      </c>
      <c r="L3282" s="1" t="s">
        <v>65</v>
      </c>
      <c r="M3282" s="1" t="s">
        <v>72</v>
      </c>
      <c r="N3282">
        <v>4.75</v>
      </c>
      <c r="O3282" s="1" t="s">
        <v>6695</v>
      </c>
      <c r="P3282">
        <v>0.7399</v>
      </c>
      <c r="Q3282" s="1" t="s">
        <v>6696</v>
      </c>
      <c r="R3282" s="1" t="s">
        <v>72</v>
      </c>
      <c r="S3282" s="1" t="s">
        <v>74</v>
      </c>
      <c r="T3282">
        <v>1425</v>
      </c>
      <c r="U3282" s="1" t="s">
        <v>66</v>
      </c>
      <c r="V3282" s="1" t="s">
        <v>120</v>
      </c>
      <c r="W3282" s="1" t="s">
        <v>7120</v>
      </c>
    </row>
    <row r="3283" spans="1:23" x14ac:dyDescent="0.25">
      <c r="A3283" s="1" t="s">
        <v>14260</v>
      </c>
      <c r="B3283" s="1" t="s">
        <v>14261</v>
      </c>
      <c r="C3283" s="2">
        <v>42552</v>
      </c>
      <c r="D3283" s="2">
        <v>42582</v>
      </c>
      <c r="E3283">
        <v>5000</v>
      </c>
      <c r="F3283" s="1" t="s">
        <v>14262</v>
      </c>
      <c r="G3283" s="1" t="s">
        <v>62</v>
      </c>
      <c r="H3283" s="1" t="s">
        <v>63</v>
      </c>
      <c r="I3283" s="1" t="s">
        <v>69</v>
      </c>
      <c r="J3283">
        <v>625000</v>
      </c>
      <c r="K3283">
        <v>2500</v>
      </c>
      <c r="L3283" s="1" t="s">
        <v>65</v>
      </c>
      <c r="M3283" s="1" t="s">
        <v>72</v>
      </c>
      <c r="N3283">
        <v>8</v>
      </c>
      <c r="O3283" s="1" t="s">
        <v>6695</v>
      </c>
      <c r="P3283">
        <v>0.5</v>
      </c>
      <c r="Q3283" s="1" t="s">
        <v>6696</v>
      </c>
      <c r="R3283" s="1" t="s">
        <v>72</v>
      </c>
      <c r="S3283" s="1" t="s">
        <v>6723</v>
      </c>
      <c r="T3283">
        <v>5000</v>
      </c>
      <c r="U3283" s="1" t="s">
        <v>66</v>
      </c>
      <c r="V3283" s="1" t="s">
        <v>120</v>
      </c>
      <c r="W3283" s="1" t="s">
        <v>6724</v>
      </c>
    </row>
    <row r="3284" spans="1:23" x14ac:dyDescent="0.25">
      <c r="A3284" s="1" t="s">
        <v>14263</v>
      </c>
      <c r="B3284" s="1" t="s">
        <v>14264</v>
      </c>
      <c r="C3284" s="2">
        <v>42552</v>
      </c>
      <c r="D3284" s="2">
        <v>42582</v>
      </c>
      <c r="E3284">
        <v>1077.93</v>
      </c>
      <c r="F3284" s="1" t="s">
        <v>14265</v>
      </c>
      <c r="G3284" s="1" t="s">
        <v>62</v>
      </c>
      <c r="H3284" s="1" t="s">
        <v>63</v>
      </c>
      <c r="I3284" s="1" t="s">
        <v>70</v>
      </c>
      <c r="J3284">
        <v>40000</v>
      </c>
      <c r="K3284">
        <v>378.8</v>
      </c>
      <c r="L3284" s="1" t="s">
        <v>65</v>
      </c>
      <c r="M3284" s="1" t="s">
        <v>148</v>
      </c>
      <c r="N3284">
        <v>0.03</v>
      </c>
      <c r="O3284" s="1" t="s">
        <v>6728</v>
      </c>
      <c r="P3284">
        <v>0.64859999999999995</v>
      </c>
      <c r="Q3284" s="1" t="s">
        <v>6696</v>
      </c>
      <c r="R3284" s="1" t="s">
        <v>6729</v>
      </c>
      <c r="S3284" s="1" t="s">
        <v>6730</v>
      </c>
      <c r="T3284">
        <v>1200</v>
      </c>
      <c r="U3284" s="1" t="s">
        <v>66</v>
      </c>
      <c r="V3284" s="1" t="s">
        <v>120</v>
      </c>
      <c r="W3284" s="1" t="s">
        <v>6731</v>
      </c>
    </row>
    <row r="3285" spans="1:23" x14ac:dyDescent="0.25">
      <c r="A3285" s="1" t="s">
        <v>14263</v>
      </c>
      <c r="B3285" s="1" t="s">
        <v>14266</v>
      </c>
      <c r="C3285" s="2">
        <v>42552</v>
      </c>
      <c r="D3285" s="2">
        <v>42582</v>
      </c>
      <c r="E3285">
        <v>1800</v>
      </c>
      <c r="F3285" s="1" t="s">
        <v>14267</v>
      </c>
      <c r="G3285" s="1" t="s">
        <v>62</v>
      </c>
      <c r="H3285" s="1" t="s">
        <v>63</v>
      </c>
      <c r="I3285" s="1" t="s">
        <v>6706</v>
      </c>
      <c r="J3285">
        <v>60000</v>
      </c>
      <c r="K3285">
        <v>360</v>
      </c>
      <c r="L3285" s="1" t="s">
        <v>65</v>
      </c>
      <c r="M3285" s="1" t="s">
        <v>148</v>
      </c>
      <c r="N3285">
        <v>0.03</v>
      </c>
      <c r="O3285" s="1" t="s">
        <v>6728</v>
      </c>
      <c r="P3285">
        <v>0.8</v>
      </c>
      <c r="Q3285" s="1" t="s">
        <v>6696</v>
      </c>
      <c r="R3285" s="1" t="s">
        <v>6729</v>
      </c>
      <c r="S3285" s="1" t="s">
        <v>6730</v>
      </c>
      <c r="T3285">
        <v>1800</v>
      </c>
      <c r="U3285" s="1" t="s">
        <v>66</v>
      </c>
      <c r="V3285" s="1" t="s">
        <v>120</v>
      </c>
      <c r="W3285" s="1" t="s">
        <v>6731</v>
      </c>
    </row>
    <row r="3286" spans="1:23" x14ac:dyDescent="0.25">
      <c r="A3286" s="1" t="s">
        <v>14268</v>
      </c>
      <c r="B3286" s="1" t="s">
        <v>14269</v>
      </c>
      <c r="C3286" s="2">
        <v>42583</v>
      </c>
      <c r="D3286" s="2">
        <v>42594</v>
      </c>
      <c r="E3286">
        <v>600</v>
      </c>
      <c r="F3286" s="1" t="s">
        <v>14270</v>
      </c>
      <c r="G3286" s="1" t="s">
        <v>62</v>
      </c>
      <c r="H3286" s="1" t="s">
        <v>63</v>
      </c>
      <c r="I3286" s="1" t="s">
        <v>70</v>
      </c>
      <c r="J3286">
        <v>150000</v>
      </c>
      <c r="K3286">
        <v>187.5</v>
      </c>
      <c r="L3286" s="1" t="s">
        <v>65</v>
      </c>
      <c r="M3286" s="1" t="s">
        <v>72</v>
      </c>
      <c r="N3286">
        <v>4.75</v>
      </c>
      <c r="O3286" s="1" t="s">
        <v>6695</v>
      </c>
      <c r="P3286">
        <v>0.6875</v>
      </c>
      <c r="Q3286" s="1" t="s">
        <v>6696</v>
      </c>
      <c r="R3286" s="1" t="s">
        <v>72</v>
      </c>
      <c r="S3286" s="1" t="s">
        <v>74</v>
      </c>
      <c r="T3286">
        <v>712.5</v>
      </c>
      <c r="U3286" s="1" t="s">
        <v>66</v>
      </c>
      <c r="V3286" s="1" t="s">
        <v>120</v>
      </c>
      <c r="W3286" s="1" t="s">
        <v>7120</v>
      </c>
    </row>
    <row r="3287" spans="1:23" x14ac:dyDescent="0.25">
      <c r="A3287" s="1" t="s">
        <v>14268</v>
      </c>
      <c r="B3287" s="1" t="s">
        <v>14271</v>
      </c>
      <c r="C3287" s="2">
        <v>42583</v>
      </c>
      <c r="D3287" s="2">
        <v>42594</v>
      </c>
      <c r="E3287">
        <v>635</v>
      </c>
      <c r="F3287" s="1" t="s">
        <v>14272</v>
      </c>
      <c r="G3287" s="1" t="s">
        <v>62</v>
      </c>
      <c r="H3287" s="1" t="s">
        <v>63</v>
      </c>
      <c r="I3287" s="1" t="s">
        <v>6706</v>
      </c>
      <c r="J3287">
        <v>150000</v>
      </c>
      <c r="K3287">
        <v>375</v>
      </c>
      <c r="L3287" s="1" t="s">
        <v>65</v>
      </c>
      <c r="M3287" s="1" t="s">
        <v>72</v>
      </c>
      <c r="N3287">
        <v>4.75</v>
      </c>
      <c r="O3287" s="1" t="s">
        <v>6695</v>
      </c>
      <c r="P3287">
        <v>0.40939999999999999</v>
      </c>
      <c r="Q3287" s="1" t="s">
        <v>6696</v>
      </c>
      <c r="R3287" s="1" t="s">
        <v>72</v>
      </c>
      <c r="S3287" s="1" t="s">
        <v>74</v>
      </c>
      <c r="T3287">
        <v>712.5</v>
      </c>
      <c r="U3287" s="1" t="s">
        <v>66</v>
      </c>
      <c r="V3287" s="1" t="s">
        <v>120</v>
      </c>
      <c r="W3287" s="1" t="s">
        <v>7120</v>
      </c>
    </row>
    <row r="3288" spans="1:23" x14ac:dyDescent="0.25">
      <c r="A3288" s="1" t="s">
        <v>14273</v>
      </c>
      <c r="B3288" s="1" t="s">
        <v>14274</v>
      </c>
      <c r="C3288" s="2">
        <v>42583</v>
      </c>
      <c r="D3288" s="2">
        <v>42594</v>
      </c>
      <c r="E3288">
        <v>1000</v>
      </c>
      <c r="F3288" s="1" t="s">
        <v>14275</v>
      </c>
      <c r="G3288" s="1" t="s">
        <v>62</v>
      </c>
      <c r="H3288" s="1" t="s">
        <v>63</v>
      </c>
      <c r="I3288" s="1" t="s">
        <v>69</v>
      </c>
      <c r="J3288">
        <v>125000</v>
      </c>
      <c r="K3288">
        <v>375</v>
      </c>
      <c r="L3288" s="1" t="s">
        <v>65</v>
      </c>
      <c r="M3288" s="1" t="s">
        <v>72</v>
      </c>
      <c r="N3288">
        <v>8</v>
      </c>
      <c r="O3288" s="1" t="s">
        <v>6695</v>
      </c>
      <c r="P3288">
        <v>0.625</v>
      </c>
      <c r="Q3288" s="1" t="s">
        <v>6696</v>
      </c>
      <c r="R3288" s="1" t="s">
        <v>72</v>
      </c>
      <c r="S3288" s="1" t="s">
        <v>6723</v>
      </c>
      <c r="T3288">
        <v>1000</v>
      </c>
      <c r="U3288" s="1" t="s">
        <v>66</v>
      </c>
      <c r="V3288" s="1" t="s">
        <v>120</v>
      </c>
      <c r="W3288" s="1" t="s">
        <v>6724</v>
      </c>
    </row>
    <row r="3289" spans="1:23" x14ac:dyDescent="0.25">
      <c r="A3289" s="1" t="s">
        <v>14276</v>
      </c>
      <c r="B3289" s="1" t="s">
        <v>14277</v>
      </c>
      <c r="C3289" s="2">
        <v>42412</v>
      </c>
      <c r="D3289" s="2">
        <v>42429</v>
      </c>
      <c r="E3289">
        <v>1168.75</v>
      </c>
      <c r="F3289" s="1" t="s">
        <v>14278</v>
      </c>
      <c r="G3289" s="1" t="s">
        <v>62</v>
      </c>
      <c r="H3289" s="1" t="s">
        <v>63</v>
      </c>
      <c r="I3289" s="1" t="s">
        <v>67</v>
      </c>
      <c r="J3289">
        <v>275000</v>
      </c>
      <c r="K3289">
        <v>137.5</v>
      </c>
      <c r="L3289" s="1" t="s">
        <v>65</v>
      </c>
      <c r="M3289" s="1" t="s">
        <v>72</v>
      </c>
      <c r="N3289">
        <v>4.25</v>
      </c>
      <c r="O3289" s="1" t="s">
        <v>6695</v>
      </c>
      <c r="P3289">
        <v>0.88239999999999996</v>
      </c>
      <c r="Q3289" s="1" t="s">
        <v>6696</v>
      </c>
      <c r="R3289" s="1" t="s">
        <v>72</v>
      </c>
      <c r="S3289" s="1" t="s">
        <v>74</v>
      </c>
      <c r="T3289">
        <v>1168.75</v>
      </c>
      <c r="U3289" s="1" t="s">
        <v>66</v>
      </c>
      <c r="V3289" s="1" t="s">
        <v>120</v>
      </c>
      <c r="W3289" s="1" t="s">
        <v>7120</v>
      </c>
    </row>
    <row r="3290" spans="1:23" x14ac:dyDescent="0.25">
      <c r="A3290" s="1" t="s">
        <v>14279</v>
      </c>
      <c r="B3290" s="1" t="s">
        <v>14280</v>
      </c>
      <c r="C3290" s="2">
        <v>42689</v>
      </c>
      <c r="D3290" s="2">
        <v>42704</v>
      </c>
      <c r="E3290">
        <v>500</v>
      </c>
      <c r="F3290" s="1" t="s">
        <v>14281</v>
      </c>
      <c r="G3290" s="1" t="s">
        <v>62</v>
      </c>
      <c r="H3290" s="1" t="s">
        <v>63</v>
      </c>
      <c r="I3290" s="1" t="s">
        <v>7020</v>
      </c>
      <c r="J3290">
        <v>150000</v>
      </c>
      <c r="K3290">
        <v>375</v>
      </c>
      <c r="L3290" s="1" t="s">
        <v>65</v>
      </c>
      <c r="M3290" s="1" t="s">
        <v>72</v>
      </c>
      <c r="N3290">
        <v>4.25</v>
      </c>
      <c r="O3290" s="1" t="s">
        <v>6695</v>
      </c>
      <c r="P3290">
        <v>0.25</v>
      </c>
      <c r="Q3290" s="1" t="s">
        <v>6696</v>
      </c>
      <c r="R3290" s="1" t="s">
        <v>72</v>
      </c>
      <c r="S3290" s="1" t="s">
        <v>74</v>
      </c>
      <c r="T3290">
        <v>637.5</v>
      </c>
      <c r="U3290" s="1" t="s">
        <v>66</v>
      </c>
      <c r="V3290" s="1" t="s">
        <v>120</v>
      </c>
      <c r="W3290" s="1" t="s">
        <v>7120</v>
      </c>
    </row>
    <row r="3291" spans="1:23" x14ac:dyDescent="0.25">
      <c r="A3291" s="1" t="s">
        <v>14279</v>
      </c>
      <c r="B3291" s="1" t="s">
        <v>14282</v>
      </c>
      <c r="C3291" s="2">
        <v>42689</v>
      </c>
      <c r="D3291" s="2">
        <v>42704</v>
      </c>
      <c r="E3291">
        <v>500</v>
      </c>
      <c r="F3291" s="1" t="s">
        <v>14283</v>
      </c>
      <c r="G3291" s="1" t="s">
        <v>62</v>
      </c>
      <c r="H3291" s="1" t="s">
        <v>63</v>
      </c>
      <c r="I3291" s="1" t="s">
        <v>6706</v>
      </c>
      <c r="J3291">
        <v>150000</v>
      </c>
      <c r="K3291">
        <v>246.94</v>
      </c>
      <c r="L3291" s="1" t="s">
        <v>65</v>
      </c>
      <c r="M3291" s="1" t="s">
        <v>72</v>
      </c>
      <c r="N3291">
        <v>4.25</v>
      </c>
      <c r="O3291" s="1" t="s">
        <v>6695</v>
      </c>
      <c r="P3291">
        <v>0.50609999999999999</v>
      </c>
      <c r="Q3291" s="1" t="s">
        <v>6696</v>
      </c>
      <c r="R3291" s="1" t="s">
        <v>72</v>
      </c>
      <c r="S3291" s="1" t="s">
        <v>74</v>
      </c>
      <c r="T3291">
        <v>637.5</v>
      </c>
      <c r="U3291" s="1" t="s">
        <v>66</v>
      </c>
      <c r="V3291" s="1" t="s">
        <v>120</v>
      </c>
      <c r="W3291" s="1" t="s">
        <v>7120</v>
      </c>
    </row>
    <row r="3292" spans="1:23" x14ac:dyDescent="0.25">
      <c r="A3292" s="1" t="s">
        <v>14279</v>
      </c>
      <c r="B3292" s="1" t="s">
        <v>14284</v>
      </c>
      <c r="C3292" s="2">
        <v>42689</v>
      </c>
      <c r="D3292" s="2">
        <v>42704</v>
      </c>
      <c r="E3292">
        <v>500</v>
      </c>
      <c r="F3292" s="1" t="s">
        <v>14285</v>
      </c>
      <c r="G3292" s="1" t="s">
        <v>62</v>
      </c>
      <c r="H3292" s="1" t="s">
        <v>63</v>
      </c>
      <c r="I3292" s="1" t="s">
        <v>6735</v>
      </c>
      <c r="J3292">
        <v>150000</v>
      </c>
      <c r="K3292">
        <v>325.23</v>
      </c>
      <c r="L3292" s="1" t="s">
        <v>65</v>
      </c>
      <c r="M3292" s="1" t="s">
        <v>72</v>
      </c>
      <c r="N3292">
        <v>4.25</v>
      </c>
      <c r="O3292" s="1" t="s">
        <v>6695</v>
      </c>
      <c r="P3292">
        <v>0.34949999999999998</v>
      </c>
      <c r="Q3292" s="1" t="s">
        <v>6696</v>
      </c>
      <c r="R3292" s="1" t="s">
        <v>72</v>
      </c>
      <c r="S3292" s="1" t="s">
        <v>74</v>
      </c>
      <c r="T3292">
        <v>637.5</v>
      </c>
      <c r="U3292" s="1" t="s">
        <v>66</v>
      </c>
      <c r="V3292" s="1" t="s">
        <v>120</v>
      </c>
      <c r="W3292" s="1" t="s">
        <v>7120</v>
      </c>
    </row>
    <row r="3293" spans="1:23" x14ac:dyDescent="0.25">
      <c r="A3293" s="1" t="s">
        <v>14286</v>
      </c>
      <c r="B3293" s="1" t="s">
        <v>14287</v>
      </c>
      <c r="C3293" s="2">
        <v>42689</v>
      </c>
      <c r="D3293" s="2">
        <v>42704</v>
      </c>
      <c r="E3293">
        <v>350</v>
      </c>
      <c r="F3293" s="1" t="s">
        <v>14288</v>
      </c>
      <c r="G3293" s="1" t="s">
        <v>62</v>
      </c>
      <c r="H3293" s="1" t="s">
        <v>63</v>
      </c>
      <c r="I3293" s="1" t="s">
        <v>7023</v>
      </c>
      <c r="J3293">
        <v>100000</v>
      </c>
      <c r="K3293">
        <v>229.63</v>
      </c>
      <c r="L3293" s="1" t="s">
        <v>65</v>
      </c>
      <c r="M3293" s="1" t="s">
        <v>72</v>
      </c>
      <c r="N3293">
        <v>4.25</v>
      </c>
      <c r="O3293" s="1" t="s">
        <v>6695</v>
      </c>
      <c r="P3293">
        <v>0.34389999999999998</v>
      </c>
      <c r="Q3293" s="1" t="s">
        <v>6696</v>
      </c>
      <c r="R3293" s="1" t="s">
        <v>72</v>
      </c>
      <c r="S3293" s="1" t="s">
        <v>74</v>
      </c>
      <c r="T3293">
        <v>425</v>
      </c>
      <c r="U3293" s="1" t="s">
        <v>66</v>
      </c>
      <c r="V3293" s="1" t="s">
        <v>120</v>
      </c>
      <c r="W3293" s="1" t="s">
        <v>7120</v>
      </c>
    </row>
    <row r="3294" spans="1:23" x14ac:dyDescent="0.25">
      <c r="A3294" s="1" t="s">
        <v>14286</v>
      </c>
      <c r="B3294" s="1" t="s">
        <v>14289</v>
      </c>
      <c r="C3294" s="2">
        <v>42689</v>
      </c>
      <c r="D3294" s="2">
        <v>42704</v>
      </c>
      <c r="E3294">
        <v>400</v>
      </c>
      <c r="F3294" s="1" t="s">
        <v>14290</v>
      </c>
      <c r="G3294" s="1" t="s">
        <v>62</v>
      </c>
      <c r="H3294" s="1" t="s">
        <v>63</v>
      </c>
      <c r="I3294" s="1" t="s">
        <v>70</v>
      </c>
      <c r="J3294">
        <v>100000</v>
      </c>
      <c r="K3294">
        <v>125</v>
      </c>
      <c r="L3294" s="1" t="s">
        <v>65</v>
      </c>
      <c r="M3294" s="1" t="s">
        <v>72</v>
      </c>
      <c r="N3294">
        <v>4.25</v>
      </c>
      <c r="O3294" s="1" t="s">
        <v>6695</v>
      </c>
      <c r="P3294">
        <v>0.6875</v>
      </c>
      <c r="Q3294" s="1" t="s">
        <v>6696</v>
      </c>
      <c r="R3294" s="1" t="s">
        <v>72</v>
      </c>
      <c r="S3294" s="1" t="s">
        <v>74</v>
      </c>
      <c r="T3294">
        <v>425</v>
      </c>
      <c r="U3294" s="1" t="s">
        <v>66</v>
      </c>
      <c r="V3294" s="1" t="s">
        <v>120</v>
      </c>
      <c r="W3294" s="1" t="s">
        <v>7120</v>
      </c>
    </row>
    <row r="3295" spans="1:23" x14ac:dyDescent="0.25">
      <c r="A3295" s="1" t="s">
        <v>14286</v>
      </c>
      <c r="B3295" s="1" t="s">
        <v>14291</v>
      </c>
      <c r="C3295" s="2">
        <v>42689</v>
      </c>
      <c r="D3295" s="2">
        <v>42704</v>
      </c>
      <c r="E3295">
        <v>350</v>
      </c>
      <c r="F3295" s="1" t="s">
        <v>14292</v>
      </c>
      <c r="G3295" s="1" t="s">
        <v>62</v>
      </c>
      <c r="H3295" s="1" t="s">
        <v>63</v>
      </c>
      <c r="I3295" s="1" t="s">
        <v>6706</v>
      </c>
      <c r="J3295">
        <v>100000</v>
      </c>
      <c r="K3295">
        <v>248.39</v>
      </c>
      <c r="L3295" s="1" t="s">
        <v>65</v>
      </c>
      <c r="M3295" s="1" t="s">
        <v>72</v>
      </c>
      <c r="N3295">
        <v>4.25</v>
      </c>
      <c r="O3295" s="1" t="s">
        <v>6695</v>
      </c>
      <c r="P3295">
        <v>0.2903</v>
      </c>
      <c r="Q3295" s="1" t="s">
        <v>6696</v>
      </c>
      <c r="R3295" s="1" t="s">
        <v>72</v>
      </c>
      <c r="S3295" s="1" t="s">
        <v>74</v>
      </c>
      <c r="T3295">
        <v>425</v>
      </c>
      <c r="U3295" s="1" t="s">
        <v>66</v>
      </c>
      <c r="V3295" s="1" t="s">
        <v>120</v>
      </c>
      <c r="W3295" s="1" t="s">
        <v>7120</v>
      </c>
    </row>
    <row r="3296" spans="1:23" x14ac:dyDescent="0.25">
      <c r="A3296" s="1" t="s">
        <v>14286</v>
      </c>
      <c r="B3296" s="1" t="s">
        <v>14293</v>
      </c>
      <c r="C3296" s="2">
        <v>42689</v>
      </c>
      <c r="D3296" s="2">
        <v>42704</v>
      </c>
      <c r="E3296">
        <v>400</v>
      </c>
      <c r="F3296" s="1" t="s">
        <v>14294</v>
      </c>
      <c r="G3296" s="1" t="s">
        <v>62</v>
      </c>
      <c r="H3296" s="1" t="s">
        <v>63</v>
      </c>
      <c r="I3296" s="1" t="s">
        <v>67</v>
      </c>
      <c r="J3296">
        <v>100000</v>
      </c>
      <c r="K3296">
        <v>50</v>
      </c>
      <c r="L3296" s="1" t="s">
        <v>65</v>
      </c>
      <c r="M3296" s="1" t="s">
        <v>72</v>
      </c>
      <c r="N3296">
        <v>4.25</v>
      </c>
      <c r="O3296" s="1" t="s">
        <v>6695</v>
      </c>
      <c r="P3296">
        <v>0.875</v>
      </c>
      <c r="Q3296" s="1" t="s">
        <v>6696</v>
      </c>
      <c r="R3296" s="1" t="s">
        <v>72</v>
      </c>
      <c r="S3296" s="1" t="s">
        <v>74</v>
      </c>
      <c r="T3296">
        <v>425</v>
      </c>
      <c r="U3296" s="1" t="s">
        <v>66</v>
      </c>
      <c r="V3296" s="1" t="s">
        <v>120</v>
      </c>
      <c r="W3296" s="1" t="s">
        <v>7120</v>
      </c>
    </row>
    <row r="3297" spans="1:23" x14ac:dyDescent="0.25">
      <c r="A3297" s="1" t="s">
        <v>14295</v>
      </c>
      <c r="B3297" s="1" t="s">
        <v>14296</v>
      </c>
      <c r="C3297" s="2">
        <v>42709</v>
      </c>
      <c r="D3297" s="2">
        <v>42735</v>
      </c>
      <c r="E3297">
        <v>637.84</v>
      </c>
      <c r="F3297" s="1" t="s">
        <v>14297</v>
      </c>
      <c r="G3297" s="1" t="s">
        <v>62</v>
      </c>
      <c r="H3297" s="1" t="s">
        <v>63</v>
      </c>
      <c r="I3297" s="1" t="s">
        <v>6735</v>
      </c>
      <c r="J3297">
        <v>150000</v>
      </c>
      <c r="K3297">
        <v>375</v>
      </c>
      <c r="L3297" s="1" t="s">
        <v>65</v>
      </c>
      <c r="M3297" s="1" t="s">
        <v>72</v>
      </c>
      <c r="N3297">
        <v>4.25</v>
      </c>
      <c r="O3297" s="1" t="s">
        <v>6695</v>
      </c>
      <c r="P3297">
        <v>0.41210000000000002</v>
      </c>
      <c r="Q3297" s="1" t="s">
        <v>6696</v>
      </c>
      <c r="R3297" s="1" t="s">
        <v>72</v>
      </c>
      <c r="S3297" s="1" t="s">
        <v>74</v>
      </c>
      <c r="T3297">
        <v>637.5</v>
      </c>
      <c r="U3297" s="1" t="s">
        <v>66</v>
      </c>
      <c r="V3297" s="1" t="s">
        <v>120</v>
      </c>
      <c r="W3297" s="1" t="s">
        <v>7120</v>
      </c>
    </row>
    <row r="3298" spans="1:23" x14ac:dyDescent="0.25">
      <c r="A3298" s="1" t="s">
        <v>14295</v>
      </c>
      <c r="B3298" s="1" t="s">
        <v>14298</v>
      </c>
      <c r="C3298" s="2">
        <v>42709</v>
      </c>
      <c r="D3298" s="2">
        <v>42735</v>
      </c>
      <c r="E3298">
        <v>493.99</v>
      </c>
      <c r="F3298" s="1" t="s">
        <v>14299</v>
      </c>
      <c r="G3298" s="1" t="s">
        <v>62</v>
      </c>
      <c r="H3298" s="1" t="s">
        <v>63</v>
      </c>
      <c r="I3298" s="1" t="s">
        <v>7020</v>
      </c>
      <c r="J3298">
        <v>150000</v>
      </c>
      <c r="K3298">
        <v>375</v>
      </c>
      <c r="L3298" s="1" t="s">
        <v>65</v>
      </c>
      <c r="M3298" s="1" t="s">
        <v>72</v>
      </c>
      <c r="N3298">
        <v>4.25</v>
      </c>
      <c r="O3298" s="1" t="s">
        <v>6695</v>
      </c>
      <c r="P3298">
        <v>0.2409</v>
      </c>
      <c r="Q3298" s="1" t="s">
        <v>6696</v>
      </c>
      <c r="R3298" s="1" t="s">
        <v>72</v>
      </c>
      <c r="S3298" s="1" t="s">
        <v>74</v>
      </c>
      <c r="T3298">
        <v>637.5</v>
      </c>
      <c r="U3298" s="1" t="s">
        <v>66</v>
      </c>
      <c r="V3298" s="1" t="s">
        <v>120</v>
      </c>
      <c r="W3298" s="1" t="s">
        <v>7120</v>
      </c>
    </row>
    <row r="3299" spans="1:23" x14ac:dyDescent="0.25">
      <c r="A3299" s="1" t="s">
        <v>14295</v>
      </c>
      <c r="B3299" s="1" t="s">
        <v>14300</v>
      </c>
      <c r="C3299" s="2">
        <v>42709</v>
      </c>
      <c r="D3299" s="2">
        <v>42735</v>
      </c>
      <c r="E3299">
        <v>368.18</v>
      </c>
      <c r="F3299" s="1" t="s">
        <v>14301</v>
      </c>
      <c r="G3299" s="1" t="s">
        <v>62</v>
      </c>
      <c r="H3299" s="1" t="s">
        <v>63</v>
      </c>
      <c r="I3299" s="1" t="s">
        <v>6706</v>
      </c>
      <c r="J3299">
        <v>100000</v>
      </c>
      <c r="K3299">
        <v>216.58</v>
      </c>
      <c r="L3299" s="1" t="s">
        <v>65</v>
      </c>
      <c r="M3299" s="1" t="s">
        <v>72</v>
      </c>
      <c r="N3299">
        <v>4.25</v>
      </c>
      <c r="O3299" s="1" t="s">
        <v>6695</v>
      </c>
      <c r="P3299">
        <v>0.4118</v>
      </c>
      <c r="Q3299" s="1" t="s">
        <v>6696</v>
      </c>
      <c r="R3299" s="1" t="s">
        <v>72</v>
      </c>
      <c r="S3299" s="1" t="s">
        <v>74</v>
      </c>
      <c r="T3299">
        <v>425</v>
      </c>
      <c r="U3299" s="1" t="s">
        <v>66</v>
      </c>
      <c r="V3299" s="1" t="s">
        <v>120</v>
      </c>
      <c r="W3299" s="1" t="s">
        <v>7120</v>
      </c>
    </row>
    <row r="3300" spans="1:23" x14ac:dyDescent="0.25">
      <c r="A3300" s="1" t="s">
        <v>14302</v>
      </c>
      <c r="B3300" s="1" t="s">
        <v>14303</v>
      </c>
      <c r="C3300" s="2">
        <v>42709</v>
      </c>
      <c r="D3300" s="2">
        <v>42735</v>
      </c>
      <c r="E3300">
        <v>637.53</v>
      </c>
      <c r="F3300" s="1" t="s">
        <v>14304</v>
      </c>
      <c r="G3300" s="1" t="s">
        <v>62</v>
      </c>
      <c r="H3300" s="1" t="s">
        <v>63</v>
      </c>
      <c r="I3300" s="1" t="s">
        <v>67</v>
      </c>
      <c r="J3300">
        <v>150000</v>
      </c>
      <c r="K3300">
        <v>75</v>
      </c>
      <c r="L3300" s="1" t="s">
        <v>65</v>
      </c>
      <c r="M3300" s="1" t="s">
        <v>72</v>
      </c>
      <c r="N3300">
        <v>4.25</v>
      </c>
      <c r="O3300" s="1" t="s">
        <v>6695</v>
      </c>
      <c r="P3300">
        <v>0.88239999999999996</v>
      </c>
      <c r="Q3300" s="1" t="s">
        <v>6696</v>
      </c>
      <c r="R3300" s="1" t="s">
        <v>72</v>
      </c>
      <c r="S3300" s="1" t="s">
        <v>74</v>
      </c>
      <c r="T3300">
        <v>637.5</v>
      </c>
      <c r="U3300" s="1" t="s">
        <v>66</v>
      </c>
      <c r="V3300" s="1" t="s">
        <v>120</v>
      </c>
      <c r="W3300" s="1" t="s">
        <v>7120</v>
      </c>
    </row>
    <row r="3301" spans="1:23" x14ac:dyDescent="0.25">
      <c r="A3301" s="1" t="s">
        <v>14302</v>
      </c>
      <c r="B3301" s="1" t="s">
        <v>14305</v>
      </c>
      <c r="C3301" s="2">
        <v>42709</v>
      </c>
      <c r="D3301" s="2">
        <v>42735</v>
      </c>
      <c r="E3301">
        <v>495.65</v>
      </c>
      <c r="F3301" s="1" t="s">
        <v>14306</v>
      </c>
      <c r="G3301" s="1" t="s">
        <v>62</v>
      </c>
      <c r="H3301" s="1" t="s">
        <v>63</v>
      </c>
      <c r="I3301" s="1" t="s">
        <v>70</v>
      </c>
      <c r="J3301">
        <v>150000</v>
      </c>
      <c r="K3301">
        <v>159.9</v>
      </c>
      <c r="L3301" s="1" t="s">
        <v>65</v>
      </c>
      <c r="M3301" s="1" t="s">
        <v>72</v>
      </c>
      <c r="N3301">
        <v>4.25</v>
      </c>
      <c r="O3301" s="1" t="s">
        <v>6695</v>
      </c>
      <c r="P3301">
        <v>0.6774</v>
      </c>
      <c r="Q3301" s="1" t="s">
        <v>6696</v>
      </c>
      <c r="R3301" s="1" t="s">
        <v>72</v>
      </c>
      <c r="S3301" s="1" t="s">
        <v>74</v>
      </c>
      <c r="T3301">
        <v>637.5</v>
      </c>
      <c r="U3301" s="1" t="s">
        <v>66</v>
      </c>
      <c r="V3301" s="1" t="s">
        <v>120</v>
      </c>
      <c r="W3301" s="1" t="s">
        <v>7120</v>
      </c>
    </row>
    <row r="3302" spans="1:23" x14ac:dyDescent="0.25">
      <c r="A3302" s="1" t="s">
        <v>14302</v>
      </c>
      <c r="B3302" s="1" t="s">
        <v>14307</v>
      </c>
      <c r="C3302" s="2">
        <v>42709</v>
      </c>
      <c r="D3302" s="2">
        <v>42735</v>
      </c>
      <c r="E3302">
        <v>366.82</v>
      </c>
      <c r="F3302" s="1" t="s">
        <v>14308</v>
      </c>
      <c r="G3302" s="1" t="s">
        <v>62</v>
      </c>
      <c r="H3302" s="1" t="s">
        <v>63</v>
      </c>
      <c r="I3302" s="1" t="s">
        <v>6706</v>
      </c>
      <c r="J3302">
        <v>100000</v>
      </c>
      <c r="K3302">
        <v>215.78</v>
      </c>
      <c r="L3302" s="1" t="s">
        <v>65</v>
      </c>
      <c r="M3302" s="1" t="s">
        <v>72</v>
      </c>
      <c r="N3302">
        <v>4.25</v>
      </c>
      <c r="O3302" s="1" t="s">
        <v>6695</v>
      </c>
      <c r="P3302">
        <v>0.4118</v>
      </c>
      <c r="Q3302" s="1" t="s">
        <v>6696</v>
      </c>
      <c r="R3302" s="1" t="s">
        <v>72</v>
      </c>
      <c r="S3302" s="1" t="s">
        <v>74</v>
      </c>
      <c r="T3302">
        <v>425</v>
      </c>
      <c r="U3302" s="1" t="s">
        <v>66</v>
      </c>
      <c r="V3302" s="1" t="s">
        <v>120</v>
      </c>
      <c r="W3302" s="1" t="s">
        <v>7120</v>
      </c>
    </row>
    <row r="3303" spans="1:23" x14ac:dyDescent="0.25">
      <c r="A3303" s="1" t="s">
        <v>14309</v>
      </c>
      <c r="B3303" s="1" t="s">
        <v>14310</v>
      </c>
      <c r="C3303" s="2">
        <v>42425</v>
      </c>
      <c r="D3303" s="2">
        <v>42429</v>
      </c>
      <c r="E3303">
        <v>1275</v>
      </c>
      <c r="F3303" s="1" t="s">
        <v>14311</v>
      </c>
      <c r="G3303" s="1" t="s">
        <v>62</v>
      </c>
      <c r="H3303" s="1" t="s">
        <v>63</v>
      </c>
      <c r="I3303" s="1" t="s">
        <v>67</v>
      </c>
      <c r="J3303">
        <v>300000</v>
      </c>
      <c r="K3303">
        <v>150</v>
      </c>
      <c r="L3303" s="1" t="s">
        <v>65</v>
      </c>
      <c r="M3303" s="1" t="s">
        <v>72</v>
      </c>
      <c r="N3303">
        <v>4.25</v>
      </c>
      <c r="O3303" s="1" t="s">
        <v>6695</v>
      </c>
      <c r="P3303">
        <v>0.88239999999999996</v>
      </c>
      <c r="Q3303" s="1" t="s">
        <v>6696</v>
      </c>
      <c r="R3303" s="1" t="s">
        <v>72</v>
      </c>
      <c r="S3303" s="1" t="s">
        <v>74</v>
      </c>
      <c r="T3303">
        <v>1275</v>
      </c>
      <c r="U3303" s="1" t="s">
        <v>66</v>
      </c>
      <c r="V3303" s="1" t="s">
        <v>120</v>
      </c>
      <c r="W3303" s="1" t="s">
        <v>7120</v>
      </c>
    </row>
    <row r="3304" spans="1:23" x14ac:dyDescent="0.25">
      <c r="A3304" s="1" t="s">
        <v>14309</v>
      </c>
      <c r="B3304" s="1" t="s">
        <v>14312</v>
      </c>
      <c r="C3304" s="2">
        <v>42425</v>
      </c>
      <c r="D3304" s="2">
        <v>42429</v>
      </c>
      <c r="E3304">
        <v>1072</v>
      </c>
      <c r="F3304" s="1" t="s">
        <v>14313</v>
      </c>
      <c r="G3304" s="1" t="s">
        <v>62</v>
      </c>
      <c r="H3304" s="1" t="s">
        <v>63</v>
      </c>
      <c r="I3304" s="1" t="s">
        <v>6706</v>
      </c>
      <c r="J3304">
        <v>200000</v>
      </c>
      <c r="K3304">
        <v>500</v>
      </c>
      <c r="L3304" s="1" t="s">
        <v>65</v>
      </c>
      <c r="M3304" s="1" t="s">
        <v>72</v>
      </c>
      <c r="N3304">
        <v>4.25</v>
      </c>
      <c r="O3304" s="1" t="s">
        <v>6695</v>
      </c>
      <c r="P3304">
        <v>0.53359999999999996</v>
      </c>
      <c r="Q3304" s="1" t="s">
        <v>6696</v>
      </c>
      <c r="R3304" s="1" t="s">
        <v>72</v>
      </c>
      <c r="S3304" s="1" t="s">
        <v>74</v>
      </c>
      <c r="T3304">
        <v>850</v>
      </c>
      <c r="U3304" s="1" t="s">
        <v>66</v>
      </c>
      <c r="V3304" s="1" t="s">
        <v>120</v>
      </c>
      <c r="W3304" s="1" t="s">
        <v>7120</v>
      </c>
    </row>
    <row r="3305" spans="1:23" x14ac:dyDescent="0.25">
      <c r="A3305" s="1" t="s">
        <v>14314</v>
      </c>
      <c r="B3305" s="1" t="s">
        <v>14315</v>
      </c>
      <c r="C3305" s="2">
        <v>42425</v>
      </c>
      <c r="D3305" s="2">
        <v>42429</v>
      </c>
      <c r="E3305">
        <v>843.02</v>
      </c>
      <c r="F3305" s="1" t="s">
        <v>14316</v>
      </c>
      <c r="G3305" s="1" t="s">
        <v>62</v>
      </c>
      <c r="H3305" s="1" t="s">
        <v>63</v>
      </c>
      <c r="I3305" s="1" t="s">
        <v>68</v>
      </c>
      <c r="J3305">
        <v>25000</v>
      </c>
      <c r="K3305">
        <v>300</v>
      </c>
      <c r="L3305" s="1" t="s">
        <v>65</v>
      </c>
      <c r="M3305" s="1" t="s">
        <v>148</v>
      </c>
      <c r="N3305">
        <v>3.3000000000000002E-2</v>
      </c>
      <c r="O3305" s="1" t="s">
        <v>6728</v>
      </c>
      <c r="P3305">
        <v>0.64410000000000001</v>
      </c>
      <c r="Q3305" s="1" t="s">
        <v>6696</v>
      </c>
      <c r="R3305" s="1" t="s">
        <v>6729</v>
      </c>
      <c r="S3305" s="1" t="s">
        <v>6730</v>
      </c>
      <c r="T3305">
        <v>812.5</v>
      </c>
      <c r="U3305" s="1" t="s">
        <v>66</v>
      </c>
      <c r="V3305" s="1" t="s">
        <v>120</v>
      </c>
      <c r="W3305" s="1" t="s">
        <v>6731</v>
      </c>
    </row>
    <row r="3306" spans="1:23" x14ac:dyDescent="0.25">
      <c r="A3306" s="1" t="s">
        <v>14314</v>
      </c>
      <c r="B3306" s="1" t="s">
        <v>14317</v>
      </c>
      <c r="C3306" s="2">
        <v>42425</v>
      </c>
      <c r="D3306" s="2">
        <v>42429</v>
      </c>
      <c r="E3306">
        <v>1015.07</v>
      </c>
      <c r="F3306" s="1" t="s">
        <v>14318</v>
      </c>
      <c r="G3306" s="1" t="s">
        <v>62</v>
      </c>
      <c r="H3306" s="1" t="s">
        <v>63</v>
      </c>
      <c r="I3306" s="1" t="s">
        <v>70</v>
      </c>
      <c r="J3306">
        <v>30000</v>
      </c>
      <c r="K3306">
        <v>0</v>
      </c>
      <c r="L3306" s="1" t="s">
        <v>65</v>
      </c>
      <c r="M3306" s="1" t="s">
        <v>148</v>
      </c>
      <c r="N3306">
        <v>3.3000000000000002E-2</v>
      </c>
      <c r="O3306" s="1" t="s">
        <v>6728</v>
      </c>
      <c r="P3306">
        <v>1</v>
      </c>
      <c r="Q3306" s="1" t="s">
        <v>6696</v>
      </c>
      <c r="R3306" s="1" t="s">
        <v>6729</v>
      </c>
      <c r="S3306" s="1" t="s">
        <v>6730</v>
      </c>
      <c r="T3306">
        <v>975</v>
      </c>
      <c r="U3306" s="1" t="s">
        <v>66</v>
      </c>
      <c r="V3306" s="1" t="s">
        <v>120</v>
      </c>
      <c r="W3306" s="1" t="s">
        <v>6731</v>
      </c>
    </row>
    <row r="3307" spans="1:23" x14ac:dyDescent="0.25">
      <c r="A3307" s="1" t="s">
        <v>14314</v>
      </c>
      <c r="B3307" s="1" t="s">
        <v>14319</v>
      </c>
      <c r="C3307" s="2">
        <v>42425</v>
      </c>
      <c r="D3307" s="2">
        <v>42429</v>
      </c>
      <c r="E3307">
        <v>1.2</v>
      </c>
      <c r="F3307" s="1" t="s">
        <v>14320</v>
      </c>
      <c r="G3307" s="1" t="s">
        <v>62</v>
      </c>
      <c r="H3307" s="1" t="s">
        <v>63</v>
      </c>
      <c r="I3307" s="1" t="s">
        <v>6778</v>
      </c>
      <c r="J3307">
        <v>5000</v>
      </c>
      <c r="K3307">
        <v>0</v>
      </c>
      <c r="L3307" s="1" t="s">
        <v>65</v>
      </c>
      <c r="M3307" s="1" t="s">
        <v>148</v>
      </c>
      <c r="N3307">
        <v>3.3000000000000002E-2</v>
      </c>
      <c r="O3307" s="1" t="s">
        <v>6728</v>
      </c>
      <c r="P3307">
        <v>1</v>
      </c>
      <c r="Q3307" s="1" t="s">
        <v>6696</v>
      </c>
      <c r="R3307" s="1" t="s">
        <v>6729</v>
      </c>
      <c r="S3307" s="1" t="s">
        <v>6730</v>
      </c>
      <c r="T3307">
        <v>162.5</v>
      </c>
      <c r="U3307" s="1" t="s">
        <v>66</v>
      </c>
      <c r="V3307" s="1" t="s">
        <v>120</v>
      </c>
      <c r="W3307" s="1" t="s">
        <v>6731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61"/>
  <sheetViews>
    <sheetView workbookViewId="0"/>
  </sheetViews>
  <sheetFormatPr defaultRowHeight="15" x14ac:dyDescent="0.25"/>
  <cols>
    <col min="1" max="1" width="15" bestFit="1" customWidth="1"/>
    <col min="2" max="2" width="13.85546875" bestFit="1" customWidth="1"/>
    <col min="3" max="3" width="8.7109375" bestFit="1" customWidth="1"/>
    <col min="4" max="4" width="20.7109375" bestFit="1" customWidth="1"/>
    <col min="5" max="5" width="82.28515625" bestFit="1" customWidth="1"/>
    <col min="6" max="6" width="17.85546875" bestFit="1" customWidth="1"/>
    <col min="7" max="7" width="18.7109375" bestFit="1" customWidth="1"/>
    <col min="8" max="8" width="21.140625" bestFit="1" customWidth="1"/>
  </cols>
  <sheetData>
    <row r="1" spans="1:8" s="22" customFormat="1" ht="15.75" x14ac:dyDescent="0.25">
      <c r="A1" s="50" t="s">
        <v>43</v>
      </c>
      <c r="B1" s="50" t="s">
        <v>44</v>
      </c>
      <c r="C1" s="50" t="s">
        <v>55</v>
      </c>
      <c r="D1" s="49" t="s">
        <v>85</v>
      </c>
      <c r="E1" s="49" t="s">
        <v>11</v>
      </c>
      <c r="F1" s="50" t="s">
        <v>86</v>
      </c>
      <c r="G1" s="50" t="s">
        <v>87</v>
      </c>
      <c r="H1" s="49" t="s">
        <v>88</v>
      </c>
    </row>
    <row r="2" spans="1:8" x14ac:dyDescent="0.25">
      <c r="A2" s="2">
        <v>42475</v>
      </c>
      <c r="B2" s="2">
        <v>42490</v>
      </c>
      <c r="C2">
        <v>0</v>
      </c>
      <c r="D2" s="1" t="s">
        <v>131</v>
      </c>
      <c r="E2" s="1" t="s">
        <v>132</v>
      </c>
      <c r="F2">
        <v>6.3</v>
      </c>
      <c r="G2">
        <v>0</v>
      </c>
      <c r="H2" s="1" t="s">
        <v>133</v>
      </c>
    </row>
    <row r="3" spans="1:8" x14ac:dyDescent="0.25">
      <c r="A3" s="2">
        <v>42475</v>
      </c>
      <c r="B3" s="2">
        <v>42490</v>
      </c>
      <c r="C3">
        <v>0</v>
      </c>
      <c r="D3" s="1" t="s">
        <v>131</v>
      </c>
      <c r="E3" s="1" t="s">
        <v>134</v>
      </c>
      <c r="F3">
        <v>748</v>
      </c>
      <c r="G3">
        <v>0</v>
      </c>
      <c r="H3" s="1" t="s">
        <v>135</v>
      </c>
    </row>
    <row r="4" spans="1:8" x14ac:dyDescent="0.25">
      <c r="A4" s="2">
        <v>42475</v>
      </c>
      <c r="B4" s="2">
        <v>42490</v>
      </c>
      <c r="C4">
        <v>0</v>
      </c>
      <c r="D4" s="1" t="s">
        <v>131</v>
      </c>
      <c r="E4" s="1" t="s">
        <v>136</v>
      </c>
      <c r="F4">
        <v>1812</v>
      </c>
      <c r="G4">
        <v>0</v>
      </c>
      <c r="H4" s="1" t="s">
        <v>137</v>
      </c>
    </row>
    <row r="5" spans="1:8" x14ac:dyDescent="0.25">
      <c r="A5" s="2">
        <v>42423</v>
      </c>
      <c r="B5" s="2">
        <v>42429</v>
      </c>
      <c r="C5">
        <v>0.2</v>
      </c>
      <c r="D5" s="1" t="s">
        <v>131</v>
      </c>
      <c r="E5" s="1" t="s">
        <v>138</v>
      </c>
      <c r="F5">
        <v>200</v>
      </c>
      <c r="G5">
        <v>200</v>
      </c>
      <c r="H5" s="1" t="s">
        <v>139</v>
      </c>
    </row>
    <row r="6" spans="1:8" x14ac:dyDescent="0.25">
      <c r="A6" s="2">
        <v>42423</v>
      </c>
      <c r="B6" s="2">
        <v>42429</v>
      </c>
      <c r="C6">
        <v>0.2</v>
      </c>
      <c r="D6" s="1" t="s">
        <v>131</v>
      </c>
      <c r="E6" s="1" t="s">
        <v>140</v>
      </c>
      <c r="F6">
        <v>100</v>
      </c>
      <c r="G6">
        <v>100</v>
      </c>
      <c r="H6" s="1" t="s">
        <v>141</v>
      </c>
    </row>
    <row r="7" spans="1:8" x14ac:dyDescent="0.25">
      <c r="A7" s="2">
        <v>42423</v>
      </c>
      <c r="B7" s="2">
        <v>42429</v>
      </c>
      <c r="C7">
        <v>0.1</v>
      </c>
      <c r="D7" s="1" t="s">
        <v>131</v>
      </c>
      <c r="E7" s="1" t="s">
        <v>142</v>
      </c>
      <c r="F7">
        <v>200</v>
      </c>
      <c r="G7">
        <v>200</v>
      </c>
      <c r="H7" s="1" t="s">
        <v>143</v>
      </c>
    </row>
    <row r="8" spans="1:8" x14ac:dyDescent="0.25">
      <c r="A8" s="2">
        <v>42423</v>
      </c>
      <c r="B8" s="2">
        <v>42429</v>
      </c>
      <c r="C8">
        <v>0.1</v>
      </c>
      <c r="D8" s="1" t="s">
        <v>131</v>
      </c>
      <c r="E8" s="1" t="s">
        <v>144</v>
      </c>
      <c r="F8">
        <v>50</v>
      </c>
      <c r="G8">
        <v>50</v>
      </c>
      <c r="H8" s="1" t="s">
        <v>145</v>
      </c>
    </row>
    <row r="9" spans="1:8" x14ac:dyDescent="0.25">
      <c r="A9" s="2">
        <v>42710</v>
      </c>
      <c r="B9" s="2">
        <v>42735</v>
      </c>
      <c r="C9">
        <v>4</v>
      </c>
      <c r="D9" s="1" t="s">
        <v>72</v>
      </c>
      <c r="E9" s="1" t="s">
        <v>146</v>
      </c>
      <c r="F9">
        <v>0</v>
      </c>
      <c r="G9">
        <v>3285.33</v>
      </c>
      <c r="H9" s="1" t="s">
        <v>147</v>
      </c>
    </row>
    <row r="10" spans="1:8" x14ac:dyDescent="0.25">
      <c r="A10" s="2">
        <v>42710</v>
      </c>
      <c r="B10" s="2">
        <v>42735</v>
      </c>
      <c r="C10">
        <v>0.02</v>
      </c>
      <c r="D10" s="1" t="s">
        <v>148</v>
      </c>
      <c r="E10" s="1" t="s">
        <v>149</v>
      </c>
      <c r="F10">
        <v>0</v>
      </c>
      <c r="G10">
        <v>1666.66</v>
      </c>
      <c r="H10" s="1" t="s">
        <v>150</v>
      </c>
    </row>
    <row r="11" spans="1:8" x14ac:dyDescent="0.25">
      <c r="A11" s="2">
        <v>42391</v>
      </c>
      <c r="B11" s="2">
        <v>42400</v>
      </c>
      <c r="C11">
        <v>2</v>
      </c>
      <c r="D11" s="1" t="s">
        <v>131</v>
      </c>
      <c r="E11" s="1" t="s">
        <v>151</v>
      </c>
      <c r="F11">
        <v>534</v>
      </c>
      <c r="G11">
        <v>534</v>
      </c>
      <c r="H11" s="1" t="s">
        <v>152</v>
      </c>
    </row>
    <row r="12" spans="1:8" x14ac:dyDescent="0.25">
      <c r="A12" s="2">
        <v>42387</v>
      </c>
      <c r="B12" s="2">
        <v>42400</v>
      </c>
      <c r="C12">
        <v>0.01</v>
      </c>
      <c r="D12" s="1" t="s">
        <v>148</v>
      </c>
      <c r="E12" s="1" t="s">
        <v>153</v>
      </c>
      <c r="F12">
        <v>0</v>
      </c>
      <c r="G12">
        <v>500</v>
      </c>
      <c r="H12" s="1" t="s">
        <v>154</v>
      </c>
    </row>
    <row r="13" spans="1:8" x14ac:dyDescent="0.25">
      <c r="A13" s="2">
        <v>42387</v>
      </c>
      <c r="B13" s="2">
        <v>42400</v>
      </c>
      <c r="C13">
        <v>1.2E-2</v>
      </c>
      <c r="D13" s="1" t="s">
        <v>148</v>
      </c>
      <c r="E13" s="1" t="s">
        <v>155</v>
      </c>
      <c r="F13">
        <v>600</v>
      </c>
      <c r="G13">
        <v>600</v>
      </c>
      <c r="H13" s="1" t="s">
        <v>156</v>
      </c>
    </row>
    <row r="14" spans="1:8" x14ac:dyDescent="0.25">
      <c r="A14" s="2">
        <v>42380</v>
      </c>
      <c r="B14" s="2">
        <v>42400</v>
      </c>
      <c r="C14">
        <v>0.1</v>
      </c>
      <c r="D14" s="1" t="s">
        <v>131</v>
      </c>
      <c r="E14" s="1" t="s">
        <v>157</v>
      </c>
      <c r="F14">
        <v>100</v>
      </c>
      <c r="G14">
        <v>100</v>
      </c>
      <c r="H14" s="1" t="s">
        <v>158</v>
      </c>
    </row>
    <row r="15" spans="1:8" x14ac:dyDescent="0.25">
      <c r="A15" s="2">
        <v>42380</v>
      </c>
      <c r="B15" s="2">
        <v>42400</v>
      </c>
      <c r="C15">
        <v>0.2</v>
      </c>
      <c r="D15" s="1" t="s">
        <v>131</v>
      </c>
      <c r="E15" s="1" t="s">
        <v>159</v>
      </c>
      <c r="F15">
        <v>300</v>
      </c>
      <c r="G15">
        <v>300</v>
      </c>
      <c r="H15" s="1" t="s">
        <v>160</v>
      </c>
    </row>
    <row r="16" spans="1:8" x14ac:dyDescent="0.25">
      <c r="A16" s="2">
        <v>42370</v>
      </c>
      <c r="B16" s="2">
        <v>42400</v>
      </c>
      <c r="C16">
        <v>0.5</v>
      </c>
      <c r="D16" s="1" t="s">
        <v>131</v>
      </c>
      <c r="E16" s="1" t="s">
        <v>161</v>
      </c>
      <c r="F16">
        <v>450.78</v>
      </c>
      <c r="G16">
        <v>500</v>
      </c>
      <c r="H16" s="1" t="s">
        <v>162</v>
      </c>
    </row>
    <row r="17" spans="1:8" x14ac:dyDescent="0.25">
      <c r="A17" s="2">
        <v>42370</v>
      </c>
      <c r="B17" s="2">
        <v>42400</v>
      </c>
      <c r="C17">
        <v>0.2</v>
      </c>
      <c r="D17" s="1" t="s">
        <v>131</v>
      </c>
      <c r="E17" s="1" t="s">
        <v>163</v>
      </c>
      <c r="F17">
        <v>378.18</v>
      </c>
      <c r="G17">
        <v>400</v>
      </c>
      <c r="H17" s="1" t="s">
        <v>164</v>
      </c>
    </row>
    <row r="18" spans="1:8" x14ac:dyDescent="0.25">
      <c r="A18" s="2">
        <v>42370</v>
      </c>
      <c r="B18" s="2">
        <v>42400</v>
      </c>
      <c r="C18">
        <v>0.1</v>
      </c>
      <c r="D18" s="1" t="s">
        <v>131</v>
      </c>
      <c r="E18" s="1" t="s">
        <v>165</v>
      </c>
      <c r="F18">
        <v>100</v>
      </c>
      <c r="G18">
        <v>100</v>
      </c>
      <c r="H18" s="1" t="s">
        <v>166</v>
      </c>
    </row>
    <row r="19" spans="1:8" x14ac:dyDescent="0.25">
      <c r="A19" s="2">
        <v>42380</v>
      </c>
      <c r="B19" s="2">
        <v>42400</v>
      </c>
      <c r="C19">
        <v>0</v>
      </c>
      <c r="D19" s="1" t="s">
        <v>131</v>
      </c>
      <c r="E19" s="1" t="s">
        <v>167</v>
      </c>
      <c r="F19">
        <v>900</v>
      </c>
      <c r="G19">
        <v>0</v>
      </c>
      <c r="H19" s="1" t="s">
        <v>168</v>
      </c>
    </row>
    <row r="20" spans="1:8" x14ac:dyDescent="0.25">
      <c r="A20" s="2">
        <v>42381</v>
      </c>
      <c r="B20" s="2">
        <v>42396</v>
      </c>
      <c r="C20">
        <v>0.5</v>
      </c>
      <c r="D20" s="1" t="s">
        <v>131</v>
      </c>
      <c r="E20" s="1" t="s">
        <v>169</v>
      </c>
      <c r="F20">
        <v>283.02</v>
      </c>
      <c r="G20">
        <v>283.33</v>
      </c>
      <c r="H20" s="1" t="s">
        <v>170</v>
      </c>
    </row>
    <row r="21" spans="1:8" x14ac:dyDescent="0.25">
      <c r="A21" s="2">
        <v>42381</v>
      </c>
      <c r="B21" s="2">
        <v>42396</v>
      </c>
      <c r="C21">
        <v>0.2</v>
      </c>
      <c r="D21" s="1" t="s">
        <v>131</v>
      </c>
      <c r="E21" s="1" t="s">
        <v>171</v>
      </c>
      <c r="F21">
        <v>400</v>
      </c>
      <c r="G21">
        <v>400</v>
      </c>
      <c r="H21" s="1" t="s">
        <v>172</v>
      </c>
    </row>
    <row r="22" spans="1:8" x14ac:dyDescent="0.25">
      <c r="A22" s="2">
        <v>42381</v>
      </c>
      <c r="B22" s="2">
        <v>42396</v>
      </c>
      <c r="C22">
        <v>0.1</v>
      </c>
      <c r="D22" s="1" t="s">
        <v>131</v>
      </c>
      <c r="E22" s="1" t="s">
        <v>173</v>
      </c>
      <c r="F22">
        <v>200</v>
      </c>
      <c r="G22">
        <v>200</v>
      </c>
      <c r="H22" s="1" t="s">
        <v>174</v>
      </c>
    </row>
    <row r="23" spans="1:8" x14ac:dyDescent="0.25">
      <c r="A23" s="2">
        <v>42380</v>
      </c>
      <c r="B23" s="2">
        <v>42400</v>
      </c>
      <c r="C23">
        <v>0.1</v>
      </c>
      <c r="D23" s="1" t="s">
        <v>131</v>
      </c>
      <c r="E23" s="1" t="s">
        <v>175</v>
      </c>
      <c r="F23">
        <v>200</v>
      </c>
      <c r="G23">
        <v>200</v>
      </c>
      <c r="H23" s="1" t="s">
        <v>176</v>
      </c>
    </row>
    <row r="24" spans="1:8" x14ac:dyDescent="0.25">
      <c r="A24" s="2">
        <v>42380</v>
      </c>
      <c r="B24" s="2">
        <v>42400</v>
      </c>
      <c r="C24">
        <v>0.1</v>
      </c>
      <c r="D24" s="1" t="s">
        <v>131</v>
      </c>
      <c r="E24" s="1" t="s">
        <v>177</v>
      </c>
      <c r="F24">
        <v>50</v>
      </c>
      <c r="G24">
        <v>50</v>
      </c>
      <c r="H24" s="1" t="s">
        <v>178</v>
      </c>
    </row>
    <row r="25" spans="1:8" x14ac:dyDescent="0.25">
      <c r="A25" s="2">
        <v>42424</v>
      </c>
      <c r="B25" s="2">
        <v>42426</v>
      </c>
      <c r="C25">
        <v>0.2</v>
      </c>
      <c r="D25" s="1" t="s">
        <v>131</v>
      </c>
      <c r="E25" s="1" t="s">
        <v>179</v>
      </c>
      <c r="F25">
        <v>300</v>
      </c>
      <c r="G25">
        <v>300</v>
      </c>
      <c r="H25" s="1" t="s">
        <v>180</v>
      </c>
    </row>
    <row r="26" spans="1:8" x14ac:dyDescent="0.25">
      <c r="A26" s="2">
        <v>42408</v>
      </c>
      <c r="B26" s="2">
        <v>42427</v>
      </c>
      <c r="C26">
        <v>0.5</v>
      </c>
      <c r="D26" s="1" t="s">
        <v>131</v>
      </c>
      <c r="E26" s="1" t="s">
        <v>181</v>
      </c>
      <c r="F26">
        <v>41.79</v>
      </c>
      <c r="G26">
        <v>150</v>
      </c>
      <c r="H26" s="1" t="s">
        <v>182</v>
      </c>
    </row>
    <row r="27" spans="1:8" x14ac:dyDescent="0.25">
      <c r="A27" s="2">
        <v>42408</v>
      </c>
      <c r="B27" s="2">
        <v>42427</v>
      </c>
      <c r="C27">
        <v>0.2</v>
      </c>
      <c r="D27" s="1" t="s">
        <v>131</v>
      </c>
      <c r="E27" s="1" t="s">
        <v>183</v>
      </c>
      <c r="F27">
        <v>125.18</v>
      </c>
      <c r="G27">
        <v>200</v>
      </c>
      <c r="H27" s="1" t="s">
        <v>184</v>
      </c>
    </row>
    <row r="28" spans="1:8" x14ac:dyDescent="0.25">
      <c r="A28" s="2">
        <v>42408</v>
      </c>
      <c r="B28" s="2">
        <v>42427</v>
      </c>
      <c r="C28">
        <v>0.1</v>
      </c>
      <c r="D28" s="1" t="s">
        <v>131</v>
      </c>
      <c r="E28" s="1" t="s">
        <v>185</v>
      </c>
      <c r="F28">
        <v>150</v>
      </c>
      <c r="G28">
        <v>150</v>
      </c>
      <c r="H28" s="1" t="s">
        <v>186</v>
      </c>
    </row>
    <row r="29" spans="1:8" x14ac:dyDescent="0.25">
      <c r="A29" s="2">
        <v>42408</v>
      </c>
      <c r="B29" s="2">
        <v>42427</v>
      </c>
      <c r="C29">
        <v>0.1</v>
      </c>
      <c r="D29" s="1" t="s">
        <v>131</v>
      </c>
      <c r="E29" s="1" t="s">
        <v>187</v>
      </c>
      <c r="F29">
        <v>50</v>
      </c>
      <c r="G29">
        <v>50</v>
      </c>
      <c r="H29" s="1" t="s">
        <v>188</v>
      </c>
    </row>
    <row r="30" spans="1:8" x14ac:dyDescent="0.25">
      <c r="A30" s="2">
        <v>42424</v>
      </c>
      <c r="B30" s="2">
        <v>42426</v>
      </c>
      <c r="C30">
        <v>0.5</v>
      </c>
      <c r="D30" s="1" t="s">
        <v>131</v>
      </c>
      <c r="E30" s="1" t="s">
        <v>189</v>
      </c>
      <c r="F30">
        <v>192.12</v>
      </c>
      <c r="G30">
        <v>500</v>
      </c>
      <c r="H30" s="1" t="s">
        <v>190</v>
      </c>
    </row>
    <row r="31" spans="1:8" x14ac:dyDescent="0.25">
      <c r="A31" s="2">
        <v>42424</v>
      </c>
      <c r="B31" s="2">
        <v>42426</v>
      </c>
      <c r="C31">
        <v>0.1</v>
      </c>
      <c r="D31" s="1" t="s">
        <v>131</v>
      </c>
      <c r="E31" s="1" t="s">
        <v>191</v>
      </c>
      <c r="F31">
        <v>150</v>
      </c>
      <c r="G31">
        <v>150</v>
      </c>
      <c r="H31" s="1" t="s">
        <v>192</v>
      </c>
    </row>
    <row r="32" spans="1:8" x14ac:dyDescent="0.25">
      <c r="A32" s="2">
        <v>42401</v>
      </c>
      <c r="B32" s="2">
        <v>42414</v>
      </c>
      <c r="C32">
        <v>0.2</v>
      </c>
      <c r="D32" s="1" t="s">
        <v>131</v>
      </c>
      <c r="E32" s="1" t="s">
        <v>193</v>
      </c>
      <c r="F32">
        <v>200</v>
      </c>
      <c r="G32">
        <v>200</v>
      </c>
      <c r="H32" s="1" t="s">
        <v>194</v>
      </c>
    </row>
    <row r="33" spans="1:8" x14ac:dyDescent="0.25">
      <c r="A33" s="2">
        <v>42401</v>
      </c>
      <c r="B33" s="2">
        <v>42414</v>
      </c>
      <c r="C33">
        <v>0.15</v>
      </c>
      <c r="D33" s="1" t="s">
        <v>131</v>
      </c>
      <c r="E33" s="1" t="s">
        <v>195</v>
      </c>
      <c r="F33">
        <v>36</v>
      </c>
      <c r="G33">
        <v>36</v>
      </c>
      <c r="H33" s="1" t="s">
        <v>196</v>
      </c>
    </row>
    <row r="34" spans="1:8" x14ac:dyDescent="0.25">
      <c r="A34" s="2">
        <v>42401</v>
      </c>
      <c r="B34" s="2">
        <v>42414</v>
      </c>
      <c r="C34">
        <v>0.1</v>
      </c>
      <c r="D34" s="1" t="s">
        <v>131</v>
      </c>
      <c r="E34" s="1" t="s">
        <v>197</v>
      </c>
      <c r="F34">
        <v>125</v>
      </c>
      <c r="G34">
        <v>125</v>
      </c>
      <c r="H34" s="1" t="s">
        <v>198</v>
      </c>
    </row>
    <row r="35" spans="1:8" x14ac:dyDescent="0.25">
      <c r="A35" s="2">
        <v>42408</v>
      </c>
      <c r="B35" s="2">
        <v>42414</v>
      </c>
      <c r="C35">
        <v>0.5</v>
      </c>
      <c r="D35" s="1" t="s">
        <v>131</v>
      </c>
      <c r="E35" s="1" t="s">
        <v>199</v>
      </c>
      <c r="F35">
        <v>16.05</v>
      </c>
      <c r="G35">
        <v>50</v>
      </c>
      <c r="H35" s="1" t="s">
        <v>200</v>
      </c>
    </row>
    <row r="36" spans="1:8" x14ac:dyDescent="0.25">
      <c r="A36" s="2">
        <v>42408</v>
      </c>
      <c r="B36" s="2">
        <v>42414</v>
      </c>
      <c r="C36">
        <v>0.2</v>
      </c>
      <c r="D36" s="1" t="s">
        <v>131</v>
      </c>
      <c r="E36" s="1" t="s">
        <v>201</v>
      </c>
      <c r="F36">
        <v>350</v>
      </c>
      <c r="G36">
        <v>350</v>
      </c>
      <c r="H36" s="1" t="s">
        <v>202</v>
      </c>
    </row>
    <row r="37" spans="1:8" x14ac:dyDescent="0.25">
      <c r="A37" s="2">
        <v>42408</v>
      </c>
      <c r="B37" s="2">
        <v>42414</v>
      </c>
      <c r="C37">
        <v>0.1</v>
      </c>
      <c r="D37" s="1" t="s">
        <v>131</v>
      </c>
      <c r="E37" s="1" t="s">
        <v>203</v>
      </c>
      <c r="F37">
        <v>175</v>
      </c>
      <c r="G37">
        <v>175</v>
      </c>
      <c r="H37" s="1" t="s">
        <v>204</v>
      </c>
    </row>
    <row r="38" spans="1:8" x14ac:dyDescent="0.25">
      <c r="A38" s="2">
        <v>42408</v>
      </c>
      <c r="B38" s="2">
        <v>42414</v>
      </c>
      <c r="C38">
        <v>1</v>
      </c>
      <c r="D38" s="1" t="s">
        <v>131</v>
      </c>
      <c r="E38" s="1" t="s">
        <v>205</v>
      </c>
      <c r="F38">
        <v>1000</v>
      </c>
      <c r="G38">
        <v>1000</v>
      </c>
      <c r="H38" s="1" t="s">
        <v>206</v>
      </c>
    </row>
    <row r="39" spans="1:8" x14ac:dyDescent="0.25">
      <c r="A39" s="2">
        <v>42408</v>
      </c>
      <c r="B39" s="2">
        <v>42414</v>
      </c>
      <c r="C39">
        <v>0.1</v>
      </c>
      <c r="D39" s="1" t="s">
        <v>131</v>
      </c>
      <c r="E39" s="1" t="s">
        <v>207</v>
      </c>
      <c r="F39">
        <v>2.1</v>
      </c>
      <c r="G39">
        <v>10</v>
      </c>
      <c r="H39" s="1" t="s">
        <v>208</v>
      </c>
    </row>
    <row r="40" spans="1:8" x14ac:dyDescent="0.25">
      <c r="A40" s="2">
        <v>42408</v>
      </c>
      <c r="B40" s="2">
        <v>42414</v>
      </c>
      <c r="C40">
        <v>0.2</v>
      </c>
      <c r="D40" s="1" t="s">
        <v>131</v>
      </c>
      <c r="E40" s="1" t="s">
        <v>209</v>
      </c>
      <c r="F40">
        <v>20</v>
      </c>
      <c r="G40">
        <v>20</v>
      </c>
      <c r="H40" s="1" t="s">
        <v>210</v>
      </c>
    </row>
    <row r="41" spans="1:8" x14ac:dyDescent="0.25">
      <c r="A41" s="2">
        <v>42447</v>
      </c>
      <c r="B41" s="2">
        <v>42459</v>
      </c>
      <c r="C41">
        <v>0.5</v>
      </c>
      <c r="D41" s="1" t="s">
        <v>131</v>
      </c>
      <c r="E41" s="1" t="s">
        <v>211</v>
      </c>
      <c r="F41">
        <v>750</v>
      </c>
      <c r="G41">
        <v>750</v>
      </c>
      <c r="H41" s="1" t="s">
        <v>212</v>
      </c>
    </row>
    <row r="42" spans="1:8" x14ac:dyDescent="0.25">
      <c r="A42" s="2">
        <v>42447</v>
      </c>
      <c r="B42" s="2">
        <v>42459</v>
      </c>
      <c r="C42">
        <v>0.2</v>
      </c>
      <c r="D42" s="1" t="s">
        <v>131</v>
      </c>
      <c r="E42" s="1" t="s">
        <v>213</v>
      </c>
      <c r="F42">
        <v>300</v>
      </c>
      <c r="G42">
        <v>300</v>
      </c>
      <c r="H42" s="1" t="s">
        <v>214</v>
      </c>
    </row>
    <row r="43" spans="1:8" x14ac:dyDescent="0.25">
      <c r="A43" s="2">
        <v>42454</v>
      </c>
      <c r="B43" s="2">
        <v>42456</v>
      </c>
      <c r="C43">
        <v>0.2</v>
      </c>
      <c r="D43" s="1" t="s">
        <v>131</v>
      </c>
      <c r="E43" s="1" t="s">
        <v>215</v>
      </c>
      <c r="F43">
        <v>198.52</v>
      </c>
      <c r="G43">
        <v>200</v>
      </c>
      <c r="H43" s="1" t="s">
        <v>216</v>
      </c>
    </row>
    <row r="44" spans="1:8" x14ac:dyDescent="0.25">
      <c r="A44" s="2">
        <v>42454</v>
      </c>
      <c r="B44" s="2">
        <v>42456</v>
      </c>
      <c r="C44">
        <v>0.1</v>
      </c>
      <c r="D44" s="1" t="s">
        <v>131</v>
      </c>
      <c r="E44" s="1" t="s">
        <v>217</v>
      </c>
      <c r="F44">
        <v>100</v>
      </c>
      <c r="G44">
        <v>100</v>
      </c>
      <c r="H44" s="1" t="s">
        <v>218</v>
      </c>
    </row>
    <row r="45" spans="1:8" x14ac:dyDescent="0.25">
      <c r="A45" s="2">
        <v>42430</v>
      </c>
      <c r="B45" s="2">
        <v>42435</v>
      </c>
      <c r="C45">
        <v>0.1</v>
      </c>
      <c r="D45" s="1" t="s">
        <v>131</v>
      </c>
      <c r="E45" s="1" t="s">
        <v>219</v>
      </c>
      <c r="F45">
        <v>100</v>
      </c>
      <c r="G45">
        <v>100</v>
      </c>
      <c r="H45" s="1" t="s">
        <v>220</v>
      </c>
    </row>
    <row r="46" spans="1:8" x14ac:dyDescent="0.25">
      <c r="A46" s="2">
        <v>42458</v>
      </c>
      <c r="B46" s="2">
        <v>42459</v>
      </c>
      <c r="C46">
        <v>0.1</v>
      </c>
      <c r="D46" s="1" t="s">
        <v>131</v>
      </c>
      <c r="E46" s="1" t="s">
        <v>221</v>
      </c>
      <c r="F46">
        <v>50</v>
      </c>
      <c r="G46">
        <v>50</v>
      </c>
      <c r="H46" s="1" t="s">
        <v>222</v>
      </c>
    </row>
    <row r="47" spans="1:8" x14ac:dyDescent="0.25">
      <c r="A47" s="2">
        <v>42430</v>
      </c>
      <c r="B47" s="2">
        <v>42459</v>
      </c>
      <c r="C47">
        <v>0.15</v>
      </c>
      <c r="D47" s="1" t="s">
        <v>131</v>
      </c>
      <c r="E47" s="1" t="s">
        <v>223</v>
      </c>
      <c r="F47">
        <v>75</v>
      </c>
      <c r="G47">
        <v>75</v>
      </c>
      <c r="H47" s="1" t="s">
        <v>224</v>
      </c>
    </row>
    <row r="48" spans="1:8" x14ac:dyDescent="0.25">
      <c r="A48" s="2">
        <v>42430</v>
      </c>
      <c r="B48" s="2">
        <v>42459</v>
      </c>
      <c r="C48">
        <v>0.2</v>
      </c>
      <c r="D48" s="1" t="s">
        <v>131</v>
      </c>
      <c r="E48" s="1" t="s">
        <v>225</v>
      </c>
      <c r="F48">
        <v>200</v>
      </c>
      <c r="G48">
        <v>200</v>
      </c>
      <c r="H48" s="1" t="s">
        <v>226</v>
      </c>
    </row>
    <row r="49" spans="1:8" x14ac:dyDescent="0.25">
      <c r="A49" s="2">
        <v>42430</v>
      </c>
      <c r="B49" s="2">
        <v>42459</v>
      </c>
      <c r="C49">
        <v>0.1</v>
      </c>
      <c r="D49" s="1" t="s">
        <v>131</v>
      </c>
      <c r="E49" s="1" t="s">
        <v>227</v>
      </c>
      <c r="F49">
        <v>100</v>
      </c>
      <c r="G49">
        <v>100</v>
      </c>
      <c r="H49" s="1" t="s">
        <v>228</v>
      </c>
    </row>
    <row r="50" spans="1:8" x14ac:dyDescent="0.25">
      <c r="A50" s="2">
        <v>42430</v>
      </c>
      <c r="B50" s="2">
        <v>42459</v>
      </c>
      <c r="C50">
        <v>1.5</v>
      </c>
      <c r="D50" s="1" t="s">
        <v>131</v>
      </c>
      <c r="E50" s="1" t="s">
        <v>229</v>
      </c>
      <c r="F50">
        <v>829.88</v>
      </c>
      <c r="G50">
        <v>157.19999999999999</v>
      </c>
      <c r="H50" s="1" t="s">
        <v>230</v>
      </c>
    </row>
    <row r="51" spans="1:8" x14ac:dyDescent="0.25">
      <c r="A51" s="2">
        <v>42440</v>
      </c>
      <c r="B51" s="2">
        <v>42447</v>
      </c>
      <c r="C51">
        <v>0.2</v>
      </c>
      <c r="D51" s="1" t="s">
        <v>131</v>
      </c>
      <c r="E51" s="1" t="s">
        <v>231</v>
      </c>
      <c r="F51">
        <v>400</v>
      </c>
      <c r="G51">
        <v>400</v>
      </c>
      <c r="H51" s="1" t="s">
        <v>232</v>
      </c>
    </row>
    <row r="52" spans="1:8" x14ac:dyDescent="0.25">
      <c r="A52" s="2">
        <v>42440</v>
      </c>
      <c r="B52" s="2">
        <v>42447</v>
      </c>
      <c r="C52">
        <v>0.1</v>
      </c>
      <c r="D52" s="1" t="s">
        <v>131</v>
      </c>
      <c r="E52" s="1" t="s">
        <v>233</v>
      </c>
      <c r="F52">
        <v>254.59</v>
      </c>
      <c r="G52">
        <v>250</v>
      </c>
      <c r="H52" s="1" t="s">
        <v>234</v>
      </c>
    </row>
    <row r="53" spans="1:8" x14ac:dyDescent="0.25">
      <c r="A53" s="2">
        <v>42487</v>
      </c>
      <c r="B53" s="2">
        <v>42490</v>
      </c>
      <c r="C53">
        <v>0.5</v>
      </c>
      <c r="D53" s="1" t="s">
        <v>131</v>
      </c>
      <c r="E53" s="1" t="s">
        <v>235</v>
      </c>
      <c r="F53">
        <v>106.08</v>
      </c>
      <c r="G53">
        <v>250</v>
      </c>
      <c r="H53" s="1" t="s">
        <v>236</v>
      </c>
    </row>
    <row r="54" spans="1:8" x14ac:dyDescent="0.25">
      <c r="A54" s="2">
        <v>42487</v>
      </c>
      <c r="B54" s="2">
        <v>42490</v>
      </c>
      <c r="C54">
        <v>0.1</v>
      </c>
      <c r="D54" s="1" t="s">
        <v>131</v>
      </c>
      <c r="E54" s="1" t="s">
        <v>237</v>
      </c>
      <c r="F54">
        <v>50</v>
      </c>
      <c r="G54">
        <v>50</v>
      </c>
      <c r="H54" s="1" t="s">
        <v>238</v>
      </c>
    </row>
    <row r="55" spans="1:8" x14ac:dyDescent="0.25">
      <c r="A55" s="2">
        <v>42461</v>
      </c>
      <c r="B55" s="2">
        <v>42490</v>
      </c>
      <c r="C55">
        <v>0.5</v>
      </c>
      <c r="D55" s="1" t="s">
        <v>131</v>
      </c>
      <c r="E55" s="1" t="s">
        <v>239</v>
      </c>
      <c r="F55">
        <v>500</v>
      </c>
      <c r="G55">
        <v>500</v>
      </c>
      <c r="H55" s="1" t="s">
        <v>240</v>
      </c>
    </row>
    <row r="56" spans="1:8" x14ac:dyDescent="0.25">
      <c r="A56" s="2">
        <v>42461</v>
      </c>
      <c r="B56" s="2">
        <v>42490</v>
      </c>
      <c r="C56">
        <v>0.2</v>
      </c>
      <c r="D56" s="1" t="s">
        <v>131</v>
      </c>
      <c r="E56" s="1" t="s">
        <v>241</v>
      </c>
      <c r="F56">
        <v>200</v>
      </c>
      <c r="G56">
        <v>200</v>
      </c>
      <c r="H56" s="1" t="s">
        <v>242</v>
      </c>
    </row>
    <row r="57" spans="1:8" x14ac:dyDescent="0.25">
      <c r="A57" s="2">
        <v>42461</v>
      </c>
      <c r="B57" s="2">
        <v>42490</v>
      </c>
      <c r="C57">
        <v>0.1</v>
      </c>
      <c r="D57" s="1" t="s">
        <v>131</v>
      </c>
      <c r="E57" s="1" t="s">
        <v>243</v>
      </c>
      <c r="F57">
        <v>100</v>
      </c>
      <c r="G57">
        <v>100</v>
      </c>
      <c r="H57" s="1" t="s">
        <v>244</v>
      </c>
    </row>
    <row r="58" spans="1:8" x14ac:dyDescent="0.25">
      <c r="A58" s="2">
        <v>42468</v>
      </c>
      <c r="B58" s="2">
        <v>42490</v>
      </c>
      <c r="C58">
        <v>0.5</v>
      </c>
      <c r="D58" s="1" t="s">
        <v>131</v>
      </c>
      <c r="E58" s="1" t="s">
        <v>245</v>
      </c>
      <c r="F58">
        <v>365.97</v>
      </c>
      <c r="G58">
        <v>500</v>
      </c>
      <c r="H58" s="1" t="s">
        <v>246</v>
      </c>
    </row>
    <row r="59" spans="1:8" x14ac:dyDescent="0.25">
      <c r="A59" s="2">
        <v>42468</v>
      </c>
      <c r="B59" s="2">
        <v>42490</v>
      </c>
      <c r="C59">
        <v>0.2</v>
      </c>
      <c r="D59" s="1" t="s">
        <v>131</v>
      </c>
      <c r="E59" s="1" t="s">
        <v>247</v>
      </c>
      <c r="F59">
        <v>399.05</v>
      </c>
      <c r="G59">
        <v>400</v>
      </c>
      <c r="H59" s="1" t="s">
        <v>248</v>
      </c>
    </row>
    <row r="60" spans="1:8" x14ac:dyDescent="0.25">
      <c r="A60" s="2">
        <v>42468</v>
      </c>
      <c r="B60" s="2">
        <v>42490</v>
      </c>
      <c r="C60">
        <v>0.1</v>
      </c>
      <c r="D60" s="1" t="s">
        <v>131</v>
      </c>
      <c r="E60" s="1" t="s">
        <v>249</v>
      </c>
      <c r="F60">
        <v>150</v>
      </c>
      <c r="G60">
        <v>150</v>
      </c>
      <c r="H60" s="1" t="s">
        <v>250</v>
      </c>
    </row>
    <row r="61" spans="1:8" x14ac:dyDescent="0.25">
      <c r="A61" s="2">
        <v>42461</v>
      </c>
      <c r="B61" s="2">
        <v>42475</v>
      </c>
      <c r="C61">
        <v>0.2</v>
      </c>
      <c r="D61" s="1" t="s">
        <v>131</v>
      </c>
      <c r="E61" s="1" t="s">
        <v>251</v>
      </c>
      <c r="F61">
        <v>487.23</v>
      </c>
      <c r="G61">
        <v>500</v>
      </c>
      <c r="H61" s="1" t="s">
        <v>252</v>
      </c>
    </row>
    <row r="62" spans="1:8" x14ac:dyDescent="0.25">
      <c r="A62" s="2">
        <v>42461</v>
      </c>
      <c r="B62" s="2">
        <v>42475</v>
      </c>
      <c r="C62">
        <v>0.1</v>
      </c>
      <c r="D62" s="1" t="s">
        <v>131</v>
      </c>
      <c r="E62" s="1" t="s">
        <v>253</v>
      </c>
      <c r="F62">
        <v>233.25</v>
      </c>
      <c r="G62">
        <v>250</v>
      </c>
      <c r="H62" s="1" t="s">
        <v>254</v>
      </c>
    </row>
    <row r="63" spans="1:8" x14ac:dyDescent="0.25">
      <c r="A63" s="2">
        <v>42461</v>
      </c>
      <c r="B63" s="2">
        <v>42490</v>
      </c>
      <c r="C63">
        <v>6.0000000000000001E-3</v>
      </c>
      <c r="D63" s="1" t="s">
        <v>148</v>
      </c>
      <c r="E63" s="1" t="s">
        <v>255</v>
      </c>
      <c r="F63">
        <v>329.5</v>
      </c>
      <c r="G63">
        <v>366</v>
      </c>
      <c r="H63" s="1" t="s">
        <v>256</v>
      </c>
    </row>
    <row r="64" spans="1:8" x14ac:dyDescent="0.25">
      <c r="A64" s="2">
        <v>42461</v>
      </c>
      <c r="B64" s="2">
        <v>42490</v>
      </c>
      <c r="C64">
        <v>5.0000000000000001E-3</v>
      </c>
      <c r="D64" s="1" t="s">
        <v>148</v>
      </c>
      <c r="E64" s="1" t="s">
        <v>257</v>
      </c>
      <c r="F64">
        <v>305</v>
      </c>
      <c r="G64">
        <v>305</v>
      </c>
      <c r="H64" s="1" t="s">
        <v>258</v>
      </c>
    </row>
    <row r="65" spans="1:8" x14ac:dyDescent="0.25">
      <c r="A65" s="2">
        <v>42481</v>
      </c>
      <c r="B65" s="2">
        <v>42490</v>
      </c>
      <c r="C65">
        <v>0.5</v>
      </c>
      <c r="D65" s="1" t="s">
        <v>131</v>
      </c>
      <c r="E65" s="1" t="s">
        <v>259</v>
      </c>
      <c r="F65">
        <v>56.52</v>
      </c>
      <c r="G65">
        <v>1000</v>
      </c>
      <c r="H65" s="1" t="s">
        <v>260</v>
      </c>
    </row>
    <row r="66" spans="1:8" x14ac:dyDescent="0.25">
      <c r="A66" s="2">
        <v>42481</v>
      </c>
      <c r="B66" s="2">
        <v>42490</v>
      </c>
      <c r="C66">
        <v>0.2</v>
      </c>
      <c r="D66" s="1" t="s">
        <v>131</v>
      </c>
      <c r="E66" s="1" t="s">
        <v>261</v>
      </c>
      <c r="F66">
        <v>30.82</v>
      </c>
      <c r="G66">
        <v>400</v>
      </c>
      <c r="H66" s="1" t="s">
        <v>262</v>
      </c>
    </row>
    <row r="67" spans="1:8" x14ac:dyDescent="0.25">
      <c r="A67" s="2">
        <v>42481</v>
      </c>
      <c r="B67" s="2">
        <v>42490</v>
      </c>
      <c r="C67">
        <v>0.1</v>
      </c>
      <c r="D67" s="1" t="s">
        <v>131</v>
      </c>
      <c r="E67" s="1" t="s">
        <v>263</v>
      </c>
      <c r="F67">
        <v>116.73</v>
      </c>
      <c r="G67">
        <v>220</v>
      </c>
      <c r="H67" s="1" t="s">
        <v>264</v>
      </c>
    </row>
    <row r="68" spans="1:8" x14ac:dyDescent="0.25">
      <c r="A68" s="2">
        <v>42478</v>
      </c>
      <c r="B68" s="2">
        <v>42490</v>
      </c>
      <c r="C68">
        <v>1.4999999999999999E-2</v>
      </c>
      <c r="D68" s="1" t="s">
        <v>148</v>
      </c>
      <c r="E68" s="1" t="s">
        <v>265</v>
      </c>
      <c r="F68">
        <v>599.09</v>
      </c>
      <c r="G68">
        <v>600</v>
      </c>
      <c r="H68" s="1" t="s">
        <v>266</v>
      </c>
    </row>
    <row r="69" spans="1:8" x14ac:dyDescent="0.25">
      <c r="A69" s="2">
        <v>42478</v>
      </c>
      <c r="B69" s="2">
        <v>42490</v>
      </c>
      <c r="C69">
        <v>6.0000000000000001E-3</v>
      </c>
      <c r="D69" s="1" t="s">
        <v>148</v>
      </c>
      <c r="E69" s="1" t="s">
        <v>267</v>
      </c>
      <c r="F69">
        <v>171.7</v>
      </c>
      <c r="G69">
        <v>300</v>
      </c>
      <c r="H69" s="1" t="s">
        <v>268</v>
      </c>
    </row>
    <row r="70" spans="1:8" x14ac:dyDescent="0.25">
      <c r="A70" s="2">
        <v>42644</v>
      </c>
      <c r="B70" s="2">
        <v>42674</v>
      </c>
      <c r="C70">
        <v>6.0000000000000001E-3</v>
      </c>
      <c r="D70" s="1" t="s">
        <v>148</v>
      </c>
      <c r="E70" s="1" t="s">
        <v>269</v>
      </c>
      <c r="F70">
        <v>0</v>
      </c>
      <c r="G70">
        <v>300</v>
      </c>
      <c r="H70" s="1" t="s">
        <v>270</v>
      </c>
    </row>
    <row r="71" spans="1:8" x14ac:dyDescent="0.25">
      <c r="A71" s="2">
        <v>42478</v>
      </c>
      <c r="B71" s="2">
        <v>42490</v>
      </c>
      <c r="C71">
        <v>5.0000000000000001E-3</v>
      </c>
      <c r="D71" s="1" t="s">
        <v>148</v>
      </c>
      <c r="E71" s="1" t="s">
        <v>271</v>
      </c>
      <c r="F71">
        <v>244.48</v>
      </c>
      <c r="G71">
        <v>400</v>
      </c>
      <c r="H71" s="1" t="s">
        <v>272</v>
      </c>
    </row>
    <row r="72" spans="1:8" x14ac:dyDescent="0.25">
      <c r="A72" s="2">
        <v>42474</v>
      </c>
      <c r="B72" s="2">
        <v>42490</v>
      </c>
      <c r="C72">
        <v>0.2</v>
      </c>
      <c r="D72" s="1" t="s">
        <v>131</v>
      </c>
      <c r="E72" s="1" t="s">
        <v>273</v>
      </c>
      <c r="F72">
        <v>531.79</v>
      </c>
      <c r="G72">
        <v>640</v>
      </c>
      <c r="H72" s="1" t="s">
        <v>274</v>
      </c>
    </row>
    <row r="73" spans="1:8" x14ac:dyDescent="0.25">
      <c r="A73" s="2">
        <v>42474</v>
      </c>
      <c r="B73" s="2">
        <v>42490</v>
      </c>
      <c r="C73">
        <v>0.1</v>
      </c>
      <c r="D73" s="1" t="s">
        <v>131</v>
      </c>
      <c r="E73" s="1" t="s">
        <v>275</v>
      </c>
      <c r="F73">
        <v>350</v>
      </c>
      <c r="G73">
        <v>350</v>
      </c>
      <c r="H73" s="1" t="s">
        <v>276</v>
      </c>
    </row>
    <row r="74" spans="1:8" x14ac:dyDescent="0.25">
      <c r="A74" s="2">
        <v>42491</v>
      </c>
      <c r="B74" s="2">
        <v>42505</v>
      </c>
      <c r="C74">
        <v>0.2</v>
      </c>
      <c r="D74" s="1" t="s">
        <v>131</v>
      </c>
      <c r="E74" s="1" t="s">
        <v>277</v>
      </c>
      <c r="F74">
        <v>196.9</v>
      </c>
      <c r="G74">
        <v>200</v>
      </c>
      <c r="H74" s="1" t="s">
        <v>278</v>
      </c>
    </row>
    <row r="75" spans="1:8" x14ac:dyDescent="0.25">
      <c r="A75" s="2">
        <v>42491</v>
      </c>
      <c r="B75" s="2">
        <v>42505</v>
      </c>
      <c r="C75">
        <v>0.1</v>
      </c>
      <c r="D75" s="1" t="s">
        <v>131</v>
      </c>
      <c r="E75" s="1" t="s">
        <v>279</v>
      </c>
      <c r="F75">
        <v>150</v>
      </c>
      <c r="G75">
        <v>150</v>
      </c>
      <c r="H75" s="1" t="s">
        <v>280</v>
      </c>
    </row>
    <row r="76" spans="1:8" x14ac:dyDescent="0.25">
      <c r="A76" s="2">
        <v>42491</v>
      </c>
      <c r="B76" s="2">
        <v>42521</v>
      </c>
      <c r="C76">
        <v>0.2</v>
      </c>
      <c r="D76" s="1" t="s">
        <v>131</v>
      </c>
      <c r="E76" s="1" t="s">
        <v>281</v>
      </c>
      <c r="F76">
        <v>220</v>
      </c>
      <c r="G76">
        <v>220</v>
      </c>
      <c r="H76" s="1" t="s">
        <v>282</v>
      </c>
    </row>
    <row r="77" spans="1:8" x14ac:dyDescent="0.25">
      <c r="A77" s="2">
        <v>42491</v>
      </c>
      <c r="B77" s="2">
        <v>42521</v>
      </c>
      <c r="C77">
        <v>0.1</v>
      </c>
      <c r="D77" s="1" t="s">
        <v>131</v>
      </c>
      <c r="E77" s="1" t="s">
        <v>283</v>
      </c>
      <c r="F77">
        <v>110</v>
      </c>
      <c r="G77">
        <v>110</v>
      </c>
      <c r="H77" s="1" t="s">
        <v>284</v>
      </c>
    </row>
    <row r="78" spans="1:8" x14ac:dyDescent="0.25">
      <c r="A78" s="2">
        <v>42517</v>
      </c>
      <c r="B78" s="2">
        <v>42521</v>
      </c>
      <c r="C78">
        <v>0.1</v>
      </c>
      <c r="D78" s="1" t="s">
        <v>131</v>
      </c>
      <c r="E78" s="1" t="s">
        <v>285</v>
      </c>
      <c r="F78">
        <v>55</v>
      </c>
      <c r="G78">
        <v>55</v>
      </c>
      <c r="H78" s="1" t="s">
        <v>286</v>
      </c>
    </row>
    <row r="79" spans="1:8" x14ac:dyDescent="0.25">
      <c r="A79" s="2">
        <v>42491</v>
      </c>
      <c r="B79" s="2">
        <v>42521</v>
      </c>
      <c r="C79">
        <v>0</v>
      </c>
      <c r="D79" s="1" t="s">
        <v>131</v>
      </c>
      <c r="E79" s="1" t="s">
        <v>287</v>
      </c>
      <c r="F79">
        <v>0</v>
      </c>
      <c r="G79">
        <v>0</v>
      </c>
      <c r="H79" s="1" t="s">
        <v>288</v>
      </c>
    </row>
    <row r="80" spans="1:8" x14ac:dyDescent="0.25">
      <c r="A80" s="2">
        <v>42491</v>
      </c>
      <c r="B80" s="2">
        <v>42521</v>
      </c>
      <c r="C80">
        <v>0</v>
      </c>
      <c r="D80" s="1" t="s">
        <v>131</v>
      </c>
      <c r="E80" s="1" t="s">
        <v>289</v>
      </c>
      <c r="F80">
        <v>0</v>
      </c>
      <c r="G80">
        <v>0</v>
      </c>
      <c r="H80" s="1" t="s">
        <v>290</v>
      </c>
    </row>
    <row r="81" spans="1:8" x14ac:dyDescent="0.25">
      <c r="A81" s="2">
        <v>42491</v>
      </c>
      <c r="B81" s="2">
        <v>42521</v>
      </c>
      <c r="C81">
        <v>0.1</v>
      </c>
      <c r="D81" s="1" t="s">
        <v>131</v>
      </c>
      <c r="E81" s="1" t="s">
        <v>291</v>
      </c>
      <c r="F81">
        <v>100</v>
      </c>
      <c r="G81">
        <v>10</v>
      </c>
      <c r="H81" s="1" t="s">
        <v>292</v>
      </c>
    </row>
    <row r="82" spans="1:8" x14ac:dyDescent="0.25">
      <c r="A82" s="2">
        <v>42529</v>
      </c>
      <c r="B82" s="2">
        <v>42551</v>
      </c>
      <c r="C82">
        <v>0.2</v>
      </c>
      <c r="D82" s="1" t="s">
        <v>131</v>
      </c>
      <c r="E82" s="1" t="s">
        <v>293</v>
      </c>
      <c r="F82">
        <v>401.23</v>
      </c>
      <c r="G82">
        <v>700</v>
      </c>
      <c r="H82" s="1" t="s">
        <v>294</v>
      </c>
    </row>
    <row r="83" spans="1:8" x14ac:dyDescent="0.25">
      <c r="A83" s="2">
        <v>42529</v>
      </c>
      <c r="B83" s="2">
        <v>42551</v>
      </c>
      <c r="C83">
        <v>0.1</v>
      </c>
      <c r="D83" s="1" t="s">
        <v>131</v>
      </c>
      <c r="E83" s="1" t="s">
        <v>295</v>
      </c>
      <c r="F83">
        <v>301</v>
      </c>
      <c r="G83">
        <v>350</v>
      </c>
      <c r="H83" s="1" t="s">
        <v>296</v>
      </c>
    </row>
    <row r="84" spans="1:8" x14ac:dyDescent="0.25">
      <c r="A84" s="2">
        <v>42531</v>
      </c>
      <c r="B84" s="2">
        <v>42551</v>
      </c>
      <c r="C84">
        <v>1.4999999999999999E-2</v>
      </c>
      <c r="D84" s="1" t="s">
        <v>148</v>
      </c>
      <c r="E84" s="1" t="s">
        <v>297</v>
      </c>
      <c r="F84">
        <v>1143.2</v>
      </c>
      <c r="G84">
        <v>1350</v>
      </c>
      <c r="H84" s="1" t="s">
        <v>298</v>
      </c>
    </row>
    <row r="85" spans="1:8" x14ac:dyDescent="0.25">
      <c r="A85" s="2">
        <v>42531</v>
      </c>
      <c r="B85" s="2">
        <v>42551</v>
      </c>
      <c r="C85">
        <v>6.0000000000000001E-3</v>
      </c>
      <c r="D85" s="1" t="s">
        <v>148</v>
      </c>
      <c r="E85" s="1" t="s">
        <v>299</v>
      </c>
      <c r="F85">
        <v>150</v>
      </c>
      <c r="G85">
        <v>150</v>
      </c>
      <c r="H85" s="1" t="s">
        <v>300</v>
      </c>
    </row>
    <row r="86" spans="1:8" x14ac:dyDescent="0.25">
      <c r="A86" s="2">
        <v>42531</v>
      </c>
      <c r="B86" s="2">
        <v>42551</v>
      </c>
      <c r="C86">
        <v>5.0000000000000001E-3</v>
      </c>
      <c r="D86" s="1" t="s">
        <v>148</v>
      </c>
      <c r="E86" s="1" t="s">
        <v>301</v>
      </c>
      <c r="F86">
        <v>150</v>
      </c>
      <c r="G86">
        <v>150</v>
      </c>
      <c r="H86" s="1" t="s">
        <v>302</v>
      </c>
    </row>
    <row r="87" spans="1:8" x14ac:dyDescent="0.25">
      <c r="A87" s="2">
        <v>42522</v>
      </c>
      <c r="B87" s="2">
        <v>42548</v>
      </c>
      <c r="C87">
        <v>0.2</v>
      </c>
      <c r="D87" s="1" t="s">
        <v>131</v>
      </c>
      <c r="E87" s="1" t="s">
        <v>303</v>
      </c>
      <c r="F87">
        <v>300</v>
      </c>
      <c r="G87">
        <v>300</v>
      </c>
      <c r="H87" s="1" t="s">
        <v>304</v>
      </c>
    </row>
    <row r="88" spans="1:8" x14ac:dyDescent="0.25">
      <c r="A88" s="2">
        <v>42522</v>
      </c>
      <c r="B88" s="2">
        <v>42548</v>
      </c>
      <c r="C88">
        <v>0.1</v>
      </c>
      <c r="D88" s="1" t="s">
        <v>131</v>
      </c>
      <c r="E88" s="1" t="s">
        <v>305</v>
      </c>
      <c r="F88">
        <v>150</v>
      </c>
      <c r="G88">
        <v>150</v>
      </c>
      <c r="H88" s="1" t="s">
        <v>306</v>
      </c>
    </row>
    <row r="89" spans="1:8" x14ac:dyDescent="0.25">
      <c r="A89" s="2">
        <v>42534</v>
      </c>
      <c r="B89" s="2">
        <v>42551</v>
      </c>
      <c r="C89">
        <v>1.4999999999999999E-2</v>
      </c>
      <c r="D89" s="1" t="s">
        <v>148</v>
      </c>
      <c r="E89" s="1" t="s">
        <v>307</v>
      </c>
      <c r="F89">
        <v>749.76</v>
      </c>
      <c r="G89">
        <v>750</v>
      </c>
      <c r="H89" s="1" t="s">
        <v>308</v>
      </c>
    </row>
    <row r="90" spans="1:8" x14ac:dyDescent="0.25">
      <c r="A90" s="2">
        <v>42534</v>
      </c>
      <c r="B90" s="2">
        <v>42551</v>
      </c>
      <c r="C90">
        <v>1.4999999999999999E-2</v>
      </c>
      <c r="D90" s="1" t="s">
        <v>148</v>
      </c>
      <c r="E90" s="1" t="s">
        <v>309</v>
      </c>
      <c r="F90">
        <v>148.04</v>
      </c>
      <c r="G90">
        <v>600</v>
      </c>
      <c r="H90" s="1" t="s">
        <v>310</v>
      </c>
    </row>
    <row r="91" spans="1:8" x14ac:dyDescent="0.25">
      <c r="A91" s="2">
        <v>42534</v>
      </c>
      <c r="B91" s="2">
        <v>42551</v>
      </c>
      <c r="C91">
        <v>6.0000000000000001E-3</v>
      </c>
      <c r="D91" s="1" t="s">
        <v>148</v>
      </c>
      <c r="E91" s="1" t="s">
        <v>311</v>
      </c>
      <c r="F91">
        <v>0</v>
      </c>
      <c r="G91">
        <v>180</v>
      </c>
      <c r="H91" s="1" t="s">
        <v>312</v>
      </c>
    </row>
    <row r="92" spans="1:8" x14ac:dyDescent="0.25">
      <c r="A92" s="2">
        <v>42534</v>
      </c>
      <c r="B92" s="2">
        <v>42551</v>
      </c>
      <c r="C92">
        <v>5.0000000000000001E-3</v>
      </c>
      <c r="D92" s="1" t="s">
        <v>148</v>
      </c>
      <c r="E92" s="1" t="s">
        <v>313</v>
      </c>
      <c r="F92">
        <v>268.52</v>
      </c>
      <c r="G92">
        <v>500</v>
      </c>
      <c r="H92" s="1" t="s">
        <v>314</v>
      </c>
    </row>
    <row r="93" spans="1:8" x14ac:dyDescent="0.25">
      <c r="A93" s="2">
        <v>42522</v>
      </c>
      <c r="B93" s="2">
        <v>42531</v>
      </c>
      <c r="C93">
        <v>3.5000000000000003E-2</v>
      </c>
      <c r="D93" s="1" t="s">
        <v>148</v>
      </c>
      <c r="E93" s="1" t="s">
        <v>315</v>
      </c>
      <c r="F93">
        <v>17500</v>
      </c>
      <c r="G93">
        <v>17500</v>
      </c>
      <c r="H93" s="1" t="s">
        <v>316</v>
      </c>
    </row>
    <row r="94" spans="1:8" x14ac:dyDescent="0.25">
      <c r="A94" s="2">
        <v>42534</v>
      </c>
      <c r="B94" s="2">
        <v>42551</v>
      </c>
      <c r="C94">
        <v>0</v>
      </c>
      <c r="D94" s="1" t="s">
        <v>131</v>
      </c>
      <c r="E94" s="1" t="s">
        <v>317</v>
      </c>
      <c r="F94">
        <v>1522.7</v>
      </c>
      <c r="G94">
        <v>0</v>
      </c>
      <c r="H94" s="1" t="s">
        <v>318</v>
      </c>
    </row>
    <row r="95" spans="1:8" x14ac:dyDescent="0.25">
      <c r="A95" s="2">
        <v>42541</v>
      </c>
      <c r="B95" s="2">
        <v>42551</v>
      </c>
      <c r="C95">
        <v>0.2</v>
      </c>
      <c r="D95" s="1" t="s">
        <v>131</v>
      </c>
      <c r="E95" s="1" t="s">
        <v>319</v>
      </c>
      <c r="F95">
        <v>261.97000000000003</v>
      </c>
      <c r="G95">
        <v>300</v>
      </c>
      <c r="H95" s="1" t="s">
        <v>320</v>
      </c>
    </row>
    <row r="96" spans="1:8" x14ac:dyDescent="0.25">
      <c r="A96" s="2">
        <v>42541</v>
      </c>
      <c r="B96" s="2">
        <v>42551</v>
      </c>
      <c r="C96">
        <v>0.1</v>
      </c>
      <c r="D96" s="1" t="s">
        <v>131</v>
      </c>
      <c r="E96" s="1" t="s">
        <v>321</v>
      </c>
      <c r="F96">
        <v>140.69</v>
      </c>
      <c r="G96">
        <v>150</v>
      </c>
      <c r="H96" s="1" t="s">
        <v>322</v>
      </c>
    </row>
    <row r="97" spans="1:8" x14ac:dyDescent="0.25">
      <c r="A97" s="2">
        <v>42552</v>
      </c>
      <c r="B97" s="2">
        <v>42582</v>
      </c>
      <c r="C97">
        <v>0.2</v>
      </c>
      <c r="D97" s="1" t="s">
        <v>131</v>
      </c>
      <c r="E97" s="1" t="s">
        <v>323</v>
      </c>
      <c r="F97">
        <v>72.22</v>
      </c>
      <c r="G97">
        <v>400</v>
      </c>
      <c r="H97" s="1" t="s">
        <v>324</v>
      </c>
    </row>
    <row r="98" spans="1:8" x14ac:dyDescent="0.25">
      <c r="A98" s="2">
        <v>42552</v>
      </c>
      <c r="B98" s="2">
        <v>42582</v>
      </c>
      <c r="C98">
        <v>0.1</v>
      </c>
      <c r="D98" s="1" t="s">
        <v>131</v>
      </c>
      <c r="E98" s="1" t="s">
        <v>325</v>
      </c>
      <c r="F98">
        <v>250</v>
      </c>
      <c r="G98">
        <v>250</v>
      </c>
      <c r="H98" s="1" t="s">
        <v>326</v>
      </c>
    </row>
    <row r="99" spans="1:8" x14ac:dyDescent="0.25">
      <c r="A99" s="2">
        <v>42552</v>
      </c>
      <c r="B99" s="2">
        <v>42582</v>
      </c>
      <c r="C99">
        <v>0.1</v>
      </c>
      <c r="D99" s="1" t="s">
        <v>131</v>
      </c>
      <c r="E99" s="1" t="s">
        <v>327</v>
      </c>
      <c r="F99">
        <v>50</v>
      </c>
      <c r="G99">
        <v>50</v>
      </c>
      <c r="H99" s="1" t="s">
        <v>328</v>
      </c>
    </row>
    <row r="100" spans="1:8" x14ac:dyDescent="0.25">
      <c r="A100" s="2">
        <v>42552</v>
      </c>
      <c r="B100" s="2">
        <v>42582</v>
      </c>
      <c r="C100">
        <v>0.2</v>
      </c>
      <c r="D100" s="1" t="s">
        <v>131</v>
      </c>
      <c r="E100" s="1" t="s">
        <v>329</v>
      </c>
      <c r="F100">
        <v>96.17</v>
      </c>
      <c r="G100">
        <v>240</v>
      </c>
      <c r="H100" s="1" t="s">
        <v>330</v>
      </c>
    </row>
    <row r="101" spans="1:8" x14ac:dyDescent="0.25">
      <c r="A101" s="2">
        <v>42552</v>
      </c>
      <c r="B101" s="2">
        <v>42582</v>
      </c>
      <c r="C101">
        <v>0.1</v>
      </c>
      <c r="D101" s="1" t="s">
        <v>131</v>
      </c>
      <c r="E101" s="1" t="s">
        <v>331</v>
      </c>
      <c r="F101">
        <v>200</v>
      </c>
      <c r="G101">
        <v>200</v>
      </c>
      <c r="H101" s="1" t="s">
        <v>332</v>
      </c>
    </row>
    <row r="102" spans="1:8" x14ac:dyDescent="0.25">
      <c r="A102" s="2">
        <v>42552</v>
      </c>
      <c r="B102" s="2">
        <v>42582</v>
      </c>
      <c r="C102">
        <v>0.5</v>
      </c>
      <c r="D102" s="1" t="s">
        <v>131</v>
      </c>
      <c r="E102" s="1" t="s">
        <v>333</v>
      </c>
      <c r="F102">
        <v>463.8</v>
      </c>
      <c r="G102">
        <v>500</v>
      </c>
      <c r="H102" s="1" t="s">
        <v>334</v>
      </c>
    </row>
    <row r="103" spans="1:8" x14ac:dyDescent="0.25">
      <c r="A103" s="2">
        <v>42552</v>
      </c>
      <c r="B103" s="2">
        <v>42582</v>
      </c>
      <c r="C103">
        <v>0.2</v>
      </c>
      <c r="D103" s="1" t="s">
        <v>131</v>
      </c>
      <c r="E103" s="1" t="s">
        <v>335</v>
      </c>
      <c r="F103">
        <v>400</v>
      </c>
      <c r="G103">
        <v>400</v>
      </c>
      <c r="H103" s="1" t="s">
        <v>336</v>
      </c>
    </row>
    <row r="104" spans="1:8" x14ac:dyDescent="0.25">
      <c r="A104" s="2">
        <v>42552</v>
      </c>
      <c r="B104" s="2">
        <v>42582</v>
      </c>
      <c r="C104">
        <v>0.1</v>
      </c>
      <c r="D104" s="1" t="s">
        <v>131</v>
      </c>
      <c r="E104" s="1" t="s">
        <v>337</v>
      </c>
      <c r="F104">
        <v>200</v>
      </c>
      <c r="G104">
        <v>200</v>
      </c>
      <c r="H104" s="1" t="s">
        <v>338</v>
      </c>
    </row>
    <row r="105" spans="1:8" x14ac:dyDescent="0.25">
      <c r="A105" s="2">
        <v>42552</v>
      </c>
      <c r="B105" s="2">
        <v>42582</v>
      </c>
      <c r="C105">
        <v>1</v>
      </c>
      <c r="D105" s="1" t="s">
        <v>131</v>
      </c>
      <c r="E105" s="1" t="s">
        <v>339</v>
      </c>
      <c r="F105">
        <v>82.74</v>
      </c>
      <c r="G105">
        <v>104.8</v>
      </c>
      <c r="H105" s="1" t="s">
        <v>340</v>
      </c>
    </row>
    <row r="106" spans="1:8" x14ac:dyDescent="0.25">
      <c r="A106" s="2">
        <v>42552</v>
      </c>
      <c r="B106" s="2">
        <v>42582</v>
      </c>
      <c r="C106">
        <v>0</v>
      </c>
      <c r="D106" s="1" t="s">
        <v>131</v>
      </c>
      <c r="E106" s="1" t="s">
        <v>341</v>
      </c>
      <c r="F106">
        <v>0</v>
      </c>
      <c r="G106">
        <v>0</v>
      </c>
      <c r="H106" s="1" t="s">
        <v>342</v>
      </c>
    </row>
    <row r="107" spans="1:8" x14ac:dyDescent="0.25">
      <c r="A107" s="2">
        <v>42599</v>
      </c>
      <c r="B107" s="2">
        <v>42613</v>
      </c>
      <c r="C107">
        <v>0.2</v>
      </c>
      <c r="D107" s="1" t="s">
        <v>131</v>
      </c>
      <c r="E107" s="1" t="s">
        <v>343</v>
      </c>
      <c r="F107">
        <v>200</v>
      </c>
      <c r="G107">
        <v>200</v>
      </c>
      <c r="H107" s="1" t="s">
        <v>344</v>
      </c>
    </row>
    <row r="108" spans="1:8" x14ac:dyDescent="0.25">
      <c r="A108" s="2">
        <v>42599</v>
      </c>
      <c r="B108" s="2">
        <v>42613</v>
      </c>
      <c r="C108">
        <v>0.1</v>
      </c>
      <c r="D108" s="1" t="s">
        <v>131</v>
      </c>
      <c r="E108" s="1" t="s">
        <v>345</v>
      </c>
      <c r="F108">
        <v>240</v>
      </c>
      <c r="G108">
        <v>240</v>
      </c>
      <c r="H108" s="1" t="s">
        <v>346</v>
      </c>
    </row>
    <row r="109" spans="1:8" x14ac:dyDescent="0.25">
      <c r="A109" s="2">
        <v>42583</v>
      </c>
      <c r="B109" s="2">
        <v>42613</v>
      </c>
      <c r="C109">
        <v>0</v>
      </c>
      <c r="D109" s="1" t="s">
        <v>131</v>
      </c>
      <c r="E109" s="1" t="s">
        <v>347</v>
      </c>
      <c r="F109">
        <v>2000</v>
      </c>
      <c r="G109">
        <v>0</v>
      </c>
      <c r="H109" s="1" t="s">
        <v>348</v>
      </c>
    </row>
    <row r="110" spans="1:8" x14ac:dyDescent="0.25">
      <c r="A110" s="2">
        <v>42583</v>
      </c>
      <c r="B110" s="2">
        <v>42613</v>
      </c>
      <c r="C110">
        <v>0</v>
      </c>
      <c r="D110" s="1" t="s">
        <v>131</v>
      </c>
      <c r="E110" s="1" t="s">
        <v>349</v>
      </c>
      <c r="F110">
        <v>400</v>
      </c>
      <c r="G110">
        <v>0</v>
      </c>
      <c r="H110" s="1" t="s">
        <v>350</v>
      </c>
    </row>
    <row r="111" spans="1:8" x14ac:dyDescent="0.25">
      <c r="A111" s="2">
        <v>42583</v>
      </c>
      <c r="B111" s="2">
        <v>42613</v>
      </c>
      <c r="C111">
        <v>0</v>
      </c>
      <c r="D111" s="1" t="s">
        <v>131</v>
      </c>
      <c r="E111" s="1" t="s">
        <v>351</v>
      </c>
      <c r="F111">
        <v>0</v>
      </c>
      <c r="G111">
        <v>0</v>
      </c>
      <c r="H111" s="1" t="s">
        <v>352</v>
      </c>
    </row>
    <row r="112" spans="1:8" x14ac:dyDescent="0.25">
      <c r="A112" s="2">
        <v>42593</v>
      </c>
      <c r="B112" s="2">
        <v>42613</v>
      </c>
      <c r="C112">
        <v>0.5</v>
      </c>
      <c r="D112" s="1" t="s">
        <v>131</v>
      </c>
      <c r="E112" s="1" t="s">
        <v>353</v>
      </c>
      <c r="F112">
        <v>300</v>
      </c>
      <c r="G112">
        <v>300</v>
      </c>
      <c r="H112" s="1" t="s">
        <v>354</v>
      </c>
    </row>
    <row r="113" spans="1:8" x14ac:dyDescent="0.25">
      <c r="A113" s="2">
        <v>42593</v>
      </c>
      <c r="B113" s="2">
        <v>42613</v>
      </c>
      <c r="C113">
        <v>0.2</v>
      </c>
      <c r="D113" s="1" t="s">
        <v>131</v>
      </c>
      <c r="E113" s="1" t="s">
        <v>355</v>
      </c>
      <c r="F113">
        <v>800</v>
      </c>
      <c r="G113">
        <v>800</v>
      </c>
      <c r="H113" s="1" t="s">
        <v>356</v>
      </c>
    </row>
    <row r="114" spans="1:8" x14ac:dyDescent="0.25">
      <c r="A114" s="2">
        <v>42593</v>
      </c>
      <c r="B114" s="2">
        <v>42613</v>
      </c>
      <c r="C114">
        <v>0.15</v>
      </c>
      <c r="D114" s="1" t="s">
        <v>131</v>
      </c>
      <c r="E114" s="1" t="s">
        <v>357</v>
      </c>
      <c r="F114">
        <v>105</v>
      </c>
      <c r="G114">
        <v>105</v>
      </c>
      <c r="H114" s="1" t="s">
        <v>358</v>
      </c>
    </row>
    <row r="115" spans="1:8" x14ac:dyDescent="0.25">
      <c r="A115" s="2">
        <v>42593</v>
      </c>
      <c r="B115" s="2">
        <v>42613</v>
      </c>
      <c r="C115">
        <v>0.1</v>
      </c>
      <c r="D115" s="1" t="s">
        <v>131</v>
      </c>
      <c r="E115" s="1" t="s">
        <v>359</v>
      </c>
      <c r="F115">
        <v>20.51</v>
      </c>
      <c r="G115">
        <v>200</v>
      </c>
      <c r="H115" s="1" t="s">
        <v>360</v>
      </c>
    </row>
    <row r="116" spans="1:8" x14ac:dyDescent="0.25">
      <c r="A116" s="2">
        <v>42593</v>
      </c>
      <c r="B116" s="2">
        <v>42613</v>
      </c>
      <c r="C116">
        <v>0.1</v>
      </c>
      <c r="D116" s="1" t="s">
        <v>131</v>
      </c>
      <c r="E116" s="1" t="s">
        <v>361</v>
      </c>
      <c r="F116">
        <v>50</v>
      </c>
      <c r="G116">
        <v>50</v>
      </c>
      <c r="H116" s="1" t="s">
        <v>362</v>
      </c>
    </row>
    <row r="117" spans="1:8" x14ac:dyDescent="0.25">
      <c r="A117" s="2">
        <v>42592</v>
      </c>
      <c r="B117" s="2">
        <v>42607</v>
      </c>
      <c r="C117">
        <v>0.1</v>
      </c>
      <c r="D117" s="1" t="s">
        <v>131</v>
      </c>
      <c r="E117" s="1" t="s">
        <v>363</v>
      </c>
      <c r="F117">
        <v>200</v>
      </c>
      <c r="G117">
        <v>200</v>
      </c>
      <c r="H117" s="1" t="s">
        <v>364</v>
      </c>
    </row>
    <row r="118" spans="1:8" x14ac:dyDescent="0.25">
      <c r="A118" s="2">
        <v>42592</v>
      </c>
      <c r="B118" s="2">
        <v>42607</v>
      </c>
      <c r="C118">
        <v>0.2</v>
      </c>
      <c r="D118" s="1" t="s">
        <v>131</v>
      </c>
      <c r="E118" s="1" t="s">
        <v>365</v>
      </c>
      <c r="F118">
        <v>400</v>
      </c>
      <c r="G118">
        <v>400</v>
      </c>
      <c r="H118" s="1" t="s">
        <v>366</v>
      </c>
    </row>
    <row r="119" spans="1:8" x14ac:dyDescent="0.25">
      <c r="A119" s="2">
        <v>42592</v>
      </c>
      <c r="B119" s="2">
        <v>42613</v>
      </c>
      <c r="C119">
        <v>0.5</v>
      </c>
      <c r="D119" s="1" t="s">
        <v>131</v>
      </c>
      <c r="E119" s="1" t="s">
        <v>367</v>
      </c>
      <c r="F119">
        <v>500</v>
      </c>
      <c r="G119">
        <v>500</v>
      </c>
      <c r="H119" s="1" t="s">
        <v>368</v>
      </c>
    </row>
    <row r="120" spans="1:8" x14ac:dyDescent="0.25">
      <c r="A120" s="2">
        <v>42592</v>
      </c>
      <c r="B120" s="2">
        <v>42613</v>
      </c>
      <c r="C120">
        <v>0.2</v>
      </c>
      <c r="D120" s="1" t="s">
        <v>131</v>
      </c>
      <c r="E120" s="1" t="s">
        <v>369</v>
      </c>
      <c r="F120">
        <v>400</v>
      </c>
      <c r="G120">
        <v>400</v>
      </c>
      <c r="H120" s="1" t="s">
        <v>370</v>
      </c>
    </row>
    <row r="121" spans="1:8" x14ac:dyDescent="0.25">
      <c r="A121" s="2">
        <v>42592</v>
      </c>
      <c r="B121" s="2">
        <v>42613</v>
      </c>
      <c r="C121">
        <v>0.1</v>
      </c>
      <c r="D121" s="1" t="s">
        <v>131</v>
      </c>
      <c r="E121" s="1" t="s">
        <v>371</v>
      </c>
      <c r="F121">
        <v>400</v>
      </c>
      <c r="G121">
        <v>400</v>
      </c>
      <c r="H121" s="1" t="s">
        <v>372</v>
      </c>
    </row>
    <row r="122" spans="1:8" x14ac:dyDescent="0.25">
      <c r="A122" s="2">
        <v>42592</v>
      </c>
      <c r="B122" s="2">
        <v>42613</v>
      </c>
      <c r="C122">
        <v>0.3</v>
      </c>
      <c r="D122" s="1" t="s">
        <v>131</v>
      </c>
      <c r="E122" s="1" t="s">
        <v>373</v>
      </c>
      <c r="F122">
        <v>600</v>
      </c>
      <c r="G122">
        <v>600</v>
      </c>
      <c r="H122" s="1" t="s">
        <v>374</v>
      </c>
    </row>
    <row r="123" spans="1:8" x14ac:dyDescent="0.25">
      <c r="A123" s="2">
        <v>42592</v>
      </c>
      <c r="B123" s="2">
        <v>42613</v>
      </c>
      <c r="C123">
        <v>1.4999999999999999E-2</v>
      </c>
      <c r="D123" s="1" t="s">
        <v>148</v>
      </c>
      <c r="E123" s="1" t="s">
        <v>375</v>
      </c>
      <c r="F123">
        <v>450</v>
      </c>
      <c r="G123">
        <v>450</v>
      </c>
      <c r="H123" s="1" t="s">
        <v>376</v>
      </c>
    </row>
    <row r="124" spans="1:8" x14ac:dyDescent="0.25">
      <c r="A124" s="2">
        <v>42592</v>
      </c>
      <c r="B124" s="2">
        <v>42613</v>
      </c>
      <c r="C124">
        <v>1.4999999999999999E-2</v>
      </c>
      <c r="D124" s="1" t="s">
        <v>148</v>
      </c>
      <c r="E124" s="1" t="s">
        <v>377</v>
      </c>
      <c r="F124">
        <v>1200</v>
      </c>
      <c r="G124">
        <v>1200</v>
      </c>
      <c r="H124" s="1" t="s">
        <v>378</v>
      </c>
    </row>
    <row r="125" spans="1:8" x14ac:dyDescent="0.25">
      <c r="A125" s="2">
        <v>42592</v>
      </c>
      <c r="B125" s="2">
        <v>42613</v>
      </c>
      <c r="C125">
        <v>0.01</v>
      </c>
      <c r="D125" s="1" t="s">
        <v>148</v>
      </c>
      <c r="E125" s="1" t="s">
        <v>379</v>
      </c>
      <c r="F125">
        <v>323.12</v>
      </c>
      <c r="G125">
        <v>600</v>
      </c>
      <c r="H125" s="1" t="s">
        <v>380</v>
      </c>
    </row>
    <row r="126" spans="1:8" x14ac:dyDescent="0.25">
      <c r="A126" s="2">
        <v>42592</v>
      </c>
      <c r="B126" s="2">
        <v>42613</v>
      </c>
      <c r="C126">
        <v>5.0000000000000001E-3</v>
      </c>
      <c r="D126" s="1" t="s">
        <v>148</v>
      </c>
      <c r="E126" s="1" t="s">
        <v>381</v>
      </c>
      <c r="F126">
        <v>400</v>
      </c>
      <c r="G126">
        <v>400</v>
      </c>
      <c r="H126" s="1" t="s">
        <v>382</v>
      </c>
    </row>
    <row r="127" spans="1:8" x14ac:dyDescent="0.25">
      <c r="A127" s="2">
        <v>42592</v>
      </c>
      <c r="B127" s="2">
        <v>42613</v>
      </c>
      <c r="C127">
        <v>1.2E-2</v>
      </c>
      <c r="D127" s="1" t="s">
        <v>148</v>
      </c>
      <c r="E127" s="1" t="s">
        <v>383</v>
      </c>
      <c r="F127">
        <v>1800</v>
      </c>
      <c r="G127">
        <v>1800</v>
      </c>
      <c r="H127" s="1" t="s">
        <v>384</v>
      </c>
    </row>
    <row r="128" spans="1:8" x14ac:dyDescent="0.25">
      <c r="A128" s="2">
        <v>42592</v>
      </c>
      <c r="B128" s="2">
        <v>42613</v>
      </c>
      <c r="C128">
        <v>0.01</v>
      </c>
      <c r="D128" s="1" t="s">
        <v>148</v>
      </c>
      <c r="E128" s="1" t="s">
        <v>385</v>
      </c>
      <c r="F128">
        <v>800</v>
      </c>
      <c r="G128">
        <v>800</v>
      </c>
      <c r="H128" s="1" t="s">
        <v>386</v>
      </c>
    </row>
    <row r="129" spans="1:8" x14ac:dyDescent="0.25">
      <c r="A129" s="2">
        <v>42592</v>
      </c>
      <c r="B129" s="2">
        <v>42613</v>
      </c>
      <c r="C129">
        <v>0.01</v>
      </c>
      <c r="D129" s="1" t="s">
        <v>148</v>
      </c>
      <c r="E129" s="1" t="s">
        <v>387</v>
      </c>
      <c r="F129">
        <v>600</v>
      </c>
      <c r="G129">
        <v>600</v>
      </c>
      <c r="H129" s="1" t="s">
        <v>388</v>
      </c>
    </row>
    <row r="130" spans="1:8" x14ac:dyDescent="0.25">
      <c r="A130" s="2">
        <v>42643</v>
      </c>
      <c r="B130" s="2">
        <v>42643</v>
      </c>
      <c r="C130">
        <v>0.2</v>
      </c>
      <c r="D130" s="1" t="s">
        <v>131</v>
      </c>
      <c r="E130" s="1" t="s">
        <v>389</v>
      </c>
      <c r="F130">
        <v>361</v>
      </c>
      <c r="G130">
        <v>200</v>
      </c>
      <c r="H130" s="1" t="s">
        <v>390</v>
      </c>
    </row>
    <row r="131" spans="1:8" x14ac:dyDescent="0.25">
      <c r="A131" s="2">
        <v>42643</v>
      </c>
      <c r="B131" s="2">
        <v>42643</v>
      </c>
      <c r="C131">
        <v>0.1</v>
      </c>
      <c r="D131" s="1" t="s">
        <v>131</v>
      </c>
      <c r="E131" s="1" t="s">
        <v>391</v>
      </c>
      <c r="F131">
        <v>175</v>
      </c>
      <c r="G131">
        <v>175</v>
      </c>
      <c r="H131" s="1" t="s">
        <v>392</v>
      </c>
    </row>
    <row r="132" spans="1:8" x14ac:dyDescent="0.25">
      <c r="A132" s="2">
        <v>42643</v>
      </c>
      <c r="B132" s="2">
        <v>42643</v>
      </c>
      <c r="C132">
        <v>0.3</v>
      </c>
      <c r="D132" s="1" t="s">
        <v>131</v>
      </c>
      <c r="E132" s="1" t="s">
        <v>393</v>
      </c>
      <c r="F132">
        <v>300</v>
      </c>
      <c r="G132">
        <v>300</v>
      </c>
      <c r="H132" s="1" t="s">
        <v>394</v>
      </c>
    </row>
    <row r="133" spans="1:8" x14ac:dyDescent="0.25">
      <c r="A133" s="2">
        <v>42621</v>
      </c>
      <c r="B133" s="2">
        <v>42638</v>
      </c>
      <c r="C133">
        <v>1.4999999999999999E-2</v>
      </c>
      <c r="D133" s="1" t="s">
        <v>148</v>
      </c>
      <c r="E133" s="1" t="s">
        <v>395</v>
      </c>
      <c r="F133">
        <v>750</v>
      </c>
      <c r="G133">
        <v>750</v>
      </c>
      <c r="H133" s="1" t="s">
        <v>396</v>
      </c>
    </row>
    <row r="134" spans="1:8" x14ac:dyDescent="0.25">
      <c r="A134" s="2">
        <v>42621</v>
      </c>
      <c r="B134" s="2">
        <v>42638</v>
      </c>
      <c r="C134">
        <v>0.01</v>
      </c>
      <c r="D134" s="1" t="s">
        <v>148</v>
      </c>
      <c r="E134" s="1" t="s">
        <v>397</v>
      </c>
      <c r="F134">
        <v>500</v>
      </c>
      <c r="G134">
        <v>500</v>
      </c>
      <c r="H134" s="1" t="s">
        <v>398</v>
      </c>
    </row>
    <row r="135" spans="1:8" x14ac:dyDescent="0.25">
      <c r="A135" s="2">
        <v>42621</v>
      </c>
      <c r="B135" s="2">
        <v>42638</v>
      </c>
      <c r="C135">
        <v>1.2E-2</v>
      </c>
      <c r="D135" s="1" t="s">
        <v>148</v>
      </c>
      <c r="E135" s="1" t="s">
        <v>399</v>
      </c>
      <c r="F135">
        <v>840</v>
      </c>
      <c r="G135">
        <v>840</v>
      </c>
      <c r="H135" s="1" t="s">
        <v>400</v>
      </c>
    </row>
    <row r="136" spans="1:8" x14ac:dyDescent="0.25">
      <c r="A136" s="2">
        <v>42621</v>
      </c>
      <c r="B136" s="2">
        <v>42638</v>
      </c>
      <c r="C136">
        <v>0.01</v>
      </c>
      <c r="D136" s="1" t="s">
        <v>148</v>
      </c>
      <c r="E136" s="1" t="s">
        <v>401</v>
      </c>
      <c r="F136">
        <v>500</v>
      </c>
      <c r="G136">
        <v>500</v>
      </c>
      <c r="H136" s="1" t="s">
        <v>402</v>
      </c>
    </row>
    <row r="137" spans="1:8" x14ac:dyDescent="0.25">
      <c r="A137" s="2">
        <v>42622</v>
      </c>
      <c r="B137" s="2">
        <v>42643</v>
      </c>
      <c r="C137">
        <v>0.5</v>
      </c>
      <c r="D137" s="1" t="s">
        <v>131</v>
      </c>
      <c r="E137" s="1" t="s">
        <v>403</v>
      </c>
      <c r="F137">
        <v>500</v>
      </c>
      <c r="G137">
        <v>500</v>
      </c>
      <c r="H137" s="1" t="s">
        <v>404</v>
      </c>
    </row>
    <row r="138" spans="1:8" x14ac:dyDescent="0.25">
      <c r="A138" s="2">
        <v>42622</v>
      </c>
      <c r="B138" s="2">
        <v>42643</v>
      </c>
      <c r="C138">
        <v>0.1</v>
      </c>
      <c r="D138" s="1" t="s">
        <v>131</v>
      </c>
      <c r="E138" s="1" t="s">
        <v>405</v>
      </c>
      <c r="F138">
        <v>150</v>
      </c>
      <c r="G138">
        <v>150</v>
      </c>
      <c r="H138" s="1" t="s">
        <v>406</v>
      </c>
    </row>
    <row r="139" spans="1:8" x14ac:dyDescent="0.25">
      <c r="A139" s="2">
        <v>42622</v>
      </c>
      <c r="B139" s="2">
        <v>42643</v>
      </c>
      <c r="C139">
        <v>0.3</v>
      </c>
      <c r="D139" s="1" t="s">
        <v>131</v>
      </c>
      <c r="E139" s="1" t="s">
        <v>407</v>
      </c>
      <c r="F139">
        <v>750</v>
      </c>
      <c r="G139">
        <v>750</v>
      </c>
      <c r="H139" s="1" t="s">
        <v>408</v>
      </c>
    </row>
    <row r="140" spans="1:8" x14ac:dyDescent="0.25">
      <c r="A140" s="2">
        <v>42639</v>
      </c>
      <c r="B140" s="2">
        <v>42643</v>
      </c>
      <c r="C140">
        <v>1.4999999999999999E-2</v>
      </c>
      <c r="D140" s="1" t="s">
        <v>148</v>
      </c>
      <c r="E140" s="1" t="s">
        <v>409</v>
      </c>
      <c r="F140">
        <v>550.59</v>
      </c>
      <c r="G140">
        <v>600</v>
      </c>
      <c r="H140" s="1" t="s">
        <v>410</v>
      </c>
    </row>
    <row r="141" spans="1:8" x14ac:dyDescent="0.25">
      <c r="A141" s="2">
        <v>42639</v>
      </c>
      <c r="B141" s="2">
        <v>42643</v>
      </c>
      <c r="C141">
        <v>1.2E-2</v>
      </c>
      <c r="D141" s="1" t="s">
        <v>148</v>
      </c>
      <c r="E141" s="1" t="s">
        <v>411</v>
      </c>
      <c r="F141">
        <v>42.22</v>
      </c>
      <c r="G141">
        <v>240</v>
      </c>
      <c r="H141" s="1" t="s">
        <v>412</v>
      </c>
    </row>
    <row r="142" spans="1:8" x14ac:dyDescent="0.25">
      <c r="A142" s="2">
        <v>42639</v>
      </c>
      <c r="B142" s="2">
        <v>42643</v>
      </c>
      <c r="C142">
        <v>0.01</v>
      </c>
      <c r="D142" s="1" t="s">
        <v>148</v>
      </c>
      <c r="E142" s="1" t="s">
        <v>413</v>
      </c>
      <c r="F142">
        <v>200</v>
      </c>
      <c r="G142">
        <v>200</v>
      </c>
      <c r="H142" s="1" t="s">
        <v>414</v>
      </c>
    </row>
    <row r="143" spans="1:8" x14ac:dyDescent="0.25">
      <c r="A143" s="2">
        <v>42644</v>
      </c>
      <c r="B143" s="2">
        <v>42655</v>
      </c>
      <c r="C143">
        <v>1.2E-2</v>
      </c>
      <c r="D143" s="1" t="s">
        <v>148</v>
      </c>
      <c r="E143" s="1" t="s">
        <v>415</v>
      </c>
      <c r="F143">
        <v>0</v>
      </c>
      <c r="G143">
        <v>1200</v>
      </c>
      <c r="H143" s="1" t="s">
        <v>416</v>
      </c>
    </row>
    <row r="144" spans="1:8" x14ac:dyDescent="0.25">
      <c r="A144" s="2">
        <v>42644</v>
      </c>
      <c r="B144" s="2">
        <v>42655</v>
      </c>
      <c r="C144">
        <v>0.01</v>
      </c>
      <c r="D144" s="1" t="s">
        <v>148</v>
      </c>
      <c r="E144" s="1" t="s">
        <v>417</v>
      </c>
      <c r="F144">
        <v>583.54</v>
      </c>
      <c r="G144">
        <v>1000</v>
      </c>
      <c r="H144" s="1" t="s">
        <v>418</v>
      </c>
    </row>
    <row r="145" spans="1:8" x14ac:dyDescent="0.25">
      <c r="A145" s="2">
        <v>42681</v>
      </c>
      <c r="B145" s="2">
        <v>42735</v>
      </c>
      <c r="C145">
        <v>1</v>
      </c>
      <c r="D145" s="1" t="s">
        <v>131</v>
      </c>
      <c r="E145" s="1" t="s">
        <v>419</v>
      </c>
      <c r="F145">
        <v>36.159999999999997</v>
      </c>
      <c r="G145">
        <v>300</v>
      </c>
      <c r="H145" s="1" t="s">
        <v>420</v>
      </c>
    </row>
    <row r="146" spans="1:8" x14ac:dyDescent="0.25">
      <c r="A146" s="2">
        <v>42681</v>
      </c>
      <c r="B146" s="2">
        <v>42735</v>
      </c>
      <c r="C146">
        <v>1</v>
      </c>
      <c r="D146" s="1" t="s">
        <v>131</v>
      </c>
      <c r="E146" s="1" t="s">
        <v>421</v>
      </c>
      <c r="F146">
        <v>63.79</v>
      </c>
      <c r="G146">
        <v>1000</v>
      </c>
      <c r="H146" s="1" t="s">
        <v>422</v>
      </c>
    </row>
    <row r="147" spans="1:8" x14ac:dyDescent="0.25">
      <c r="A147" s="2">
        <v>42681</v>
      </c>
      <c r="B147" s="2">
        <v>42735</v>
      </c>
      <c r="C147">
        <v>0</v>
      </c>
      <c r="D147" s="1" t="s">
        <v>131</v>
      </c>
      <c r="E147" s="1" t="s">
        <v>423</v>
      </c>
      <c r="F147">
        <v>116.33</v>
      </c>
      <c r="G147">
        <v>0</v>
      </c>
      <c r="H147" s="1" t="s">
        <v>424</v>
      </c>
    </row>
    <row r="148" spans="1:8" x14ac:dyDescent="0.25">
      <c r="A148" s="2">
        <v>42681</v>
      </c>
      <c r="B148" s="2">
        <v>42735</v>
      </c>
      <c r="C148">
        <v>0.35</v>
      </c>
      <c r="D148" s="1" t="s">
        <v>131</v>
      </c>
      <c r="E148" s="1" t="s">
        <v>425</v>
      </c>
      <c r="F148">
        <v>225.72</v>
      </c>
      <c r="G148">
        <v>245</v>
      </c>
      <c r="H148" s="1" t="s">
        <v>426</v>
      </c>
    </row>
    <row r="149" spans="1:8" x14ac:dyDescent="0.25">
      <c r="A149" s="2">
        <v>42681</v>
      </c>
      <c r="B149" s="2">
        <v>42735</v>
      </c>
      <c r="C149">
        <v>0</v>
      </c>
      <c r="D149" s="1" t="s">
        <v>131</v>
      </c>
      <c r="E149" s="1" t="s">
        <v>427</v>
      </c>
      <c r="F149">
        <v>417.08</v>
      </c>
      <c r="G149">
        <v>0</v>
      </c>
      <c r="H149" s="1" t="s">
        <v>428</v>
      </c>
    </row>
    <row r="150" spans="1:8" x14ac:dyDescent="0.25">
      <c r="A150" s="2">
        <v>42681</v>
      </c>
      <c r="B150" s="2">
        <v>42735</v>
      </c>
      <c r="C150">
        <v>0</v>
      </c>
      <c r="D150" s="1" t="s">
        <v>131</v>
      </c>
      <c r="E150" s="1" t="s">
        <v>429</v>
      </c>
      <c r="F150">
        <v>79.790000000000006</v>
      </c>
      <c r="G150">
        <v>0</v>
      </c>
      <c r="H150" s="1" t="s">
        <v>430</v>
      </c>
    </row>
    <row r="151" spans="1:8" x14ac:dyDescent="0.25">
      <c r="A151" s="2">
        <v>42681</v>
      </c>
      <c r="B151" s="2">
        <v>42735</v>
      </c>
      <c r="C151">
        <v>0</v>
      </c>
      <c r="D151" s="1" t="s">
        <v>131</v>
      </c>
      <c r="E151" s="1" t="s">
        <v>431</v>
      </c>
      <c r="F151">
        <v>498.68</v>
      </c>
      <c r="G151">
        <v>0</v>
      </c>
      <c r="H151" s="1" t="s">
        <v>432</v>
      </c>
    </row>
    <row r="152" spans="1:8" x14ac:dyDescent="0.25">
      <c r="A152" s="2">
        <v>42676</v>
      </c>
      <c r="B152" s="2">
        <v>42704</v>
      </c>
      <c r="C152">
        <v>3</v>
      </c>
      <c r="D152" s="1" t="s">
        <v>72</v>
      </c>
      <c r="E152" s="1" t="s">
        <v>433</v>
      </c>
      <c r="F152">
        <v>1716</v>
      </c>
      <c r="G152">
        <v>1716</v>
      </c>
      <c r="H152" s="1" t="s">
        <v>434</v>
      </c>
    </row>
    <row r="153" spans="1:8" x14ac:dyDescent="0.25">
      <c r="A153" s="2">
        <v>42691</v>
      </c>
      <c r="B153" s="2">
        <v>42704</v>
      </c>
      <c r="C153">
        <v>1</v>
      </c>
      <c r="D153" s="1" t="s">
        <v>131</v>
      </c>
      <c r="E153" s="1" t="s">
        <v>435</v>
      </c>
      <c r="F153">
        <v>1039.8800000000001</v>
      </c>
      <c r="G153">
        <v>215</v>
      </c>
      <c r="H153" s="1" t="s">
        <v>436</v>
      </c>
    </row>
    <row r="154" spans="1:8" x14ac:dyDescent="0.25">
      <c r="A154" s="2">
        <v>42691</v>
      </c>
      <c r="B154" s="2">
        <v>42704</v>
      </c>
      <c r="C154">
        <v>0</v>
      </c>
      <c r="D154" s="1" t="s">
        <v>131</v>
      </c>
      <c r="E154" s="1" t="s">
        <v>437</v>
      </c>
      <c r="F154">
        <v>24.43</v>
      </c>
      <c r="G154">
        <v>0</v>
      </c>
      <c r="H154" s="1" t="s">
        <v>438</v>
      </c>
    </row>
    <row r="155" spans="1:8" x14ac:dyDescent="0.25">
      <c r="A155" s="2">
        <v>42691</v>
      </c>
      <c r="B155" s="2">
        <v>42704</v>
      </c>
      <c r="C155">
        <v>0</v>
      </c>
      <c r="D155" s="1" t="s">
        <v>131</v>
      </c>
      <c r="E155" s="1" t="s">
        <v>439</v>
      </c>
      <c r="F155">
        <v>4041.34</v>
      </c>
      <c r="G155">
        <v>0</v>
      </c>
      <c r="H155" s="1" t="s">
        <v>440</v>
      </c>
    </row>
    <row r="156" spans="1:8" x14ac:dyDescent="0.25">
      <c r="A156" s="2">
        <v>42691</v>
      </c>
      <c r="B156" s="2">
        <v>42704</v>
      </c>
      <c r="C156">
        <v>0</v>
      </c>
      <c r="D156" s="1" t="s">
        <v>131</v>
      </c>
      <c r="E156" s="1" t="s">
        <v>441</v>
      </c>
      <c r="F156">
        <v>16.75</v>
      </c>
      <c r="G156">
        <v>0</v>
      </c>
      <c r="H156" s="1" t="s">
        <v>442</v>
      </c>
    </row>
    <row r="157" spans="1:8" x14ac:dyDescent="0.25">
      <c r="A157" s="2">
        <v>42691</v>
      </c>
      <c r="B157" s="2">
        <v>42704</v>
      </c>
      <c r="C157">
        <v>0</v>
      </c>
      <c r="D157" s="1" t="s">
        <v>131</v>
      </c>
      <c r="E157" s="1" t="s">
        <v>443</v>
      </c>
      <c r="F157">
        <v>104.72</v>
      </c>
      <c r="G157">
        <v>0</v>
      </c>
      <c r="H157" s="1" t="s">
        <v>444</v>
      </c>
    </row>
    <row r="158" spans="1:8" x14ac:dyDescent="0.25">
      <c r="A158" s="2">
        <v>42691</v>
      </c>
      <c r="B158" s="2">
        <v>42735</v>
      </c>
      <c r="C158">
        <v>0.35</v>
      </c>
      <c r="D158" s="1" t="s">
        <v>131</v>
      </c>
      <c r="E158" s="1" t="s">
        <v>445</v>
      </c>
      <c r="F158">
        <v>525</v>
      </c>
      <c r="G158">
        <v>525</v>
      </c>
      <c r="H158" s="1" t="s">
        <v>446</v>
      </c>
    </row>
    <row r="159" spans="1:8" x14ac:dyDescent="0.25">
      <c r="A159" s="2">
        <v>42691</v>
      </c>
      <c r="B159" s="2">
        <v>42735</v>
      </c>
      <c r="C159">
        <v>0.25</v>
      </c>
      <c r="D159" s="1" t="s">
        <v>131</v>
      </c>
      <c r="E159" s="1" t="s">
        <v>447</v>
      </c>
      <c r="F159">
        <v>250</v>
      </c>
      <c r="G159">
        <v>250</v>
      </c>
      <c r="H159" s="1" t="s">
        <v>448</v>
      </c>
    </row>
    <row r="160" spans="1:8" x14ac:dyDescent="0.25">
      <c r="A160" s="2">
        <v>42720</v>
      </c>
      <c r="B160" s="2">
        <v>42735</v>
      </c>
      <c r="C160">
        <v>0.5</v>
      </c>
      <c r="D160" s="1" t="s">
        <v>131</v>
      </c>
      <c r="E160" s="1" t="s">
        <v>449</v>
      </c>
      <c r="F160">
        <v>522.88</v>
      </c>
      <c r="G160">
        <v>1000</v>
      </c>
      <c r="H160" s="1" t="s">
        <v>450</v>
      </c>
    </row>
    <row r="161" spans="1:8" x14ac:dyDescent="0.25">
      <c r="A161" s="2">
        <v>42720</v>
      </c>
      <c r="B161" s="2">
        <v>42735</v>
      </c>
      <c r="C161">
        <v>0.2</v>
      </c>
      <c r="D161" s="1" t="s">
        <v>131</v>
      </c>
      <c r="E161" s="1" t="s">
        <v>451</v>
      </c>
      <c r="F161">
        <v>500</v>
      </c>
      <c r="G161">
        <v>500</v>
      </c>
      <c r="H161" s="1" t="s">
        <v>452</v>
      </c>
    </row>
    <row r="162" spans="1:8" x14ac:dyDescent="0.25">
      <c r="A162" s="2">
        <v>42720</v>
      </c>
      <c r="B162" s="2">
        <v>42735</v>
      </c>
      <c r="C162">
        <v>1</v>
      </c>
      <c r="D162" s="1" t="s">
        <v>131</v>
      </c>
      <c r="E162" s="1" t="s">
        <v>453</v>
      </c>
      <c r="F162">
        <v>229.62</v>
      </c>
      <c r="G162">
        <v>1000</v>
      </c>
      <c r="H162" s="1" t="s">
        <v>454</v>
      </c>
    </row>
    <row r="163" spans="1:8" x14ac:dyDescent="0.25">
      <c r="A163" s="2">
        <v>42719</v>
      </c>
      <c r="B163" s="2">
        <v>42735</v>
      </c>
      <c r="C163">
        <v>0.35</v>
      </c>
      <c r="D163" s="1" t="s">
        <v>131</v>
      </c>
      <c r="E163" s="1" t="s">
        <v>455</v>
      </c>
      <c r="F163">
        <v>280</v>
      </c>
      <c r="G163">
        <v>280</v>
      </c>
      <c r="H163" s="1" t="s">
        <v>456</v>
      </c>
    </row>
    <row r="164" spans="1:8" x14ac:dyDescent="0.25">
      <c r="A164" s="2">
        <v>42731</v>
      </c>
      <c r="B164" s="2">
        <v>42735</v>
      </c>
      <c r="C164">
        <v>2.5000000000000001E-2</v>
      </c>
      <c r="D164" s="1" t="s">
        <v>148</v>
      </c>
      <c r="E164" s="1" t="s">
        <v>457</v>
      </c>
      <c r="F164">
        <v>1250</v>
      </c>
      <c r="G164">
        <v>1250</v>
      </c>
      <c r="H164" s="1" t="s">
        <v>458</v>
      </c>
    </row>
    <row r="165" spans="1:8" x14ac:dyDescent="0.25">
      <c r="A165" s="2">
        <v>42731</v>
      </c>
      <c r="B165" s="2">
        <v>42735</v>
      </c>
      <c r="C165">
        <v>0.01</v>
      </c>
      <c r="D165" s="1" t="s">
        <v>148</v>
      </c>
      <c r="E165" s="1" t="s">
        <v>459</v>
      </c>
      <c r="F165">
        <v>355.82</v>
      </c>
      <c r="G165">
        <v>500</v>
      </c>
      <c r="H165" s="1" t="s">
        <v>460</v>
      </c>
    </row>
    <row r="166" spans="1:8" x14ac:dyDescent="0.25">
      <c r="A166" s="2">
        <v>42706</v>
      </c>
      <c r="B166" s="2">
        <v>42735</v>
      </c>
      <c r="C166">
        <v>3</v>
      </c>
      <c r="D166" s="1" t="s">
        <v>72</v>
      </c>
      <c r="E166" s="1" t="s">
        <v>461</v>
      </c>
      <c r="F166">
        <v>1215</v>
      </c>
      <c r="G166">
        <v>1215</v>
      </c>
      <c r="H166" s="1" t="s">
        <v>462</v>
      </c>
    </row>
    <row r="167" spans="1:8" x14ac:dyDescent="0.25">
      <c r="A167" s="2">
        <v>42726</v>
      </c>
      <c r="B167" s="2">
        <v>42729</v>
      </c>
      <c r="C167">
        <v>1.25</v>
      </c>
      <c r="D167" s="1" t="s">
        <v>72</v>
      </c>
      <c r="E167" s="1" t="s">
        <v>463</v>
      </c>
      <c r="F167">
        <v>437.5</v>
      </c>
      <c r="G167">
        <v>437.5</v>
      </c>
      <c r="H167" s="1" t="s">
        <v>464</v>
      </c>
    </row>
    <row r="168" spans="1:8" x14ac:dyDescent="0.25">
      <c r="A168" s="2">
        <v>42726</v>
      </c>
      <c r="B168" s="2">
        <v>42729</v>
      </c>
      <c r="C168">
        <v>2.5</v>
      </c>
      <c r="D168" s="1" t="s">
        <v>72</v>
      </c>
      <c r="E168" s="1" t="s">
        <v>465</v>
      </c>
      <c r="F168">
        <v>391.43</v>
      </c>
      <c r="G168">
        <v>875</v>
      </c>
      <c r="H168" s="1" t="s">
        <v>466</v>
      </c>
    </row>
    <row r="169" spans="1:8" x14ac:dyDescent="0.25">
      <c r="A169" s="2">
        <v>42726</v>
      </c>
      <c r="B169" s="2">
        <v>42729</v>
      </c>
      <c r="C169">
        <v>0.5</v>
      </c>
      <c r="D169" s="1" t="s">
        <v>72</v>
      </c>
      <c r="E169" s="1" t="s">
        <v>467</v>
      </c>
      <c r="F169">
        <v>200</v>
      </c>
      <c r="G169">
        <v>200</v>
      </c>
      <c r="H169" s="1" t="s">
        <v>468</v>
      </c>
    </row>
    <row r="170" spans="1:8" x14ac:dyDescent="0.25">
      <c r="A170" s="2">
        <v>42726</v>
      </c>
      <c r="B170" s="2">
        <v>42729</v>
      </c>
      <c r="C170">
        <v>1.5</v>
      </c>
      <c r="D170" s="1" t="s">
        <v>72</v>
      </c>
      <c r="E170" s="1" t="s">
        <v>469</v>
      </c>
      <c r="F170">
        <v>375</v>
      </c>
      <c r="G170">
        <v>375</v>
      </c>
      <c r="H170" s="1" t="s">
        <v>470</v>
      </c>
    </row>
    <row r="171" spans="1:8" x14ac:dyDescent="0.25">
      <c r="A171" s="2">
        <v>42718</v>
      </c>
      <c r="B171" s="2">
        <v>42735</v>
      </c>
      <c r="C171">
        <v>45</v>
      </c>
      <c r="D171" s="1" t="s">
        <v>131</v>
      </c>
      <c r="E171" s="1" t="s">
        <v>471</v>
      </c>
      <c r="F171">
        <v>1000</v>
      </c>
      <c r="G171">
        <v>13905</v>
      </c>
      <c r="H171" s="1" t="s">
        <v>472</v>
      </c>
    </row>
    <row r="172" spans="1:8" x14ac:dyDescent="0.25">
      <c r="A172" s="2">
        <v>42718</v>
      </c>
      <c r="B172" s="2">
        <v>42735</v>
      </c>
      <c r="C172">
        <v>45</v>
      </c>
      <c r="D172" s="1" t="s">
        <v>131</v>
      </c>
      <c r="E172" s="1" t="s">
        <v>473</v>
      </c>
      <c r="F172">
        <v>300</v>
      </c>
      <c r="G172">
        <v>0</v>
      </c>
      <c r="H172" s="1" t="s">
        <v>474</v>
      </c>
    </row>
    <row r="173" spans="1:8" x14ac:dyDescent="0.25">
      <c r="A173" s="2">
        <v>42718</v>
      </c>
      <c r="B173" s="2">
        <v>42735</v>
      </c>
      <c r="C173">
        <v>45</v>
      </c>
      <c r="D173" s="1" t="s">
        <v>131</v>
      </c>
      <c r="E173" s="1" t="s">
        <v>475</v>
      </c>
      <c r="F173">
        <v>8336.11</v>
      </c>
      <c r="G173">
        <v>0</v>
      </c>
      <c r="H173" s="1" t="s">
        <v>476</v>
      </c>
    </row>
    <row r="174" spans="1:8" x14ac:dyDescent="0.25">
      <c r="A174" s="2">
        <v>42718</v>
      </c>
      <c r="B174" s="2">
        <v>42735</v>
      </c>
      <c r="C174">
        <v>45</v>
      </c>
      <c r="D174" s="1" t="s">
        <v>131</v>
      </c>
      <c r="E174" s="1" t="s">
        <v>477</v>
      </c>
      <c r="F174">
        <v>198.45</v>
      </c>
      <c r="G174">
        <v>0</v>
      </c>
      <c r="H174" s="1" t="s">
        <v>478</v>
      </c>
    </row>
    <row r="175" spans="1:8" x14ac:dyDescent="0.25">
      <c r="A175" s="2">
        <v>42718</v>
      </c>
      <c r="B175" s="2">
        <v>42735</v>
      </c>
      <c r="C175">
        <v>45</v>
      </c>
      <c r="D175" s="1" t="s">
        <v>131</v>
      </c>
      <c r="E175" s="1" t="s">
        <v>479</v>
      </c>
      <c r="F175">
        <v>75</v>
      </c>
      <c r="G175">
        <v>0</v>
      </c>
      <c r="H175" s="1" t="s">
        <v>480</v>
      </c>
    </row>
    <row r="176" spans="1:8" x14ac:dyDescent="0.25">
      <c r="A176" s="2">
        <v>42718</v>
      </c>
      <c r="B176" s="2">
        <v>42735</v>
      </c>
      <c r="C176">
        <v>45</v>
      </c>
      <c r="D176" s="1" t="s">
        <v>131</v>
      </c>
      <c r="E176" s="1" t="s">
        <v>481</v>
      </c>
      <c r="F176">
        <v>150</v>
      </c>
      <c r="G176">
        <v>0</v>
      </c>
      <c r="H176" s="1" t="s">
        <v>482</v>
      </c>
    </row>
    <row r="177" spans="1:8" x14ac:dyDescent="0.25">
      <c r="A177" s="2">
        <v>42723</v>
      </c>
      <c r="B177" s="2">
        <v>42735</v>
      </c>
      <c r="C177">
        <v>1</v>
      </c>
      <c r="D177" s="1" t="s">
        <v>131</v>
      </c>
      <c r="E177" s="1" t="s">
        <v>483</v>
      </c>
      <c r="F177">
        <v>167.46</v>
      </c>
      <c r="G177">
        <v>1000</v>
      </c>
      <c r="H177" s="1" t="s">
        <v>484</v>
      </c>
    </row>
    <row r="178" spans="1:8" x14ac:dyDescent="0.25">
      <c r="A178" s="2">
        <v>42723</v>
      </c>
      <c r="B178" s="2">
        <v>42735</v>
      </c>
      <c r="C178">
        <v>1</v>
      </c>
      <c r="D178" s="1" t="s">
        <v>131</v>
      </c>
      <c r="E178" s="1" t="s">
        <v>485</v>
      </c>
      <c r="F178">
        <v>50</v>
      </c>
      <c r="G178">
        <v>0</v>
      </c>
      <c r="H178" s="1" t="s">
        <v>486</v>
      </c>
    </row>
    <row r="179" spans="1:8" x14ac:dyDescent="0.25">
      <c r="A179" s="2">
        <v>42723</v>
      </c>
      <c r="B179" s="2">
        <v>42735</v>
      </c>
      <c r="C179">
        <v>0.2</v>
      </c>
      <c r="D179" s="1" t="s">
        <v>131</v>
      </c>
      <c r="E179" s="1" t="s">
        <v>487</v>
      </c>
      <c r="F179">
        <v>399.82</v>
      </c>
      <c r="G179">
        <v>400</v>
      </c>
      <c r="H179" s="1" t="s">
        <v>488</v>
      </c>
    </row>
    <row r="180" spans="1:8" x14ac:dyDescent="0.25">
      <c r="A180" s="2">
        <v>42723</v>
      </c>
      <c r="B180" s="2">
        <v>42735</v>
      </c>
      <c r="C180">
        <v>1</v>
      </c>
      <c r="D180" s="1" t="s">
        <v>131</v>
      </c>
      <c r="E180" s="1" t="s">
        <v>489</v>
      </c>
      <c r="F180">
        <v>192</v>
      </c>
      <c r="G180">
        <v>0</v>
      </c>
      <c r="H180" s="1" t="s">
        <v>490</v>
      </c>
    </row>
    <row r="181" spans="1:8" x14ac:dyDescent="0.25">
      <c r="A181" s="2">
        <v>42723</v>
      </c>
      <c r="B181" s="2">
        <v>42735</v>
      </c>
      <c r="C181">
        <v>1</v>
      </c>
      <c r="D181" s="1" t="s">
        <v>131</v>
      </c>
      <c r="E181" s="1" t="s">
        <v>491</v>
      </c>
      <c r="F181">
        <v>100</v>
      </c>
      <c r="G181">
        <v>0</v>
      </c>
      <c r="H181" s="1" t="s">
        <v>492</v>
      </c>
    </row>
    <row r="182" spans="1:8" x14ac:dyDescent="0.25">
      <c r="A182" s="2">
        <v>42723</v>
      </c>
      <c r="B182" s="2">
        <v>42735</v>
      </c>
      <c r="C182">
        <v>0.1</v>
      </c>
      <c r="D182" s="1" t="s">
        <v>131</v>
      </c>
      <c r="E182" s="1" t="s">
        <v>493</v>
      </c>
      <c r="F182">
        <v>200</v>
      </c>
      <c r="G182">
        <v>200</v>
      </c>
      <c r="H182" s="1" t="s">
        <v>494</v>
      </c>
    </row>
    <row r="183" spans="1:8" x14ac:dyDescent="0.25">
      <c r="A183" s="2">
        <v>42723</v>
      </c>
      <c r="B183" s="2">
        <v>42735</v>
      </c>
      <c r="C183">
        <v>1</v>
      </c>
      <c r="D183" s="1" t="s">
        <v>131</v>
      </c>
      <c r="E183" s="1" t="s">
        <v>495</v>
      </c>
      <c r="F183">
        <v>100</v>
      </c>
      <c r="G183">
        <v>0</v>
      </c>
      <c r="H183" s="1" t="s">
        <v>496</v>
      </c>
    </row>
    <row r="184" spans="1:8" x14ac:dyDescent="0.25">
      <c r="A184" s="2">
        <v>42723</v>
      </c>
      <c r="B184" s="2">
        <v>42735</v>
      </c>
      <c r="C184">
        <v>0.3</v>
      </c>
      <c r="D184" s="1" t="s">
        <v>131</v>
      </c>
      <c r="E184" s="1" t="s">
        <v>497</v>
      </c>
      <c r="F184">
        <v>600</v>
      </c>
      <c r="G184">
        <v>600</v>
      </c>
      <c r="H184" s="1" t="s">
        <v>498</v>
      </c>
    </row>
    <row r="185" spans="1:8" x14ac:dyDescent="0.25">
      <c r="A185" s="2">
        <v>42726</v>
      </c>
      <c r="B185" s="2">
        <v>42735</v>
      </c>
      <c r="C185">
        <v>1</v>
      </c>
      <c r="D185" s="1" t="s">
        <v>131</v>
      </c>
      <c r="E185" s="1" t="s">
        <v>499</v>
      </c>
      <c r="F185">
        <v>160</v>
      </c>
      <c r="G185">
        <v>1500</v>
      </c>
      <c r="H185" s="1" t="s">
        <v>500</v>
      </c>
    </row>
    <row r="186" spans="1:8" x14ac:dyDescent="0.25">
      <c r="A186" s="2">
        <v>42726</v>
      </c>
      <c r="B186" s="2">
        <v>42735</v>
      </c>
      <c r="C186">
        <v>1</v>
      </c>
      <c r="D186" s="1" t="s">
        <v>131</v>
      </c>
      <c r="E186" s="1" t="s">
        <v>501</v>
      </c>
      <c r="F186">
        <v>50</v>
      </c>
      <c r="G186">
        <v>0</v>
      </c>
      <c r="H186" s="1" t="s">
        <v>502</v>
      </c>
    </row>
    <row r="187" spans="1:8" x14ac:dyDescent="0.25">
      <c r="A187" s="2">
        <v>42726</v>
      </c>
      <c r="B187" s="2">
        <v>42735</v>
      </c>
      <c r="C187">
        <v>0.35</v>
      </c>
      <c r="D187" s="1" t="s">
        <v>131</v>
      </c>
      <c r="E187" s="1" t="s">
        <v>503</v>
      </c>
      <c r="F187">
        <v>262.5</v>
      </c>
      <c r="G187">
        <v>262.5</v>
      </c>
      <c r="H187" s="1" t="s">
        <v>504</v>
      </c>
    </row>
    <row r="188" spans="1:8" x14ac:dyDescent="0.25">
      <c r="A188" s="2">
        <v>42726</v>
      </c>
      <c r="B188" s="2">
        <v>42735</v>
      </c>
      <c r="C188">
        <v>0.5</v>
      </c>
      <c r="D188" s="1" t="s">
        <v>131</v>
      </c>
      <c r="E188" s="1" t="s">
        <v>505</v>
      </c>
      <c r="F188">
        <v>716.15</v>
      </c>
      <c r="G188">
        <v>750</v>
      </c>
      <c r="H188" s="1" t="s">
        <v>506</v>
      </c>
    </row>
    <row r="189" spans="1:8" x14ac:dyDescent="0.25">
      <c r="A189" s="2">
        <v>42726</v>
      </c>
      <c r="B189" s="2">
        <v>42735</v>
      </c>
      <c r="C189">
        <v>1</v>
      </c>
      <c r="D189" s="1" t="s">
        <v>131</v>
      </c>
      <c r="E189" s="1" t="s">
        <v>507</v>
      </c>
      <c r="F189">
        <v>339.56</v>
      </c>
      <c r="G189">
        <v>0</v>
      </c>
      <c r="H189" s="1" t="s">
        <v>508</v>
      </c>
    </row>
    <row r="190" spans="1:8" x14ac:dyDescent="0.25">
      <c r="A190" s="2">
        <v>42726</v>
      </c>
      <c r="B190" s="2">
        <v>42735</v>
      </c>
      <c r="C190">
        <v>1</v>
      </c>
      <c r="D190" s="1" t="s">
        <v>131</v>
      </c>
      <c r="E190" s="1" t="s">
        <v>509</v>
      </c>
      <c r="F190">
        <v>50</v>
      </c>
      <c r="G190">
        <v>0</v>
      </c>
      <c r="H190" s="1" t="s">
        <v>510</v>
      </c>
    </row>
    <row r="191" spans="1:8" x14ac:dyDescent="0.25">
      <c r="A191" s="2">
        <v>42726</v>
      </c>
      <c r="B191" s="2">
        <v>42735</v>
      </c>
      <c r="C191">
        <v>1</v>
      </c>
      <c r="D191" s="1" t="s">
        <v>131</v>
      </c>
      <c r="E191" s="1" t="s">
        <v>511</v>
      </c>
      <c r="F191">
        <v>50</v>
      </c>
      <c r="G191">
        <v>0</v>
      </c>
      <c r="H191" s="1" t="s">
        <v>512</v>
      </c>
    </row>
    <row r="192" spans="1:8" x14ac:dyDescent="0.25">
      <c r="A192" s="2">
        <v>42726</v>
      </c>
      <c r="B192" s="2">
        <v>42735</v>
      </c>
      <c r="C192">
        <v>1</v>
      </c>
      <c r="D192" s="1" t="s">
        <v>131</v>
      </c>
      <c r="E192" s="1" t="s">
        <v>513</v>
      </c>
      <c r="F192">
        <v>200</v>
      </c>
      <c r="G192">
        <v>0</v>
      </c>
      <c r="H192" s="1" t="s">
        <v>514</v>
      </c>
    </row>
    <row r="193" spans="1:8" x14ac:dyDescent="0.25">
      <c r="A193" s="2">
        <v>42732</v>
      </c>
      <c r="B193" s="2">
        <v>42735</v>
      </c>
      <c r="C193">
        <v>1.25</v>
      </c>
      <c r="D193" s="1" t="s">
        <v>72</v>
      </c>
      <c r="E193" s="1" t="s">
        <v>515</v>
      </c>
      <c r="F193">
        <v>249.28</v>
      </c>
      <c r="G193">
        <v>250</v>
      </c>
      <c r="H193" s="1" t="s">
        <v>516</v>
      </c>
    </row>
    <row r="194" spans="1:8" x14ac:dyDescent="0.25">
      <c r="A194" s="2">
        <v>42732</v>
      </c>
      <c r="B194" s="2">
        <v>42735</v>
      </c>
      <c r="C194">
        <v>1.25</v>
      </c>
      <c r="D194" s="1" t="s">
        <v>72</v>
      </c>
      <c r="E194" s="1" t="s">
        <v>517</v>
      </c>
      <c r="F194">
        <v>152.5</v>
      </c>
      <c r="G194">
        <v>250</v>
      </c>
      <c r="H194" s="1" t="s">
        <v>518</v>
      </c>
    </row>
    <row r="195" spans="1:8" x14ac:dyDescent="0.25">
      <c r="A195" s="2">
        <v>42732</v>
      </c>
      <c r="B195" s="2">
        <v>42735</v>
      </c>
      <c r="C195">
        <v>1.25</v>
      </c>
      <c r="D195" s="1" t="s">
        <v>72</v>
      </c>
      <c r="E195" s="1" t="s">
        <v>519</v>
      </c>
      <c r="F195">
        <v>27.85</v>
      </c>
      <c r="G195">
        <v>250</v>
      </c>
      <c r="H195" s="1" t="s">
        <v>520</v>
      </c>
    </row>
    <row r="196" spans="1:8" x14ac:dyDescent="0.25">
      <c r="A196" s="2">
        <v>42732</v>
      </c>
      <c r="B196" s="2">
        <v>42735</v>
      </c>
      <c r="C196">
        <v>0.5</v>
      </c>
      <c r="D196" s="1" t="s">
        <v>72</v>
      </c>
      <c r="E196" s="1" t="s">
        <v>521</v>
      </c>
      <c r="F196">
        <v>150</v>
      </c>
      <c r="G196">
        <v>150</v>
      </c>
      <c r="H196" s="1" t="s">
        <v>522</v>
      </c>
    </row>
    <row r="197" spans="1:8" x14ac:dyDescent="0.25">
      <c r="A197" s="2">
        <v>42725</v>
      </c>
      <c r="B197" s="2">
        <v>42766</v>
      </c>
      <c r="C197">
        <v>0.2</v>
      </c>
      <c r="D197" s="1" t="s">
        <v>131</v>
      </c>
      <c r="E197" s="1" t="s">
        <v>523</v>
      </c>
      <c r="F197">
        <v>63.7</v>
      </c>
      <c r="G197">
        <v>0</v>
      </c>
      <c r="H197" s="1" t="s">
        <v>524</v>
      </c>
    </row>
    <row r="198" spans="1:8" x14ac:dyDescent="0.25">
      <c r="A198" s="2">
        <v>42725</v>
      </c>
      <c r="B198" s="2">
        <v>42766</v>
      </c>
      <c r="C198">
        <v>0.35</v>
      </c>
      <c r="D198" s="1" t="s">
        <v>131</v>
      </c>
      <c r="E198" s="1" t="s">
        <v>525</v>
      </c>
      <c r="F198">
        <v>175</v>
      </c>
      <c r="G198">
        <v>175</v>
      </c>
      <c r="H198" s="1" t="s">
        <v>526</v>
      </c>
    </row>
    <row r="199" spans="1:8" x14ac:dyDescent="0.25">
      <c r="A199" s="2">
        <v>42725</v>
      </c>
      <c r="B199" s="2">
        <v>42766</v>
      </c>
      <c r="C199">
        <v>0.35</v>
      </c>
      <c r="D199" s="1" t="s">
        <v>131</v>
      </c>
      <c r="E199" s="1" t="s">
        <v>527</v>
      </c>
      <c r="F199">
        <v>63.7</v>
      </c>
      <c r="G199">
        <v>0</v>
      </c>
      <c r="H199" s="1" t="s">
        <v>528</v>
      </c>
    </row>
    <row r="200" spans="1:8" x14ac:dyDescent="0.25">
      <c r="A200" s="2">
        <v>42725</v>
      </c>
      <c r="B200" s="2">
        <v>42766</v>
      </c>
      <c r="C200">
        <v>0.35</v>
      </c>
      <c r="D200" s="1" t="s">
        <v>131</v>
      </c>
      <c r="E200" s="1" t="s">
        <v>529</v>
      </c>
      <c r="F200">
        <v>99.53</v>
      </c>
      <c r="G200">
        <v>175</v>
      </c>
      <c r="H200" s="1" t="s">
        <v>530</v>
      </c>
    </row>
    <row r="201" spans="1:8" x14ac:dyDescent="0.25">
      <c r="A201" s="2">
        <v>42409</v>
      </c>
      <c r="B201" s="2">
        <v>42414</v>
      </c>
      <c r="C201">
        <v>1.5</v>
      </c>
      <c r="D201" s="1" t="s">
        <v>72</v>
      </c>
      <c r="E201" s="1" t="s">
        <v>531</v>
      </c>
      <c r="F201">
        <v>0</v>
      </c>
      <c r="G201">
        <v>825</v>
      </c>
      <c r="H201" s="1" t="s">
        <v>532</v>
      </c>
    </row>
    <row r="202" spans="1:8" x14ac:dyDescent="0.25">
      <c r="A202" s="2">
        <v>42409</v>
      </c>
      <c r="B202" s="2">
        <v>42414</v>
      </c>
      <c r="C202">
        <v>0.01</v>
      </c>
      <c r="D202" s="1" t="s">
        <v>148</v>
      </c>
      <c r="E202" s="1" t="s">
        <v>533</v>
      </c>
      <c r="F202">
        <v>0</v>
      </c>
      <c r="G202">
        <v>1000</v>
      </c>
      <c r="H202" s="1" t="s">
        <v>534</v>
      </c>
    </row>
    <row r="203" spans="1:8" x14ac:dyDescent="0.25">
      <c r="A203" s="2">
        <v>42409</v>
      </c>
      <c r="B203" s="2">
        <v>42414</v>
      </c>
      <c r="C203">
        <v>0.5</v>
      </c>
      <c r="D203" s="1" t="s">
        <v>131</v>
      </c>
      <c r="E203" s="1" t="s">
        <v>535</v>
      </c>
      <c r="F203">
        <v>0</v>
      </c>
      <c r="G203">
        <v>50</v>
      </c>
      <c r="H203" s="1" t="s">
        <v>536</v>
      </c>
    </row>
    <row r="204" spans="1:8" x14ac:dyDescent="0.25">
      <c r="A204" s="2">
        <v>42409</v>
      </c>
      <c r="B204" s="2">
        <v>42414</v>
      </c>
      <c r="C204">
        <v>2.5</v>
      </c>
      <c r="D204" s="1" t="s">
        <v>72</v>
      </c>
      <c r="E204" s="1" t="s">
        <v>537</v>
      </c>
      <c r="F204">
        <v>110.26</v>
      </c>
      <c r="G204">
        <v>250</v>
      </c>
      <c r="H204" s="1" t="s">
        <v>538</v>
      </c>
    </row>
    <row r="205" spans="1:8" x14ac:dyDescent="0.25">
      <c r="A205" s="2">
        <v>42409</v>
      </c>
      <c r="B205" s="2">
        <v>42414</v>
      </c>
      <c r="C205">
        <v>0</v>
      </c>
      <c r="D205" s="1" t="s">
        <v>148</v>
      </c>
      <c r="E205" s="1" t="s">
        <v>539</v>
      </c>
      <c r="F205">
        <v>0</v>
      </c>
      <c r="G205">
        <v>0</v>
      </c>
      <c r="H205" s="1" t="s">
        <v>540</v>
      </c>
    </row>
    <row r="206" spans="1:8" x14ac:dyDescent="0.25">
      <c r="A206" s="2">
        <v>42409</v>
      </c>
      <c r="B206" s="2">
        <v>42414</v>
      </c>
      <c r="C206">
        <v>0.1</v>
      </c>
      <c r="D206" s="1" t="s">
        <v>131</v>
      </c>
      <c r="E206" s="1" t="s">
        <v>541</v>
      </c>
      <c r="F206">
        <v>50</v>
      </c>
      <c r="G206">
        <v>50</v>
      </c>
      <c r="H206" s="1" t="s">
        <v>542</v>
      </c>
    </row>
    <row r="207" spans="1:8" x14ac:dyDescent="0.25">
      <c r="A207" s="2">
        <v>42409</v>
      </c>
      <c r="B207" s="2">
        <v>42414</v>
      </c>
      <c r="C207">
        <v>0.2</v>
      </c>
      <c r="D207" s="1" t="s">
        <v>131</v>
      </c>
      <c r="E207" s="1" t="s">
        <v>543</v>
      </c>
      <c r="F207">
        <v>500</v>
      </c>
      <c r="G207">
        <v>500</v>
      </c>
      <c r="H207" s="1" t="s">
        <v>544</v>
      </c>
    </row>
    <row r="208" spans="1:8" x14ac:dyDescent="0.25">
      <c r="A208" s="2">
        <v>42409</v>
      </c>
      <c r="B208" s="2">
        <v>42414</v>
      </c>
      <c r="C208">
        <v>2.5</v>
      </c>
      <c r="D208" s="1" t="s">
        <v>72</v>
      </c>
      <c r="E208" s="1" t="s">
        <v>545</v>
      </c>
      <c r="F208">
        <v>375</v>
      </c>
      <c r="G208">
        <v>375</v>
      </c>
      <c r="H208" s="1" t="s">
        <v>546</v>
      </c>
    </row>
    <row r="209" spans="1:8" x14ac:dyDescent="0.25">
      <c r="A209" s="2">
        <v>42409</v>
      </c>
      <c r="B209" s="2">
        <v>42414</v>
      </c>
      <c r="C209">
        <v>6.0000000000000001E-3</v>
      </c>
      <c r="D209" s="1" t="s">
        <v>148</v>
      </c>
      <c r="E209" s="1" t="s">
        <v>547</v>
      </c>
      <c r="F209">
        <v>157.22</v>
      </c>
      <c r="G209">
        <v>300</v>
      </c>
      <c r="H209" s="1" t="s">
        <v>548</v>
      </c>
    </row>
    <row r="210" spans="1:8" x14ac:dyDescent="0.25">
      <c r="A210" s="2">
        <v>42409</v>
      </c>
      <c r="B210" s="2">
        <v>42414</v>
      </c>
      <c r="C210">
        <v>0.02</v>
      </c>
      <c r="D210" s="1" t="s">
        <v>148</v>
      </c>
      <c r="E210" s="1" t="s">
        <v>549</v>
      </c>
      <c r="F210">
        <v>100</v>
      </c>
      <c r="G210">
        <v>100</v>
      </c>
      <c r="H210" s="1" t="s">
        <v>550</v>
      </c>
    </row>
    <row r="211" spans="1:8" x14ac:dyDescent="0.25">
      <c r="A211" s="2">
        <v>42409</v>
      </c>
      <c r="B211" s="2">
        <v>42414</v>
      </c>
      <c r="C211">
        <v>0.1</v>
      </c>
      <c r="D211" s="1" t="s">
        <v>131</v>
      </c>
      <c r="E211" s="1" t="s">
        <v>551</v>
      </c>
      <c r="F211">
        <v>200</v>
      </c>
      <c r="G211">
        <v>200</v>
      </c>
      <c r="H211" s="1" t="s">
        <v>552</v>
      </c>
    </row>
    <row r="212" spans="1:8" x14ac:dyDescent="0.25">
      <c r="A212" s="2">
        <v>42409</v>
      </c>
      <c r="B212" s="2">
        <v>42414</v>
      </c>
      <c r="C212">
        <v>0.5</v>
      </c>
      <c r="D212" s="1" t="s">
        <v>72</v>
      </c>
      <c r="E212" s="1" t="s">
        <v>553</v>
      </c>
      <c r="F212">
        <v>250</v>
      </c>
      <c r="G212">
        <v>250</v>
      </c>
      <c r="H212" s="1" t="s">
        <v>554</v>
      </c>
    </row>
    <row r="213" spans="1:8" x14ac:dyDescent="0.25">
      <c r="A213" s="2">
        <v>42409</v>
      </c>
      <c r="B213" s="2">
        <v>42414</v>
      </c>
      <c r="C213">
        <v>5.0000000000000001E-3</v>
      </c>
      <c r="D213" s="1" t="s">
        <v>148</v>
      </c>
      <c r="E213" s="1" t="s">
        <v>555</v>
      </c>
      <c r="F213">
        <v>200</v>
      </c>
      <c r="G213">
        <v>200</v>
      </c>
      <c r="H213" s="1" t="s">
        <v>556</v>
      </c>
    </row>
    <row r="214" spans="1:8" x14ac:dyDescent="0.25">
      <c r="A214" s="2">
        <v>42409</v>
      </c>
      <c r="B214" s="2">
        <v>42414</v>
      </c>
      <c r="C214">
        <v>0.1</v>
      </c>
      <c r="D214" s="1" t="s">
        <v>131</v>
      </c>
      <c r="E214" s="1" t="s">
        <v>557</v>
      </c>
      <c r="F214">
        <v>50</v>
      </c>
      <c r="G214">
        <v>50</v>
      </c>
      <c r="H214" s="1" t="s">
        <v>558</v>
      </c>
    </row>
    <row r="215" spans="1:8" x14ac:dyDescent="0.25">
      <c r="A215" s="2">
        <v>42409</v>
      </c>
      <c r="B215" s="2">
        <v>42414</v>
      </c>
      <c r="C215">
        <v>1</v>
      </c>
      <c r="D215" s="1" t="s">
        <v>131</v>
      </c>
      <c r="E215" s="1" t="s">
        <v>559</v>
      </c>
      <c r="F215">
        <v>279</v>
      </c>
      <c r="G215">
        <v>1000</v>
      </c>
      <c r="H215" s="1" t="s">
        <v>560</v>
      </c>
    </row>
    <row r="216" spans="1:8" x14ac:dyDescent="0.25">
      <c r="A216" s="2">
        <v>42409</v>
      </c>
      <c r="B216" s="2">
        <v>42414</v>
      </c>
      <c r="C216">
        <v>1.5</v>
      </c>
      <c r="D216" s="1" t="s">
        <v>72</v>
      </c>
      <c r="E216" s="1" t="s">
        <v>561</v>
      </c>
      <c r="F216">
        <v>75</v>
      </c>
      <c r="G216">
        <v>75</v>
      </c>
      <c r="H216" s="1" t="s">
        <v>562</v>
      </c>
    </row>
    <row r="217" spans="1:8" x14ac:dyDescent="0.25">
      <c r="A217" s="2">
        <v>42409</v>
      </c>
      <c r="B217" s="2">
        <v>42414</v>
      </c>
      <c r="C217">
        <v>0.02</v>
      </c>
      <c r="D217" s="1" t="s">
        <v>148</v>
      </c>
      <c r="E217" s="1" t="s">
        <v>563</v>
      </c>
      <c r="F217">
        <v>200</v>
      </c>
      <c r="G217">
        <v>200</v>
      </c>
      <c r="H217" s="1" t="s">
        <v>564</v>
      </c>
    </row>
    <row r="218" spans="1:8" x14ac:dyDescent="0.25">
      <c r="A218" s="2">
        <v>42489</v>
      </c>
      <c r="B218" s="2">
        <v>42497</v>
      </c>
      <c r="C218">
        <v>0.1</v>
      </c>
      <c r="D218" s="1" t="s">
        <v>131</v>
      </c>
      <c r="E218" s="1" t="s">
        <v>565</v>
      </c>
      <c r="F218">
        <v>25.57</v>
      </c>
      <c r="G218">
        <v>150</v>
      </c>
      <c r="H218" s="1" t="s">
        <v>566</v>
      </c>
    </row>
    <row r="219" spans="1:8" x14ac:dyDescent="0.25">
      <c r="A219" s="2">
        <v>42489</v>
      </c>
      <c r="B219" s="2">
        <v>42497</v>
      </c>
      <c r="C219">
        <v>0.5</v>
      </c>
      <c r="D219" s="1" t="s">
        <v>72</v>
      </c>
      <c r="E219" s="1" t="s">
        <v>567</v>
      </c>
      <c r="F219">
        <v>34.97</v>
      </c>
      <c r="G219">
        <v>250</v>
      </c>
      <c r="H219" s="1" t="s">
        <v>568</v>
      </c>
    </row>
    <row r="220" spans="1:8" x14ac:dyDescent="0.25">
      <c r="A220" s="2">
        <v>42491</v>
      </c>
      <c r="B220" s="2">
        <v>42497</v>
      </c>
      <c r="C220">
        <v>0.15</v>
      </c>
      <c r="D220" s="1" t="s">
        <v>131</v>
      </c>
      <c r="E220" s="1" t="s">
        <v>569</v>
      </c>
      <c r="F220">
        <v>90</v>
      </c>
      <c r="G220">
        <v>90</v>
      </c>
      <c r="H220" s="1" t="s">
        <v>570</v>
      </c>
    </row>
    <row r="221" spans="1:8" x14ac:dyDescent="0.25">
      <c r="A221" s="2">
        <v>42491</v>
      </c>
      <c r="B221" s="2">
        <v>42497</v>
      </c>
      <c r="C221">
        <v>0.5</v>
      </c>
      <c r="D221" s="1" t="s">
        <v>131</v>
      </c>
      <c r="E221" s="1" t="s">
        <v>571</v>
      </c>
      <c r="F221">
        <v>275.85000000000002</v>
      </c>
      <c r="G221">
        <v>300</v>
      </c>
      <c r="H221" s="1" t="s">
        <v>572</v>
      </c>
    </row>
    <row r="222" spans="1:8" x14ac:dyDescent="0.25">
      <c r="A222" s="2">
        <v>42491</v>
      </c>
      <c r="B222" s="2">
        <v>42497</v>
      </c>
      <c r="C222">
        <v>0.2</v>
      </c>
      <c r="D222" s="1" t="s">
        <v>131</v>
      </c>
      <c r="E222" s="1" t="s">
        <v>573</v>
      </c>
      <c r="F222">
        <v>394.41</v>
      </c>
      <c r="G222">
        <v>400</v>
      </c>
      <c r="H222" s="1" t="s">
        <v>574</v>
      </c>
    </row>
    <row r="223" spans="1:8" x14ac:dyDescent="0.25">
      <c r="A223" s="2">
        <v>42491</v>
      </c>
      <c r="B223" s="2">
        <v>42497</v>
      </c>
      <c r="C223">
        <v>0.1</v>
      </c>
      <c r="D223" s="1" t="s">
        <v>131</v>
      </c>
      <c r="E223" s="1" t="s">
        <v>575</v>
      </c>
      <c r="F223">
        <v>55.12</v>
      </c>
      <c r="G223">
        <v>60</v>
      </c>
      <c r="H223" s="1" t="s">
        <v>576</v>
      </c>
    </row>
    <row r="224" spans="1:8" x14ac:dyDescent="0.25">
      <c r="A224" s="2">
        <v>42491</v>
      </c>
      <c r="B224" s="2">
        <v>42497</v>
      </c>
      <c r="C224">
        <v>0.2</v>
      </c>
      <c r="D224" s="1" t="s">
        <v>131</v>
      </c>
      <c r="E224" s="1" t="s">
        <v>577</v>
      </c>
      <c r="F224">
        <v>80</v>
      </c>
      <c r="G224">
        <v>80</v>
      </c>
      <c r="H224" s="1" t="s">
        <v>578</v>
      </c>
    </row>
    <row r="225" spans="1:8" x14ac:dyDescent="0.25">
      <c r="A225" s="2">
        <v>42491</v>
      </c>
      <c r="B225" s="2">
        <v>42497</v>
      </c>
      <c r="C225">
        <v>1.5</v>
      </c>
      <c r="D225" s="1" t="s">
        <v>72</v>
      </c>
      <c r="E225" s="1" t="s">
        <v>579</v>
      </c>
      <c r="F225">
        <v>134</v>
      </c>
      <c r="G225">
        <v>1125</v>
      </c>
      <c r="H225" s="1" t="s">
        <v>580</v>
      </c>
    </row>
    <row r="226" spans="1:8" x14ac:dyDescent="0.25">
      <c r="A226" s="2">
        <v>42491</v>
      </c>
      <c r="B226" s="2">
        <v>42497</v>
      </c>
      <c r="C226">
        <v>1.4999999999999999E-2</v>
      </c>
      <c r="D226" s="1" t="s">
        <v>148</v>
      </c>
      <c r="E226" s="1" t="s">
        <v>581</v>
      </c>
      <c r="F226">
        <v>1332.42</v>
      </c>
      <c r="G226">
        <v>900</v>
      </c>
      <c r="H226" s="1" t="s">
        <v>582</v>
      </c>
    </row>
    <row r="227" spans="1:8" x14ac:dyDescent="0.25">
      <c r="A227" s="2">
        <v>42491</v>
      </c>
      <c r="B227" s="2">
        <v>42497</v>
      </c>
      <c r="C227">
        <v>6.0000000000000001E-3</v>
      </c>
      <c r="D227" s="1" t="s">
        <v>148</v>
      </c>
      <c r="E227" s="1" t="s">
        <v>583</v>
      </c>
      <c r="F227">
        <v>120</v>
      </c>
      <c r="G227">
        <v>120</v>
      </c>
      <c r="H227" s="1" t="s">
        <v>584</v>
      </c>
    </row>
    <row r="228" spans="1:8" x14ac:dyDescent="0.25">
      <c r="A228" s="2">
        <v>42491</v>
      </c>
      <c r="B228" s="2">
        <v>42497</v>
      </c>
      <c r="C228">
        <v>5.0000000000000001E-3</v>
      </c>
      <c r="D228" s="1" t="s">
        <v>148</v>
      </c>
      <c r="E228" s="1" t="s">
        <v>585</v>
      </c>
      <c r="F228">
        <v>250</v>
      </c>
      <c r="G228">
        <v>250</v>
      </c>
      <c r="H228" s="1" t="s">
        <v>586</v>
      </c>
    </row>
    <row r="229" spans="1:8" x14ac:dyDescent="0.25">
      <c r="A229" s="2">
        <v>42591</v>
      </c>
      <c r="B229" s="2">
        <v>42613</v>
      </c>
      <c r="C229">
        <v>1.25</v>
      </c>
      <c r="D229" s="1" t="s">
        <v>72</v>
      </c>
      <c r="E229" s="1" t="s">
        <v>587</v>
      </c>
      <c r="F229">
        <v>250</v>
      </c>
      <c r="G229">
        <v>250</v>
      </c>
      <c r="H229" s="1" t="s">
        <v>588</v>
      </c>
    </row>
    <row r="230" spans="1:8" x14ac:dyDescent="0.25">
      <c r="A230" s="2">
        <v>42591</v>
      </c>
      <c r="B230" s="2">
        <v>42613</v>
      </c>
      <c r="C230">
        <v>2.5</v>
      </c>
      <c r="D230" s="1" t="s">
        <v>72</v>
      </c>
      <c r="E230" s="1" t="s">
        <v>589</v>
      </c>
      <c r="F230">
        <v>250</v>
      </c>
      <c r="G230">
        <v>250</v>
      </c>
      <c r="H230" s="1" t="s">
        <v>590</v>
      </c>
    </row>
    <row r="231" spans="1:8" x14ac:dyDescent="0.25">
      <c r="A231" s="2">
        <v>42591</v>
      </c>
      <c r="B231" s="2">
        <v>42613</v>
      </c>
      <c r="C231">
        <v>2</v>
      </c>
      <c r="D231" s="1" t="s">
        <v>72</v>
      </c>
      <c r="E231" s="1" t="s">
        <v>591</v>
      </c>
      <c r="F231">
        <v>200</v>
      </c>
      <c r="G231">
        <v>200</v>
      </c>
      <c r="H231" s="1" t="s">
        <v>592</v>
      </c>
    </row>
    <row r="232" spans="1:8" x14ac:dyDescent="0.25">
      <c r="A232" s="2">
        <v>42591</v>
      </c>
      <c r="B232" s="2">
        <v>42613</v>
      </c>
      <c r="C232">
        <v>0.5</v>
      </c>
      <c r="D232" s="1" t="s">
        <v>72</v>
      </c>
      <c r="E232" s="1" t="s">
        <v>593</v>
      </c>
      <c r="F232">
        <v>100</v>
      </c>
      <c r="G232">
        <v>100</v>
      </c>
      <c r="H232" s="1" t="s">
        <v>594</v>
      </c>
    </row>
    <row r="233" spans="1:8" x14ac:dyDescent="0.25">
      <c r="A233" s="2">
        <v>42591</v>
      </c>
      <c r="B233" s="2">
        <v>42613</v>
      </c>
      <c r="C233">
        <v>2.5</v>
      </c>
      <c r="D233" s="1" t="s">
        <v>72</v>
      </c>
      <c r="E233" s="1" t="s">
        <v>595</v>
      </c>
      <c r="F233">
        <v>250</v>
      </c>
      <c r="G233">
        <v>250</v>
      </c>
      <c r="H233" s="1" t="s">
        <v>596</v>
      </c>
    </row>
    <row r="234" spans="1:8" x14ac:dyDescent="0.25">
      <c r="A234" s="2">
        <v>42591</v>
      </c>
      <c r="B234" s="2">
        <v>42613</v>
      </c>
      <c r="C234">
        <v>1.25</v>
      </c>
      <c r="D234" s="1" t="s">
        <v>72</v>
      </c>
      <c r="E234" s="1" t="s">
        <v>597</v>
      </c>
      <c r="F234">
        <v>250</v>
      </c>
      <c r="G234">
        <v>250</v>
      </c>
      <c r="H234" s="1" t="s">
        <v>598</v>
      </c>
    </row>
    <row r="235" spans="1:8" x14ac:dyDescent="0.25">
      <c r="A235" s="2">
        <v>42591</v>
      </c>
      <c r="B235" s="2">
        <v>42613</v>
      </c>
      <c r="C235">
        <v>2.5</v>
      </c>
      <c r="D235" s="1" t="s">
        <v>72</v>
      </c>
      <c r="E235" s="1" t="s">
        <v>599</v>
      </c>
      <c r="F235">
        <v>250</v>
      </c>
      <c r="G235">
        <v>250</v>
      </c>
      <c r="H235" s="1" t="s">
        <v>600</v>
      </c>
    </row>
    <row r="236" spans="1:8" x14ac:dyDescent="0.25">
      <c r="A236" s="2">
        <v>42591</v>
      </c>
      <c r="B236" s="2">
        <v>42613</v>
      </c>
      <c r="C236">
        <v>2</v>
      </c>
      <c r="D236" s="1" t="s">
        <v>72</v>
      </c>
      <c r="E236" s="1" t="s">
        <v>601</v>
      </c>
      <c r="F236">
        <v>200</v>
      </c>
      <c r="G236">
        <v>200</v>
      </c>
      <c r="H236" s="1" t="s">
        <v>602</v>
      </c>
    </row>
    <row r="237" spans="1:8" x14ac:dyDescent="0.25">
      <c r="A237" s="2">
        <v>42591</v>
      </c>
      <c r="B237" s="2">
        <v>42613</v>
      </c>
      <c r="C237">
        <v>0.5</v>
      </c>
      <c r="D237" s="1" t="s">
        <v>72</v>
      </c>
      <c r="E237" s="1" t="s">
        <v>603</v>
      </c>
      <c r="F237">
        <v>100</v>
      </c>
      <c r="G237">
        <v>100</v>
      </c>
      <c r="H237" s="1" t="s">
        <v>604</v>
      </c>
    </row>
    <row r="238" spans="1:8" x14ac:dyDescent="0.25">
      <c r="A238" s="2">
        <v>42591</v>
      </c>
      <c r="B238" s="2">
        <v>42613</v>
      </c>
      <c r="C238">
        <v>2.5</v>
      </c>
      <c r="D238" s="1" t="s">
        <v>72</v>
      </c>
      <c r="E238" s="1" t="s">
        <v>605</v>
      </c>
      <c r="F238">
        <v>250</v>
      </c>
      <c r="G238">
        <v>250</v>
      </c>
      <c r="H238" s="1" t="s">
        <v>606</v>
      </c>
    </row>
    <row r="239" spans="1:8" x14ac:dyDescent="0.25">
      <c r="A239" s="2">
        <v>42614</v>
      </c>
      <c r="B239" s="2">
        <v>42643</v>
      </c>
      <c r="C239">
        <v>1.25</v>
      </c>
      <c r="D239" s="1" t="s">
        <v>72</v>
      </c>
      <c r="E239" s="1" t="s">
        <v>607</v>
      </c>
      <c r="F239">
        <v>187.5</v>
      </c>
      <c r="G239">
        <v>187.5</v>
      </c>
      <c r="H239" s="1" t="s">
        <v>608</v>
      </c>
    </row>
    <row r="240" spans="1:8" x14ac:dyDescent="0.25">
      <c r="A240" s="2">
        <v>42614</v>
      </c>
      <c r="B240" s="2">
        <v>42643</v>
      </c>
      <c r="C240">
        <v>2.5</v>
      </c>
      <c r="D240" s="1" t="s">
        <v>72</v>
      </c>
      <c r="E240" s="1" t="s">
        <v>609</v>
      </c>
      <c r="F240">
        <v>875</v>
      </c>
      <c r="G240">
        <v>875</v>
      </c>
      <c r="H240" s="1" t="s">
        <v>610</v>
      </c>
    </row>
    <row r="241" spans="1:8" x14ac:dyDescent="0.25">
      <c r="A241" s="2">
        <v>42614</v>
      </c>
      <c r="B241" s="2">
        <v>42643</v>
      </c>
      <c r="C241">
        <v>0.5</v>
      </c>
      <c r="D241" s="1" t="s">
        <v>72</v>
      </c>
      <c r="E241" s="1" t="s">
        <v>611</v>
      </c>
      <c r="F241">
        <v>500</v>
      </c>
      <c r="G241">
        <v>500</v>
      </c>
      <c r="H241" s="1" t="s">
        <v>612</v>
      </c>
    </row>
    <row r="242" spans="1:8" x14ac:dyDescent="0.25">
      <c r="A242" s="2">
        <v>42614</v>
      </c>
      <c r="B242" s="2">
        <v>42643</v>
      </c>
      <c r="C242">
        <v>2.5</v>
      </c>
      <c r="D242" s="1" t="s">
        <v>72</v>
      </c>
      <c r="E242" s="1" t="s">
        <v>613</v>
      </c>
      <c r="F242">
        <v>875</v>
      </c>
      <c r="G242">
        <v>875</v>
      </c>
      <c r="H242" s="1" t="s">
        <v>614</v>
      </c>
    </row>
    <row r="243" spans="1:8" x14ac:dyDescent="0.25">
      <c r="A243" s="2">
        <v>42614</v>
      </c>
      <c r="B243" s="2">
        <v>42643</v>
      </c>
      <c r="C243">
        <v>0.5</v>
      </c>
      <c r="D243" s="1" t="s">
        <v>72</v>
      </c>
      <c r="E243" s="1" t="s">
        <v>615</v>
      </c>
      <c r="F243">
        <v>562.29</v>
      </c>
      <c r="G243">
        <v>600</v>
      </c>
      <c r="H243" s="1" t="s">
        <v>616</v>
      </c>
    </row>
    <row r="244" spans="1:8" x14ac:dyDescent="0.25">
      <c r="A244" s="2">
        <v>42657</v>
      </c>
      <c r="B244" s="2">
        <v>42674</v>
      </c>
      <c r="C244">
        <v>1.25</v>
      </c>
      <c r="D244" s="1" t="s">
        <v>72</v>
      </c>
      <c r="E244" s="1" t="s">
        <v>617</v>
      </c>
      <c r="F244">
        <v>375</v>
      </c>
      <c r="G244">
        <v>375</v>
      </c>
      <c r="H244" s="1" t="s">
        <v>618</v>
      </c>
    </row>
    <row r="245" spans="1:8" x14ac:dyDescent="0.25">
      <c r="A245" s="2">
        <v>42657</v>
      </c>
      <c r="B245" s="2">
        <v>42674</v>
      </c>
      <c r="C245">
        <v>0.5</v>
      </c>
      <c r="D245" s="1" t="s">
        <v>72</v>
      </c>
      <c r="E245" s="1" t="s">
        <v>619</v>
      </c>
      <c r="F245">
        <v>100</v>
      </c>
      <c r="G245">
        <v>100</v>
      </c>
      <c r="H245" s="1" t="s">
        <v>620</v>
      </c>
    </row>
    <row r="246" spans="1:8" x14ac:dyDescent="0.25">
      <c r="A246" s="2">
        <v>42657</v>
      </c>
      <c r="B246" s="2">
        <v>42674</v>
      </c>
      <c r="C246">
        <v>2.5</v>
      </c>
      <c r="D246" s="1" t="s">
        <v>72</v>
      </c>
      <c r="E246" s="1" t="s">
        <v>621</v>
      </c>
      <c r="F246">
        <v>384.3</v>
      </c>
      <c r="G246">
        <v>1000</v>
      </c>
      <c r="H246" s="1" t="s">
        <v>622</v>
      </c>
    </row>
    <row r="247" spans="1:8" x14ac:dyDescent="0.25">
      <c r="A247" s="2">
        <v>42698</v>
      </c>
      <c r="B247" s="2">
        <v>42704</v>
      </c>
      <c r="C247">
        <v>0.5</v>
      </c>
      <c r="D247" s="1" t="s">
        <v>72</v>
      </c>
      <c r="E247" s="1" t="s">
        <v>623</v>
      </c>
      <c r="F247">
        <v>184.95</v>
      </c>
      <c r="G247">
        <v>185</v>
      </c>
      <c r="H247" s="1" t="s">
        <v>624</v>
      </c>
    </row>
    <row r="248" spans="1:8" x14ac:dyDescent="0.25">
      <c r="A248" s="2">
        <v>42698</v>
      </c>
      <c r="B248" s="2">
        <v>42704</v>
      </c>
      <c r="C248">
        <v>2.5</v>
      </c>
      <c r="D248" s="1" t="s">
        <v>72</v>
      </c>
      <c r="E248" s="1" t="s">
        <v>625</v>
      </c>
      <c r="F248">
        <v>687.09</v>
      </c>
      <c r="G248">
        <v>750</v>
      </c>
      <c r="H248" s="1" t="s">
        <v>626</v>
      </c>
    </row>
    <row r="249" spans="1:8" x14ac:dyDescent="0.25">
      <c r="A249" s="2">
        <v>42698</v>
      </c>
      <c r="B249" s="2">
        <v>42704</v>
      </c>
      <c r="C249">
        <v>2.5</v>
      </c>
      <c r="D249" s="1" t="s">
        <v>72</v>
      </c>
      <c r="E249" s="1" t="s">
        <v>627</v>
      </c>
      <c r="F249">
        <v>750</v>
      </c>
      <c r="G249">
        <v>750</v>
      </c>
      <c r="H249" s="1" t="s">
        <v>628</v>
      </c>
    </row>
    <row r="250" spans="1:8" x14ac:dyDescent="0.25">
      <c r="A250" s="2">
        <v>42706</v>
      </c>
      <c r="B250" s="2">
        <v>42735</v>
      </c>
      <c r="C250">
        <v>1.25</v>
      </c>
      <c r="D250" s="1" t="s">
        <v>72</v>
      </c>
      <c r="E250" s="1" t="s">
        <v>629</v>
      </c>
      <c r="F250">
        <v>1250</v>
      </c>
      <c r="G250">
        <v>1250</v>
      </c>
      <c r="H250" s="1" t="s">
        <v>630</v>
      </c>
    </row>
    <row r="251" spans="1:8" x14ac:dyDescent="0.25">
      <c r="A251" s="2">
        <v>42706</v>
      </c>
      <c r="B251" s="2">
        <v>42735</v>
      </c>
      <c r="C251">
        <v>0.5</v>
      </c>
      <c r="D251" s="1" t="s">
        <v>72</v>
      </c>
      <c r="E251" s="1" t="s">
        <v>631</v>
      </c>
      <c r="F251">
        <v>125</v>
      </c>
      <c r="G251">
        <v>125</v>
      </c>
      <c r="H251" s="1" t="s">
        <v>632</v>
      </c>
    </row>
    <row r="252" spans="1:8" x14ac:dyDescent="0.25">
      <c r="A252" s="2">
        <v>42706</v>
      </c>
      <c r="B252" s="2">
        <v>42735</v>
      </c>
      <c r="C252">
        <v>0.5</v>
      </c>
      <c r="D252" s="1" t="s">
        <v>72</v>
      </c>
      <c r="E252" s="1" t="s">
        <v>633</v>
      </c>
      <c r="F252">
        <v>150.01</v>
      </c>
      <c r="G252">
        <v>500</v>
      </c>
      <c r="H252" s="1" t="s">
        <v>634</v>
      </c>
    </row>
    <row r="253" spans="1:8" x14ac:dyDescent="0.25">
      <c r="A253" s="2">
        <v>42706</v>
      </c>
      <c r="B253" s="2">
        <v>42735</v>
      </c>
      <c r="C253">
        <v>2.5</v>
      </c>
      <c r="D253" s="1" t="s">
        <v>72</v>
      </c>
      <c r="E253" s="1" t="s">
        <v>635</v>
      </c>
      <c r="F253">
        <v>2168.9</v>
      </c>
      <c r="G253">
        <v>2500</v>
      </c>
      <c r="H253" s="1" t="s">
        <v>636</v>
      </c>
    </row>
    <row r="254" spans="1:8" x14ac:dyDescent="0.25">
      <c r="A254" s="2">
        <v>42706</v>
      </c>
      <c r="B254" s="2">
        <v>42735</v>
      </c>
      <c r="C254">
        <v>2</v>
      </c>
      <c r="D254" s="1" t="s">
        <v>72</v>
      </c>
      <c r="E254" s="1" t="s">
        <v>637</v>
      </c>
      <c r="F254">
        <v>1000</v>
      </c>
      <c r="G254">
        <v>1000</v>
      </c>
      <c r="H254" s="1" t="s">
        <v>638</v>
      </c>
    </row>
    <row r="255" spans="1:8" x14ac:dyDescent="0.25">
      <c r="A255" s="2">
        <v>42706</v>
      </c>
      <c r="B255" s="2">
        <v>42735</v>
      </c>
      <c r="C255">
        <v>2.5</v>
      </c>
      <c r="D255" s="1" t="s">
        <v>72</v>
      </c>
      <c r="E255" s="1" t="s">
        <v>639</v>
      </c>
      <c r="F255">
        <v>1875</v>
      </c>
      <c r="G255">
        <v>1875</v>
      </c>
      <c r="H255" s="1" t="s">
        <v>640</v>
      </c>
    </row>
    <row r="256" spans="1:8" x14ac:dyDescent="0.25">
      <c r="A256" s="2">
        <v>42706</v>
      </c>
      <c r="B256" s="2">
        <v>42735</v>
      </c>
      <c r="C256">
        <v>2</v>
      </c>
      <c r="D256" s="1" t="s">
        <v>131</v>
      </c>
      <c r="E256" s="1" t="s">
        <v>641</v>
      </c>
      <c r="F256">
        <v>1080</v>
      </c>
      <c r="G256">
        <v>1080</v>
      </c>
      <c r="H256" s="1" t="s">
        <v>642</v>
      </c>
    </row>
    <row r="257" spans="1:8" x14ac:dyDescent="0.25">
      <c r="A257" s="2">
        <v>42706</v>
      </c>
      <c r="B257" s="2">
        <v>42735</v>
      </c>
      <c r="C257">
        <v>4.2000000000000003E-2</v>
      </c>
      <c r="D257" s="1" t="s">
        <v>148</v>
      </c>
      <c r="E257" s="1" t="s">
        <v>643</v>
      </c>
      <c r="F257">
        <v>6468</v>
      </c>
      <c r="G257">
        <v>6468</v>
      </c>
      <c r="H257" s="1" t="s">
        <v>644</v>
      </c>
    </row>
    <row r="258" spans="1:8" x14ac:dyDescent="0.25">
      <c r="A258" s="2">
        <v>42552</v>
      </c>
      <c r="B258" s="2">
        <v>42582</v>
      </c>
      <c r="C258">
        <v>0.4</v>
      </c>
      <c r="D258" s="1" t="s">
        <v>148</v>
      </c>
      <c r="E258" s="1" t="s">
        <v>645</v>
      </c>
      <c r="F258">
        <v>6150</v>
      </c>
      <c r="G258">
        <v>6.15</v>
      </c>
      <c r="H258" s="1" t="s">
        <v>646</v>
      </c>
    </row>
    <row r="259" spans="1:8" x14ac:dyDescent="0.25">
      <c r="A259" s="2">
        <v>42394</v>
      </c>
      <c r="B259" s="2">
        <v>42400</v>
      </c>
      <c r="C259">
        <v>0.5</v>
      </c>
      <c r="D259" s="1" t="s">
        <v>131</v>
      </c>
      <c r="E259" s="1" t="s">
        <v>647</v>
      </c>
      <c r="F259">
        <v>109.24</v>
      </c>
      <c r="G259">
        <v>250</v>
      </c>
      <c r="H259" s="1" t="s">
        <v>648</v>
      </c>
    </row>
    <row r="260" spans="1:8" x14ac:dyDescent="0.25">
      <c r="A260" s="2">
        <v>42394</v>
      </c>
      <c r="B260" s="2">
        <v>42400</v>
      </c>
      <c r="C260">
        <v>0.2</v>
      </c>
      <c r="D260" s="1" t="s">
        <v>131</v>
      </c>
      <c r="E260" s="1" t="s">
        <v>649</v>
      </c>
      <c r="F260">
        <v>200</v>
      </c>
      <c r="G260">
        <v>200</v>
      </c>
      <c r="H260" s="1" t="s">
        <v>650</v>
      </c>
    </row>
    <row r="261" spans="1:8" x14ac:dyDescent="0.25">
      <c r="A261" s="2">
        <v>42394</v>
      </c>
      <c r="B261" s="2">
        <v>42400</v>
      </c>
      <c r="C261">
        <v>0.1</v>
      </c>
      <c r="D261" s="1" t="s">
        <v>131</v>
      </c>
      <c r="E261" s="1" t="s">
        <v>651</v>
      </c>
      <c r="F261">
        <v>50</v>
      </c>
      <c r="G261">
        <v>50</v>
      </c>
      <c r="H261" s="1" t="s">
        <v>652</v>
      </c>
    </row>
    <row r="262" spans="1:8" x14ac:dyDescent="0.25">
      <c r="A262" s="2">
        <v>42394</v>
      </c>
      <c r="B262" s="2">
        <v>42400</v>
      </c>
      <c r="C262">
        <v>0.2</v>
      </c>
      <c r="D262" s="1" t="s">
        <v>131</v>
      </c>
      <c r="E262" s="1" t="s">
        <v>653</v>
      </c>
      <c r="F262">
        <v>50</v>
      </c>
      <c r="G262">
        <v>50</v>
      </c>
      <c r="H262" s="1" t="s">
        <v>654</v>
      </c>
    </row>
    <row r="263" spans="1:8" x14ac:dyDescent="0.25">
      <c r="A263" s="2">
        <v>42394</v>
      </c>
      <c r="B263" s="2">
        <v>42400</v>
      </c>
      <c r="C263">
        <v>1</v>
      </c>
      <c r="D263" s="1" t="s">
        <v>131</v>
      </c>
      <c r="E263" s="1" t="s">
        <v>655</v>
      </c>
      <c r="F263">
        <v>150</v>
      </c>
      <c r="G263">
        <v>150</v>
      </c>
      <c r="H263" s="1" t="s">
        <v>656</v>
      </c>
    </row>
    <row r="264" spans="1:8" x14ac:dyDescent="0.25">
      <c r="A264" s="2">
        <v>42401</v>
      </c>
      <c r="B264" s="2">
        <v>42429</v>
      </c>
      <c r="C264">
        <v>0.5</v>
      </c>
      <c r="D264" s="1" t="s">
        <v>131</v>
      </c>
      <c r="E264" s="1" t="s">
        <v>657</v>
      </c>
      <c r="F264">
        <v>125</v>
      </c>
      <c r="G264">
        <v>125</v>
      </c>
      <c r="H264" s="1" t="s">
        <v>658</v>
      </c>
    </row>
    <row r="265" spans="1:8" x14ac:dyDescent="0.25">
      <c r="A265" s="2">
        <v>42401</v>
      </c>
      <c r="B265" s="2">
        <v>42429</v>
      </c>
      <c r="C265">
        <v>0.5</v>
      </c>
      <c r="D265" s="1" t="s">
        <v>131</v>
      </c>
      <c r="E265" s="1" t="s">
        <v>659</v>
      </c>
      <c r="F265">
        <v>8.4</v>
      </c>
      <c r="G265">
        <v>375</v>
      </c>
      <c r="H265" s="1" t="s">
        <v>660</v>
      </c>
    </row>
    <row r="266" spans="1:8" x14ac:dyDescent="0.25">
      <c r="A266" s="2">
        <v>42401</v>
      </c>
      <c r="B266" s="2">
        <v>42429</v>
      </c>
      <c r="C266">
        <v>0.5</v>
      </c>
      <c r="D266" s="1" t="s">
        <v>131</v>
      </c>
      <c r="E266" s="1" t="s">
        <v>661</v>
      </c>
      <c r="F266">
        <v>151</v>
      </c>
      <c r="G266">
        <v>2.5</v>
      </c>
      <c r="H266" s="1" t="s">
        <v>662</v>
      </c>
    </row>
    <row r="267" spans="1:8" x14ac:dyDescent="0.25">
      <c r="A267" s="2">
        <v>42401</v>
      </c>
      <c r="B267" s="2">
        <v>42429</v>
      </c>
      <c r="C267">
        <v>0.2</v>
      </c>
      <c r="D267" s="1" t="s">
        <v>131</v>
      </c>
      <c r="E267" s="1" t="s">
        <v>663</v>
      </c>
      <c r="F267">
        <v>72.69</v>
      </c>
      <c r="G267">
        <v>80</v>
      </c>
      <c r="H267" s="1" t="s">
        <v>664</v>
      </c>
    </row>
    <row r="268" spans="1:8" x14ac:dyDescent="0.25">
      <c r="A268" s="2">
        <v>42401</v>
      </c>
      <c r="B268" s="2">
        <v>42429</v>
      </c>
      <c r="C268">
        <v>0.1</v>
      </c>
      <c r="D268" s="1" t="s">
        <v>131</v>
      </c>
      <c r="E268" s="1" t="s">
        <v>665</v>
      </c>
      <c r="F268">
        <v>150</v>
      </c>
      <c r="G268">
        <v>150</v>
      </c>
      <c r="H268" s="1" t="s">
        <v>666</v>
      </c>
    </row>
    <row r="269" spans="1:8" x14ac:dyDescent="0.25">
      <c r="A269" s="2">
        <v>42401</v>
      </c>
      <c r="B269" s="2">
        <v>42429</v>
      </c>
      <c r="C269">
        <v>1</v>
      </c>
      <c r="D269" s="1" t="s">
        <v>131</v>
      </c>
      <c r="E269" s="1" t="s">
        <v>667</v>
      </c>
      <c r="F269">
        <v>190</v>
      </c>
      <c r="G269">
        <v>190</v>
      </c>
      <c r="H269" s="1" t="s">
        <v>668</v>
      </c>
    </row>
    <row r="270" spans="1:8" x14ac:dyDescent="0.25">
      <c r="A270" s="2">
        <v>42447</v>
      </c>
      <c r="B270" s="2">
        <v>42459</v>
      </c>
      <c r="C270">
        <v>0.2</v>
      </c>
      <c r="D270" s="1" t="s">
        <v>131</v>
      </c>
      <c r="E270" s="1" t="s">
        <v>669</v>
      </c>
      <c r="F270">
        <v>500</v>
      </c>
      <c r="G270">
        <v>500</v>
      </c>
      <c r="H270" s="1" t="s">
        <v>670</v>
      </c>
    </row>
    <row r="271" spans="1:8" x14ac:dyDescent="0.25">
      <c r="A271" s="2">
        <v>42447</v>
      </c>
      <c r="B271" s="2">
        <v>42459</v>
      </c>
      <c r="C271">
        <v>5.0000000000000001E-3</v>
      </c>
      <c r="D271" s="1" t="s">
        <v>148</v>
      </c>
      <c r="E271" s="1" t="s">
        <v>671</v>
      </c>
      <c r="F271">
        <v>250</v>
      </c>
      <c r="G271">
        <v>250</v>
      </c>
      <c r="H271" s="1" t="s">
        <v>672</v>
      </c>
    </row>
    <row r="272" spans="1:8" x14ac:dyDescent="0.25">
      <c r="A272" s="2">
        <v>42447</v>
      </c>
      <c r="B272" s="2">
        <v>42459</v>
      </c>
      <c r="C272">
        <v>1.2E-2</v>
      </c>
      <c r="D272" s="1" t="s">
        <v>148</v>
      </c>
      <c r="E272" s="1" t="s">
        <v>673</v>
      </c>
      <c r="F272">
        <v>600</v>
      </c>
      <c r="G272">
        <v>600</v>
      </c>
      <c r="H272" s="1" t="s">
        <v>674</v>
      </c>
    </row>
    <row r="273" spans="1:8" x14ac:dyDescent="0.25">
      <c r="A273" s="2">
        <v>42461</v>
      </c>
      <c r="B273" s="2">
        <v>42478</v>
      </c>
      <c r="C273">
        <v>0.5</v>
      </c>
      <c r="D273" s="1" t="s">
        <v>131</v>
      </c>
      <c r="E273" s="1" t="s">
        <v>675</v>
      </c>
      <c r="F273">
        <v>17.96</v>
      </c>
      <c r="G273">
        <v>125</v>
      </c>
      <c r="H273" s="1" t="s">
        <v>676</v>
      </c>
    </row>
    <row r="274" spans="1:8" x14ac:dyDescent="0.25">
      <c r="A274" s="2">
        <v>42461</v>
      </c>
      <c r="B274" s="2">
        <v>42478</v>
      </c>
      <c r="C274">
        <v>0.2</v>
      </c>
      <c r="D274" s="1" t="s">
        <v>131</v>
      </c>
      <c r="E274" s="1" t="s">
        <v>677</v>
      </c>
      <c r="F274">
        <v>99.76</v>
      </c>
      <c r="G274">
        <v>100</v>
      </c>
      <c r="H274" s="1" t="s">
        <v>678</v>
      </c>
    </row>
    <row r="275" spans="1:8" x14ac:dyDescent="0.25">
      <c r="A275" s="2">
        <v>42461</v>
      </c>
      <c r="B275" s="2">
        <v>42478</v>
      </c>
      <c r="C275">
        <v>0.1</v>
      </c>
      <c r="D275" s="1" t="s">
        <v>131</v>
      </c>
      <c r="E275" s="1" t="s">
        <v>679</v>
      </c>
      <c r="F275">
        <v>176.73</v>
      </c>
      <c r="G275">
        <v>200</v>
      </c>
      <c r="H275" s="1" t="s">
        <v>680</v>
      </c>
    </row>
    <row r="276" spans="1:8" x14ac:dyDescent="0.25">
      <c r="A276" s="2">
        <v>42461</v>
      </c>
      <c r="B276" s="2">
        <v>42478</v>
      </c>
      <c r="C276">
        <v>0.02</v>
      </c>
      <c r="D276" s="1" t="s">
        <v>148</v>
      </c>
      <c r="E276" s="1" t="s">
        <v>681</v>
      </c>
      <c r="F276">
        <v>1950</v>
      </c>
      <c r="G276">
        <v>1000</v>
      </c>
      <c r="H276" s="1" t="s">
        <v>682</v>
      </c>
    </row>
    <row r="277" spans="1:8" x14ac:dyDescent="0.25">
      <c r="A277" s="2">
        <v>42461</v>
      </c>
      <c r="B277" s="2">
        <v>42478</v>
      </c>
      <c r="C277">
        <v>5.0000000000000001E-3</v>
      </c>
      <c r="D277" s="1" t="s">
        <v>148</v>
      </c>
      <c r="E277" s="1" t="s">
        <v>683</v>
      </c>
      <c r="F277">
        <v>150</v>
      </c>
      <c r="G277">
        <v>150</v>
      </c>
      <c r="H277" s="1" t="s">
        <v>684</v>
      </c>
    </row>
    <row r="278" spans="1:8" x14ac:dyDescent="0.25">
      <c r="A278" s="2">
        <v>42489</v>
      </c>
      <c r="B278" s="2">
        <v>42496</v>
      </c>
      <c r="C278">
        <v>1.2E-2</v>
      </c>
      <c r="D278" s="1" t="s">
        <v>148</v>
      </c>
      <c r="E278" s="1" t="s">
        <v>685</v>
      </c>
      <c r="F278">
        <v>57.13</v>
      </c>
      <c r="G278">
        <v>480</v>
      </c>
      <c r="H278" s="1" t="s">
        <v>686</v>
      </c>
    </row>
    <row r="279" spans="1:8" x14ac:dyDescent="0.25">
      <c r="A279" s="2">
        <v>42489</v>
      </c>
      <c r="B279" s="2">
        <v>42491</v>
      </c>
      <c r="C279">
        <v>0.02</v>
      </c>
      <c r="D279" s="1" t="s">
        <v>148</v>
      </c>
      <c r="E279" s="1" t="s">
        <v>687</v>
      </c>
      <c r="F279">
        <v>400</v>
      </c>
      <c r="G279">
        <v>400</v>
      </c>
      <c r="H279" s="1" t="s">
        <v>688</v>
      </c>
    </row>
    <row r="280" spans="1:8" x14ac:dyDescent="0.25">
      <c r="A280" s="2">
        <v>42491</v>
      </c>
      <c r="B280" s="2">
        <v>42497</v>
      </c>
      <c r="C280">
        <v>0.01</v>
      </c>
      <c r="D280" s="1" t="s">
        <v>148</v>
      </c>
      <c r="E280" s="1" t="s">
        <v>689</v>
      </c>
      <c r="F280">
        <v>537.46</v>
      </c>
      <c r="G280">
        <v>650</v>
      </c>
      <c r="H280" s="1" t="s">
        <v>690</v>
      </c>
    </row>
    <row r="281" spans="1:8" x14ac:dyDescent="0.25">
      <c r="A281" s="2">
        <v>42491</v>
      </c>
      <c r="B281" s="2">
        <v>42497</v>
      </c>
      <c r="C281">
        <v>1.4999999999999999E-2</v>
      </c>
      <c r="D281" s="1" t="s">
        <v>148</v>
      </c>
      <c r="E281" s="1" t="s">
        <v>691</v>
      </c>
      <c r="F281">
        <v>45.03</v>
      </c>
      <c r="G281">
        <v>300</v>
      </c>
      <c r="H281" s="1" t="s">
        <v>692</v>
      </c>
    </row>
    <row r="282" spans="1:8" x14ac:dyDescent="0.25">
      <c r="A282" s="2">
        <v>42491</v>
      </c>
      <c r="B282" s="2">
        <v>42497</v>
      </c>
      <c r="C282">
        <v>1.2E-2</v>
      </c>
      <c r="D282" s="1" t="s">
        <v>148</v>
      </c>
      <c r="E282" s="1" t="s">
        <v>693</v>
      </c>
      <c r="F282">
        <v>432</v>
      </c>
      <c r="G282">
        <v>432</v>
      </c>
      <c r="H282" s="1" t="s">
        <v>694</v>
      </c>
    </row>
    <row r="283" spans="1:8" x14ac:dyDescent="0.25">
      <c r="A283" s="2">
        <v>42530</v>
      </c>
      <c r="B283" s="2">
        <v>42551</v>
      </c>
      <c r="C283">
        <v>0.1</v>
      </c>
      <c r="D283" s="1" t="s">
        <v>131</v>
      </c>
      <c r="E283" s="1" t="s">
        <v>695</v>
      </c>
      <c r="F283">
        <v>75</v>
      </c>
      <c r="G283">
        <v>75</v>
      </c>
      <c r="H283" s="1" t="s">
        <v>696</v>
      </c>
    </row>
    <row r="284" spans="1:8" x14ac:dyDescent="0.25">
      <c r="A284" s="2">
        <v>42530</v>
      </c>
      <c r="B284" s="2">
        <v>42551</v>
      </c>
      <c r="C284">
        <v>0.2</v>
      </c>
      <c r="D284" s="1" t="s">
        <v>131</v>
      </c>
      <c r="E284" s="1" t="s">
        <v>697</v>
      </c>
      <c r="F284">
        <v>150</v>
      </c>
      <c r="G284">
        <v>150</v>
      </c>
      <c r="H284" s="1" t="s">
        <v>698</v>
      </c>
    </row>
    <row r="285" spans="1:8" x14ac:dyDescent="0.25">
      <c r="A285" s="2">
        <v>42530</v>
      </c>
      <c r="B285" s="2">
        <v>42551</v>
      </c>
      <c r="C285">
        <v>0.1</v>
      </c>
      <c r="D285" s="1" t="s">
        <v>131</v>
      </c>
      <c r="E285" s="1" t="s">
        <v>699</v>
      </c>
      <c r="F285">
        <v>75</v>
      </c>
      <c r="G285">
        <v>75</v>
      </c>
      <c r="H285" s="1" t="s">
        <v>700</v>
      </c>
    </row>
    <row r="286" spans="1:8" x14ac:dyDescent="0.25">
      <c r="A286" s="2">
        <v>42552</v>
      </c>
      <c r="B286" s="2">
        <v>42556</v>
      </c>
      <c r="C286">
        <v>0.5</v>
      </c>
      <c r="D286" s="1" t="s">
        <v>131</v>
      </c>
      <c r="E286" s="1" t="s">
        <v>701</v>
      </c>
      <c r="F286">
        <v>250</v>
      </c>
      <c r="G286">
        <v>250</v>
      </c>
      <c r="H286" s="1" t="s">
        <v>702</v>
      </c>
    </row>
    <row r="287" spans="1:8" x14ac:dyDescent="0.25">
      <c r="A287" s="2">
        <v>42552</v>
      </c>
      <c r="B287" s="2">
        <v>42556</v>
      </c>
      <c r="C287">
        <v>0.1</v>
      </c>
      <c r="D287" s="1" t="s">
        <v>131</v>
      </c>
      <c r="E287" s="1" t="s">
        <v>703</v>
      </c>
      <c r="F287">
        <v>150</v>
      </c>
      <c r="G287">
        <v>150</v>
      </c>
      <c r="H287" s="1" t="s">
        <v>704</v>
      </c>
    </row>
    <row r="288" spans="1:8" x14ac:dyDescent="0.25">
      <c r="A288" s="2">
        <v>42489</v>
      </c>
      <c r="B288" s="2">
        <v>42497</v>
      </c>
      <c r="C288">
        <v>0.1</v>
      </c>
      <c r="D288" s="1" t="s">
        <v>131</v>
      </c>
      <c r="E288" s="1" t="s">
        <v>705</v>
      </c>
      <c r="F288">
        <v>22.12</v>
      </c>
      <c r="G288">
        <v>150</v>
      </c>
      <c r="H288" s="1" t="s">
        <v>706</v>
      </c>
    </row>
    <row r="289" spans="1:8" x14ac:dyDescent="0.25">
      <c r="A289" s="2">
        <v>42491</v>
      </c>
      <c r="B289" s="2">
        <v>42497</v>
      </c>
      <c r="C289">
        <v>0</v>
      </c>
      <c r="D289" s="1" t="s">
        <v>131</v>
      </c>
      <c r="E289" s="1" t="s">
        <v>707</v>
      </c>
      <c r="F289">
        <v>0</v>
      </c>
      <c r="G289">
        <v>0</v>
      </c>
      <c r="H289" s="1" t="s">
        <v>708</v>
      </c>
    </row>
    <row r="290" spans="1:8" x14ac:dyDescent="0.25">
      <c r="A290" s="2">
        <v>42491</v>
      </c>
      <c r="B290" s="2">
        <v>42497</v>
      </c>
      <c r="C290">
        <v>0</v>
      </c>
      <c r="D290" s="1" t="s">
        <v>131</v>
      </c>
      <c r="E290" s="1" t="s">
        <v>709</v>
      </c>
      <c r="F290">
        <v>0</v>
      </c>
      <c r="G290">
        <v>0</v>
      </c>
      <c r="H290" s="1" t="s">
        <v>710</v>
      </c>
    </row>
    <row r="291" spans="1:8" x14ac:dyDescent="0.25">
      <c r="A291" s="2">
        <v>42491</v>
      </c>
      <c r="B291" s="2">
        <v>42497</v>
      </c>
      <c r="C291">
        <v>0.1</v>
      </c>
      <c r="D291" s="1" t="s">
        <v>131</v>
      </c>
      <c r="E291" s="1" t="s">
        <v>711</v>
      </c>
      <c r="F291">
        <v>0</v>
      </c>
      <c r="G291">
        <v>150</v>
      </c>
      <c r="H291" s="1" t="s">
        <v>712</v>
      </c>
    </row>
    <row r="292" spans="1:8" x14ac:dyDescent="0.25">
      <c r="A292" s="2">
        <v>42491</v>
      </c>
      <c r="B292" s="2">
        <v>42497</v>
      </c>
      <c r="C292">
        <v>0.17</v>
      </c>
      <c r="D292" s="1" t="s">
        <v>131</v>
      </c>
      <c r="E292" s="1" t="s">
        <v>713</v>
      </c>
      <c r="F292">
        <v>136</v>
      </c>
      <c r="G292">
        <v>136</v>
      </c>
      <c r="H292" s="1" t="s">
        <v>714</v>
      </c>
    </row>
    <row r="293" spans="1:8" x14ac:dyDescent="0.25">
      <c r="A293" s="2">
        <v>42491</v>
      </c>
      <c r="B293" s="2">
        <v>42497</v>
      </c>
      <c r="C293">
        <v>1.5</v>
      </c>
      <c r="D293" s="1" t="s">
        <v>72</v>
      </c>
      <c r="E293" s="1" t="s">
        <v>715</v>
      </c>
      <c r="F293">
        <v>513.45000000000005</v>
      </c>
      <c r="G293">
        <v>750</v>
      </c>
      <c r="H293" s="1" t="s">
        <v>716</v>
      </c>
    </row>
    <row r="294" spans="1:8" x14ac:dyDescent="0.25">
      <c r="A294" s="2">
        <v>42491</v>
      </c>
      <c r="B294" s="2">
        <v>42497</v>
      </c>
      <c r="C294">
        <v>0.2</v>
      </c>
      <c r="D294" s="1" t="s">
        <v>72</v>
      </c>
      <c r="E294" s="1" t="s">
        <v>717</v>
      </c>
      <c r="F294">
        <v>500</v>
      </c>
      <c r="G294">
        <v>0.5</v>
      </c>
      <c r="H294" s="1" t="s">
        <v>718</v>
      </c>
    </row>
    <row r="295" spans="1:8" x14ac:dyDescent="0.25">
      <c r="A295" s="2">
        <v>42491</v>
      </c>
      <c r="B295" s="2">
        <v>42497</v>
      </c>
      <c r="C295">
        <v>2.5</v>
      </c>
      <c r="D295" s="1" t="s">
        <v>72</v>
      </c>
      <c r="E295" s="1" t="s">
        <v>719</v>
      </c>
      <c r="F295">
        <v>826.57</v>
      </c>
      <c r="G295">
        <v>833.33</v>
      </c>
      <c r="H295" s="1" t="s">
        <v>720</v>
      </c>
    </row>
    <row r="296" spans="1:8" x14ac:dyDescent="0.25">
      <c r="A296" s="2">
        <v>42491</v>
      </c>
      <c r="B296" s="2">
        <v>42497</v>
      </c>
      <c r="C296">
        <v>0.5</v>
      </c>
      <c r="D296" s="1" t="s">
        <v>72</v>
      </c>
      <c r="E296" s="1" t="s">
        <v>721</v>
      </c>
      <c r="F296">
        <v>250</v>
      </c>
      <c r="G296">
        <v>250</v>
      </c>
      <c r="H296" s="1" t="s">
        <v>722</v>
      </c>
    </row>
    <row r="297" spans="1:8" x14ac:dyDescent="0.25">
      <c r="A297" s="2">
        <v>42498</v>
      </c>
      <c r="B297" s="2">
        <v>42521</v>
      </c>
      <c r="C297">
        <v>0</v>
      </c>
      <c r="D297" s="1" t="s">
        <v>131</v>
      </c>
      <c r="E297" s="1" t="s">
        <v>723</v>
      </c>
      <c r="F297">
        <v>0</v>
      </c>
      <c r="G297">
        <v>0</v>
      </c>
      <c r="H297" s="1" t="s">
        <v>724</v>
      </c>
    </row>
    <row r="298" spans="1:8" x14ac:dyDescent="0.25">
      <c r="A298" s="2">
        <v>42498</v>
      </c>
      <c r="B298" s="2">
        <v>42521</v>
      </c>
      <c r="C298">
        <v>0.5</v>
      </c>
      <c r="D298" s="1" t="s">
        <v>131</v>
      </c>
      <c r="E298" s="1" t="s">
        <v>725</v>
      </c>
      <c r="F298">
        <v>90.64</v>
      </c>
      <c r="G298">
        <v>500</v>
      </c>
      <c r="H298" s="1" t="s">
        <v>726</v>
      </c>
    </row>
    <row r="299" spans="1:8" x14ac:dyDescent="0.25">
      <c r="A299" s="2">
        <v>42498</v>
      </c>
      <c r="B299" s="2">
        <v>42521</v>
      </c>
      <c r="C299">
        <v>0.2</v>
      </c>
      <c r="D299" s="1" t="s">
        <v>131</v>
      </c>
      <c r="E299" s="1" t="s">
        <v>727</v>
      </c>
      <c r="F299">
        <v>200</v>
      </c>
      <c r="G299">
        <v>200</v>
      </c>
      <c r="H299" s="1" t="s">
        <v>728</v>
      </c>
    </row>
    <row r="300" spans="1:8" x14ac:dyDescent="0.25">
      <c r="A300" s="2">
        <v>42498</v>
      </c>
      <c r="B300" s="2">
        <v>42521</v>
      </c>
      <c r="C300">
        <v>0</v>
      </c>
      <c r="D300" s="1" t="s">
        <v>131</v>
      </c>
      <c r="E300" s="1" t="s">
        <v>729</v>
      </c>
      <c r="F300">
        <v>0</v>
      </c>
      <c r="G300">
        <v>0</v>
      </c>
      <c r="H300" s="1" t="s">
        <v>730</v>
      </c>
    </row>
    <row r="301" spans="1:8" x14ac:dyDescent="0.25">
      <c r="A301" s="2">
        <v>42498</v>
      </c>
      <c r="B301" s="2">
        <v>42521</v>
      </c>
      <c r="C301">
        <v>0.25</v>
      </c>
      <c r="D301" s="1" t="s">
        <v>131</v>
      </c>
      <c r="E301" s="1" t="s">
        <v>731</v>
      </c>
      <c r="F301">
        <v>450</v>
      </c>
      <c r="G301">
        <v>0.75</v>
      </c>
      <c r="H301" s="1" t="s">
        <v>732</v>
      </c>
    </row>
    <row r="302" spans="1:8" x14ac:dyDescent="0.25">
      <c r="A302" s="2">
        <v>42498</v>
      </c>
      <c r="B302" s="2">
        <v>42521</v>
      </c>
      <c r="C302">
        <v>0.2</v>
      </c>
      <c r="D302" s="1" t="s">
        <v>131</v>
      </c>
      <c r="E302" s="1" t="s">
        <v>733</v>
      </c>
      <c r="F302">
        <v>400</v>
      </c>
      <c r="G302">
        <v>0.4</v>
      </c>
      <c r="H302" s="1" t="s">
        <v>734</v>
      </c>
    </row>
    <row r="303" spans="1:8" x14ac:dyDescent="0.25">
      <c r="A303" s="2">
        <v>42498</v>
      </c>
      <c r="B303" s="2">
        <v>42521</v>
      </c>
      <c r="C303">
        <v>0.2</v>
      </c>
      <c r="D303" s="1" t="s">
        <v>131</v>
      </c>
      <c r="E303" s="1" t="s">
        <v>735</v>
      </c>
      <c r="F303">
        <v>20</v>
      </c>
      <c r="G303">
        <v>20</v>
      </c>
      <c r="H303" s="1" t="s">
        <v>736</v>
      </c>
    </row>
    <row r="304" spans="1:8" x14ac:dyDescent="0.25">
      <c r="A304" s="2">
        <v>42491</v>
      </c>
      <c r="B304" s="2">
        <v>42521</v>
      </c>
      <c r="C304">
        <v>1.5</v>
      </c>
      <c r="D304" s="1" t="s">
        <v>72</v>
      </c>
      <c r="E304" s="1" t="s">
        <v>737</v>
      </c>
      <c r="F304">
        <v>400</v>
      </c>
      <c r="G304">
        <v>400</v>
      </c>
      <c r="H304" s="1" t="s">
        <v>738</v>
      </c>
    </row>
    <row r="305" spans="1:8" x14ac:dyDescent="0.25">
      <c r="A305" s="2">
        <v>42491</v>
      </c>
      <c r="B305" s="2">
        <v>42521</v>
      </c>
      <c r="C305">
        <v>0.5</v>
      </c>
      <c r="D305" s="1" t="s">
        <v>72</v>
      </c>
      <c r="E305" s="1" t="s">
        <v>739</v>
      </c>
      <c r="F305">
        <v>200</v>
      </c>
      <c r="G305">
        <v>200</v>
      </c>
      <c r="H305" s="1" t="s">
        <v>740</v>
      </c>
    </row>
    <row r="306" spans="1:8" x14ac:dyDescent="0.25">
      <c r="A306" s="2">
        <v>42535</v>
      </c>
      <c r="B306" s="2">
        <v>42540</v>
      </c>
      <c r="C306">
        <v>1.25</v>
      </c>
      <c r="D306" s="1" t="s">
        <v>72</v>
      </c>
      <c r="E306" s="1" t="s">
        <v>741</v>
      </c>
      <c r="F306">
        <v>625</v>
      </c>
      <c r="G306">
        <v>625</v>
      </c>
      <c r="H306" s="1" t="s">
        <v>742</v>
      </c>
    </row>
    <row r="307" spans="1:8" x14ac:dyDescent="0.25">
      <c r="A307" s="2">
        <v>42535</v>
      </c>
      <c r="B307" s="2">
        <v>42540</v>
      </c>
      <c r="C307">
        <v>0.5</v>
      </c>
      <c r="D307" s="1" t="s">
        <v>72</v>
      </c>
      <c r="E307" s="1" t="s">
        <v>743</v>
      </c>
      <c r="F307">
        <v>267.62</v>
      </c>
      <c r="G307">
        <v>300</v>
      </c>
      <c r="H307" s="1" t="s">
        <v>744</v>
      </c>
    </row>
    <row r="308" spans="1:8" x14ac:dyDescent="0.25">
      <c r="A308" s="2">
        <v>42536</v>
      </c>
      <c r="B308" s="2">
        <v>42540</v>
      </c>
      <c r="C308">
        <v>1.4999999999999999E-2</v>
      </c>
      <c r="D308" s="1" t="s">
        <v>148</v>
      </c>
      <c r="E308" s="1" t="s">
        <v>745</v>
      </c>
      <c r="F308">
        <v>583.16</v>
      </c>
      <c r="G308">
        <v>900</v>
      </c>
      <c r="H308" s="1" t="s">
        <v>746</v>
      </c>
    </row>
    <row r="309" spans="1:8" x14ac:dyDescent="0.25">
      <c r="A309" s="2">
        <v>42536</v>
      </c>
      <c r="B309" s="2">
        <v>42540</v>
      </c>
      <c r="C309">
        <v>0.01</v>
      </c>
      <c r="D309" s="1" t="s">
        <v>148</v>
      </c>
      <c r="E309" s="1" t="s">
        <v>747</v>
      </c>
      <c r="F309">
        <v>800</v>
      </c>
      <c r="G309">
        <v>800</v>
      </c>
      <c r="H309" s="1" t="s">
        <v>748</v>
      </c>
    </row>
    <row r="310" spans="1:8" x14ac:dyDescent="0.25">
      <c r="A310" s="2">
        <v>42536</v>
      </c>
      <c r="B310" s="2">
        <v>42540</v>
      </c>
      <c r="C310">
        <v>5.0000000000000001E-3</v>
      </c>
      <c r="D310" s="1" t="s">
        <v>148</v>
      </c>
      <c r="E310" s="1" t="s">
        <v>749</v>
      </c>
      <c r="F310">
        <v>370</v>
      </c>
      <c r="G310">
        <v>375</v>
      </c>
      <c r="H310" s="1" t="s">
        <v>750</v>
      </c>
    </row>
    <row r="311" spans="1:8" x14ac:dyDescent="0.25">
      <c r="A311" s="2">
        <v>42522</v>
      </c>
      <c r="B311" s="2">
        <v>42536</v>
      </c>
      <c r="C311">
        <v>0.2</v>
      </c>
      <c r="D311" s="1" t="s">
        <v>131</v>
      </c>
      <c r="E311" s="1" t="s">
        <v>751</v>
      </c>
      <c r="F311">
        <v>17.899999999999999</v>
      </c>
      <c r="G311">
        <v>150</v>
      </c>
      <c r="H311" s="1" t="s">
        <v>752</v>
      </c>
    </row>
    <row r="312" spans="1:8" x14ac:dyDescent="0.25">
      <c r="A312" s="2">
        <v>42522</v>
      </c>
      <c r="B312" s="2">
        <v>42536</v>
      </c>
      <c r="C312">
        <v>0.25</v>
      </c>
      <c r="D312" s="1" t="s">
        <v>131</v>
      </c>
      <c r="E312" s="1" t="s">
        <v>753</v>
      </c>
      <c r="F312">
        <v>90</v>
      </c>
      <c r="G312">
        <v>0.38</v>
      </c>
      <c r="H312" s="1" t="s">
        <v>754</v>
      </c>
    </row>
    <row r="313" spans="1:8" x14ac:dyDescent="0.25">
      <c r="A313" s="2">
        <v>42522</v>
      </c>
      <c r="B313" s="2">
        <v>42536</v>
      </c>
      <c r="C313">
        <v>0.5</v>
      </c>
      <c r="D313" s="1" t="s">
        <v>72</v>
      </c>
      <c r="E313" s="1" t="s">
        <v>755</v>
      </c>
      <c r="F313">
        <v>37.19</v>
      </c>
      <c r="G313">
        <v>250</v>
      </c>
      <c r="H313" s="1" t="s">
        <v>756</v>
      </c>
    </row>
    <row r="314" spans="1:8" x14ac:dyDescent="0.25">
      <c r="A314" s="2">
        <v>42370</v>
      </c>
      <c r="B314" s="2">
        <v>42379</v>
      </c>
      <c r="C314">
        <v>1.5</v>
      </c>
      <c r="D314" s="1" t="s">
        <v>72</v>
      </c>
      <c r="E314" s="1" t="s">
        <v>757</v>
      </c>
      <c r="F314">
        <v>0</v>
      </c>
      <c r="G314">
        <v>421.5</v>
      </c>
      <c r="H314" s="1" t="s">
        <v>758</v>
      </c>
    </row>
    <row r="315" spans="1:8" x14ac:dyDescent="0.25">
      <c r="A315" s="2">
        <v>42370</v>
      </c>
      <c r="B315" s="2">
        <v>42379</v>
      </c>
      <c r="C315">
        <v>0.5</v>
      </c>
      <c r="D315" s="1" t="s">
        <v>72</v>
      </c>
      <c r="E315" s="1" t="s">
        <v>759</v>
      </c>
      <c r="F315">
        <v>140.5</v>
      </c>
      <c r="G315">
        <v>140.5</v>
      </c>
      <c r="H315" s="1" t="s">
        <v>760</v>
      </c>
    </row>
    <row r="316" spans="1:8" x14ac:dyDescent="0.25">
      <c r="A316" s="2">
        <v>42503</v>
      </c>
      <c r="B316" s="2">
        <v>42521</v>
      </c>
      <c r="C316">
        <v>0.5</v>
      </c>
      <c r="D316" s="1" t="s">
        <v>131</v>
      </c>
      <c r="E316" s="1" t="s">
        <v>761</v>
      </c>
      <c r="F316">
        <v>500</v>
      </c>
      <c r="G316">
        <v>500</v>
      </c>
      <c r="H316" s="1" t="s">
        <v>762</v>
      </c>
    </row>
    <row r="317" spans="1:8" x14ac:dyDescent="0.25">
      <c r="A317" s="2">
        <v>42503</v>
      </c>
      <c r="B317" s="2">
        <v>42521</v>
      </c>
      <c r="C317">
        <v>0.2</v>
      </c>
      <c r="D317" s="1" t="s">
        <v>131</v>
      </c>
      <c r="E317" s="1" t="s">
        <v>763</v>
      </c>
      <c r="F317">
        <v>300</v>
      </c>
      <c r="G317">
        <v>300</v>
      </c>
      <c r="H317" s="1" t="s">
        <v>764</v>
      </c>
    </row>
    <row r="318" spans="1:8" x14ac:dyDescent="0.25">
      <c r="A318" s="2">
        <v>42503</v>
      </c>
      <c r="B318" s="2">
        <v>42521</v>
      </c>
      <c r="C318">
        <v>0.1</v>
      </c>
      <c r="D318" s="1" t="s">
        <v>131</v>
      </c>
      <c r="E318" s="1" t="s">
        <v>765</v>
      </c>
      <c r="F318">
        <v>360</v>
      </c>
      <c r="G318">
        <v>360</v>
      </c>
      <c r="H318" s="1" t="s">
        <v>766</v>
      </c>
    </row>
    <row r="319" spans="1:8" x14ac:dyDescent="0.25">
      <c r="A319" s="2">
        <v>42671</v>
      </c>
      <c r="B319" s="2">
        <v>42704</v>
      </c>
      <c r="C319">
        <v>0.01</v>
      </c>
      <c r="D319" s="1" t="s">
        <v>148</v>
      </c>
      <c r="E319" s="1" t="s">
        <v>767</v>
      </c>
      <c r="F319">
        <v>65.8</v>
      </c>
      <c r="G319">
        <v>250</v>
      </c>
      <c r="H319" s="1" t="s">
        <v>768</v>
      </c>
    </row>
    <row r="320" spans="1:8" x14ac:dyDescent="0.25">
      <c r="A320" s="2">
        <v>42675</v>
      </c>
      <c r="B320" s="2">
        <v>42735</v>
      </c>
      <c r="C320">
        <v>2.5000000000000001E-2</v>
      </c>
      <c r="D320" s="1" t="s">
        <v>148</v>
      </c>
      <c r="E320" s="1" t="s">
        <v>769</v>
      </c>
      <c r="F320">
        <v>875</v>
      </c>
      <c r="G320">
        <v>875</v>
      </c>
      <c r="H320" s="1" t="s">
        <v>770</v>
      </c>
    </row>
    <row r="321" spans="1:8" x14ac:dyDescent="0.25">
      <c r="A321" s="2">
        <v>42675</v>
      </c>
      <c r="B321" s="2">
        <v>42735</v>
      </c>
      <c r="C321">
        <v>0.01</v>
      </c>
      <c r="D321" s="1" t="s">
        <v>148</v>
      </c>
      <c r="E321" s="1" t="s">
        <v>771</v>
      </c>
      <c r="F321">
        <v>350</v>
      </c>
      <c r="G321">
        <v>350</v>
      </c>
      <c r="H321" s="1" t="s">
        <v>772</v>
      </c>
    </row>
    <row r="322" spans="1:8" x14ac:dyDescent="0.25">
      <c r="A322" s="2">
        <v>42675</v>
      </c>
      <c r="B322" s="2">
        <v>42735</v>
      </c>
      <c r="C322">
        <v>5.0000000000000001E-3</v>
      </c>
      <c r="D322" s="1" t="s">
        <v>148</v>
      </c>
      <c r="E322" s="1" t="s">
        <v>773</v>
      </c>
      <c r="F322">
        <v>175</v>
      </c>
      <c r="G322">
        <v>175</v>
      </c>
      <c r="H322" s="1" t="s">
        <v>774</v>
      </c>
    </row>
    <row r="323" spans="1:8" x14ac:dyDescent="0.25">
      <c r="A323" s="2">
        <v>42675</v>
      </c>
      <c r="B323" s="2">
        <v>42735</v>
      </c>
      <c r="C323">
        <v>1.2E-2</v>
      </c>
      <c r="D323" s="1" t="s">
        <v>148</v>
      </c>
      <c r="E323" s="1" t="s">
        <v>775</v>
      </c>
      <c r="F323">
        <v>420</v>
      </c>
      <c r="G323">
        <v>420</v>
      </c>
      <c r="H323" s="1" t="s">
        <v>776</v>
      </c>
    </row>
    <row r="324" spans="1:8" x14ac:dyDescent="0.25">
      <c r="A324" s="2">
        <v>42705</v>
      </c>
      <c r="B324" s="2">
        <v>42735</v>
      </c>
      <c r="C324">
        <v>2.5000000000000001E-2</v>
      </c>
      <c r="D324" s="1" t="s">
        <v>148</v>
      </c>
      <c r="E324" s="1" t="s">
        <v>777</v>
      </c>
      <c r="F324">
        <v>875</v>
      </c>
      <c r="G324">
        <v>875</v>
      </c>
      <c r="H324" s="1" t="s">
        <v>778</v>
      </c>
    </row>
    <row r="325" spans="1:8" x14ac:dyDescent="0.25">
      <c r="A325" s="2">
        <v>42705</v>
      </c>
      <c r="B325" s="2">
        <v>42735</v>
      </c>
      <c r="C325">
        <v>0.01</v>
      </c>
      <c r="D325" s="1" t="s">
        <v>148</v>
      </c>
      <c r="E325" s="1" t="s">
        <v>779</v>
      </c>
      <c r="F325">
        <v>595.63</v>
      </c>
      <c r="G325">
        <v>600</v>
      </c>
      <c r="H325" s="1" t="s">
        <v>780</v>
      </c>
    </row>
    <row r="326" spans="1:8" x14ac:dyDescent="0.25">
      <c r="A326" s="2">
        <v>42423</v>
      </c>
      <c r="B326" s="2">
        <v>42429</v>
      </c>
      <c r="C326">
        <v>1.5</v>
      </c>
      <c r="D326" s="1" t="s">
        <v>72</v>
      </c>
      <c r="E326" s="1" t="s">
        <v>781</v>
      </c>
      <c r="F326">
        <v>0</v>
      </c>
      <c r="G326">
        <v>450</v>
      </c>
      <c r="H326" s="1" t="s">
        <v>782</v>
      </c>
    </row>
    <row r="327" spans="1:8" x14ac:dyDescent="0.25">
      <c r="A327" s="2">
        <v>42423</v>
      </c>
      <c r="B327" s="2">
        <v>42429</v>
      </c>
      <c r="C327">
        <v>2.5</v>
      </c>
      <c r="D327" s="1" t="s">
        <v>72</v>
      </c>
      <c r="E327" s="1" t="s">
        <v>783</v>
      </c>
      <c r="F327">
        <v>0</v>
      </c>
      <c r="G327">
        <v>12.5</v>
      </c>
      <c r="H327" s="1" t="s">
        <v>784</v>
      </c>
    </row>
    <row r="328" spans="1:8" x14ac:dyDescent="0.25">
      <c r="A328" s="2">
        <v>42419</v>
      </c>
      <c r="B328" s="2">
        <v>42429</v>
      </c>
      <c r="C328">
        <v>3.5000000000000003E-2</v>
      </c>
      <c r="D328" s="1" t="s">
        <v>148</v>
      </c>
      <c r="E328" s="1" t="s">
        <v>785</v>
      </c>
      <c r="F328">
        <v>2345</v>
      </c>
      <c r="G328">
        <v>2345</v>
      </c>
      <c r="H328" s="1" t="s">
        <v>786</v>
      </c>
    </row>
    <row r="329" spans="1:8" x14ac:dyDescent="0.25">
      <c r="A329" s="2">
        <v>42423</v>
      </c>
      <c r="B329" s="2">
        <v>42429</v>
      </c>
      <c r="C329">
        <v>2.5</v>
      </c>
      <c r="D329" s="1" t="s">
        <v>72</v>
      </c>
      <c r="E329" s="1" t="s">
        <v>787</v>
      </c>
      <c r="F329">
        <v>750</v>
      </c>
      <c r="G329">
        <v>750</v>
      </c>
      <c r="H329" s="1" t="s">
        <v>788</v>
      </c>
    </row>
    <row r="330" spans="1:8" x14ac:dyDescent="0.25">
      <c r="A330" s="2">
        <v>42423</v>
      </c>
      <c r="B330" s="2">
        <v>42429</v>
      </c>
      <c r="C330">
        <v>0.5</v>
      </c>
      <c r="D330" s="1" t="s">
        <v>72</v>
      </c>
      <c r="E330" s="1" t="s">
        <v>789</v>
      </c>
      <c r="F330">
        <v>75</v>
      </c>
      <c r="G330">
        <v>75</v>
      </c>
      <c r="H330" s="1" t="s">
        <v>790</v>
      </c>
    </row>
    <row r="331" spans="1:8" x14ac:dyDescent="0.25">
      <c r="A331" s="2">
        <v>42430</v>
      </c>
      <c r="B331" s="2">
        <v>42447</v>
      </c>
      <c r="C331">
        <v>1.5</v>
      </c>
      <c r="D331" s="1" t="s">
        <v>72</v>
      </c>
      <c r="E331" s="1" t="s">
        <v>791</v>
      </c>
      <c r="F331">
        <v>0</v>
      </c>
      <c r="G331">
        <v>525</v>
      </c>
      <c r="H331" s="1" t="s">
        <v>792</v>
      </c>
    </row>
    <row r="332" spans="1:8" x14ac:dyDescent="0.25">
      <c r="A332" s="2">
        <v>42430</v>
      </c>
      <c r="B332" s="2">
        <v>42447</v>
      </c>
      <c r="C332">
        <v>0.2</v>
      </c>
      <c r="D332" s="1" t="s">
        <v>72</v>
      </c>
      <c r="E332" s="1" t="s">
        <v>793</v>
      </c>
      <c r="F332">
        <v>418</v>
      </c>
      <c r="G332">
        <v>0.6</v>
      </c>
      <c r="H332" s="1" t="s">
        <v>794</v>
      </c>
    </row>
    <row r="333" spans="1:8" x14ac:dyDescent="0.25">
      <c r="A333" s="2">
        <v>42430</v>
      </c>
      <c r="B333" s="2">
        <v>42447</v>
      </c>
      <c r="C333">
        <v>4.2000000000000003E-2</v>
      </c>
      <c r="D333" s="1" t="s">
        <v>148</v>
      </c>
      <c r="E333" s="1" t="s">
        <v>795</v>
      </c>
      <c r="F333">
        <v>2814</v>
      </c>
      <c r="G333">
        <v>2814</v>
      </c>
      <c r="H333" s="1" t="s">
        <v>796</v>
      </c>
    </row>
    <row r="334" spans="1:8" x14ac:dyDescent="0.25">
      <c r="A334" s="2">
        <v>42430</v>
      </c>
      <c r="B334" s="2">
        <v>42447</v>
      </c>
      <c r="C334">
        <v>2.5</v>
      </c>
      <c r="D334" s="1" t="s">
        <v>72</v>
      </c>
      <c r="E334" s="1" t="s">
        <v>797</v>
      </c>
      <c r="F334">
        <v>1000</v>
      </c>
      <c r="G334">
        <v>1000</v>
      </c>
      <c r="H334" s="1" t="s">
        <v>798</v>
      </c>
    </row>
    <row r="335" spans="1:8" x14ac:dyDescent="0.25">
      <c r="A335" s="2">
        <v>42430</v>
      </c>
      <c r="B335" s="2">
        <v>42447</v>
      </c>
      <c r="C335">
        <v>0.3</v>
      </c>
      <c r="D335" s="1" t="s">
        <v>72</v>
      </c>
      <c r="E335" s="1" t="s">
        <v>799</v>
      </c>
      <c r="F335">
        <v>1000</v>
      </c>
      <c r="G335">
        <v>1</v>
      </c>
      <c r="H335" s="1" t="s">
        <v>800</v>
      </c>
    </row>
    <row r="336" spans="1:8" x14ac:dyDescent="0.25">
      <c r="A336" s="2">
        <v>42430</v>
      </c>
      <c r="B336" s="2">
        <v>42447</v>
      </c>
      <c r="C336">
        <v>0.5</v>
      </c>
      <c r="D336" s="1" t="s">
        <v>72</v>
      </c>
      <c r="E336" s="1" t="s">
        <v>801</v>
      </c>
      <c r="F336">
        <v>199.72</v>
      </c>
      <c r="G336">
        <v>200</v>
      </c>
      <c r="H336" s="1" t="s">
        <v>802</v>
      </c>
    </row>
    <row r="337" spans="1:8" x14ac:dyDescent="0.25">
      <c r="A337" s="2">
        <v>42447</v>
      </c>
      <c r="B337" s="2">
        <v>42459</v>
      </c>
      <c r="C337">
        <v>3.7999999999999999E-2</v>
      </c>
      <c r="D337" s="1" t="s">
        <v>148</v>
      </c>
      <c r="E337" s="1" t="s">
        <v>803</v>
      </c>
      <c r="F337">
        <v>1875</v>
      </c>
      <c r="G337">
        <v>1875</v>
      </c>
      <c r="H337" s="1" t="s">
        <v>804</v>
      </c>
    </row>
    <row r="338" spans="1:8" x14ac:dyDescent="0.25">
      <c r="A338" s="2">
        <v>42705</v>
      </c>
      <c r="B338" s="2">
        <v>42735</v>
      </c>
      <c r="C338">
        <v>3.7999999999999999E-2</v>
      </c>
      <c r="D338" s="1" t="s">
        <v>148</v>
      </c>
      <c r="E338" s="1" t="s">
        <v>805</v>
      </c>
      <c r="F338">
        <v>0</v>
      </c>
      <c r="G338">
        <v>0</v>
      </c>
      <c r="H338" s="1" t="s">
        <v>806</v>
      </c>
    </row>
    <row r="339" spans="1:8" x14ac:dyDescent="0.25">
      <c r="A339" s="2">
        <v>42705</v>
      </c>
      <c r="B339" s="2">
        <v>42735</v>
      </c>
      <c r="C339">
        <v>3.7999999999999999E-2</v>
      </c>
      <c r="D339" s="1" t="s">
        <v>148</v>
      </c>
      <c r="E339" s="1" t="s">
        <v>807</v>
      </c>
      <c r="F339">
        <v>829.4</v>
      </c>
      <c r="G339">
        <v>0</v>
      </c>
      <c r="H339" s="1" t="s">
        <v>808</v>
      </c>
    </row>
    <row r="340" spans="1:8" x14ac:dyDescent="0.25">
      <c r="A340" s="2">
        <v>42475</v>
      </c>
      <c r="B340" s="2">
        <v>42490</v>
      </c>
      <c r="C340">
        <v>1.5</v>
      </c>
      <c r="D340" s="1" t="s">
        <v>72</v>
      </c>
      <c r="E340" s="1" t="s">
        <v>809</v>
      </c>
      <c r="F340">
        <v>675</v>
      </c>
      <c r="G340">
        <v>675</v>
      </c>
      <c r="H340" s="1" t="s">
        <v>810</v>
      </c>
    </row>
    <row r="341" spans="1:8" x14ac:dyDescent="0.25">
      <c r="A341" s="2">
        <v>42475</v>
      </c>
      <c r="B341" s="2">
        <v>42490</v>
      </c>
      <c r="C341">
        <v>2.5</v>
      </c>
      <c r="D341" s="1" t="s">
        <v>72</v>
      </c>
      <c r="E341" s="1" t="s">
        <v>811</v>
      </c>
      <c r="F341">
        <v>218.4</v>
      </c>
      <c r="G341">
        <v>750</v>
      </c>
      <c r="H341" s="1" t="s">
        <v>812</v>
      </c>
    </row>
    <row r="342" spans="1:8" x14ac:dyDescent="0.25">
      <c r="A342" s="2">
        <v>42475</v>
      </c>
      <c r="B342" s="2">
        <v>42490</v>
      </c>
      <c r="C342">
        <v>2</v>
      </c>
      <c r="D342" s="1" t="s">
        <v>72</v>
      </c>
      <c r="E342" s="1" t="s">
        <v>813</v>
      </c>
      <c r="F342">
        <v>202.92</v>
      </c>
      <c r="G342">
        <v>400</v>
      </c>
      <c r="H342" s="1" t="s">
        <v>814</v>
      </c>
    </row>
    <row r="343" spans="1:8" x14ac:dyDescent="0.25">
      <c r="A343" s="2">
        <v>42475</v>
      </c>
      <c r="B343" s="2">
        <v>42490</v>
      </c>
      <c r="C343">
        <v>3.6999999999999998E-2</v>
      </c>
      <c r="D343" s="1" t="s">
        <v>148</v>
      </c>
      <c r="E343" s="1" t="s">
        <v>815</v>
      </c>
      <c r="F343">
        <v>2479</v>
      </c>
      <c r="G343">
        <v>2479</v>
      </c>
      <c r="H343" s="1" t="s">
        <v>816</v>
      </c>
    </row>
    <row r="344" spans="1:8" x14ac:dyDescent="0.25">
      <c r="A344" s="2">
        <v>42461</v>
      </c>
      <c r="B344" s="2">
        <v>42475</v>
      </c>
      <c r="C344">
        <v>3.6999999999999998E-2</v>
      </c>
      <c r="D344" s="1" t="s">
        <v>148</v>
      </c>
      <c r="E344" s="1" t="s">
        <v>817</v>
      </c>
      <c r="F344">
        <v>1665</v>
      </c>
      <c r="G344">
        <v>1665</v>
      </c>
      <c r="H344" s="1" t="s">
        <v>818</v>
      </c>
    </row>
    <row r="345" spans="1:8" x14ac:dyDescent="0.25">
      <c r="A345" s="2">
        <v>42466</v>
      </c>
      <c r="B345" s="2">
        <v>42474</v>
      </c>
      <c r="C345">
        <v>0.5</v>
      </c>
      <c r="D345" s="1" t="s">
        <v>131</v>
      </c>
      <c r="E345" s="1" t="s">
        <v>819</v>
      </c>
      <c r="F345">
        <v>100</v>
      </c>
      <c r="G345">
        <v>100</v>
      </c>
      <c r="H345" s="1" t="s">
        <v>820</v>
      </c>
    </row>
    <row r="346" spans="1:8" x14ac:dyDescent="0.25">
      <c r="A346" s="2">
        <v>42466</v>
      </c>
      <c r="B346" s="2">
        <v>42474</v>
      </c>
      <c r="C346">
        <v>0.2</v>
      </c>
      <c r="D346" s="1" t="s">
        <v>131</v>
      </c>
      <c r="E346" s="1" t="s">
        <v>821</v>
      </c>
      <c r="F346">
        <v>273.88</v>
      </c>
      <c r="G346">
        <v>280</v>
      </c>
      <c r="H346" s="1" t="s">
        <v>822</v>
      </c>
    </row>
    <row r="347" spans="1:8" x14ac:dyDescent="0.25">
      <c r="A347" s="2">
        <v>42503</v>
      </c>
      <c r="B347" s="2">
        <v>42521</v>
      </c>
      <c r="C347">
        <v>1.5</v>
      </c>
      <c r="D347" s="1" t="s">
        <v>72</v>
      </c>
      <c r="E347" s="1" t="s">
        <v>823</v>
      </c>
      <c r="F347">
        <v>600</v>
      </c>
      <c r="G347">
        <v>600</v>
      </c>
      <c r="H347" s="1" t="s">
        <v>824</v>
      </c>
    </row>
    <row r="348" spans="1:8" x14ac:dyDescent="0.25">
      <c r="A348" s="2">
        <v>42503</v>
      </c>
      <c r="B348" s="2">
        <v>42521</v>
      </c>
      <c r="C348">
        <v>3</v>
      </c>
      <c r="D348" s="1" t="s">
        <v>72</v>
      </c>
      <c r="E348" s="1" t="s">
        <v>825</v>
      </c>
      <c r="F348">
        <v>0</v>
      </c>
      <c r="G348">
        <v>1200</v>
      </c>
      <c r="H348" s="1" t="s">
        <v>826</v>
      </c>
    </row>
    <row r="349" spans="1:8" x14ac:dyDescent="0.25">
      <c r="A349" s="2">
        <v>42503</v>
      </c>
      <c r="B349" s="2">
        <v>42521</v>
      </c>
      <c r="C349">
        <v>2</v>
      </c>
      <c r="D349" s="1" t="s">
        <v>72</v>
      </c>
      <c r="E349" s="1" t="s">
        <v>827</v>
      </c>
      <c r="F349">
        <v>0</v>
      </c>
      <c r="G349">
        <v>200</v>
      </c>
      <c r="H349" s="1" t="s">
        <v>828</v>
      </c>
    </row>
    <row r="350" spans="1:8" x14ac:dyDescent="0.25">
      <c r="A350" s="2">
        <v>42503</v>
      </c>
      <c r="B350" s="2">
        <v>42521</v>
      </c>
      <c r="C350">
        <v>0.5</v>
      </c>
      <c r="D350" s="1" t="s">
        <v>72</v>
      </c>
      <c r="E350" s="1" t="s">
        <v>829</v>
      </c>
      <c r="F350">
        <v>161</v>
      </c>
      <c r="G350">
        <v>200</v>
      </c>
      <c r="H350" s="1" t="s">
        <v>830</v>
      </c>
    </row>
    <row r="351" spans="1:8" x14ac:dyDescent="0.25">
      <c r="A351" s="2">
        <v>42503</v>
      </c>
      <c r="B351" s="2">
        <v>42521</v>
      </c>
      <c r="C351">
        <v>3.6999999999999998E-2</v>
      </c>
      <c r="D351" s="1" t="s">
        <v>148</v>
      </c>
      <c r="E351" s="1" t="s">
        <v>831</v>
      </c>
      <c r="F351">
        <v>3700</v>
      </c>
      <c r="G351">
        <v>3700</v>
      </c>
      <c r="H351" s="1" t="s">
        <v>832</v>
      </c>
    </row>
    <row r="352" spans="1:8" x14ac:dyDescent="0.25">
      <c r="A352" s="2">
        <v>42491</v>
      </c>
      <c r="B352" s="2">
        <v>42503</v>
      </c>
      <c r="C352">
        <v>1.5</v>
      </c>
      <c r="D352" s="1" t="s">
        <v>72</v>
      </c>
      <c r="E352" s="1" t="s">
        <v>833</v>
      </c>
      <c r="F352">
        <v>1050</v>
      </c>
      <c r="G352">
        <v>1050</v>
      </c>
      <c r="H352" s="1" t="s">
        <v>834</v>
      </c>
    </row>
    <row r="353" spans="1:8" x14ac:dyDescent="0.25">
      <c r="A353" s="2">
        <v>42491</v>
      </c>
      <c r="B353" s="2">
        <v>42503</v>
      </c>
      <c r="C353">
        <v>0.5</v>
      </c>
      <c r="D353" s="1" t="s">
        <v>72</v>
      </c>
      <c r="E353" s="1" t="s">
        <v>835</v>
      </c>
      <c r="F353">
        <v>150</v>
      </c>
      <c r="G353">
        <v>150</v>
      </c>
      <c r="H353" s="1" t="s">
        <v>836</v>
      </c>
    </row>
    <row r="354" spans="1:8" x14ac:dyDescent="0.25">
      <c r="A354" s="2">
        <v>42491</v>
      </c>
      <c r="B354" s="2">
        <v>42503</v>
      </c>
      <c r="C354">
        <v>3.6999999999999998E-2</v>
      </c>
      <c r="D354" s="1" t="s">
        <v>148</v>
      </c>
      <c r="E354" s="1" t="s">
        <v>837</v>
      </c>
      <c r="F354">
        <v>2479</v>
      </c>
      <c r="G354">
        <v>2479</v>
      </c>
      <c r="H354" s="1" t="s">
        <v>838</v>
      </c>
    </row>
    <row r="355" spans="1:8" x14ac:dyDescent="0.25">
      <c r="A355" s="2">
        <v>42522</v>
      </c>
      <c r="B355" s="2">
        <v>42530</v>
      </c>
      <c r="C355">
        <v>1.25</v>
      </c>
      <c r="D355" s="1" t="s">
        <v>72</v>
      </c>
      <c r="E355" s="1" t="s">
        <v>839</v>
      </c>
      <c r="F355">
        <v>500</v>
      </c>
      <c r="G355">
        <v>500</v>
      </c>
      <c r="H355" s="1" t="s">
        <v>840</v>
      </c>
    </row>
    <row r="356" spans="1:8" x14ac:dyDescent="0.25">
      <c r="A356" s="2">
        <v>42522</v>
      </c>
      <c r="B356" s="2">
        <v>42530</v>
      </c>
      <c r="C356">
        <v>3</v>
      </c>
      <c r="D356" s="1" t="s">
        <v>72</v>
      </c>
      <c r="E356" s="1" t="s">
        <v>841</v>
      </c>
      <c r="F356">
        <v>1800</v>
      </c>
      <c r="G356">
        <v>1800</v>
      </c>
      <c r="H356" s="1" t="s">
        <v>842</v>
      </c>
    </row>
    <row r="357" spans="1:8" x14ac:dyDescent="0.25">
      <c r="A357" s="2">
        <v>42522</v>
      </c>
      <c r="B357" s="2">
        <v>42530</v>
      </c>
      <c r="C357">
        <v>3.5000000000000003E-2</v>
      </c>
      <c r="D357" s="1" t="s">
        <v>148</v>
      </c>
      <c r="E357" s="1" t="s">
        <v>843</v>
      </c>
      <c r="F357">
        <v>1491.11</v>
      </c>
      <c r="G357">
        <v>2041.66</v>
      </c>
      <c r="H357" s="1" t="s">
        <v>844</v>
      </c>
    </row>
    <row r="358" spans="1:8" x14ac:dyDescent="0.25">
      <c r="A358" s="2">
        <v>42522</v>
      </c>
      <c r="B358" s="2">
        <v>42538</v>
      </c>
      <c r="C358">
        <v>1.4999999999999999E-2</v>
      </c>
      <c r="D358" s="1" t="s">
        <v>148</v>
      </c>
      <c r="E358" s="1" t="s">
        <v>845</v>
      </c>
      <c r="F358">
        <v>900</v>
      </c>
      <c r="G358">
        <v>900</v>
      </c>
      <c r="H358" s="1" t="s">
        <v>846</v>
      </c>
    </row>
    <row r="359" spans="1:8" x14ac:dyDescent="0.25">
      <c r="A359" s="2">
        <v>42522</v>
      </c>
      <c r="B359" s="2">
        <v>42538</v>
      </c>
      <c r="C359">
        <v>0.01</v>
      </c>
      <c r="D359" s="1" t="s">
        <v>148</v>
      </c>
      <c r="E359" s="1" t="s">
        <v>847</v>
      </c>
      <c r="F359">
        <v>500</v>
      </c>
      <c r="G359">
        <v>500</v>
      </c>
      <c r="H359" s="1" t="s">
        <v>848</v>
      </c>
    </row>
    <row r="360" spans="1:8" x14ac:dyDescent="0.25">
      <c r="A360" s="2">
        <v>42522</v>
      </c>
      <c r="B360" s="2">
        <v>42538</v>
      </c>
      <c r="C360">
        <v>1.2E-2</v>
      </c>
      <c r="D360" s="1" t="s">
        <v>148</v>
      </c>
      <c r="E360" s="1" t="s">
        <v>849</v>
      </c>
      <c r="F360">
        <v>600</v>
      </c>
      <c r="G360">
        <v>600</v>
      </c>
      <c r="H360" s="1" t="s">
        <v>850</v>
      </c>
    </row>
    <row r="361" spans="1:8" x14ac:dyDescent="0.25">
      <c r="A361" s="2">
        <v>42531</v>
      </c>
      <c r="B361" s="2">
        <v>42551</v>
      </c>
      <c r="C361">
        <v>0.2</v>
      </c>
      <c r="D361" s="1" t="s">
        <v>131</v>
      </c>
      <c r="E361" s="1" t="s">
        <v>851</v>
      </c>
      <c r="F361">
        <v>183.9</v>
      </c>
      <c r="G361">
        <v>200</v>
      </c>
      <c r="H361" s="1" t="s">
        <v>852</v>
      </c>
    </row>
    <row r="362" spans="1:8" x14ac:dyDescent="0.25">
      <c r="A362" s="2">
        <v>42531</v>
      </c>
      <c r="B362" s="2">
        <v>42551</v>
      </c>
      <c r="C362">
        <v>0.1</v>
      </c>
      <c r="D362" s="1" t="s">
        <v>131</v>
      </c>
      <c r="E362" s="1" t="s">
        <v>853</v>
      </c>
      <c r="F362">
        <v>60</v>
      </c>
      <c r="G362">
        <v>65</v>
      </c>
      <c r="H362" s="1" t="s">
        <v>854</v>
      </c>
    </row>
    <row r="363" spans="1:8" x14ac:dyDescent="0.25">
      <c r="A363" s="2">
        <v>42601</v>
      </c>
      <c r="B363" s="2">
        <v>42613</v>
      </c>
      <c r="C363">
        <v>3.7999999999999999E-2</v>
      </c>
      <c r="D363" s="1" t="s">
        <v>148</v>
      </c>
      <c r="E363" s="1" t="s">
        <v>855</v>
      </c>
      <c r="F363">
        <v>1140</v>
      </c>
      <c r="G363">
        <v>1140</v>
      </c>
      <c r="H363" s="1" t="s">
        <v>856</v>
      </c>
    </row>
    <row r="364" spans="1:8" x14ac:dyDescent="0.25">
      <c r="A364" s="2">
        <v>42601</v>
      </c>
      <c r="B364" s="2">
        <v>42613</v>
      </c>
      <c r="C364">
        <v>0.01</v>
      </c>
      <c r="D364" s="1" t="s">
        <v>148</v>
      </c>
      <c r="E364" s="1" t="s">
        <v>857</v>
      </c>
      <c r="F364">
        <v>200</v>
      </c>
      <c r="G364">
        <v>200</v>
      </c>
      <c r="H364" s="1" t="s">
        <v>858</v>
      </c>
    </row>
    <row r="365" spans="1:8" x14ac:dyDescent="0.25">
      <c r="A365" s="2">
        <v>42601</v>
      </c>
      <c r="B365" s="2">
        <v>42613</v>
      </c>
      <c r="C365">
        <v>1</v>
      </c>
      <c r="D365" s="1" t="s">
        <v>131</v>
      </c>
      <c r="E365" s="1" t="s">
        <v>859</v>
      </c>
      <c r="F365">
        <v>500</v>
      </c>
      <c r="G365">
        <v>500</v>
      </c>
      <c r="H365" s="1" t="s">
        <v>860</v>
      </c>
    </row>
    <row r="366" spans="1:8" x14ac:dyDescent="0.25">
      <c r="A366" s="2">
        <v>42601</v>
      </c>
      <c r="B366" s="2">
        <v>42613</v>
      </c>
      <c r="C366">
        <v>0.2</v>
      </c>
      <c r="D366" s="1" t="s">
        <v>131</v>
      </c>
      <c r="E366" s="1" t="s">
        <v>861</v>
      </c>
      <c r="F366">
        <v>150</v>
      </c>
      <c r="G366">
        <v>150</v>
      </c>
      <c r="H366" s="1" t="s">
        <v>862</v>
      </c>
    </row>
    <row r="367" spans="1:8" x14ac:dyDescent="0.25">
      <c r="A367" s="2">
        <v>42601</v>
      </c>
      <c r="B367" s="2">
        <v>42613</v>
      </c>
      <c r="C367">
        <v>0</v>
      </c>
      <c r="D367" s="1" t="s">
        <v>131</v>
      </c>
      <c r="E367" s="1" t="s">
        <v>863</v>
      </c>
      <c r="F367">
        <v>0</v>
      </c>
      <c r="G367">
        <v>0</v>
      </c>
      <c r="H367" s="1" t="s">
        <v>864</v>
      </c>
    </row>
    <row r="368" spans="1:8" x14ac:dyDescent="0.25">
      <c r="A368" s="2">
        <v>42632</v>
      </c>
      <c r="B368" s="2">
        <v>42643</v>
      </c>
      <c r="C368">
        <v>1.25</v>
      </c>
      <c r="D368" s="1" t="s">
        <v>72</v>
      </c>
      <c r="E368" s="1" t="s">
        <v>865</v>
      </c>
      <c r="F368">
        <v>737.52</v>
      </c>
      <c r="G368">
        <v>1000</v>
      </c>
      <c r="H368" s="1" t="s">
        <v>866</v>
      </c>
    </row>
    <row r="369" spans="1:8" x14ac:dyDescent="0.25">
      <c r="A369" s="2">
        <v>42632</v>
      </c>
      <c r="B369" s="2">
        <v>42643</v>
      </c>
      <c r="C369">
        <v>3</v>
      </c>
      <c r="D369" s="1" t="s">
        <v>72</v>
      </c>
      <c r="E369" s="1" t="s">
        <v>867</v>
      </c>
      <c r="F369">
        <v>1005</v>
      </c>
      <c r="G369">
        <v>1005</v>
      </c>
      <c r="H369" s="1" t="s">
        <v>868</v>
      </c>
    </row>
    <row r="370" spans="1:8" x14ac:dyDescent="0.25">
      <c r="A370" s="2">
        <v>42632</v>
      </c>
      <c r="B370" s="2">
        <v>42643</v>
      </c>
      <c r="C370">
        <v>0.01</v>
      </c>
      <c r="D370" s="1" t="s">
        <v>148</v>
      </c>
      <c r="E370" s="1" t="s">
        <v>869</v>
      </c>
      <c r="F370">
        <v>700</v>
      </c>
      <c r="G370">
        <v>700</v>
      </c>
      <c r="H370" s="1" t="s">
        <v>870</v>
      </c>
    </row>
    <row r="371" spans="1:8" x14ac:dyDescent="0.25">
      <c r="A371" s="2">
        <v>42614</v>
      </c>
      <c r="B371" s="2">
        <v>42643</v>
      </c>
      <c r="C371">
        <v>0.01</v>
      </c>
      <c r="D371" s="1" t="s">
        <v>148</v>
      </c>
      <c r="E371" s="1" t="s">
        <v>871</v>
      </c>
      <c r="F371">
        <v>1200</v>
      </c>
      <c r="G371">
        <v>1200</v>
      </c>
      <c r="H371" s="1" t="s">
        <v>872</v>
      </c>
    </row>
    <row r="372" spans="1:8" x14ac:dyDescent="0.25">
      <c r="A372" s="2">
        <v>42614</v>
      </c>
      <c r="B372" s="2">
        <v>42643</v>
      </c>
      <c r="C372">
        <v>0.45</v>
      </c>
      <c r="D372" s="1" t="s">
        <v>131</v>
      </c>
      <c r="E372" s="1" t="s">
        <v>873</v>
      </c>
      <c r="F372">
        <v>50</v>
      </c>
      <c r="G372">
        <v>900</v>
      </c>
      <c r="H372" s="1" t="s">
        <v>874</v>
      </c>
    </row>
    <row r="373" spans="1:8" x14ac:dyDescent="0.25">
      <c r="A373" s="2">
        <v>42614</v>
      </c>
      <c r="B373" s="2">
        <v>42643</v>
      </c>
      <c r="C373">
        <v>0</v>
      </c>
      <c r="D373" s="1" t="s">
        <v>131</v>
      </c>
      <c r="E373" s="1" t="s">
        <v>875</v>
      </c>
      <c r="F373">
        <v>325.06</v>
      </c>
      <c r="G373">
        <v>0</v>
      </c>
      <c r="H373" s="1" t="s">
        <v>876</v>
      </c>
    </row>
    <row r="374" spans="1:8" x14ac:dyDescent="0.25">
      <c r="A374" s="2">
        <v>42614</v>
      </c>
      <c r="B374" s="2">
        <v>42643</v>
      </c>
      <c r="C374">
        <v>0.2</v>
      </c>
      <c r="D374" s="1" t="s">
        <v>131</v>
      </c>
      <c r="E374" s="1" t="s">
        <v>877</v>
      </c>
      <c r="F374">
        <v>500</v>
      </c>
      <c r="G374">
        <v>500</v>
      </c>
      <c r="H374" s="1" t="s">
        <v>878</v>
      </c>
    </row>
    <row r="375" spans="1:8" x14ac:dyDescent="0.25">
      <c r="A375" s="2">
        <v>42614</v>
      </c>
      <c r="B375" s="2">
        <v>42643</v>
      </c>
      <c r="C375">
        <v>0.45</v>
      </c>
      <c r="D375" s="1" t="s">
        <v>131</v>
      </c>
      <c r="E375" s="1" t="s">
        <v>879</v>
      </c>
      <c r="F375">
        <v>420.053</v>
      </c>
      <c r="G375">
        <v>420.05</v>
      </c>
      <c r="H375" s="1" t="s">
        <v>880</v>
      </c>
    </row>
    <row r="376" spans="1:8" x14ac:dyDescent="0.25">
      <c r="A376" s="2">
        <v>42664</v>
      </c>
      <c r="B376" s="2">
        <v>42695</v>
      </c>
      <c r="C376">
        <v>0.4</v>
      </c>
      <c r="D376" s="1" t="s">
        <v>148</v>
      </c>
      <c r="E376" s="1" t="s">
        <v>881</v>
      </c>
      <c r="F376">
        <v>2989.2</v>
      </c>
      <c r="G376">
        <v>3.6</v>
      </c>
      <c r="H376" s="1" t="s">
        <v>882</v>
      </c>
    </row>
    <row r="377" spans="1:8" x14ac:dyDescent="0.25">
      <c r="A377" s="2">
        <v>42644</v>
      </c>
      <c r="B377" s="2">
        <v>42657</v>
      </c>
      <c r="C377">
        <v>1.25</v>
      </c>
      <c r="D377" s="1" t="s">
        <v>72</v>
      </c>
      <c r="E377" s="1" t="s">
        <v>883</v>
      </c>
      <c r="F377">
        <v>279.95</v>
      </c>
      <c r="G377">
        <v>1000</v>
      </c>
      <c r="H377" s="1" t="s">
        <v>884</v>
      </c>
    </row>
    <row r="378" spans="1:8" x14ac:dyDescent="0.25">
      <c r="A378" s="2">
        <v>42644</v>
      </c>
      <c r="B378" s="2">
        <v>42657</v>
      </c>
      <c r="C378">
        <v>0.5</v>
      </c>
      <c r="D378" s="1" t="s">
        <v>72</v>
      </c>
      <c r="E378" s="1" t="s">
        <v>885</v>
      </c>
      <c r="F378">
        <v>385.32</v>
      </c>
      <c r="G378">
        <v>1000</v>
      </c>
      <c r="H378" s="1" t="s">
        <v>886</v>
      </c>
    </row>
    <row r="379" spans="1:8" x14ac:dyDescent="0.25">
      <c r="A379" s="2">
        <v>42644</v>
      </c>
      <c r="B379" s="2">
        <v>42657</v>
      </c>
      <c r="C379">
        <v>3</v>
      </c>
      <c r="D379" s="1" t="s">
        <v>72</v>
      </c>
      <c r="E379" s="1" t="s">
        <v>887</v>
      </c>
      <c r="F379">
        <v>3000</v>
      </c>
      <c r="G379">
        <v>3000</v>
      </c>
      <c r="H379" s="1" t="s">
        <v>888</v>
      </c>
    </row>
    <row r="380" spans="1:8" x14ac:dyDescent="0.25">
      <c r="A380" s="2">
        <v>42644</v>
      </c>
      <c r="B380" s="2">
        <v>42657</v>
      </c>
      <c r="C380">
        <v>0.01</v>
      </c>
      <c r="D380" s="1" t="s">
        <v>148</v>
      </c>
      <c r="E380" s="1" t="s">
        <v>889</v>
      </c>
      <c r="F380">
        <v>2750</v>
      </c>
      <c r="G380">
        <v>2750</v>
      </c>
      <c r="H380" s="1" t="s">
        <v>890</v>
      </c>
    </row>
    <row r="381" spans="1:8" x14ac:dyDescent="0.25">
      <c r="A381" s="2">
        <v>42678</v>
      </c>
      <c r="B381" s="2">
        <v>42699</v>
      </c>
      <c r="C381">
        <v>1.25</v>
      </c>
      <c r="D381" s="1" t="s">
        <v>72</v>
      </c>
      <c r="E381" s="1" t="s">
        <v>891</v>
      </c>
      <c r="F381">
        <v>625</v>
      </c>
      <c r="G381">
        <v>625</v>
      </c>
      <c r="H381" s="1" t="s">
        <v>892</v>
      </c>
    </row>
    <row r="382" spans="1:8" x14ac:dyDescent="0.25">
      <c r="A382" s="2">
        <v>42678</v>
      </c>
      <c r="B382" s="2">
        <v>42699</v>
      </c>
      <c r="C382">
        <v>1.25</v>
      </c>
      <c r="D382" s="1" t="s">
        <v>72</v>
      </c>
      <c r="E382" s="1" t="s">
        <v>891</v>
      </c>
      <c r="F382">
        <v>625</v>
      </c>
      <c r="G382">
        <v>625</v>
      </c>
      <c r="H382" s="1" t="s">
        <v>893</v>
      </c>
    </row>
    <row r="383" spans="1:8" x14ac:dyDescent="0.25">
      <c r="A383" s="2">
        <v>42678</v>
      </c>
      <c r="B383" s="2">
        <v>42699</v>
      </c>
      <c r="C383">
        <v>3</v>
      </c>
      <c r="D383" s="1" t="s">
        <v>72</v>
      </c>
      <c r="E383" s="1" t="s">
        <v>894</v>
      </c>
      <c r="F383">
        <v>1500</v>
      </c>
      <c r="G383">
        <v>1500</v>
      </c>
      <c r="H383" s="1" t="s">
        <v>895</v>
      </c>
    </row>
    <row r="384" spans="1:8" x14ac:dyDescent="0.25">
      <c r="A384" s="2">
        <v>42678</v>
      </c>
      <c r="B384" s="2">
        <v>42699</v>
      </c>
      <c r="C384">
        <v>3</v>
      </c>
      <c r="D384" s="1" t="s">
        <v>72</v>
      </c>
      <c r="E384" s="1" t="s">
        <v>894</v>
      </c>
      <c r="F384">
        <v>1500</v>
      </c>
      <c r="G384">
        <v>1500</v>
      </c>
      <c r="H384" s="1" t="s">
        <v>896</v>
      </c>
    </row>
    <row r="385" spans="1:8" x14ac:dyDescent="0.25">
      <c r="A385" s="2">
        <v>42678</v>
      </c>
      <c r="B385" s="2">
        <v>42699</v>
      </c>
      <c r="C385">
        <v>0.5</v>
      </c>
      <c r="D385" s="1" t="s">
        <v>72</v>
      </c>
      <c r="E385" s="1" t="s">
        <v>897</v>
      </c>
      <c r="F385">
        <v>600</v>
      </c>
      <c r="G385">
        <v>600</v>
      </c>
      <c r="H385" s="1" t="s">
        <v>898</v>
      </c>
    </row>
    <row r="386" spans="1:8" x14ac:dyDescent="0.25">
      <c r="A386" s="2">
        <v>42678</v>
      </c>
      <c r="B386" s="2">
        <v>42699</v>
      </c>
      <c r="C386">
        <v>0.5</v>
      </c>
      <c r="D386" s="1" t="s">
        <v>72</v>
      </c>
      <c r="E386" s="1" t="s">
        <v>897</v>
      </c>
      <c r="F386">
        <v>600</v>
      </c>
      <c r="G386">
        <v>600</v>
      </c>
      <c r="H386" s="1" t="s">
        <v>899</v>
      </c>
    </row>
    <row r="387" spans="1:8" x14ac:dyDescent="0.25">
      <c r="A387" s="2">
        <v>42678</v>
      </c>
      <c r="B387" s="2">
        <v>42699</v>
      </c>
      <c r="C387">
        <v>0.01</v>
      </c>
      <c r="D387" s="1" t="s">
        <v>148</v>
      </c>
      <c r="E387" s="1" t="s">
        <v>900</v>
      </c>
      <c r="F387">
        <v>3100</v>
      </c>
      <c r="G387">
        <v>3100</v>
      </c>
      <c r="H387" s="1" t="s">
        <v>901</v>
      </c>
    </row>
    <row r="388" spans="1:8" x14ac:dyDescent="0.25">
      <c r="A388" s="2">
        <v>42678</v>
      </c>
      <c r="B388" s="2">
        <v>42699</v>
      </c>
      <c r="C388">
        <v>0.01</v>
      </c>
      <c r="D388" s="1" t="s">
        <v>148</v>
      </c>
      <c r="E388" s="1" t="s">
        <v>900</v>
      </c>
      <c r="F388">
        <v>3100</v>
      </c>
      <c r="G388">
        <v>3100</v>
      </c>
      <c r="H388" s="1" t="s">
        <v>902</v>
      </c>
    </row>
    <row r="389" spans="1:8" x14ac:dyDescent="0.25">
      <c r="A389" s="2">
        <v>42717</v>
      </c>
      <c r="B389" s="2">
        <v>42727</v>
      </c>
      <c r="C389">
        <v>1.4999999999999999E-2</v>
      </c>
      <c r="D389" s="1" t="s">
        <v>148</v>
      </c>
      <c r="E389" s="1" t="s">
        <v>903</v>
      </c>
      <c r="F389">
        <v>0</v>
      </c>
      <c r="G389">
        <v>600</v>
      </c>
      <c r="H389" s="1" t="s">
        <v>904</v>
      </c>
    </row>
    <row r="390" spans="1:8" x14ac:dyDescent="0.25">
      <c r="A390" s="2">
        <v>42717</v>
      </c>
      <c r="B390" s="2">
        <v>42727</v>
      </c>
      <c r="C390">
        <v>0.01</v>
      </c>
      <c r="D390" s="1" t="s">
        <v>148</v>
      </c>
      <c r="E390" s="1" t="s">
        <v>905</v>
      </c>
      <c r="F390">
        <v>3167.31</v>
      </c>
      <c r="G390">
        <v>3700</v>
      </c>
      <c r="H390" s="1" t="s">
        <v>906</v>
      </c>
    </row>
    <row r="391" spans="1:8" x14ac:dyDescent="0.25">
      <c r="A391" s="2">
        <v>42717</v>
      </c>
      <c r="B391" s="2">
        <v>42727</v>
      </c>
      <c r="C391">
        <v>1.2E-2</v>
      </c>
      <c r="D391" s="1" t="s">
        <v>148</v>
      </c>
      <c r="E391" s="1" t="s">
        <v>907</v>
      </c>
      <c r="F391">
        <v>0</v>
      </c>
      <c r="G391">
        <v>1200</v>
      </c>
      <c r="H391" s="1" t="s">
        <v>908</v>
      </c>
    </row>
    <row r="392" spans="1:8" x14ac:dyDescent="0.25">
      <c r="A392" s="2">
        <v>42717</v>
      </c>
      <c r="B392" s="2">
        <v>42727</v>
      </c>
      <c r="C392">
        <v>0.01</v>
      </c>
      <c r="D392" s="1" t="s">
        <v>148</v>
      </c>
      <c r="E392" s="1" t="s">
        <v>909</v>
      </c>
      <c r="F392">
        <v>57.28</v>
      </c>
      <c r="G392">
        <v>1700</v>
      </c>
      <c r="H392" s="1" t="s">
        <v>910</v>
      </c>
    </row>
    <row r="393" spans="1:8" x14ac:dyDescent="0.25">
      <c r="A393" s="2">
        <v>42717</v>
      </c>
      <c r="B393" s="2">
        <v>42727</v>
      </c>
      <c r="C393">
        <v>1.25</v>
      </c>
      <c r="D393" s="1" t="s">
        <v>72</v>
      </c>
      <c r="E393" s="1" t="s">
        <v>911</v>
      </c>
      <c r="F393">
        <v>1098.21</v>
      </c>
      <c r="G393">
        <v>1250</v>
      </c>
      <c r="H393" s="1" t="s">
        <v>912</v>
      </c>
    </row>
    <row r="394" spans="1:8" x14ac:dyDescent="0.25">
      <c r="A394" s="2">
        <v>42717</v>
      </c>
      <c r="B394" s="2">
        <v>42727</v>
      </c>
      <c r="C394">
        <v>3</v>
      </c>
      <c r="D394" s="1" t="s">
        <v>72</v>
      </c>
      <c r="E394" s="1" t="s">
        <v>913</v>
      </c>
      <c r="F394">
        <v>1064.54</v>
      </c>
      <c r="G394">
        <v>2100</v>
      </c>
      <c r="H394" s="1" t="s">
        <v>914</v>
      </c>
    </row>
    <row r="395" spans="1:8" x14ac:dyDescent="0.25">
      <c r="A395" s="2">
        <v>42717</v>
      </c>
      <c r="B395" s="2">
        <v>42727</v>
      </c>
      <c r="C395">
        <v>0.5</v>
      </c>
      <c r="D395" s="1" t="s">
        <v>72</v>
      </c>
      <c r="E395" s="1" t="s">
        <v>915</v>
      </c>
      <c r="F395">
        <v>900</v>
      </c>
      <c r="G395">
        <v>900</v>
      </c>
      <c r="H395" s="1" t="s">
        <v>916</v>
      </c>
    </row>
    <row r="396" spans="1:8" x14ac:dyDescent="0.25">
      <c r="A396" s="2">
        <v>42718</v>
      </c>
      <c r="B396" s="2">
        <v>42727</v>
      </c>
      <c r="C396">
        <v>0.4</v>
      </c>
      <c r="D396" s="1" t="s">
        <v>148</v>
      </c>
      <c r="E396" s="1" t="s">
        <v>917</v>
      </c>
      <c r="F396">
        <v>12000</v>
      </c>
      <c r="G396">
        <v>12000</v>
      </c>
      <c r="H396" s="1" t="s">
        <v>918</v>
      </c>
    </row>
    <row r="397" spans="1:8" x14ac:dyDescent="0.25">
      <c r="A397" s="2">
        <v>42717</v>
      </c>
      <c r="B397" s="2">
        <v>42727</v>
      </c>
      <c r="C397">
        <v>0.01</v>
      </c>
      <c r="D397" s="1" t="s">
        <v>148</v>
      </c>
      <c r="E397" s="1" t="s">
        <v>919</v>
      </c>
      <c r="F397">
        <v>3153.61</v>
      </c>
      <c r="G397">
        <v>3700</v>
      </c>
      <c r="H397" s="1" t="s">
        <v>920</v>
      </c>
    </row>
    <row r="398" spans="1:8" x14ac:dyDescent="0.25">
      <c r="A398" s="2">
        <v>42717</v>
      </c>
      <c r="B398" s="2">
        <v>42727</v>
      </c>
      <c r="C398">
        <v>1.2E-2</v>
      </c>
      <c r="D398" s="1" t="s">
        <v>148</v>
      </c>
      <c r="E398" s="1" t="s">
        <v>921</v>
      </c>
      <c r="F398">
        <v>0</v>
      </c>
      <c r="G398">
        <v>1440</v>
      </c>
      <c r="H398" s="1" t="s">
        <v>922</v>
      </c>
    </row>
    <row r="399" spans="1:8" x14ac:dyDescent="0.25">
      <c r="A399" s="2">
        <v>42717</v>
      </c>
      <c r="B399" s="2">
        <v>42727</v>
      </c>
      <c r="C399">
        <v>0.01</v>
      </c>
      <c r="D399" s="1" t="s">
        <v>148</v>
      </c>
      <c r="E399" s="1" t="s">
        <v>923</v>
      </c>
      <c r="F399">
        <v>203.88</v>
      </c>
      <c r="G399">
        <v>2000</v>
      </c>
      <c r="H399" s="1" t="s">
        <v>924</v>
      </c>
    </row>
    <row r="400" spans="1:8" x14ac:dyDescent="0.25">
      <c r="A400" s="2">
        <v>42380</v>
      </c>
      <c r="B400" s="2">
        <v>42400</v>
      </c>
      <c r="C400">
        <v>0.01</v>
      </c>
      <c r="D400" s="1" t="s">
        <v>148</v>
      </c>
      <c r="E400" s="1" t="s">
        <v>925</v>
      </c>
      <c r="F400">
        <v>0</v>
      </c>
      <c r="G400">
        <v>1500</v>
      </c>
      <c r="H400" s="1" t="s">
        <v>926</v>
      </c>
    </row>
    <row r="401" spans="1:8" x14ac:dyDescent="0.25">
      <c r="A401" s="2">
        <v>42380</v>
      </c>
      <c r="B401" s="2">
        <v>42400</v>
      </c>
      <c r="C401">
        <v>1.0999999999999999E-2</v>
      </c>
      <c r="D401" s="1" t="s">
        <v>148</v>
      </c>
      <c r="E401" s="1" t="s">
        <v>927</v>
      </c>
      <c r="F401">
        <v>275</v>
      </c>
      <c r="G401">
        <v>275</v>
      </c>
      <c r="H401" s="1" t="s">
        <v>928</v>
      </c>
    </row>
    <row r="402" spans="1:8" x14ac:dyDescent="0.25">
      <c r="A402" s="2">
        <v>42380</v>
      </c>
      <c r="B402" s="2">
        <v>42400</v>
      </c>
      <c r="C402">
        <v>6.0000000000000001E-3</v>
      </c>
      <c r="D402" s="1" t="s">
        <v>148</v>
      </c>
      <c r="E402" s="1" t="s">
        <v>929</v>
      </c>
      <c r="F402">
        <v>300</v>
      </c>
      <c r="G402">
        <v>300</v>
      </c>
      <c r="H402" s="1" t="s">
        <v>930</v>
      </c>
    </row>
    <row r="403" spans="1:8" x14ac:dyDescent="0.25">
      <c r="A403" s="2">
        <v>42380</v>
      </c>
      <c r="B403" s="2">
        <v>42400</v>
      </c>
      <c r="C403">
        <v>1.2E-2</v>
      </c>
      <c r="D403" s="1" t="s">
        <v>148</v>
      </c>
      <c r="E403" s="1" t="s">
        <v>931</v>
      </c>
      <c r="F403">
        <v>0</v>
      </c>
      <c r="G403">
        <v>600</v>
      </c>
      <c r="H403" s="1" t="s">
        <v>932</v>
      </c>
    </row>
    <row r="404" spans="1:8" x14ac:dyDescent="0.25">
      <c r="A404" s="2">
        <v>42380</v>
      </c>
      <c r="B404" s="2">
        <v>42400</v>
      </c>
      <c r="C404">
        <v>1.2E-2</v>
      </c>
      <c r="D404" s="1" t="s">
        <v>148</v>
      </c>
      <c r="E404" s="1" t="s">
        <v>933</v>
      </c>
      <c r="F404">
        <v>600</v>
      </c>
      <c r="G404">
        <v>600</v>
      </c>
      <c r="H404" s="1" t="s">
        <v>934</v>
      </c>
    </row>
    <row r="405" spans="1:8" x14ac:dyDescent="0.25">
      <c r="A405" s="2">
        <v>42384</v>
      </c>
      <c r="B405" s="2">
        <v>42400</v>
      </c>
      <c r="C405">
        <v>3.9E-2</v>
      </c>
      <c r="D405" s="1" t="s">
        <v>148</v>
      </c>
      <c r="E405" s="1" t="s">
        <v>935</v>
      </c>
      <c r="F405">
        <v>9516</v>
      </c>
      <c r="G405">
        <v>9516</v>
      </c>
      <c r="H405" s="1" t="s">
        <v>936</v>
      </c>
    </row>
    <row r="406" spans="1:8" x14ac:dyDescent="0.25">
      <c r="A406" s="2">
        <v>42370</v>
      </c>
      <c r="B406" s="2">
        <v>42389</v>
      </c>
      <c r="C406">
        <v>0.01</v>
      </c>
      <c r="D406" s="1" t="s">
        <v>148</v>
      </c>
      <c r="E406" s="1" t="s">
        <v>937</v>
      </c>
      <c r="F406">
        <v>0</v>
      </c>
      <c r="G406">
        <v>800</v>
      </c>
      <c r="H406" s="1" t="s">
        <v>938</v>
      </c>
    </row>
    <row r="407" spans="1:8" x14ac:dyDescent="0.25">
      <c r="A407" s="2">
        <v>42370</v>
      </c>
      <c r="B407" s="2">
        <v>42389</v>
      </c>
      <c r="C407">
        <v>6.0000000000000001E-3</v>
      </c>
      <c r="D407" s="1" t="s">
        <v>148</v>
      </c>
      <c r="E407" s="1" t="s">
        <v>939</v>
      </c>
      <c r="F407">
        <v>300</v>
      </c>
      <c r="G407">
        <v>300</v>
      </c>
      <c r="H407" s="1" t="s">
        <v>940</v>
      </c>
    </row>
    <row r="408" spans="1:8" x14ac:dyDescent="0.25">
      <c r="A408" s="2">
        <v>42370</v>
      </c>
      <c r="B408" s="2">
        <v>42389</v>
      </c>
      <c r="C408">
        <v>5.0000000000000001E-3</v>
      </c>
      <c r="D408" s="1" t="s">
        <v>148</v>
      </c>
      <c r="E408" s="1" t="s">
        <v>941</v>
      </c>
      <c r="F408">
        <v>150</v>
      </c>
      <c r="G408">
        <v>150</v>
      </c>
      <c r="H408" s="1" t="s">
        <v>942</v>
      </c>
    </row>
    <row r="409" spans="1:8" x14ac:dyDescent="0.25">
      <c r="A409" s="2">
        <v>42384</v>
      </c>
      <c r="B409" s="2">
        <v>42400</v>
      </c>
      <c r="C409">
        <v>0.01</v>
      </c>
      <c r="D409" s="1" t="s">
        <v>148</v>
      </c>
      <c r="E409" s="1" t="s">
        <v>943</v>
      </c>
      <c r="F409">
        <v>0</v>
      </c>
      <c r="G409">
        <v>500</v>
      </c>
      <c r="H409" s="1" t="s">
        <v>944</v>
      </c>
    </row>
    <row r="410" spans="1:8" x14ac:dyDescent="0.25">
      <c r="A410" s="2">
        <v>42384</v>
      </c>
      <c r="B410" s="2">
        <v>42400</v>
      </c>
      <c r="C410">
        <v>0.01</v>
      </c>
      <c r="D410" s="1" t="s">
        <v>148</v>
      </c>
      <c r="E410" s="1" t="s">
        <v>945</v>
      </c>
      <c r="F410">
        <v>250</v>
      </c>
      <c r="G410">
        <v>250</v>
      </c>
      <c r="H410" s="1" t="s">
        <v>946</v>
      </c>
    </row>
    <row r="411" spans="1:8" x14ac:dyDescent="0.25">
      <c r="A411" s="2">
        <v>42384</v>
      </c>
      <c r="B411" s="2">
        <v>42400</v>
      </c>
      <c r="C411">
        <v>0.02</v>
      </c>
      <c r="D411" s="1" t="s">
        <v>148</v>
      </c>
      <c r="E411" s="1" t="s">
        <v>947</v>
      </c>
      <c r="F411">
        <v>2000</v>
      </c>
      <c r="G411">
        <v>2000</v>
      </c>
      <c r="H411" s="1" t="s">
        <v>948</v>
      </c>
    </row>
    <row r="412" spans="1:8" x14ac:dyDescent="0.25">
      <c r="A412" s="2">
        <v>42384</v>
      </c>
      <c r="B412" s="2">
        <v>42400</v>
      </c>
      <c r="C412">
        <v>5.0000000000000001E-3</v>
      </c>
      <c r="D412" s="1" t="s">
        <v>148</v>
      </c>
      <c r="E412" s="1" t="s">
        <v>949</v>
      </c>
      <c r="F412">
        <v>125</v>
      </c>
      <c r="G412">
        <v>125</v>
      </c>
      <c r="H412" s="1" t="s">
        <v>950</v>
      </c>
    </row>
    <row r="413" spans="1:8" x14ac:dyDescent="0.25">
      <c r="A413" s="2">
        <v>42384</v>
      </c>
      <c r="B413" s="2">
        <v>42400</v>
      </c>
      <c r="C413">
        <v>3.9E-2</v>
      </c>
      <c r="D413" s="1" t="s">
        <v>148</v>
      </c>
      <c r="E413" s="1" t="s">
        <v>951</v>
      </c>
      <c r="F413">
        <v>12682.8</v>
      </c>
      <c r="G413">
        <v>12682.8</v>
      </c>
      <c r="H413" s="1" t="s">
        <v>952</v>
      </c>
    </row>
    <row r="414" spans="1:8" x14ac:dyDescent="0.25">
      <c r="A414" s="2">
        <v>42416</v>
      </c>
      <c r="B414" s="2">
        <v>42426</v>
      </c>
      <c r="C414">
        <v>0.5</v>
      </c>
      <c r="D414" s="1" t="s">
        <v>131</v>
      </c>
      <c r="E414" s="1" t="s">
        <v>953</v>
      </c>
      <c r="F414">
        <v>633.16</v>
      </c>
      <c r="G414">
        <v>750</v>
      </c>
      <c r="H414" s="1" t="s">
        <v>954</v>
      </c>
    </row>
    <row r="415" spans="1:8" x14ac:dyDescent="0.25">
      <c r="A415" s="2">
        <v>42416</v>
      </c>
      <c r="B415" s="2">
        <v>42426</v>
      </c>
      <c r="C415">
        <v>0.2</v>
      </c>
      <c r="D415" s="1" t="s">
        <v>131</v>
      </c>
      <c r="E415" s="1" t="s">
        <v>955</v>
      </c>
      <c r="F415">
        <v>400</v>
      </c>
      <c r="G415">
        <v>400</v>
      </c>
      <c r="H415" s="1" t="s">
        <v>956</v>
      </c>
    </row>
    <row r="416" spans="1:8" x14ac:dyDescent="0.25">
      <c r="A416" s="2">
        <v>42416</v>
      </c>
      <c r="B416" s="2">
        <v>42426</v>
      </c>
      <c r="C416">
        <v>0.1</v>
      </c>
      <c r="D416" s="1" t="s">
        <v>131</v>
      </c>
      <c r="E416" s="1" t="s">
        <v>957</v>
      </c>
      <c r="F416">
        <v>200</v>
      </c>
      <c r="G416">
        <v>200</v>
      </c>
      <c r="H416" s="1" t="s">
        <v>958</v>
      </c>
    </row>
    <row r="417" spans="1:8" x14ac:dyDescent="0.25">
      <c r="A417" s="2">
        <v>42416</v>
      </c>
      <c r="B417" s="2">
        <v>42426</v>
      </c>
      <c r="C417">
        <v>0.1</v>
      </c>
      <c r="D417" s="1" t="s">
        <v>131</v>
      </c>
      <c r="E417" s="1" t="s">
        <v>959</v>
      </c>
      <c r="F417">
        <v>50</v>
      </c>
      <c r="G417">
        <v>50</v>
      </c>
      <c r="H417" s="1" t="s">
        <v>960</v>
      </c>
    </row>
    <row r="418" spans="1:8" x14ac:dyDescent="0.25">
      <c r="A418" s="2">
        <v>42408</v>
      </c>
      <c r="B418" s="2">
        <v>42429</v>
      </c>
      <c r="C418">
        <v>0.01</v>
      </c>
      <c r="D418" s="1" t="s">
        <v>148</v>
      </c>
      <c r="E418" s="1" t="s">
        <v>961</v>
      </c>
      <c r="F418">
        <v>0</v>
      </c>
      <c r="G418">
        <v>500</v>
      </c>
      <c r="H418" s="1" t="s">
        <v>962</v>
      </c>
    </row>
    <row r="419" spans="1:8" x14ac:dyDescent="0.25">
      <c r="A419" s="2">
        <v>42408</v>
      </c>
      <c r="B419" s="2">
        <v>42429</v>
      </c>
      <c r="C419">
        <v>0</v>
      </c>
      <c r="D419" s="1" t="s">
        <v>148</v>
      </c>
      <c r="E419" s="1" t="s">
        <v>963</v>
      </c>
      <c r="F419">
        <v>0</v>
      </c>
      <c r="G419">
        <v>0</v>
      </c>
      <c r="H419" s="1" t="s">
        <v>964</v>
      </c>
    </row>
    <row r="420" spans="1:8" x14ac:dyDescent="0.25">
      <c r="A420" s="2">
        <v>42409</v>
      </c>
      <c r="B420" s="2">
        <v>42429</v>
      </c>
      <c r="C420">
        <v>3.5000000000000003E-2</v>
      </c>
      <c r="D420" s="1" t="s">
        <v>148</v>
      </c>
      <c r="E420" s="1" t="s">
        <v>965</v>
      </c>
      <c r="F420">
        <v>8540</v>
      </c>
      <c r="G420">
        <v>8540</v>
      </c>
      <c r="H420" s="1" t="s">
        <v>966</v>
      </c>
    </row>
    <row r="421" spans="1:8" x14ac:dyDescent="0.25">
      <c r="A421" s="2">
        <v>42408</v>
      </c>
      <c r="B421" s="2">
        <v>42429</v>
      </c>
      <c r="C421">
        <v>6.0000000000000001E-3</v>
      </c>
      <c r="D421" s="1" t="s">
        <v>148</v>
      </c>
      <c r="E421" s="1" t="s">
        <v>967</v>
      </c>
      <c r="F421">
        <v>289.23</v>
      </c>
      <c r="G421">
        <v>300</v>
      </c>
      <c r="H421" s="1" t="s">
        <v>968</v>
      </c>
    </row>
    <row r="422" spans="1:8" x14ac:dyDescent="0.25">
      <c r="A422" s="2">
        <v>42408</v>
      </c>
      <c r="B422" s="2">
        <v>42429</v>
      </c>
      <c r="C422">
        <v>5.0000000000000001E-3</v>
      </c>
      <c r="D422" s="1" t="s">
        <v>148</v>
      </c>
      <c r="E422" s="1" t="s">
        <v>969</v>
      </c>
      <c r="F422">
        <v>250</v>
      </c>
      <c r="G422">
        <v>250</v>
      </c>
      <c r="H422" s="1" t="s">
        <v>970</v>
      </c>
    </row>
    <row r="423" spans="1:8" x14ac:dyDescent="0.25">
      <c r="A423" s="2">
        <v>42408</v>
      </c>
      <c r="B423" s="2">
        <v>42429</v>
      </c>
      <c r="C423">
        <v>0.02</v>
      </c>
      <c r="D423" s="1" t="s">
        <v>148</v>
      </c>
      <c r="E423" s="1" t="s">
        <v>971</v>
      </c>
      <c r="F423">
        <v>200</v>
      </c>
      <c r="G423">
        <v>200</v>
      </c>
      <c r="H423" s="1" t="s">
        <v>972</v>
      </c>
    </row>
    <row r="424" spans="1:8" x14ac:dyDescent="0.25">
      <c r="A424" s="2">
        <v>42408</v>
      </c>
      <c r="B424" s="2">
        <v>42429</v>
      </c>
      <c r="C424">
        <v>0</v>
      </c>
      <c r="D424" s="1" t="s">
        <v>131</v>
      </c>
      <c r="E424" s="1" t="s">
        <v>973</v>
      </c>
      <c r="F424">
        <v>80.599999999999994</v>
      </c>
      <c r="G424">
        <v>0</v>
      </c>
      <c r="H424" s="1" t="s">
        <v>974</v>
      </c>
    </row>
    <row r="425" spans="1:8" x14ac:dyDescent="0.25">
      <c r="A425" s="2">
        <v>42408</v>
      </c>
      <c r="B425" s="2">
        <v>42429</v>
      </c>
      <c r="C425">
        <v>0.2</v>
      </c>
      <c r="D425" s="1" t="s">
        <v>131</v>
      </c>
      <c r="E425" s="1" t="s">
        <v>975</v>
      </c>
      <c r="F425">
        <v>200</v>
      </c>
      <c r="G425">
        <v>200</v>
      </c>
      <c r="H425" s="1" t="s">
        <v>976</v>
      </c>
    </row>
    <row r="426" spans="1:8" x14ac:dyDescent="0.25">
      <c r="A426" s="2">
        <v>42408</v>
      </c>
      <c r="B426" s="2">
        <v>42429</v>
      </c>
      <c r="C426">
        <v>0.1</v>
      </c>
      <c r="D426" s="1" t="s">
        <v>131</v>
      </c>
      <c r="E426" s="1" t="s">
        <v>977</v>
      </c>
      <c r="F426">
        <v>115.95</v>
      </c>
      <c r="G426">
        <v>150</v>
      </c>
      <c r="H426" s="1" t="s">
        <v>978</v>
      </c>
    </row>
    <row r="427" spans="1:8" x14ac:dyDescent="0.25">
      <c r="A427" s="2">
        <v>42408</v>
      </c>
      <c r="B427" s="2">
        <v>42429</v>
      </c>
      <c r="C427">
        <v>0.1</v>
      </c>
      <c r="D427" s="1" t="s">
        <v>131</v>
      </c>
      <c r="E427" s="1" t="s">
        <v>979</v>
      </c>
      <c r="F427">
        <v>50</v>
      </c>
      <c r="G427">
        <v>50</v>
      </c>
      <c r="H427" s="1" t="s">
        <v>980</v>
      </c>
    </row>
    <row r="428" spans="1:8" x14ac:dyDescent="0.25">
      <c r="A428" s="2">
        <v>42408</v>
      </c>
      <c r="B428" s="2">
        <v>42429</v>
      </c>
      <c r="C428">
        <v>0.1</v>
      </c>
      <c r="D428" s="1" t="s">
        <v>131</v>
      </c>
      <c r="E428" s="1" t="s">
        <v>981</v>
      </c>
      <c r="F428">
        <v>9.7799999999999994</v>
      </c>
      <c r="G428">
        <v>20</v>
      </c>
      <c r="H428" s="1" t="s">
        <v>982</v>
      </c>
    </row>
    <row r="429" spans="1:8" x14ac:dyDescent="0.25">
      <c r="A429" s="2">
        <v>42408</v>
      </c>
      <c r="B429" s="2">
        <v>42429</v>
      </c>
      <c r="C429">
        <v>0.2</v>
      </c>
      <c r="D429" s="1" t="s">
        <v>131</v>
      </c>
      <c r="E429" s="1" t="s">
        <v>983</v>
      </c>
      <c r="F429">
        <v>50</v>
      </c>
      <c r="G429">
        <v>50</v>
      </c>
      <c r="H429" s="1" t="s">
        <v>984</v>
      </c>
    </row>
    <row r="430" spans="1:8" x14ac:dyDescent="0.25">
      <c r="A430" s="2">
        <v>42416</v>
      </c>
      <c r="B430" s="2">
        <v>42429</v>
      </c>
      <c r="C430">
        <v>0.01</v>
      </c>
      <c r="D430" s="1" t="s">
        <v>148</v>
      </c>
      <c r="E430" s="1" t="s">
        <v>985</v>
      </c>
      <c r="F430">
        <v>0</v>
      </c>
      <c r="G430">
        <v>350</v>
      </c>
      <c r="H430" s="1" t="s">
        <v>986</v>
      </c>
    </row>
    <row r="431" spans="1:8" x14ac:dyDescent="0.25">
      <c r="A431" s="2">
        <v>42416</v>
      </c>
      <c r="B431" s="2">
        <v>42429</v>
      </c>
      <c r="C431">
        <v>3.5000000000000003E-2</v>
      </c>
      <c r="D431" s="1" t="s">
        <v>148</v>
      </c>
      <c r="E431" s="1" t="s">
        <v>987</v>
      </c>
      <c r="F431">
        <v>11375</v>
      </c>
      <c r="G431">
        <v>11375</v>
      </c>
      <c r="H431" s="1" t="s">
        <v>988</v>
      </c>
    </row>
    <row r="432" spans="1:8" x14ac:dyDescent="0.25">
      <c r="A432" s="2">
        <v>42416</v>
      </c>
      <c r="B432" s="2">
        <v>42429</v>
      </c>
      <c r="C432">
        <v>3.7999999999999999E-2</v>
      </c>
      <c r="D432" s="1" t="s">
        <v>148</v>
      </c>
      <c r="E432" s="1" t="s">
        <v>989</v>
      </c>
      <c r="F432">
        <v>1875</v>
      </c>
      <c r="G432">
        <v>1875</v>
      </c>
      <c r="H432" s="1" t="s">
        <v>990</v>
      </c>
    </row>
    <row r="433" spans="1:8" x14ac:dyDescent="0.25">
      <c r="A433" s="2">
        <v>42440</v>
      </c>
      <c r="B433" s="2">
        <v>42459</v>
      </c>
      <c r="C433">
        <v>0.01</v>
      </c>
      <c r="D433" s="1" t="s">
        <v>148</v>
      </c>
      <c r="E433" s="1" t="s">
        <v>991</v>
      </c>
      <c r="F433">
        <v>0</v>
      </c>
      <c r="G433">
        <v>200</v>
      </c>
      <c r="H433" s="1" t="s">
        <v>992</v>
      </c>
    </row>
    <row r="434" spans="1:8" x14ac:dyDescent="0.25">
      <c r="A434" s="2">
        <v>42440</v>
      </c>
      <c r="B434" s="2">
        <v>42459</v>
      </c>
      <c r="C434">
        <v>4.2000000000000003E-2</v>
      </c>
      <c r="D434" s="1" t="s">
        <v>148</v>
      </c>
      <c r="E434" s="1" t="s">
        <v>993</v>
      </c>
      <c r="F434">
        <v>640.04</v>
      </c>
      <c r="G434">
        <v>13650</v>
      </c>
      <c r="H434" s="1" t="s">
        <v>994</v>
      </c>
    </row>
    <row r="435" spans="1:8" x14ac:dyDescent="0.25">
      <c r="A435" s="2">
        <v>42440</v>
      </c>
      <c r="B435" s="2">
        <v>42459</v>
      </c>
      <c r="C435">
        <v>3.7999999999999999E-2</v>
      </c>
      <c r="D435" s="1" t="s">
        <v>148</v>
      </c>
      <c r="E435" s="1" t="s">
        <v>995</v>
      </c>
      <c r="F435">
        <v>4312.5</v>
      </c>
      <c r="G435">
        <v>4312.5</v>
      </c>
      <c r="H435" s="1" t="s">
        <v>996</v>
      </c>
    </row>
    <row r="436" spans="1:8" x14ac:dyDescent="0.25">
      <c r="A436" s="2">
        <v>42531</v>
      </c>
      <c r="B436" s="2">
        <v>42551</v>
      </c>
      <c r="C436">
        <v>6.0000000000000001E-3</v>
      </c>
      <c r="D436" s="1" t="s">
        <v>148</v>
      </c>
      <c r="E436" s="1" t="s">
        <v>997</v>
      </c>
      <c r="F436">
        <v>180</v>
      </c>
      <c r="G436">
        <v>180</v>
      </c>
      <c r="H436" s="1" t="s">
        <v>998</v>
      </c>
    </row>
    <row r="437" spans="1:8" x14ac:dyDescent="0.25">
      <c r="A437" s="2">
        <v>42531</v>
      </c>
      <c r="B437" s="2">
        <v>42551</v>
      </c>
      <c r="C437">
        <v>0.01</v>
      </c>
      <c r="D437" s="1" t="s">
        <v>148</v>
      </c>
      <c r="E437" s="1" t="s">
        <v>999</v>
      </c>
      <c r="F437">
        <v>500</v>
      </c>
      <c r="G437">
        <v>500</v>
      </c>
      <c r="H437" s="1" t="s">
        <v>1000</v>
      </c>
    </row>
    <row r="438" spans="1:8" x14ac:dyDescent="0.25">
      <c r="A438" s="2">
        <v>42531</v>
      </c>
      <c r="B438" s="2">
        <v>42551</v>
      </c>
      <c r="C438">
        <v>0.02</v>
      </c>
      <c r="D438" s="1" t="s">
        <v>148</v>
      </c>
      <c r="E438" s="1" t="s">
        <v>1001</v>
      </c>
      <c r="F438">
        <v>600</v>
      </c>
      <c r="G438">
        <v>600</v>
      </c>
      <c r="H438" s="1" t="s">
        <v>1002</v>
      </c>
    </row>
    <row r="439" spans="1:8" x14ac:dyDescent="0.25">
      <c r="A439" s="2">
        <v>42531</v>
      </c>
      <c r="B439" s="2">
        <v>42551</v>
      </c>
      <c r="C439">
        <v>5.0000000000000001E-3</v>
      </c>
      <c r="D439" s="1" t="s">
        <v>148</v>
      </c>
      <c r="E439" s="1" t="s">
        <v>1003</v>
      </c>
      <c r="F439">
        <v>250</v>
      </c>
      <c r="G439">
        <v>250</v>
      </c>
      <c r="H439" s="1" t="s">
        <v>1004</v>
      </c>
    </row>
    <row r="440" spans="1:8" x14ac:dyDescent="0.25">
      <c r="A440" s="2">
        <v>42592</v>
      </c>
      <c r="B440" s="2">
        <v>42613</v>
      </c>
      <c r="C440">
        <v>0</v>
      </c>
      <c r="D440" s="1" t="s">
        <v>131</v>
      </c>
      <c r="E440" s="1" t="s">
        <v>1005</v>
      </c>
      <c r="F440">
        <v>300</v>
      </c>
      <c r="G440">
        <v>0</v>
      </c>
      <c r="H440" s="1" t="s">
        <v>1006</v>
      </c>
    </row>
    <row r="441" spans="1:8" x14ac:dyDescent="0.25">
      <c r="A441" s="2">
        <v>42592</v>
      </c>
      <c r="B441" s="2">
        <v>42613</v>
      </c>
      <c r="C441">
        <v>0.5</v>
      </c>
      <c r="D441" s="1" t="s">
        <v>131</v>
      </c>
      <c r="E441" s="1" t="s">
        <v>1007</v>
      </c>
      <c r="F441">
        <v>304.33</v>
      </c>
      <c r="G441">
        <v>1000</v>
      </c>
      <c r="H441" s="1" t="s">
        <v>1008</v>
      </c>
    </row>
    <row r="442" spans="1:8" x14ac:dyDescent="0.25">
      <c r="A442" s="2">
        <v>42592</v>
      </c>
      <c r="B442" s="2">
        <v>42613</v>
      </c>
      <c r="C442">
        <v>0.2</v>
      </c>
      <c r="D442" s="1" t="s">
        <v>131</v>
      </c>
      <c r="E442" s="1" t="s">
        <v>1009</v>
      </c>
      <c r="F442">
        <v>447.23</v>
      </c>
      <c r="G442">
        <v>600</v>
      </c>
      <c r="H442" s="1" t="s">
        <v>1010</v>
      </c>
    </row>
    <row r="443" spans="1:8" x14ac:dyDescent="0.25">
      <c r="A443" s="2">
        <v>42592</v>
      </c>
      <c r="B443" s="2">
        <v>42613</v>
      </c>
      <c r="C443">
        <v>0.35</v>
      </c>
      <c r="D443" s="1" t="s">
        <v>131</v>
      </c>
      <c r="E443" s="1" t="s">
        <v>1011</v>
      </c>
      <c r="F443">
        <v>856.81</v>
      </c>
      <c r="G443">
        <v>1050</v>
      </c>
      <c r="H443" s="1" t="s">
        <v>1012</v>
      </c>
    </row>
    <row r="444" spans="1:8" x14ac:dyDescent="0.25">
      <c r="A444" s="2">
        <v>42592</v>
      </c>
      <c r="B444" s="2">
        <v>42613</v>
      </c>
      <c r="C444">
        <v>0.3</v>
      </c>
      <c r="D444" s="1" t="s">
        <v>131</v>
      </c>
      <c r="E444" s="1" t="s">
        <v>1013</v>
      </c>
      <c r="F444">
        <v>855.53</v>
      </c>
      <c r="G444">
        <v>900</v>
      </c>
      <c r="H444" s="1" t="s">
        <v>1014</v>
      </c>
    </row>
    <row r="445" spans="1:8" x14ac:dyDescent="0.25">
      <c r="A445" s="2">
        <v>42634</v>
      </c>
      <c r="B445" s="2">
        <v>42643</v>
      </c>
      <c r="C445">
        <v>1.4999999999999999E-2</v>
      </c>
      <c r="D445" s="1" t="s">
        <v>148</v>
      </c>
      <c r="E445" s="1" t="s">
        <v>1015</v>
      </c>
      <c r="F445">
        <v>750</v>
      </c>
      <c r="G445">
        <v>750</v>
      </c>
      <c r="H445" s="1" t="s">
        <v>1016</v>
      </c>
    </row>
    <row r="446" spans="1:8" x14ac:dyDescent="0.25">
      <c r="A446" s="2">
        <v>42634</v>
      </c>
      <c r="B446" s="2">
        <v>42643</v>
      </c>
      <c r="C446">
        <v>0.01</v>
      </c>
      <c r="D446" s="1" t="s">
        <v>148</v>
      </c>
      <c r="E446" s="1" t="s">
        <v>1017</v>
      </c>
      <c r="F446">
        <v>300</v>
      </c>
      <c r="G446">
        <v>300</v>
      </c>
      <c r="H446" s="1" t="s">
        <v>1018</v>
      </c>
    </row>
    <row r="447" spans="1:8" x14ac:dyDescent="0.25">
      <c r="A447" s="2">
        <v>42634</v>
      </c>
      <c r="B447" s="2">
        <v>42643</v>
      </c>
      <c r="C447">
        <v>0.01</v>
      </c>
      <c r="D447" s="1" t="s">
        <v>148</v>
      </c>
      <c r="E447" s="1" t="s">
        <v>1019</v>
      </c>
      <c r="F447">
        <v>300</v>
      </c>
      <c r="G447">
        <v>300</v>
      </c>
      <c r="H447" s="1" t="s">
        <v>1020</v>
      </c>
    </row>
    <row r="448" spans="1:8" x14ac:dyDescent="0.25">
      <c r="A448" s="2">
        <v>42634</v>
      </c>
      <c r="B448" s="2">
        <v>42643</v>
      </c>
      <c r="C448">
        <v>1.2E-2</v>
      </c>
      <c r="D448" s="1" t="s">
        <v>148</v>
      </c>
      <c r="E448" s="1" t="s">
        <v>1021</v>
      </c>
      <c r="F448">
        <v>480</v>
      </c>
      <c r="G448">
        <v>480</v>
      </c>
      <c r="H448" s="1" t="s">
        <v>1022</v>
      </c>
    </row>
    <row r="449" spans="1:8" x14ac:dyDescent="0.25">
      <c r="A449" s="2">
        <v>42614</v>
      </c>
      <c r="B449" s="2">
        <v>42622</v>
      </c>
      <c r="C449">
        <v>0.2</v>
      </c>
      <c r="D449" s="1" t="s">
        <v>131</v>
      </c>
      <c r="E449" s="1" t="s">
        <v>1023</v>
      </c>
      <c r="F449">
        <v>250</v>
      </c>
      <c r="G449">
        <v>250</v>
      </c>
      <c r="H449" s="1" t="s">
        <v>1024</v>
      </c>
    </row>
    <row r="450" spans="1:8" x14ac:dyDescent="0.25">
      <c r="A450" s="2">
        <v>42614</v>
      </c>
      <c r="B450" s="2">
        <v>42622</v>
      </c>
      <c r="C450">
        <v>0.35</v>
      </c>
      <c r="D450" s="1" t="s">
        <v>131</v>
      </c>
      <c r="E450" s="1" t="s">
        <v>1025</v>
      </c>
      <c r="F450">
        <v>337.12</v>
      </c>
      <c r="G450">
        <v>525</v>
      </c>
      <c r="H450" s="1" t="s">
        <v>1026</v>
      </c>
    </row>
    <row r="451" spans="1:8" x14ac:dyDescent="0.25">
      <c r="A451" s="2">
        <v>42614</v>
      </c>
      <c r="B451" s="2">
        <v>42622</v>
      </c>
      <c r="C451">
        <v>0</v>
      </c>
      <c r="D451" s="1" t="s">
        <v>131</v>
      </c>
      <c r="E451" s="1" t="s">
        <v>1027</v>
      </c>
      <c r="F451">
        <v>0</v>
      </c>
      <c r="G451">
        <v>0</v>
      </c>
      <c r="H451" s="1" t="s">
        <v>1028</v>
      </c>
    </row>
    <row r="452" spans="1:8" x14ac:dyDescent="0.25">
      <c r="A452" s="2">
        <v>42614</v>
      </c>
      <c r="B452" s="2">
        <v>42622</v>
      </c>
      <c r="C452">
        <v>0.45</v>
      </c>
      <c r="D452" s="1" t="s">
        <v>131</v>
      </c>
      <c r="E452" s="1" t="s">
        <v>1029</v>
      </c>
      <c r="F452">
        <v>582.20100000000002</v>
      </c>
      <c r="G452">
        <v>582.20000000000005</v>
      </c>
      <c r="H452" s="1" t="s">
        <v>1030</v>
      </c>
    </row>
    <row r="453" spans="1:8" x14ac:dyDescent="0.25">
      <c r="A453" s="2">
        <v>42614</v>
      </c>
      <c r="B453" s="2">
        <v>42622</v>
      </c>
      <c r="C453">
        <v>0.3</v>
      </c>
      <c r="D453" s="1" t="s">
        <v>131</v>
      </c>
      <c r="E453" s="1" t="s">
        <v>1031</v>
      </c>
      <c r="F453">
        <v>616.47</v>
      </c>
      <c r="G453">
        <v>1290</v>
      </c>
      <c r="H453" s="1" t="s">
        <v>1032</v>
      </c>
    </row>
    <row r="454" spans="1:8" x14ac:dyDescent="0.25">
      <c r="A454" s="2">
        <v>42614</v>
      </c>
      <c r="B454" s="2">
        <v>42622</v>
      </c>
      <c r="C454">
        <v>0.25</v>
      </c>
      <c r="D454" s="1" t="s">
        <v>131</v>
      </c>
      <c r="E454" s="1" t="s">
        <v>1033</v>
      </c>
      <c r="F454">
        <v>500</v>
      </c>
      <c r="G454">
        <v>500</v>
      </c>
      <c r="H454" s="1" t="s">
        <v>1034</v>
      </c>
    </row>
    <row r="455" spans="1:8" x14ac:dyDescent="0.25">
      <c r="A455" s="2">
        <v>42634</v>
      </c>
      <c r="B455" s="2">
        <v>42643</v>
      </c>
      <c r="C455">
        <v>1.4999999999999999E-2</v>
      </c>
      <c r="D455" s="1" t="s">
        <v>148</v>
      </c>
      <c r="E455" s="1" t="s">
        <v>1035</v>
      </c>
      <c r="F455">
        <v>450</v>
      </c>
      <c r="G455">
        <v>450</v>
      </c>
      <c r="H455" s="1" t="s">
        <v>1036</v>
      </c>
    </row>
    <row r="456" spans="1:8" x14ac:dyDescent="0.25">
      <c r="A456" s="2">
        <v>42634</v>
      </c>
      <c r="B456" s="2">
        <v>42643</v>
      </c>
      <c r="C456">
        <v>0.01</v>
      </c>
      <c r="D456" s="1" t="s">
        <v>148</v>
      </c>
      <c r="E456" s="1" t="s">
        <v>1037</v>
      </c>
      <c r="F456">
        <v>300</v>
      </c>
      <c r="G456">
        <v>300</v>
      </c>
      <c r="H456" s="1" t="s">
        <v>1038</v>
      </c>
    </row>
    <row r="457" spans="1:8" x14ac:dyDescent="0.25">
      <c r="A457" s="2">
        <v>42634</v>
      </c>
      <c r="B457" s="2">
        <v>42643</v>
      </c>
      <c r="C457">
        <v>1.2E-2</v>
      </c>
      <c r="D457" s="1" t="s">
        <v>148</v>
      </c>
      <c r="E457" s="1" t="s">
        <v>1039</v>
      </c>
      <c r="F457">
        <v>840</v>
      </c>
      <c r="G457">
        <v>840</v>
      </c>
      <c r="H457" s="1" t="s">
        <v>1040</v>
      </c>
    </row>
    <row r="458" spans="1:8" x14ac:dyDescent="0.25">
      <c r="A458" s="2">
        <v>42634</v>
      </c>
      <c r="B458" s="2">
        <v>42643</v>
      </c>
      <c r="C458">
        <v>0.01</v>
      </c>
      <c r="D458" s="1" t="s">
        <v>148</v>
      </c>
      <c r="E458" s="1" t="s">
        <v>1041</v>
      </c>
      <c r="F458">
        <v>700</v>
      </c>
      <c r="G458">
        <v>700</v>
      </c>
      <c r="H458" s="1" t="s">
        <v>1042</v>
      </c>
    </row>
    <row r="459" spans="1:8" x14ac:dyDescent="0.25">
      <c r="A459" s="2">
        <v>42653</v>
      </c>
      <c r="B459" s="2">
        <v>42674</v>
      </c>
      <c r="C459">
        <v>1.4999999999999999E-2</v>
      </c>
      <c r="D459" s="1" t="s">
        <v>148</v>
      </c>
      <c r="E459" s="1" t="s">
        <v>1043</v>
      </c>
      <c r="F459">
        <v>822.8</v>
      </c>
      <c r="G459">
        <v>1125</v>
      </c>
      <c r="H459" s="1" t="s">
        <v>1044</v>
      </c>
    </row>
    <row r="460" spans="1:8" x14ac:dyDescent="0.25">
      <c r="A460" s="2">
        <v>42653</v>
      </c>
      <c r="B460" s="2">
        <v>42674</v>
      </c>
      <c r="C460">
        <v>1.2E-2</v>
      </c>
      <c r="D460" s="1" t="s">
        <v>148</v>
      </c>
      <c r="E460" s="1" t="s">
        <v>1045</v>
      </c>
      <c r="F460">
        <v>890.22</v>
      </c>
      <c r="G460">
        <v>900</v>
      </c>
      <c r="H460" s="1" t="s">
        <v>1046</v>
      </c>
    </row>
    <row r="461" spans="1:8" x14ac:dyDescent="0.25">
      <c r="A461" s="2">
        <v>42653</v>
      </c>
      <c r="B461" s="2">
        <v>42674</v>
      </c>
      <c r="C461">
        <v>0.01</v>
      </c>
      <c r="D461" s="1" t="s">
        <v>148</v>
      </c>
      <c r="E461" s="1" t="s">
        <v>1047</v>
      </c>
      <c r="F461">
        <v>1000</v>
      </c>
      <c r="G461">
        <v>1000</v>
      </c>
      <c r="H461" s="1" t="s">
        <v>1048</v>
      </c>
    </row>
    <row r="462" spans="1:8" x14ac:dyDescent="0.25">
      <c r="A462" s="2">
        <v>42653</v>
      </c>
      <c r="B462" s="2">
        <v>42674</v>
      </c>
      <c r="C462">
        <v>0</v>
      </c>
      <c r="D462" s="1" t="s">
        <v>72</v>
      </c>
      <c r="E462" s="1" t="s">
        <v>1049</v>
      </c>
      <c r="F462">
        <v>10000</v>
      </c>
      <c r="G462">
        <v>0</v>
      </c>
      <c r="H462" s="1" t="s">
        <v>1050</v>
      </c>
    </row>
    <row r="463" spans="1:8" x14ac:dyDescent="0.25">
      <c r="A463" s="2">
        <v>42653</v>
      </c>
      <c r="B463" s="2">
        <v>42674</v>
      </c>
      <c r="C463">
        <v>1.4999999999999999E-2</v>
      </c>
      <c r="D463" s="1" t="s">
        <v>148</v>
      </c>
      <c r="E463" s="1" t="s">
        <v>1051</v>
      </c>
      <c r="F463">
        <v>450</v>
      </c>
      <c r="G463">
        <v>450</v>
      </c>
      <c r="H463" s="1" t="s">
        <v>1052</v>
      </c>
    </row>
    <row r="464" spans="1:8" x14ac:dyDescent="0.25">
      <c r="A464" s="2">
        <v>42653</v>
      </c>
      <c r="B464" s="2">
        <v>42674</v>
      </c>
      <c r="C464">
        <v>0.01</v>
      </c>
      <c r="D464" s="1" t="s">
        <v>148</v>
      </c>
      <c r="E464" s="1" t="s">
        <v>1053</v>
      </c>
      <c r="F464">
        <v>500</v>
      </c>
      <c r="G464">
        <v>500</v>
      </c>
      <c r="H464" s="1" t="s">
        <v>1054</v>
      </c>
    </row>
    <row r="465" spans="1:8" x14ac:dyDescent="0.25">
      <c r="A465" s="2">
        <v>42653</v>
      </c>
      <c r="B465" s="2">
        <v>42674</v>
      </c>
      <c r="C465">
        <v>1.2E-2</v>
      </c>
      <c r="D465" s="1" t="s">
        <v>148</v>
      </c>
      <c r="E465" s="1" t="s">
        <v>1055</v>
      </c>
      <c r="F465">
        <v>900</v>
      </c>
      <c r="G465">
        <v>900</v>
      </c>
      <c r="H465" s="1" t="s">
        <v>1056</v>
      </c>
    </row>
    <row r="466" spans="1:8" x14ac:dyDescent="0.25">
      <c r="A466" s="2">
        <v>42653</v>
      </c>
      <c r="B466" s="2">
        <v>42674</v>
      </c>
      <c r="C466">
        <v>0.01</v>
      </c>
      <c r="D466" s="1" t="s">
        <v>148</v>
      </c>
      <c r="E466" s="1" t="s">
        <v>1057</v>
      </c>
      <c r="F466">
        <v>750</v>
      </c>
      <c r="G466">
        <v>750</v>
      </c>
      <c r="H466" s="1" t="s">
        <v>1058</v>
      </c>
    </row>
    <row r="467" spans="1:8" x14ac:dyDescent="0.25">
      <c r="A467" s="2">
        <v>42683</v>
      </c>
      <c r="B467" s="2">
        <v>42704</v>
      </c>
      <c r="C467">
        <v>0.5</v>
      </c>
      <c r="D467" s="1" t="s">
        <v>131</v>
      </c>
      <c r="E467" s="1" t="s">
        <v>1059</v>
      </c>
      <c r="F467">
        <v>1000</v>
      </c>
      <c r="G467">
        <v>1000</v>
      </c>
      <c r="H467" s="1" t="s">
        <v>1060</v>
      </c>
    </row>
    <row r="468" spans="1:8" x14ac:dyDescent="0.25">
      <c r="A468" s="2">
        <v>42683</v>
      </c>
      <c r="B468" s="2">
        <v>42704</v>
      </c>
      <c r="C468">
        <v>0.35</v>
      </c>
      <c r="D468" s="1" t="s">
        <v>131</v>
      </c>
      <c r="E468" s="1" t="s">
        <v>1061</v>
      </c>
      <c r="F468">
        <v>700</v>
      </c>
      <c r="G468">
        <v>700</v>
      </c>
      <c r="H468" s="1" t="s">
        <v>1062</v>
      </c>
    </row>
    <row r="469" spans="1:8" x14ac:dyDescent="0.25">
      <c r="A469" s="2">
        <v>42683</v>
      </c>
      <c r="B469" s="2">
        <v>42704</v>
      </c>
      <c r="C469">
        <v>0.2</v>
      </c>
      <c r="D469" s="1" t="s">
        <v>131</v>
      </c>
      <c r="E469" s="1" t="s">
        <v>1063</v>
      </c>
      <c r="F469">
        <v>399.98</v>
      </c>
      <c r="G469">
        <v>400</v>
      </c>
      <c r="H469" s="1" t="s">
        <v>1064</v>
      </c>
    </row>
    <row r="470" spans="1:8" x14ac:dyDescent="0.25">
      <c r="A470" s="2">
        <v>42683</v>
      </c>
      <c r="B470" s="2">
        <v>42704</v>
      </c>
      <c r="C470">
        <v>0.35</v>
      </c>
      <c r="D470" s="1" t="s">
        <v>131</v>
      </c>
      <c r="E470" s="1" t="s">
        <v>1065</v>
      </c>
      <c r="F470">
        <v>350</v>
      </c>
      <c r="G470">
        <v>350</v>
      </c>
      <c r="H470" s="1" t="s">
        <v>1066</v>
      </c>
    </row>
    <row r="471" spans="1:8" x14ac:dyDescent="0.25">
      <c r="A471" s="2">
        <v>42696</v>
      </c>
      <c r="B471" s="2">
        <v>42704</v>
      </c>
      <c r="C471">
        <v>1.4999999999999999E-2</v>
      </c>
      <c r="D471" s="1" t="s">
        <v>148</v>
      </c>
      <c r="E471" s="1" t="s">
        <v>1067</v>
      </c>
      <c r="F471">
        <v>750</v>
      </c>
      <c r="G471">
        <v>750</v>
      </c>
      <c r="H471" s="1" t="s">
        <v>1068</v>
      </c>
    </row>
    <row r="472" spans="1:8" x14ac:dyDescent="0.25">
      <c r="A472" s="2">
        <v>42696</v>
      </c>
      <c r="B472" s="2">
        <v>42704</v>
      </c>
      <c r="C472">
        <v>1.2E-2</v>
      </c>
      <c r="D472" s="1" t="s">
        <v>148</v>
      </c>
      <c r="E472" s="1" t="s">
        <v>1069</v>
      </c>
      <c r="F472">
        <v>1200</v>
      </c>
      <c r="G472">
        <v>1200</v>
      </c>
      <c r="H472" s="1" t="s">
        <v>1070</v>
      </c>
    </row>
    <row r="473" spans="1:8" x14ac:dyDescent="0.25">
      <c r="A473" s="2">
        <v>42730</v>
      </c>
      <c r="B473" s="2">
        <v>42735</v>
      </c>
      <c r="C473">
        <v>0.4</v>
      </c>
      <c r="D473" s="1" t="s">
        <v>131</v>
      </c>
      <c r="E473" s="1" t="s">
        <v>1071</v>
      </c>
      <c r="F473">
        <v>130</v>
      </c>
      <c r="G473">
        <v>199.6</v>
      </c>
      <c r="H473" s="1" t="s">
        <v>1072</v>
      </c>
    </row>
    <row r="474" spans="1:8" x14ac:dyDescent="0.25">
      <c r="A474" s="2">
        <v>42730</v>
      </c>
      <c r="B474" s="2">
        <v>42735</v>
      </c>
      <c r="C474">
        <v>0.1</v>
      </c>
      <c r="D474" s="1" t="s">
        <v>131</v>
      </c>
      <c r="E474" s="1" t="s">
        <v>1073</v>
      </c>
      <c r="F474">
        <v>200</v>
      </c>
      <c r="G474">
        <v>200</v>
      </c>
      <c r="H474" s="1" t="s">
        <v>1074</v>
      </c>
    </row>
    <row r="475" spans="1:8" x14ac:dyDescent="0.25">
      <c r="A475" s="2">
        <v>42730</v>
      </c>
      <c r="B475" s="2">
        <v>42735</v>
      </c>
      <c r="C475">
        <v>0.2</v>
      </c>
      <c r="D475" s="1" t="s">
        <v>131</v>
      </c>
      <c r="E475" s="1" t="s">
        <v>1075</v>
      </c>
      <c r="F475">
        <v>700</v>
      </c>
      <c r="G475">
        <v>700</v>
      </c>
      <c r="H475" s="1" t="s">
        <v>1076</v>
      </c>
    </row>
    <row r="476" spans="1:8" x14ac:dyDescent="0.25">
      <c r="A476" s="2">
        <v>42730</v>
      </c>
      <c r="B476" s="2">
        <v>42735</v>
      </c>
      <c r="C476">
        <v>0.1</v>
      </c>
      <c r="D476" s="1" t="s">
        <v>131</v>
      </c>
      <c r="E476" s="1" t="s">
        <v>1077</v>
      </c>
      <c r="F476">
        <v>150</v>
      </c>
      <c r="G476">
        <v>150</v>
      </c>
      <c r="H476" s="1" t="s">
        <v>1078</v>
      </c>
    </row>
    <row r="477" spans="1:8" x14ac:dyDescent="0.25">
      <c r="A477" s="2">
        <v>42730</v>
      </c>
      <c r="B477" s="2">
        <v>42735</v>
      </c>
      <c r="C477">
        <v>0.3</v>
      </c>
      <c r="D477" s="1" t="s">
        <v>131</v>
      </c>
      <c r="E477" s="1" t="s">
        <v>1079</v>
      </c>
      <c r="F477">
        <v>2250</v>
      </c>
      <c r="G477">
        <v>2250</v>
      </c>
      <c r="H477" s="1" t="s">
        <v>1080</v>
      </c>
    </row>
    <row r="478" spans="1:8" x14ac:dyDescent="0.25">
      <c r="A478" s="2">
        <v>42730</v>
      </c>
      <c r="B478" s="2">
        <v>42735</v>
      </c>
      <c r="C478">
        <v>0.02</v>
      </c>
      <c r="D478" s="1" t="s">
        <v>131</v>
      </c>
      <c r="E478" s="1" t="s">
        <v>1081</v>
      </c>
      <c r="F478">
        <v>0</v>
      </c>
      <c r="G478">
        <v>1</v>
      </c>
      <c r="H478" s="1" t="s">
        <v>1082</v>
      </c>
    </row>
    <row r="479" spans="1:8" x14ac:dyDescent="0.25">
      <c r="A479" s="2">
        <v>42730</v>
      </c>
      <c r="B479" s="2">
        <v>42735</v>
      </c>
      <c r="C479">
        <v>0.25</v>
      </c>
      <c r="D479" s="1" t="s">
        <v>131</v>
      </c>
      <c r="E479" s="1" t="s">
        <v>1083</v>
      </c>
      <c r="F479">
        <v>500</v>
      </c>
      <c r="G479">
        <v>500</v>
      </c>
      <c r="H479" s="1" t="s">
        <v>1084</v>
      </c>
    </row>
    <row r="480" spans="1:8" x14ac:dyDescent="0.25">
      <c r="A480" s="2">
        <v>42730</v>
      </c>
      <c r="B480" s="2">
        <v>42735</v>
      </c>
      <c r="C480">
        <v>1.4999999999999999E-2</v>
      </c>
      <c r="D480" s="1" t="s">
        <v>148</v>
      </c>
      <c r="E480" s="1" t="s">
        <v>1085</v>
      </c>
      <c r="F480">
        <v>1396.88</v>
      </c>
      <c r="G480">
        <v>1500</v>
      </c>
      <c r="H480" s="1" t="s">
        <v>1086</v>
      </c>
    </row>
    <row r="481" spans="1:8" x14ac:dyDescent="0.25">
      <c r="A481" s="2">
        <v>42730</v>
      </c>
      <c r="B481" s="2">
        <v>42735</v>
      </c>
      <c r="C481">
        <v>0.02</v>
      </c>
      <c r="D481" s="1" t="s">
        <v>148</v>
      </c>
      <c r="E481" s="1" t="s">
        <v>1087</v>
      </c>
      <c r="F481">
        <v>2000</v>
      </c>
      <c r="G481">
        <v>2000</v>
      </c>
      <c r="H481" s="1" t="s">
        <v>1088</v>
      </c>
    </row>
    <row r="482" spans="1:8" x14ac:dyDescent="0.25">
      <c r="A482" s="2">
        <v>42730</v>
      </c>
      <c r="B482" s="2">
        <v>42735</v>
      </c>
      <c r="C482">
        <v>0.01</v>
      </c>
      <c r="D482" s="1" t="s">
        <v>148</v>
      </c>
      <c r="E482" s="1" t="s">
        <v>1089</v>
      </c>
      <c r="F482">
        <v>1000</v>
      </c>
      <c r="G482">
        <v>1000</v>
      </c>
      <c r="H482" s="1" t="s">
        <v>1090</v>
      </c>
    </row>
    <row r="483" spans="1:8" x14ac:dyDescent="0.25">
      <c r="A483" s="2">
        <v>42730</v>
      </c>
      <c r="B483" s="2">
        <v>42735</v>
      </c>
      <c r="C483">
        <v>0.01</v>
      </c>
      <c r="D483" s="1" t="s">
        <v>148</v>
      </c>
      <c r="E483" s="1" t="s">
        <v>1091</v>
      </c>
      <c r="F483">
        <v>1800</v>
      </c>
      <c r="G483">
        <v>1800</v>
      </c>
      <c r="H483" s="1" t="s">
        <v>1092</v>
      </c>
    </row>
    <row r="484" spans="1:8" x14ac:dyDescent="0.25">
      <c r="A484" s="2">
        <v>42730</v>
      </c>
      <c r="B484" s="2">
        <v>42735</v>
      </c>
      <c r="C484">
        <v>2.5000000000000001E-2</v>
      </c>
      <c r="D484" s="1" t="s">
        <v>148</v>
      </c>
      <c r="E484" s="1" t="s">
        <v>1093</v>
      </c>
      <c r="F484">
        <v>3750</v>
      </c>
      <c r="G484">
        <v>3750</v>
      </c>
      <c r="H484" s="1" t="s">
        <v>1094</v>
      </c>
    </row>
    <row r="485" spans="1:8" x14ac:dyDescent="0.25">
      <c r="A485" s="2">
        <v>42718</v>
      </c>
      <c r="B485" s="2">
        <v>42735</v>
      </c>
      <c r="C485">
        <v>0.5</v>
      </c>
      <c r="D485" s="1" t="s">
        <v>131</v>
      </c>
      <c r="E485" s="1" t="s">
        <v>1095</v>
      </c>
      <c r="F485">
        <v>1000</v>
      </c>
      <c r="G485">
        <v>1000</v>
      </c>
      <c r="H485" s="1" t="s">
        <v>1096</v>
      </c>
    </row>
    <row r="486" spans="1:8" x14ac:dyDescent="0.25">
      <c r="A486" s="2">
        <v>42718</v>
      </c>
      <c r="B486" s="2">
        <v>42735</v>
      </c>
      <c r="C486">
        <v>0.35</v>
      </c>
      <c r="D486" s="1" t="s">
        <v>131</v>
      </c>
      <c r="E486" s="1" t="s">
        <v>1097</v>
      </c>
      <c r="F486">
        <v>525</v>
      </c>
      <c r="G486">
        <v>525</v>
      </c>
      <c r="H486" s="1" t="s">
        <v>1098</v>
      </c>
    </row>
    <row r="487" spans="1:8" x14ac:dyDescent="0.25">
      <c r="A487" s="2">
        <v>42718</v>
      </c>
      <c r="B487" s="2">
        <v>42735</v>
      </c>
      <c r="C487">
        <v>0.2</v>
      </c>
      <c r="D487" s="1" t="s">
        <v>131</v>
      </c>
      <c r="E487" s="1" t="s">
        <v>1099</v>
      </c>
      <c r="F487">
        <v>400</v>
      </c>
      <c r="G487">
        <v>400</v>
      </c>
      <c r="H487" s="1" t="s">
        <v>1100</v>
      </c>
    </row>
    <row r="488" spans="1:8" x14ac:dyDescent="0.25">
      <c r="A488" s="2">
        <v>42718</v>
      </c>
      <c r="B488" s="2">
        <v>42727</v>
      </c>
      <c r="C488">
        <v>1.4999999999999999E-2</v>
      </c>
      <c r="D488" s="1" t="s">
        <v>148</v>
      </c>
      <c r="E488" s="1" t="s">
        <v>1101</v>
      </c>
      <c r="F488">
        <v>1500</v>
      </c>
      <c r="G488">
        <v>1500</v>
      </c>
      <c r="H488" s="1" t="s">
        <v>1102</v>
      </c>
    </row>
    <row r="489" spans="1:8" x14ac:dyDescent="0.25">
      <c r="A489" s="2">
        <v>42718</v>
      </c>
      <c r="B489" s="2">
        <v>42727</v>
      </c>
      <c r="C489">
        <v>0.01</v>
      </c>
      <c r="D489" s="1" t="s">
        <v>148</v>
      </c>
      <c r="E489" s="1" t="s">
        <v>1103</v>
      </c>
      <c r="F489">
        <v>750</v>
      </c>
      <c r="G489">
        <v>750</v>
      </c>
      <c r="H489" s="1" t="s">
        <v>1104</v>
      </c>
    </row>
    <row r="490" spans="1:8" x14ac:dyDescent="0.25">
      <c r="A490" s="2">
        <v>42718</v>
      </c>
      <c r="B490" s="2">
        <v>42727</v>
      </c>
      <c r="C490">
        <v>1.2E-2</v>
      </c>
      <c r="D490" s="1" t="s">
        <v>148</v>
      </c>
      <c r="E490" s="1" t="s">
        <v>1105</v>
      </c>
      <c r="F490">
        <v>900</v>
      </c>
      <c r="G490">
        <v>900</v>
      </c>
      <c r="H490" s="1" t="s">
        <v>1106</v>
      </c>
    </row>
    <row r="491" spans="1:8" x14ac:dyDescent="0.25">
      <c r="A491" s="2">
        <v>42730</v>
      </c>
      <c r="B491" s="2">
        <v>42735</v>
      </c>
      <c r="C491">
        <v>1.4999999999999999E-2</v>
      </c>
      <c r="D491" s="1" t="s">
        <v>148</v>
      </c>
      <c r="E491" s="1" t="s">
        <v>1107</v>
      </c>
      <c r="F491">
        <v>468.45</v>
      </c>
      <c r="G491">
        <v>3000</v>
      </c>
      <c r="H491" s="1" t="s">
        <v>1108</v>
      </c>
    </row>
    <row r="492" spans="1:8" x14ac:dyDescent="0.25">
      <c r="A492" s="2">
        <v>42730</v>
      </c>
      <c r="B492" s="2">
        <v>42735</v>
      </c>
      <c r="C492">
        <v>0.02</v>
      </c>
      <c r="D492" s="1" t="s">
        <v>148</v>
      </c>
      <c r="E492" s="1" t="s">
        <v>1109</v>
      </c>
      <c r="F492">
        <v>1000</v>
      </c>
      <c r="G492">
        <v>1000</v>
      </c>
      <c r="H492" s="1" t="s">
        <v>1110</v>
      </c>
    </row>
    <row r="493" spans="1:8" x14ac:dyDescent="0.25">
      <c r="A493" s="2">
        <v>42730</v>
      </c>
      <c r="B493" s="2">
        <v>42735</v>
      </c>
      <c r="C493">
        <v>0.02</v>
      </c>
      <c r="D493" s="1" t="s">
        <v>148</v>
      </c>
      <c r="E493" s="1" t="s">
        <v>1111</v>
      </c>
      <c r="F493">
        <v>1000</v>
      </c>
      <c r="G493">
        <v>1000</v>
      </c>
      <c r="H493" s="1" t="s">
        <v>1112</v>
      </c>
    </row>
    <row r="494" spans="1:8" x14ac:dyDescent="0.25">
      <c r="A494" s="2">
        <v>42730</v>
      </c>
      <c r="B494" s="2">
        <v>42735</v>
      </c>
      <c r="C494">
        <v>0.02</v>
      </c>
      <c r="D494" s="1" t="s">
        <v>148</v>
      </c>
      <c r="E494" s="1" t="s">
        <v>1113</v>
      </c>
      <c r="F494">
        <v>1000</v>
      </c>
      <c r="G494">
        <v>1000</v>
      </c>
      <c r="H494" s="1" t="s">
        <v>1114</v>
      </c>
    </row>
    <row r="495" spans="1:8" x14ac:dyDescent="0.25">
      <c r="A495" s="2">
        <v>42730</v>
      </c>
      <c r="B495" s="2">
        <v>42735</v>
      </c>
      <c r="C495">
        <v>2.5000000000000001E-2</v>
      </c>
      <c r="D495" s="1" t="s">
        <v>148</v>
      </c>
      <c r="E495" s="1" t="s">
        <v>1115</v>
      </c>
      <c r="F495">
        <v>5000</v>
      </c>
      <c r="G495">
        <v>5000</v>
      </c>
      <c r="H495" s="1" t="s">
        <v>1116</v>
      </c>
    </row>
    <row r="496" spans="1:8" x14ac:dyDescent="0.25">
      <c r="A496" s="2">
        <v>42730</v>
      </c>
      <c r="B496" s="2">
        <v>42735</v>
      </c>
      <c r="C496">
        <v>1.2E-2</v>
      </c>
      <c r="D496" s="1" t="s">
        <v>148</v>
      </c>
      <c r="E496" s="1" t="s">
        <v>1117</v>
      </c>
      <c r="F496">
        <v>513.4</v>
      </c>
      <c r="G496">
        <v>1200</v>
      </c>
      <c r="H496" s="1" t="s">
        <v>1118</v>
      </c>
    </row>
    <row r="497" spans="1:8" x14ac:dyDescent="0.25">
      <c r="A497" s="2">
        <v>42730</v>
      </c>
      <c r="B497" s="2">
        <v>42735</v>
      </c>
      <c r="C497">
        <v>0.01</v>
      </c>
      <c r="D497" s="1" t="s">
        <v>148</v>
      </c>
      <c r="E497" s="1" t="s">
        <v>1119</v>
      </c>
      <c r="F497">
        <v>1000</v>
      </c>
      <c r="G497">
        <v>1000</v>
      </c>
      <c r="H497" s="1" t="s">
        <v>1120</v>
      </c>
    </row>
    <row r="498" spans="1:8" x14ac:dyDescent="0.25">
      <c r="A498" s="2">
        <v>42728</v>
      </c>
      <c r="B498" s="2">
        <v>42735</v>
      </c>
      <c r="C498">
        <v>1.4999999999999999E-2</v>
      </c>
      <c r="D498" s="1" t="s">
        <v>148</v>
      </c>
      <c r="E498" s="1" t="s">
        <v>1121</v>
      </c>
      <c r="F498">
        <v>2250</v>
      </c>
      <c r="G498">
        <v>2250</v>
      </c>
      <c r="H498" s="1" t="s">
        <v>1122</v>
      </c>
    </row>
    <row r="499" spans="1:8" x14ac:dyDescent="0.25">
      <c r="A499" s="2">
        <v>42728</v>
      </c>
      <c r="B499" s="2">
        <v>42735</v>
      </c>
      <c r="C499">
        <v>0.01</v>
      </c>
      <c r="D499" s="1" t="s">
        <v>148</v>
      </c>
      <c r="E499" s="1" t="s">
        <v>1123</v>
      </c>
      <c r="F499">
        <v>1000</v>
      </c>
      <c r="G499">
        <v>1000</v>
      </c>
      <c r="H499" s="1" t="s">
        <v>1124</v>
      </c>
    </row>
    <row r="500" spans="1:8" x14ac:dyDescent="0.25">
      <c r="A500" s="2">
        <v>42728</v>
      </c>
      <c r="B500" s="2">
        <v>42735</v>
      </c>
      <c r="C500">
        <v>0.01</v>
      </c>
      <c r="D500" s="1" t="s">
        <v>148</v>
      </c>
      <c r="E500" s="1" t="s">
        <v>1125</v>
      </c>
      <c r="F500">
        <v>1200</v>
      </c>
      <c r="G500">
        <v>1200</v>
      </c>
      <c r="H500" s="1" t="s">
        <v>1126</v>
      </c>
    </row>
    <row r="501" spans="1:8" x14ac:dyDescent="0.25">
      <c r="A501" s="2">
        <v>42730</v>
      </c>
      <c r="B501" s="2">
        <v>42735</v>
      </c>
      <c r="C501">
        <v>1.4999999999999999E-2</v>
      </c>
      <c r="D501" s="1" t="s">
        <v>148</v>
      </c>
      <c r="E501" s="1" t="s">
        <v>1127</v>
      </c>
      <c r="F501">
        <v>1500</v>
      </c>
      <c r="G501">
        <v>1500</v>
      </c>
      <c r="H501" s="1" t="s">
        <v>1128</v>
      </c>
    </row>
    <row r="502" spans="1:8" x14ac:dyDescent="0.25">
      <c r="A502" s="2">
        <v>42730</v>
      </c>
      <c r="B502" s="2">
        <v>42735</v>
      </c>
      <c r="C502">
        <v>0.02</v>
      </c>
      <c r="D502" s="1" t="s">
        <v>148</v>
      </c>
      <c r="E502" s="1" t="s">
        <v>1129</v>
      </c>
      <c r="F502">
        <v>1872.5</v>
      </c>
      <c r="G502">
        <v>2000</v>
      </c>
      <c r="H502" s="1" t="s">
        <v>1130</v>
      </c>
    </row>
    <row r="503" spans="1:8" x14ac:dyDescent="0.25">
      <c r="A503" s="2">
        <v>42730</v>
      </c>
      <c r="B503" s="2">
        <v>42735</v>
      </c>
      <c r="C503">
        <v>1.4999999999999999E-2</v>
      </c>
      <c r="D503" s="1" t="s">
        <v>148</v>
      </c>
      <c r="E503" s="1" t="s">
        <v>1131</v>
      </c>
      <c r="F503">
        <v>1354.59</v>
      </c>
      <c r="G503">
        <v>1500</v>
      </c>
      <c r="H503" s="1" t="s">
        <v>1132</v>
      </c>
    </row>
    <row r="504" spans="1:8" x14ac:dyDescent="0.25">
      <c r="A504" s="2">
        <v>42730</v>
      </c>
      <c r="B504" s="2">
        <v>42735</v>
      </c>
      <c r="C504">
        <v>6.0000000000000001E-3</v>
      </c>
      <c r="D504" s="1" t="s">
        <v>148</v>
      </c>
      <c r="E504" s="1" t="s">
        <v>1133</v>
      </c>
      <c r="F504">
        <v>750</v>
      </c>
      <c r="G504">
        <v>750</v>
      </c>
      <c r="H504" s="1" t="s">
        <v>1134</v>
      </c>
    </row>
    <row r="505" spans="1:8" x14ac:dyDescent="0.25">
      <c r="A505" s="2">
        <v>42730</v>
      </c>
      <c r="B505" s="2">
        <v>42735</v>
      </c>
      <c r="C505">
        <v>0.02</v>
      </c>
      <c r="D505" s="1" t="s">
        <v>148</v>
      </c>
      <c r="E505" s="1" t="s">
        <v>1135</v>
      </c>
      <c r="F505">
        <v>262.94</v>
      </c>
      <c r="G505">
        <v>1000</v>
      </c>
      <c r="H505" s="1" t="s">
        <v>1136</v>
      </c>
    </row>
    <row r="506" spans="1:8" x14ac:dyDescent="0.25">
      <c r="A506" s="2">
        <v>42730</v>
      </c>
      <c r="B506" s="2">
        <v>42735</v>
      </c>
      <c r="C506">
        <v>0.01</v>
      </c>
      <c r="D506" s="1" t="s">
        <v>148</v>
      </c>
      <c r="E506" s="1" t="s">
        <v>1137</v>
      </c>
      <c r="F506">
        <v>250.28</v>
      </c>
      <c r="G506">
        <v>1250</v>
      </c>
      <c r="H506" s="1" t="s">
        <v>1138</v>
      </c>
    </row>
    <row r="507" spans="1:8" x14ac:dyDescent="0.25">
      <c r="A507" s="2">
        <v>42408</v>
      </c>
      <c r="B507" s="2">
        <v>42429</v>
      </c>
      <c r="C507">
        <v>0.01</v>
      </c>
      <c r="D507" s="1" t="s">
        <v>148</v>
      </c>
      <c r="E507" s="1" t="s">
        <v>1139</v>
      </c>
      <c r="F507">
        <v>0</v>
      </c>
      <c r="G507">
        <v>400</v>
      </c>
      <c r="H507" s="1" t="s">
        <v>1140</v>
      </c>
    </row>
    <row r="508" spans="1:8" x14ac:dyDescent="0.25">
      <c r="A508" s="2">
        <v>42408</v>
      </c>
      <c r="B508" s="2">
        <v>42429</v>
      </c>
      <c r="C508">
        <v>6.0000000000000001E-3</v>
      </c>
      <c r="D508" s="1" t="s">
        <v>148</v>
      </c>
      <c r="E508" s="1" t="s">
        <v>1141</v>
      </c>
      <c r="F508">
        <v>198.58</v>
      </c>
      <c r="G508">
        <v>240</v>
      </c>
      <c r="H508" s="1" t="s">
        <v>1142</v>
      </c>
    </row>
    <row r="509" spans="1:8" x14ac:dyDescent="0.25">
      <c r="A509" s="2">
        <v>42476</v>
      </c>
      <c r="B509" s="2">
        <v>42490</v>
      </c>
      <c r="C509">
        <v>1.5</v>
      </c>
      <c r="D509" s="1" t="s">
        <v>72</v>
      </c>
      <c r="E509" s="1" t="s">
        <v>1143</v>
      </c>
      <c r="F509">
        <v>750</v>
      </c>
      <c r="G509">
        <v>750</v>
      </c>
      <c r="H509" s="1" t="s">
        <v>1144</v>
      </c>
    </row>
    <row r="510" spans="1:8" x14ac:dyDescent="0.25">
      <c r="A510" s="2">
        <v>42476</v>
      </c>
      <c r="B510" s="2">
        <v>42490</v>
      </c>
      <c r="C510">
        <v>2.5</v>
      </c>
      <c r="D510" s="1" t="s">
        <v>72</v>
      </c>
      <c r="E510" s="1" t="s">
        <v>1145</v>
      </c>
      <c r="F510">
        <v>54.8</v>
      </c>
      <c r="G510">
        <v>500</v>
      </c>
      <c r="H510" s="1" t="s">
        <v>1146</v>
      </c>
    </row>
    <row r="511" spans="1:8" x14ac:dyDescent="0.25">
      <c r="A511" s="2">
        <v>42476</v>
      </c>
      <c r="B511" s="2">
        <v>42490</v>
      </c>
      <c r="C511">
        <v>0.5</v>
      </c>
      <c r="D511" s="1" t="s">
        <v>72</v>
      </c>
      <c r="E511" s="1" t="s">
        <v>1147</v>
      </c>
      <c r="F511">
        <v>500</v>
      </c>
      <c r="G511">
        <v>500</v>
      </c>
      <c r="H511" s="1" t="s">
        <v>1148</v>
      </c>
    </row>
    <row r="512" spans="1:8" x14ac:dyDescent="0.25">
      <c r="A512" s="2">
        <v>42480</v>
      </c>
      <c r="B512" s="2">
        <v>42490</v>
      </c>
      <c r="C512">
        <v>1.4999999999999999E-2</v>
      </c>
      <c r="D512" s="1" t="s">
        <v>148</v>
      </c>
      <c r="E512" s="1" t="s">
        <v>1149</v>
      </c>
      <c r="F512">
        <v>975</v>
      </c>
      <c r="G512">
        <v>975</v>
      </c>
      <c r="H512" s="1" t="s">
        <v>1150</v>
      </c>
    </row>
    <row r="513" spans="1:8" x14ac:dyDescent="0.25">
      <c r="A513" s="2">
        <v>42501</v>
      </c>
      <c r="B513" s="2">
        <v>42521</v>
      </c>
      <c r="C513">
        <v>1.5</v>
      </c>
      <c r="D513" s="1" t="s">
        <v>72</v>
      </c>
      <c r="E513" s="1" t="s">
        <v>1151</v>
      </c>
      <c r="F513">
        <v>585.69000000000005</v>
      </c>
      <c r="G513">
        <v>750</v>
      </c>
      <c r="H513" s="1" t="s">
        <v>1152</v>
      </c>
    </row>
    <row r="514" spans="1:8" x14ac:dyDescent="0.25">
      <c r="A514" s="2">
        <v>42501</v>
      </c>
      <c r="B514" s="2">
        <v>42521</v>
      </c>
      <c r="C514">
        <v>2.5</v>
      </c>
      <c r="D514" s="1" t="s">
        <v>72</v>
      </c>
      <c r="E514" s="1" t="s">
        <v>1153</v>
      </c>
      <c r="F514">
        <v>662.5</v>
      </c>
      <c r="G514">
        <v>662.5</v>
      </c>
      <c r="H514" s="1" t="s">
        <v>1154</v>
      </c>
    </row>
    <row r="515" spans="1:8" x14ac:dyDescent="0.25">
      <c r="A515" s="2">
        <v>42501</v>
      </c>
      <c r="B515" s="2">
        <v>42521</v>
      </c>
      <c r="C515">
        <v>0.5</v>
      </c>
      <c r="D515" s="1" t="s">
        <v>72</v>
      </c>
      <c r="E515" s="1" t="s">
        <v>1155</v>
      </c>
      <c r="F515">
        <v>500</v>
      </c>
      <c r="G515">
        <v>500</v>
      </c>
      <c r="H515" s="1" t="s">
        <v>1156</v>
      </c>
    </row>
    <row r="516" spans="1:8" x14ac:dyDescent="0.25">
      <c r="A516" s="2">
        <v>42501</v>
      </c>
      <c r="B516" s="2">
        <v>42521</v>
      </c>
      <c r="C516">
        <v>3.6999999999999998E-2</v>
      </c>
      <c r="D516" s="1" t="s">
        <v>148</v>
      </c>
      <c r="E516" s="1" t="s">
        <v>1157</v>
      </c>
      <c r="F516">
        <v>9250</v>
      </c>
      <c r="G516">
        <v>9250</v>
      </c>
      <c r="H516" s="1" t="s">
        <v>1158</v>
      </c>
    </row>
    <row r="517" spans="1:8" x14ac:dyDescent="0.25">
      <c r="A517" s="2">
        <v>42447</v>
      </c>
      <c r="B517" s="2">
        <v>42448</v>
      </c>
      <c r="C517">
        <v>0.5</v>
      </c>
      <c r="D517" s="1" t="s">
        <v>131</v>
      </c>
      <c r="E517" s="1" t="s">
        <v>1159</v>
      </c>
      <c r="F517">
        <v>486.09</v>
      </c>
      <c r="G517">
        <v>500</v>
      </c>
      <c r="H517" s="1" t="s">
        <v>1160</v>
      </c>
    </row>
    <row r="518" spans="1:8" x14ac:dyDescent="0.25">
      <c r="A518" s="2">
        <v>42447</v>
      </c>
      <c r="B518" s="2">
        <v>42448</v>
      </c>
      <c r="C518">
        <v>0.2</v>
      </c>
      <c r="D518" s="1" t="s">
        <v>131</v>
      </c>
      <c r="E518" s="1" t="s">
        <v>1161</v>
      </c>
      <c r="F518">
        <v>400</v>
      </c>
      <c r="G518">
        <v>400</v>
      </c>
      <c r="H518" s="1" t="s">
        <v>1162</v>
      </c>
    </row>
    <row r="519" spans="1:8" x14ac:dyDescent="0.25">
      <c r="A519" s="2">
        <v>42447</v>
      </c>
      <c r="B519" s="2">
        <v>42448</v>
      </c>
      <c r="C519">
        <v>0.3</v>
      </c>
      <c r="D519" s="1" t="s">
        <v>131</v>
      </c>
      <c r="E519" s="1" t="s">
        <v>1163</v>
      </c>
      <c r="F519">
        <v>694</v>
      </c>
      <c r="G519">
        <v>1.5</v>
      </c>
      <c r="H519" s="1" t="s">
        <v>1164</v>
      </c>
    </row>
    <row r="520" spans="1:8" x14ac:dyDescent="0.25">
      <c r="A520" s="2">
        <v>42447</v>
      </c>
      <c r="B520" s="2">
        <v>42448</v>
      </c>
      <c r="C520">
        <v>0.1</v>
      </c>
      <c r="D520" s="1" t="s">
        <v>131</v>
      </c>
      <c r="E520" s="1" t="s">
        <v>1165</v>
      </c>
      <c r="F520">
        <v>400</v>
      </c>
      <c r="G520">
        <v>400</v>
      </c>
      <c r="H520" s="1" t="s">
        <v>1166</v>
      </c>
    </row>
    <row r="521" spans="1:8" x14ac:dyDescent="0.25">
      <c r="A521" s="2">
        <v>42447</v>
      </c>
      <c r="B521" s="2">
        <v>42448</v>
      </c>
      <c r="C521">
        <v>0.25</v>
      </c>
      <c r="D521" s="1" t="s">
        <v>131</v>
      </c>
      <c r="E521" s="1" t="s">
        <v>1167</v>
      </c>
      <c r="F521">
        <v>125</v>
      </c>
      <c r="G521">
        <v>125</v>
      </c>
      <c r="H521" s="1" t="s">
        <v>1168</v>
      </c>
    </row>
    <row r="522" spans="1:8" x14ac:dyDescent="0.25">
      <c r="A522" s="2">
        <v>42447</v>
      </c>
      <c r="B522" s="2">
        <v>42448</v>
      </c>
      <c r="C522">
        <v>0.1</v>
      </c>
      <c r="D522" s="1" t="s">
        <v>131</v>
      </c>
      <c r="E522" s="1" t="s">
        <v>1169</v>
      </c>
      <c r="F522">
        <v>50</v>
      </c>
      <c r="G522">
        <v>50</v>
      </c>
      <c r="H522" s="1" t="s">
        <v>1170</v>
      </c>
    </row>
    <row r="523" spans="1:8" x14ac:dyDescent="0.25">
      <c r="A523" s="2">
        <v>42447</v>
      </c>
      <c r="B523" s="2">
        <v>42448</v>
      </c>
      <c r="C523">
        <v>0.2</v>
      </c>
      <c r="D523" s="1" t="s">
        <v>131</v>
      </c>
      <c r="E523" s="1" t="s">
        <v>1171</v>
      </c>
      <c r="F523">
        <v>8.39</v>
      </c>
      <c r="G523">
        <v>20</v>
      </c>
      <c r="H523" s="1" t="s">
        <v>1172</v>
      </c>
    </row>
    <row r="524" spans="1:8" x14ac:dyDescent="0.25">
      <c r="A524" s="2">
        <v>42431</v>
      </c>
      <c r="B524" s="2">
        <v>42459</v>
      </c>
      <c r="C524">
        <v>0.2</v>
      </c>
      <c r="D524" s="1" t="s">
        <v>131</v>
      </c>
      <c r="E524" s="1" t="s">
        <v>1173</v>
      </c>
      <c r="F524">
        <v>200</v>
      </c>
      <c r="G524">
        <v>0.2</v>
      </c>
      <c r="H524" s="1" t="s">
        <v>1174</v>
      </c>
    </row>
    <row r="525" spans="1:8" x14ac:dyDescent="0.25">
      <c r="A525" s="2">
        <v>42431</v>
      </c>
      <c r="B525" s="2">
        <v>42459</v>
      </c>
      <c r="C525">
        <v>0.2</v>
      </c>
      <c r="D525" s="1" t="s">
        <v>131</v>
      </c>
      <c r="E525" s="1" t="s">
        <v>1175</v>
      </c>
      <c r="F525">
        <v>405.54</v>
      </c>
      <c r="G525">
        <v>420</v>
      </c>
      <c r="H525" s="1" t="s">
        <v>1176</v>
      </c>
    </row>
    <row r="526" spans="1:8" x14ac:dyDescent="0.25">
      <c r="A526" s="2">
        <v>42431</v>
      </c>
      <c r="B526" s="2">
        <v>42459</v>
      </c>
      <c r="C526">
        <v>0.3</v>
      </c>
      <c r="D526" s="1" t="s">
        <v>131</v>
      </c>
      <c r="E526" s="1" t="s">
        <v>1177</v>
      </c>
      <c r="F526">
        <v>1800</v>
      </c>
      <c r="G526">
        <v>1.8</v>
      </c>
      <c r="H526" s="1" t="s">
        <v>1178</v>
      </c>
    </row>
    <row r="527" spans="1:8" x14ac:dyDescent="0.25">
      <c r="A527" s="2">
        <v>42431</v>
      </c>
      <c r="B527" s="2">
        <v>42459</v>
      </c>
      <c r="C527">
        <v>0.1</v>
      </c>
      <c r="D527" s="1" t="s">
        <v>131</v>
      </c>
      <c r="E527" s="1" t="s">
        <v>1179</v>
      </c>
      <c r="F527">
        <v>300</v>
      </c>
      <c r="G527">
        <v>300</v>
      </c>
      <c r="H527" s="1" t="s">
        <v>1180</v>
      </c>
    </row>
    <row r="528" spans="1:8" x14ac:dyDescent="0.25">
      <c r="A528" s="2">
        <v>42431</v>
      </c>
      <c r="B528" s="2">
        <v>42459</v>
      </c>
      <c r="C528">
        <v>0.5</v>
      </c>
      <c r="D528" s="1" t="s">
        <v>131</v>
      </c>
      <c r="E528" s="1" t="s">
        <v>1181</v>
      </c>
      <c r="F528">
        <v>500</v>
      </c>
      <c r="G528">
        <v>500</v>
      </c>
      <c r="H528" s="1" t="s">
        <v>1182</v>
      </c>
    </row>
    <row r="529" spans="1:8" x14ac:dyDescent="0.25">
      <c r="A529" s="2">
        <v>42431</v>
      </c>
      <c r="B529" s="2">
        <v>42459</v>
      </c>
      <c r="C529">
        <v>1</v>
      </c>
      <c r="D529" s="1" t="s">
        <v>131</v>
      </c>
      <c r="E529" s="1" t="s">
        <v>1183</v>
      </c>
      <c r="F529">
        <v>500</v>
      </c>
      <c r="G529">
        <v>500</v>
      </c>
      <c r="H529" s="1" t="s">
        <v>1184</v>
      </c>
    </row>
    <row r="530" spans="1:8" x14ac:dyDescent="0.25">
      <c r="A530" s="2">
        <v>42465</v>
      </c>
      <c r="B530" s="2">
        <v>42485</v>
      </c>
      <c r="C530">
        <v>0.5</v>
      </c>
      <c r="D530" s="1" t="s">
        <v>131</v>
      </c>
      <c r="E530" s="1" t="s">
        <v>1185</v>
      </c>
      <c r="F530">
        <v>1500</v>
      </c>
      <c r="G530">
        <v>1500</v>
      </c>
      <c r="H530" s="1" t="s">
        <v>1186</v>
      </c>
    </row>
    <row r="531" spans="1:8" x14ac:dyDescent="0.25">
      <c r="A531" s="2">
        <v>42465</v>
      </c>
      <c r="B531" s="2">
        <v>42485</v>
      </c>
      <c r="C531">
        <v>0.5</v>
      </c>
      <c r="D531" s="1" t="s">
        <v>131</v>
      </c>
      <c r="E531" s="1" t="s">
        <v>1187</v>
      </c>
      <c r="F531">
        <v>0.44</v>
      </c>
      <c r="G531">
        <v>0.5</v>
      </c>
      <c r="H531" s="1" t="s">
        <v>1188</v>
      </c>
    </row>
    <row r="532" spans="1:8" x14ac:dyDescent="0.25">
      <c r="A532" s="2">
        <v>42465</v>
      </c>
      <c r="B532" s="2">
        <v>42485</v>
      </c>
      <c r="C532">
        <v>0.2</v>
      </c>
      <c r="D532" s="1" t="s">
        <v>131</v>
      </c>
      <c r="E532" s="1" t="s">
        <v>1189</v>
      </c>
      <c r="F532">
        <v>467.12</v>
      </c>
      <c r="G532">
        <v>500</v>
      </c>
      <c r="H532" s="1" t="s">
        <v>1190</v>
      </c>
    </row>
    <row r="533" spans="1:8" x14ac:dyDescent="0.25">
      <c r="A533" s="2">
        <v>42465</v>
      </c>
      <c r="B533" s="2">
        <v>42485</v>
      </c>
      <c r="C533">
        <v>0.3</v>
      </c>
      <c r="D533" s="1" t="s">
        <v>131</v>
      </c>
      <c r="E533" s="1" t="s">
        <v>1191</v>
      </c>
      <c r="F533">
        <v>810</v>
      </c>
      <c r="G533">
        <v>1</v>
      </c>
      <c r="H533" s="1" t="s">
        <v>1192</v>
      </c>
    </row>
    <row r="534" spans="1:8" x14ac:dyDescent="0.25">
      <c r="A534" s="2">
        <v>42465</v>
      </c>
      <c r="B534" s="2">
        <v>42485</v>
      </c>
      <c r="C534">
        <v>0.3</v>
      </c>
      <c r="D534" s="1" t="s">
        <v>131</v>
      </c>
      <c r="E534" s="1" t="s">
        <v>1193</v>
      </c>
      <c r="F534">
        <v>450</v>
      </c>
      <c r="G534">
        <v>0.45</v>
      </c>
      <c r="H534" s="1" t="s">
        <v>1194</v>
      </c>
    </row>
    <row r="535" spans="1:8" x14ac:dyDescent="0.25">
      <c r="A535" s="2">
        <v>42465</v>
      </c>
      <c r="B535" s="2">
        <v>42485</v>
      </c>
      <c r="C535">
        <v>0.1</v>
      </c>
      <c r="D535" s="1" t="s">
        <v>131</v>
      </c>
      <c r="E535" s="1" t="s">
        <v>1195</v>
      </c>
      <c r="F535">
        <v>200</v>
      </c>
      <c r="G535">
        <v>200</v>
      </c>
      <c r="H535" s="1" t="s">
        <v>1196</v>
      </c>
    </row>
    <row r="536" spans="1:8" x14ac:dyDescent="0.25">
      <c r="A536" s="2">
        <v>42465</v>
      </c>
      <c r="B536" s="2">
        <v>42485</v>
      </c>
      <c r="C536">
        <v>0.5</v>
      </c>
      <c r="D536" s="1" t="s">
        <v>72</v>
      </c>
      <c r="E536" s="1" t="s">
        <v>1197</v>
      </c>
      <c r="F536">
        <v>750</v>
      </c>
      <c r="G536">
        <v>750</v>
      </c>
      <c r="H536" s="1" t="s">
        <v>1198</v>
      </c>
    </row>
    <row r="537" spans="1:8" x14ac:dyDescent="0.25">
      <c r="A537" s="2">
        <v>42491</v>
      </c>
      <c r="B537" s="2">
        <v>42521</v>
      </c>
      <c r="C537">
        <v>0.5</v>
      </c>
      <c r="D537" s="1" t="s">
        <v>131</v>
      </c>
      <c r="E537" s="1" t="s">
        <v>1199</v>
      </c>
      <c r="F537">
        <v>500</v>
      </c>
      <c r="G537">
        <v>500</v>
      </c>
      <c r="H537" s="1" t="s">
        <v>1200</v>
      </c>
    </row>
    <row r="538" spans="1:8" x14ac:dyDescent="0.25">
      <c r="A538" s="2">
        <v>42491</v>
      </c>
      <c r="B538" s="2">
        <v>42521</v>
      </c>
      <c r="C538">
        <v>0.2</v>
      </c>
      <c r="D538" s="1" t="s">
        <v>131</v>
      </c>
      <c r="E538" s="1" t="s">
        <v>1201</v>
      </c>
      <c r="F538">
        <v>400</v>
      </c>
      <c r="G538">
        <v>400</v>
      </c>
      <c r="H538" s="1" t="s">
        <v>1202</v>
      </c>
    </row>
    <row r="539" spans="1:8" x14ac:dyDescent="0.25">
      <c r="A539" s="2">
        <v>42491</v>
      </c>
      <c r="B539" s="2">
        <v>42521</v>
      </c>
      <c r="C539">
        <v>0.25</v>
      </c>
      <c r="D539" s="1" t="s">
        <v>131</v>
      </c>
      <c r="E539" s="1" t="s">
        <v>1203</v>
      </c>
      <c r="F539">
        <v>950</v>
      </c>
      <c r="G539">
        <v>1.25</v>
      </c>
      <c r="H539" s="1" t="s">
        <v>1204</v>
      </c>
    </row>
    <row r="540" spans="1:8" x14ac:dyDescent="0.25">
      <c r="A540" s="2">
        <v>42491</v>
      </c>
      <c r="B540" s="2">
        <v>42521</v>
      </c>
      <c r="C540">
        <v>0.2</v>
      </c>
      <c r="D540" s="1" t="s">
        <v>131</v>
      </c>
      <c r="E540" s="1" t="s">
        <v>1205</v>
      </c>
      <c r="F540">
        <v>257</v>
      </c>
      <c r="G540">
        <v>1</v>
      </c>
      <c r="H540" s="1" t="s">
        <v>1206</v>
      </c>
    </row>
    <row r="541" spans="1:8" x14ac:dyDescent="0.25">
      <c r="A541" s="2">
        <v>42491</v>
      </c>
      <c r="B541" s="2">
        <v>42521</v>
      </c>
      <c r="C541">
        <v>0.1</v>
      </c>
      <c r="D541" s="1" t="s">
        <v>131</v>
      </c>
      <c r="E541" s="1" t="s">
        <v>1207</v>
      </c>
      <c r="F541">
        <v>220</v>
      </c>
      <c r="G541">
        <v>220</v>
      </c>
      <c r="H541" s="1" t="s">
        <v>1208</v>
      </c>
    </row>
    <row r="542" spans="1:8" x14ac:dyDescent="0.25">
      <c r="A542" s="2">
        <v>42491</v>
      </c>
      <c r="B542" s="2">
        <v>42521</v>
      </c>
      <c r="C542">
        <v>0.5</v>
      </c>
      <c r="D542" s="1" t="s">
        <v>72</v>
      </c>
      <c r="E542" s="1" t="s">
        <v>1209</v>
      </c>
      <c r="F542">
        <v>500</v>
      </c>
      <c r="G542">
        <v>500</v>
      </c>
      <c r="H542" s="1" t="s">
        <v>1210</v>
      </c>
    </row>
    <row r="543" spans="1:8" x14ac:dyDescent="0.25">
      <c r="A543" s="2">
        <v>42522</v>
      </c>
      <c r="B543" s="2">
        <v>42551</v>
      </c>
      <c r="C543">
        <v>0</v>
      </c>
      <c r="D543" s="1" t="s">
        <v>131</v>
      </c>
      <c r="E543" s="1" t="s">
        <v>1211</v>
      </c>
      <c r="F543">
        <v>5.74</v>
      </c>
      <c r="G543">
        <v>0</v>
      </c>
      <c r="H543" s="1" t="s">
        <v>1212</v>
      </c>
    </row>
    <row r="544" spans="1:8" x14ac:dyDescent="0.25">
      <c r="A544" s="2">
        <v>42522</v>
      </c>
      <c r="B544" s="2">
        <v>42551</v>
      </c>
      <c r="C544">
        <v>0.5</v>
      </c>
      <c r="D544" s="1" t="s">
        <v>131</v>
      </c>
      <c r="E544" s="1" t="s">
        <v>1213</v>
      </c>
      <c r="F544">
        <v>1500</v>
      </c>
      <c r="G544">
        <v>1500</v>
      </c>
      <c r="H544" s="1" t="s">
        <v>1214</v>
      </c>
    </row>
    <row r="545" spans="1:8" x14ac:dyDescent="0.25">
      <c r="A545" s="2">
        <v>42522</v>
      </c>
      <c r="B545" s="2">
        <v>42551</v>
      </c>
      <c r="C545">
        <v>0.2</v>
      </c>
      <c r="D545" s="1" t="s">
        <v>131</v>
      </c>
      <c r="E545" s="1" t="s">
        <v>1215</v>
      </c>
      <c r="F545">
        <v>600</v>
      </c>
      <c r="G545">
        <v>600</v>
      </c>
      <c r="H545" s="1" t="s">
        <v>1216</v>
      </c>
    </row>
    <row r="546" spans="1:8" x14ac:dyDescent="0.25">
      <c r="A546" s="2">
        <v>42522</v>
      </c>
      <c r="B546" s="2">
        <v>42551</v>
      </c>
      <c r="C546">
        <v>0.35</v>
      </c>
      <c r="D546" s="1" t="s">
        <v>131</v>
      </c>
      <c r="E546" s="1" t="s">
        <v>1217</v>
      </c>
      <c r="F546">
        <v>342.92</v>
      </c>
      <c r="G546">
        <v>350</v>
      </c>
      <c r="H546" s="1" t="s">
        <v>1218</v>
      </c>
    </row>
    <row r="547" spans="1:8" x14ac:dyDescent="0.25">
      <c r="A547" s="2">
        <v>42522</v>
      </c>
      <c r="B547" s="2">
        <v>42551</v>
      </c>
      <c r="C547">
        <v>0.15</v>
      </c>
      <c r="D547" s="1" t="s">
        <v>131</v>
      </c>
      <c r="E547" s="1" t="s">
        <v>1219</v>
      </c>
      <c r="F547">
        <v>75</v>
      </c>
      <c r="G547">
        <v>75</v>
      </c>
      <c r="H547" s="1" t="s">
        <v>1220</v>
      </c>
    </row>
    <row r="548" spans="1:8" x14ac:dyDescent="0.25">
      <c r="A548" s="2">
        <v>42522</v>
      </c>
      <c r="B548" s="2">
        <v>42551</v>
      </c>
      <c r="C548">
        <v>0.25</v>
      </c>
      <c r="D548" s="1" t="s">
        <v>131</v>
      </c>
      <c r="E548" s="1" t="s">
        <v>1221</v>
      </c>
      <c r="F548">
        <v>750</v>
      </c>
      <c r="G548">
        <v>0.75</v>
      </c>
      <c r="H548" s="1" t="s">
        <v>1222</v>
      </c>
    </row>
    <row r="549" spans="1:8" x14ac:dyDescent="0.25">
      <c r="A549" s="2">
        <v>42522</v>
      </c>
      <c r="B549" s="2">
        <v>42551</v>
      </c>
      <c r="C549">
        <v>0.2</v>
      </c>
      <c r="D549" s="1" t="s">
        <v>131</v>
      </c>
      <c r="E549" s="1" t="s">
        <v>1223</v>
      </c>
      <c r="F549">
        <v>484</v>
      </c>
      <c r="G549">
        <v>0.6</v>
      </c>
      <c r="H549" s="1" t="s">
        <v>1224</v>
      </c>
    </row>
    <row r="550" spans="1:8" x14ac:dyDescent="0.25">
      <c r="A550" s="2">
        <v>42522</v>
      </c>
      <c r="B550" s="2">
        <v>42551</v>
      </c>
      <c r="C550">
        <v>0.5</v>
      </c>
      <c r="D550" s="1" t="s">
        <v>72</v>
      </c>
      <c r="E550" s="1" t="s">
        <v>1225</v>
      </c>
      <c r="F550">
        <v>1000</v>
      </c>
      <c r="G550">
        <v>1000</v>
      </c>
      <c r="H550" s="1" t="s">
        <v>1226</v>
      </c>
    </row>
    <row r="551" spans="1:8" x14ac:dyDescent="0.25">
      <c r="A551" s="2">
        <v>42522</v>
      </c>
      <c r="B551" s="2">
        <v>42551</v>
      </c>
      <c r="C551">
        <v>0.1</v>
      </c>
      <c r="D551" s="1" t="s">
        <v>131</v>
      </c>
      <c r="E551" s="1" t="s">
        <v>1227</v>
      </c>
      <c r="F551">
        <v>200</v>
      </c>
      <c r="G551">
        <v>200</v>
      </c>
      <c r="H551" s="1" t="s">
        <v>1228</v>
      </c>
    </row>
    <row r="552" spans="1:8" x14ac:dyDescent="0.25">
      <c r="A552" s="2">
        <v>42552</v>
      </c>
      <c r="B552" s="2">
        <v>42582</v>
      </c>
      <c r="C552">
        <v>1</v>
      </c>
      <c r="D552" s="1" t="s">
        <v>131</v>
      </c>
      <c r="E552" s="1" t="s">
        <v>1229</v>
      </c>
      <c r="F552">
        <v>50.15</v>
      </c>
      <c r="G552">
        <v>2000</v>
      </c>
      <c r="H552" s="1" t="s">
        <v>1230</v>
      </c>
    </row>
    <row r="553" spans="1:8" x14ac:dyDescent="0.25">
      <c r="A553" s="2">
        <v>42552</v>
      </c>
      <c r="B553" s="2">
        <v>42582</v>
      </c>
      <c r="C553">
        <v>0.5</v>
      </c>
      <c r="D553" s="1" t="s">
        <v>131</v>
      </c>
      <c r="E553" s="1" t="s">
        <v>1231</v>
      </c>
      <c r="F553">
        <v>994.03</v>
      </c>
      <c r="G553">
        <v>1000</v>
      </c>
      <c r="H553" s="1" t="s">
        <v>1232</v>
      </c>
    </row>
    <row r="554" spans="1:8" x14ac:dyDescent="0.25">
      <c r="A554" s="2">
        <v>42552</v>
      </c>
      <c r="B554" s="2">
        <v>42582</v>
      </c>
      <c r="C554">
        <v>0.2</v>
      </c>
      <c r="D554" s="1" t="s">
        <v>131</v>
      </c>
      <c r="E554" s="1" t="s">
        <v>1233</v>
      </c>
      <c r="F554">
        <v>400</v>
      </c>
      <c r="G554">
        <v>400</v>
      </c>
      <c r="H554" s="1" t="s">
        <v>1234</v>
      </c>
    </row>
    <row r="555" spans="1:8" x14ac:dyDescent="0.25">
      <c r="A555" s="2">
        <v>42552</v>
      </c>
      <c r="B555" s="2">
        <v>42582</v>
      </c>
      <c r="C555">
        <v>0.35</v>
      </c>
      <c r="D555" s="1" t="s">
        <v>131</v>
      </c>
      <c r="E555" s="1" t="s">
        <v>1235</v>
      </c>
      <c r="F555">
        <v>700</v>
      </c>
      <c r="G555">
        <v>700</v>
      </c>
      <c r="H555" s="1" t="s">
        <v>1236</v>
      </c>
    </row>
    <row r="556" spans="1:8" x14ac:dyDescent="0.25">
      <c r="A556" s="2">
        <v>42552</v>
      </c>
      <c r="B556" s="2">
        <v>42582</v>
      </c>
      <c r="C556">
        <v>0</v>
      </c>
      <c r="D556" s="1" t="s">
        <v>131</v>
      </c>
      <c r="E556" s="1" t="s">
        <v>1237</v>
      </c>
      <c r="F556">
        <v>0</v>
      </c>
      <c r="G556">
        <v>0</v>
      </c>
      <c r="H556" s="1" t="s">
        <v>1238</v>
      </c>
    </row>
    <row r="557" spans="1:8" x14ac:dyDescent="0.25">
      <c r="A557" s="2">
        <v>42552</v>
      </c>
      <c r="B557" s="2">
        <v>42582</v>
      </c>
      <c r="C557">
        <v>0.3</v>
      </c>
      <c r="D557" s="1" t="s">
        <v>131</v>
      </c>
      <c r="E557" s="1" t="s">
        <v>1239</v>
      </c>
      <c r="F557">
        <v>1000</v>
      </c>
      <c r="G557">
        <v>1</v>
      </c>
      <c r="H557" s="1" t="s">
        <v>1240</v>
      </c>
    </row>
    <row r="558" spans="1:8" x14ac:dyDescent="0.25">
      <c r="A558" s="2">
        <v>42552</v>
      </c>
      <c r="B558" s="2">
        <v>42582</v>
      </c>
      <c r="C558">
        <v>0</v>
      </c>
      <c r="D558" s="1" t="s">
        <v>131</v>
      </c>
      <c r="E558" s="1" t="s">
        <v>1241</v>
      </c>
      <c r="F558">
        <v>361.15</v>
      </c>
      <c r="G558">
        <v>0</v>
      </c>
      <c r="H558" s="1" t="s">
        <v>1242</v>
      </c>
    </row>
    <row r="559" spans="1:8" x14ac:dyDescent="0.25">
      <c r="A559" s="2">
        <v>42552</v>
      </c>
      <c r="B559" s="2">
        <v>42582</v>
      </c>
      <c r="C559">
        <v>0.5</v>
      </c>
      <c r="D559" s="1" t="s">
        <v>131</v>
      </c>
      <c r="E559" s="1" t="s">
        <v>1243</v>
      </c>
      <c r="F559">
        <v>1000</v>
      </c>
      <c r="G559">
        <v>1000</v>
      </c>
      <c r="H559" s="1" t="s">
        <v>1244</v>
      </c>
    </row>
    <row r="560" spans="1:8" x14ac:dyDescent="0.25">
      <c r="A560" s="2">
        <v>42552</v>
      </c>
      <c r="B560" s="2">
        <v>42582</v>
      </c>
      <c r="C560">
        <v>0.1</v>
      </c>
      <c r="D560" s="1" t="s">
        <v>131</v>
      </c>
      <c r="E560" s="1" t="s">
        <v>1245</v>
      </c>
      <c r="F560">
        <v>50</v>
      </c>
      <c r="G560">
        <v>50</v>
      </c>
      <c r="H560" s="1" t="s">
        <v>1246</v>
      </c>
    </row>
    <row r="561" spans="1:8" x14ac:dyDescent="0.25">
      <c r="A561" s="2">
        <v>42552</v>
      </c>
      <c r="B561" s="2">
        <v>42582</v>
      </c>
      <c r="C561">
        <v>0.3</v>
      </c>
      <c r="D561" s="1" t="s">
        <v>131</v>
      </c>
      <c r="E561" s="1" t="s">
        <v>1247</v>
      </c>
      <c r="F561">
        <v>600</v>
      </c>
      <c r="G561">
        <v>600</v>
      </c>
      <c r="H561" s="1" t="s">
        <v>1248</v>
      </c>
    </row>
    <row r="562" spans="1:8" x14ac:dyDescent="0.25">
      <c r="A562" s="2">
        <v>42552</v>
      </c>
      <c r="B562" s="2">
        <v>42582</v>
      </c>
      <c r="C562">
        <v>0.25</v>
      </c>
      <c r="D562" s="1" t="s">
        <v>131</v>
      </c>
      <c r="E562" s="1" t="s">
        <v>1249</v>
      </c>
      <c r="F562">
        <v>500</v>
      </c>
      <c r="G562">
        <v>500</v>
      </c>
      <c r="H562" s="1" t="s">
        <v>1250</v>
      </c>
    </row>
    <row r="563" spans="1:8" x14ac:dyDescent="0.25">
      <c r="A563" s="2">
        <v>42583</v>
      </c>
      <c r="B563" s="2">
        <v>42613</v>
      </c>
      <c r="C563">
        <v>0</v>
      </c>
      <c r="D563" s="1" t="s">
        <v>131</v>
      </c>
      <c r="E563" s="1" t="s">
        <v>1251</v>
      </c>
      <c r="F563">
        <v>361</v>
      </c>
      <c r="G563">
        <v>0</v>
      </c>
      <c r="H563" s="1" t="s">
        <v>1252</v>
      </c>
    </row>
    <row r="564" spans="1:8" x14ac:dyDescent="0.25">
      <c r="A564" s="2">
        <v>42583</v>
      </c>
      <c r="B564" s="2">
        <v>42613</v>
      </c>
      <c r="C564">
        <v>0.5</v>
      </c>
      <c r="D564" s="1" t="s">
        <v>131</v>
      </c>
      <c r="E564" s="1" t="s">
        <v>1253</v>
      </c>
      <c r="F564">
        <v>1000</v>
      </c>
      <c r="G564">
        <v>1000</v>
      </c>
      <c r="H564" s="1" t="s">
        <v>1254</v>
      </c>
    </row>
    <row r="565" spans="1:8" x14ac:dyDescent="0.25">
      <c r="A565" s="2">
        <v>42583</v>
      </c>
      <c r="B565" s="2">
        <v>42613</v>
      </c>
      <c r="C565">
        <v>0.2</v>
      </c>
      <c r="D565" s="1" t="s">
        <v>131</v>
      </c>
      <c r="E565" s="1" t="s">
        <v>1255</v>
      </c>
      <c r="F565">
        <v>301.68</v>
      </c>
      <c r="G565">
        <v>400</v>
      </c>
      <c r="H565" s="1" t="s">
        <v>1256</v>
      </c>
    </row>
    <row r="566" spans="1:8" x14ac:dyDescent="0.25">
      <c r="A566" s="2">
        <v>42583</v>
      </c>
      <c r="B566" s="2">
        <v>42613</v>
      </c>
      <c r="C566">
        <v>0.35</v>
      </c>
      <c r="D566" s="1" t="s">
        <v>131</v>
      </c>
      <c r="E566" s="1" t="s">
        <v>1257</v>
      </c>
      <c r="F566">
        <v>700</v>
      </c>
      <c r="G566">
        <v>700</v>
      </c>
      <c r="H566" s="1" t="s">
        <v>1258</v>
      </c>
    </row>
    <row r="567" spans="1:8" x14ac:dyDescent="0.25">
      <c r="A567" s="2">
        <v>42583</v>
      </c>
      <c r="B567" s="2">
        <v>42613</v>
      </c>
      <c r="C567">
        <v>0</v>
      </c>
      <c r="D567" s="1" t="s">
        <v>131</v>
      </c>
      <c r="E567" s="1" t="s">
        <v>1259</v>
      </c>
      <c r="F567">
        <v>0</v>
      </c>
      <c r="G567">
        <v>0</v>
      </c>
      <c r="H567" s="1" t="s">
        <v>1260</v>
      </c>
    </row>
    <row r="568" spans="1:8" x14ac:dyDescent="0.25">
      <c r="A568" s="2">
        <v>42583</v>
      </c>
      <c r="B568" s="2">
        <v>42613</v>
      </c>
      <c r="C568">
        <v>0</v>
      </c>
      <c r="D568" s="1" t="s">
        <v>131</v>
      </c>
      <c r="E568" s="1" t="s">
        <v>1261</v>
      </c>
      <c r="F568">
        <v>0</v>
      </c>
      <c r="G568">
        <v>0</v>
      </c>
      <c r="H568" s="1" t="s">
        <v>1262</v>
      </c>
    </row>
    <row r="569" spans="1:8" x14ac:dyDescent="0.25">
      <c r="A569" s="2">
        <v>42583</v>
      </c>
      <c r="B569" s="2">
        <v>42613</v>
      </c>
      <c r="C569">
        <v>0.3</v>
      </c>
      <c r="D569" s="1" t="s">
        <v>131</v>
      </c>
      <c r="E569" s="1" t="s">
        <v>1263</v>
      </c>
      <c r="F569">
        <v>1</v>
      </c>
      <c r="G569">
        <v>1</v>
      </c>
      <c r="H569" s="1" t="s">
        <v>1264</v>
      </c>
    </row>
    <row r="570" spans="1:8" x14ac:dyDescent="0.25">
      <c r="A570" s="2">
        <v>42583</v>
      </c>
      <c r="B570" s="2">
        <v>42613</v>
      </c>
      <c r="C570">
        <v>0.35</v>
      </c>
      <c r="D570" s="1" t="s">
        <v>131</v>
      </c>
      <c r="E570" s="1" t="s">
        <v>1265</v>
      </c>
      <c r="F570">
        <v>1750</v>
      </c>
      <c r="G570">
        <v>1.75</v>
      </c>
      <c r="H570" s="1" t="s">
        <v>1266</v>
      </c>
    </row>
    <row r="571" spans="1:8" x14ac:dyDescent="0.25">
      <c r="A571" s="2">
        <v>42583</v>
      </c>
      <c r="B571" s="2">
        <v>42613</v>
      </c>
      <c r="C571">
        <v>0.5</v>
      </c>
      <c r="D571" s="1" t="s">
        <v>131</v>
      </c>
      <c r="E571" s="1" t="s">
        <v>1267</v>
      </c>
      <c r="F571">
        <v>1750</v>
      </c>
      <c r="G571">
        <v>1750</v>
      </c>
      <c r="H571" s="1" t="s">
        <v>1268</v>
      </c>
    </row>
    <row r="572" spans="1:8" x14ac:dyDescent="0.25">
      <c r="A572" s="2">
        <v>42583</v>
      </c>
      <c r="B572" s="2">
        <v>42613</v>
      </c>
      <c r="C572">
        <v>0.2</v>
      </c>
      <c r="D572" s="1" t="s">
        <v>131</v>
      </c>
      <c r="E572" s="1" t="s">
        <v>1269</v>
      </c>
      <c r="F572">
        <v>400</v>
      </c>
      <c r="G572">
        <v>400</v>
      </c>
      <c r="H572" s="1" t="s">
        <v>1270</v>
      </c>
    </row>
    <row r="573" spans="1:8" x14ac:dyDescent="0.25">
      <c r="A573" s="2">
        <v>42583</v>
      </c>
      <c r="B573" s="2">
        <v>42613</v>
      </c>
      <c r="C573">
        <v>0.25</v>
      </c>
      <c r="D573" s="1" t="s">
        <v>131</v>
      </c>
      <c r="E573" s="1" t="s">
        <v>1271</v>
      </c>
      <c r="F573">
        <v>500</v>
      </c>
      <c r="G573">
        <v>500</v>
      </c>
      <c r="H573" s="1" t="s">
        <v>1272</v>
      </c>
    </row>
    <row r="574" spans="1:8" x14ac:dyDescent="0.25">
      <c r="A574" s="2">
        <v>42633</v>
      </c>
      <c r="B574" s="2">
        <v>42643</v>
      </c>
      <c r="C574">
        <v>1</v>
      </c>
      <c r="D574" s="1" t="s">
        <v>131</v>
      </c>
      <c r="E574" s="1" t="s">
        <v>1273</v>
      </c>
      <c r="F574">
        <v>185.59</v>
      </c>
      <c r="G574">
        <v>1000</v>
      </c>
      <c r="H574" s="1" t="s">
        <v>1274</v>
      </c>
    </row>
    <row r="575" spans="1:8" x14ac:dyDescent="0.25">
      <c r="A575" s="2">
        <v>42633</v>
      </c>
      <c r="B575" s="2">
        <v>42643</v>
      </c>
      <c r="C575">
        <v>0</v>
      </c>
      <c r="D575" s="1" t="s">
        <v>131</v>
      </c>
      <c r="E575" s="1" t="s">
        <v>1275</v>
      </c>
      <c r="F575">
        <v>348.39</v>
      </c>
      <c r="G575">
        <v>0</v>
      </c>
      <c r="H575" s="1" t="s">
        <v>1276</v>
      </c>
    </row>
    <row r="576" spans="1:8" x14ac:dyDescent="0.25">
      <c r="A576" s="2">
        <v>42633</v>
      </c>
      <c r="B576" s="2">
        <v>42643</v>
      </c>
      <c r="C576">
        <v>0.2</v>
      </c>
      <c r="D576" s="1" t="s">
        <v>131</v>
      </c>
      <c r="E576" s="1" t="s">
        <v>1277</v>
      </c>
      <c r="F576">
        <v>200</v>
      </c>
      <c r="G576">
        <v>200</v>
      </c>
      <c r="H576" s="1" t="s">
        <v>1278</v>
      </c>
    </row>
    <row r="577" spans="1:8" x14ac:dyDescent="0.25">
      <c r="A577" s="2">
        <v>42633</v>
      </c>
      <c r="B577" s="2">
        <v>42643</v>
      </c>
      <c r="C577">
        <v>0.35</v>
      </c>
      <c r="D577" s="1" t="s">
        <v>131</v>
      </c>
      <c r="E577" s="1" t="s">
        <v>1279</v>
      </c>
      <c r="F577">
        <v>350</v>
      </c>
      <c r="G577">
        <v>350</v>
      </c>
      <c r="H577" s="1" t="s">
        <v>1280</v>
      </c>
    </row>
    <row r="578" spans="1:8" x14ac:dyDescent="0.25">
      <c r="A578" s="2">
        <v>42633</v>
      </c>
      <c r="B578" s="2">
        <v>42643</v>
      </c>
      <c r="C578">
        <v>1.671</v>
      </c>
      <c r="D578" s="1" t="s">
        <v>131</v>
      </c>
      <c r="E578" s="1" t="s">
        <v>1281</v>
      </c>
      <c r="F578">
        <v>29.97</v>
      </c>
      <c r="G578">
        <v>29.97</v>
      </c>
      <c r="H578" s="1" t="s">
        <v>1282</v>
      </c>
    </row>
    <row r="579" spans="1:8" x14ac:dyDescent="0.25">
      <c r="A579" s="2">
        <v>42633</v>
      </c>
      <c r="B579" s="2">
        <v>42643</v>
      </c>
      <c r="C579">
        <v>0</v>
      </c>
      <c r="D579" s="1" t="s">
        <v>131</v>
      </c>
      <c r="E579" s="1" t="s">
        <v>1283</v>
      </c>
      <c r="F579">
        <v>43.84</v>
      </c>
      <c r="G579">
        <v>0</v>
      </c>
      <c r="H579" s="1" t="s">
        <v>1284</v>
      </c>
    </row>
    <row r="580" spans="1:8" x14ac:dyDescent="0.25">
      <c r="A580" s="2">
        <v>42633</v>
      </c>
      <c r="B580" s="2">
        <v>42643</v>
      </c>
      <c r="C580">
        <v>0.5</v>
      </c>
      <c r="D580" s="1" t="s">
        <v>72</v>
      </c>
      <c r="E580" s="1" t="s">
        <v>1285</v>
      </c>
      <c r="F580">
        <v>750</v>
      </c>
      <c r="G580">
        <v>750</v>
      </c>
      <c r="H580" s="1" t="s">
        <v>1286</v>
      </c>
    </row>
    <row r="581" spans="1:8" x14ac:dyDescent="0.25">
      <c r="A581" s="2">
        <v>42633</v>
      </c>
      <c r="B581" s="2">
        <v>42643</v>
      </c>
      <c r="C581">
        <v>0.25</v>
      </c>
      <c r="D581" s="1" t="s">
        <v>131</v>
      </c>
      <c r="E581" s="1" t="s">
        <v>1287</v>
      </c>
      <c r="F581">
        <v>375</v>
      </c>
      <c r="G581">
        <v>375</v>
      </c>
      <c r="H581" s="1" t="s">
        <v>1288</v>
      </c>
    </row>
    <row r="582" spans="1:8" x14ac:dyDescent="0.25">
      <c r="A582" s="2">
        <v>42633</v>
      </c>
      <c r="B582" s="2">
        <v>42643</v>
      </c>
      <c r="C582">
        <v>2.25</v>
      </c>
      <c r="D582" s="1" t="s">
        <v>72</v>
      </c>
      <c r="E582" s="1" t="s">
        <v>1289</v>
      </c>
      <c r="F582">
        <v>600</v>
      </c>
      <c r="G582">
        <v>600</v>
      </c>
      <c r="H582" s="1" t="s">
        <v>1290</v>
      </c>
    </row>
    <row r="583" spans="1:8" x14ac:dyDescent="0.25">
      <c r="A583" s="2">
        <v>42633</v>
      </c>
      <c r="B583" s="2">
        <v>42643</v>
      </c>
      <c r="C583">
        <v>2.5</v>
      </c>
      <c r="D583" s="1" t="s">
        <v>72</v>
      </c>
      <c r="E583" s="1" t="s">
        <v>1291</v>
      </c>
      <c r="F583">
        <v>398.99</v>
      </c>
      <c r="G583">
        <v>398.99</v>
      </c>
      <c r="H583" s="1" t="s">
        <v>1292</v>
      </c>
    </row>
    <row r="584" spans="1:8" x14ac:dyDescent="0.25">
      <c r="A584" s="2">
        <v>42614</v>
      </c>
      <c r="B584" s="2">
        <v>42643</v>
      </c>
      <c r="C584">
        <v>0.5</v>
      </c>
      <c r="D584" s="1" t="s">
        <v>131</v>
      </c>
      <c r="E584" s="1" t="s">
        <v>1293</v>
      </c>
      <c r="F584">
        <v>500</v>
      </c>
      <c r="G584">
        <v>500</v>
      </c>
      <c r="H584" s="1" t="s">
        <v>1294</v>
      </c>
    </row>
    <row r="585" spans="1:8" x14ac:dyDescent="0.25">
      <c r="A585" s="2">
        <v>42614</v>
      </c>
      <c r="B585" s="2">
        <v>42643</v>
      </c>
      <c r="C585">
        <v>0.2</v>
      </c>
      <c r="D585" s="1" t="s">
        <v>131</v>
      </c>
      <c r="E585" s="1" t="s">
        <v>1295</v>
      </c>
      <c r="F585">
        <v>314.04000000000002</v>
      </c>
      <c r="G585">
        <v>400</v>
      </c>
      <c r="H585" s="1" t="s">
        <v>1296</v>
      </c>
    </row>
    <row r="586" spans="1:8" x14ac:dyDescent="0.25">
      <c r="A586" s="2">
        <v>42614</v>
      </c>
      <c r="B586" s="2">
        <v>42643</v>
      </c>
      <c r="C586">
        <v>0.35</v>
      </c>
      <c r="D586" s="1" t="s">
        <v>131</v>
      </c>
      <c r="E586" s="1" t="s">
        <v>1297</v>
      </c>
      <c r="F586">
        <v>700</v>
      </c>
      <c r="G586">
        <v>700</v>
      </c>
      <c r="H586" s="1" t="s">
        <v>1298</v>
      </c>
    </row>
    <row r="587" spans="1:8" x14ac:dyDescent="0.25">
      <c r="A587" s="2">
        <v>42614</v>
      </c>
      <c r="B587" s="2">
        <v>42643</v>
      </c>
      <c r="C587">
        <v>0.5</v>
      </c>
      <c r="D587" s="1" t="s">
        <v>72</v>
      </c>
      <c r="E587" s="1" t="s">
        <v>1299</v>
      </c>
      <c r="F587">
        <v>1862.21</v>
      </c>
      <c r="G587">
        <v>2500</v>
      </c>
      <c r="H587" s="1" t="s">
        <v>1300</v>
      </c>
    </row>
    <row r="588" spans="1:8" x14ac:dyDescent="0.25">
      <c r="A588" s="2">
        <v>42614</v>
      </c>
      <c r="B588" s="2">
        <v>42643</v>
      </c>
      <c r="C588">
        <v>0.25</v>
      </c>
      <c r="D588" s="1" t="s">
        <v>131</v>
      </c>
      <c r="E588" s="1" t="s">
        <v>1301</v>
      </c>
      <c r="F588">
        <v>500</v>
      </c>
      <c r="G588">
        <v>500</v>
      </c>
      <c r="H588" s="1" t="s">
        <v>1302</v>
      </c>
    </row>
    <row r="589" spans="1:8" x14ac:dyDescent="0.25">
      <c r="A589" s="2">
        <v>42644</v>
      </c>
      <c r="B589" s="2">
        <v>42651</v>
      </c>
      <c r="C589">
        <v>1</v>
      </c>
      <c r="D589" s="1" t="s">
        <v>131</v>
      </c>
      <c r="E589" s="1" t="s">
        <v>1303</v>
      </c>
      <c r="F589">
        <v>89.03</v>
      </c>
      <c r="G589">
        <v>1000</v>
      </c>
      <c r="H589" s="1" t="s">
        <v>1304</v>
      </c>
    </row>
    <row r="590" spans="1:8" x14ac:dyDescent="0.25">
      <c r="A590" s="2">
        <v>42644</v>
      </c>
      <c r="B590" s="2">
        <v>42651</v>
      </c>
      <c r="C590">
        <v>0</v>
      </c>
      <c r="D590" s="1" t="s">
        <v>131</v>
      </c>
      <c r="E590" s="1" t="s">
        <v>1305</v>
      </c>
      <c r="F590">
        <v>79.78</v>
      </c>
      <c r="G590">
        <v>0</v>
      </c>
      <c r="H590" s="1" t="s">
        <v>1306</v>
      </c>
    </row>
    <row r="591" spans="1:8" x14ac:dyDescent="0.25">
      <c r="A591" s="2">
        <v>42644</v>
      </c>
      <c r="B591" s="2">
        <v>42651</v>
      </c>
      <c r="C591">
        <v>0</v>
      </c>
      <c r="D591" s="1" t="s">
        <v>131</v>
      </c>
      <c r="E591" s="1" t="s">
        <v>1307</v>
      </c>
      <c r="F591">
        <v>185.12</v>
      </c>
      <c r="G591">
        <v>0</v>
      </c>
      <c r="H591" s="1" t="s">
        <v>1308</v>
      </c>
    </row>
    <row r="592" spans="1:8" x14ac:dyDescent="0.25">
      <c r="A592" s="2">
        <v>42644</v>
      </c>
      <c r="B592" s="2">
        <v>42651</v>
      </c>
      <c r="C592">
        <v>0.35</v>
      </c>
      <c r="D592" s="1" t="s">
        <v>131</v>
      </c>
      <c r="E592" s="1" t="s">
        <v>1309</v>
      </c>
      <c r="F592">
        <v>804.23</v>
      </c>
      <c r="G592">
        <v>875</v>
      </c>
      <c r="H592" s="1" t="s">
        <v>1310</v>
      </c>
    </row>
    <row r="593" spans="1:8" x14ac:dyDescent="0.25">
      <c r="A593" s="2">
        <v>42644</v>
      </c>
      <c r="B593" s="2">
        <v>42651</v>
      </c>
      <c r="C593">
        <v>0</v>
      </c>
      <c r="D593" s="1" t="s">
        <v>131</v>
      </c>
      <c r="E593" s="1" t="s">
        <v>1311</v>
      </c>
      <c r="F593">
        <v>26.15</v>
      </c>
      <c r="G593">
        <v>0</v>
      </c>
      <c r="H593" s="1" t="s">
        <v>1312</v>
      </c>
    </row>
    <row r="594" spans="1:8" x14ac:dyDescent="0.25">
      <c r="A594" s="2">
        <v>42644</v>
      </c>
      <c r="B594" s="2">
        <v>42651</v>
      </c>
      <c r="C594">
        <v>0</v>
      </c>
      <c r="D594" s="1" t="s">
        <v>131</v>
      </c>
      <c r="E594" s="1" t="s">
        <v>1313</v>
      </c>
      <c r="F594">
        <v>108.95</v>
      </c>
      <c r="G594">
        <v>0</v>
      </c>
      <c r="H594" s="1" t="s">
        <v>1314</v>
      </c>
    </row>
    <row r="595" spans="1:8" x14ac:dyDescent="0.25">
      <c r="A595" s="2">
        <v>42644</v>
      </c>
      <c r="B595" s="2">
        <v>42651</v>
      </c>
      <c r="C595">
        <v>0.25</v>
      </c>
      <c r="D595" s="1" t="s">
        <v>131</v>
      </c>
      <c r="E595" s="1" t="s">
        <v>1315</v>
      </c>
      <c r="F595">
        <v>375</v>
      </c>
      <c r="G595">
        <v>375</v>
      </c>
      <c r="H595" s="1" t="s">
        <v>1316</v>
      </c>
    </row>
    <row r="596" spans="1:8" x14ac:dyDescent="0.25">
      <c r="A596" s="2">
        <v>42644</v>
      </c>
      <c r="B596" s="2">
        <v>42651</v>
      </c>
      <c r="C596">
        <v>3</v>
      </c>
      <c r="D596" s="1" t="s">
        <v>72</v>
      </c>
      <c r="E596" s="1" t="s">
        <v>1317</v>
      </c>
      <c r="F596">
        <v>900</v>
      </c>
      <c r="G596">
        <v>900</v>
      </c>
      <c r="H596" s="1" t="s">
        <v>1318</v>
      </c>
    </row>
    <row r="597" spans="1:8" x14ac:dyDescent="0.25">
      <c r="A597" s="2">
        <v>42644</v>
      </c>
      <c r="B597" s="2">
        <v>42651</v>
      </c>
      <c r="C597">
        <v>0</v>
      </c>
      <c r="D597" s="1" t="s">
        <v>15</v>
      </c>
      <c r="E597" s="1" t="s">
        <v>1319</v>
      </c>
      <c r="F597">
        <v>0</v>
      </c>
      <c r="G597">
        <v>0</v>
      </c>
      <c r="H597" s="1" t="s">
        <v>1320</v>
      </c>
    </row>
    <row r="598" spans="1:8" x14ac:dyDescent="0.25">
      <c r="A598" s="2">
        <v>42662</v>
      </c>
      <c r="B598" s="2">
        <v>42693</v>
      </c>
      <c r="C598">
        <v>0.35</v>
      </c>
      <c r="D598" s="1" t="s">
        <v>131</v>
      </c>
      <c r="E598" s="1" t="s">
        <v>1321</v>
      </c>
      <c r="F598">
        <v>199.76</v>
      </c>
      <c r="G598">
        <v>350</v>
      </c>
      <c r="H598" s="1" t="s">
        <v>1322</v>
      </c>
    </row>
    <row r="599" spans="1:8" x14ac:dyDescent="0.25">
      <c r="A599" s="2">
        <v>42662</v>
      </c>
      <c r="B599" s="2">
        <v>42693</v>
      </c>
      <c r="C599">
        <v>0.5</v>
      </c>
      <c r="D599" s="1" t="s">
        <v>72</v>
      </c>
      <c r="E599" s="1" t="s">
        <v>1323</v>
      </c>
      <c r="F599">
        <v>130.87</v>
      </c>
      <c r="G599">
        <v>500</v>
      </c>
      <c r="H599" s="1" t="s">
        <v>1324</v>
      </c>
    </row>
    <row r="600" spans="1:8" x14ac:dyDescent="0.25">
      <c r="A600" s="2">
        <v>42662</v>
      </c>
      <c r="B600" s="2">
        <v>42693</v>
      </c>
      <c r="C600">
        <v>0.5</v>
      </c>
      <c r="D600" s="1" t="s">
        <v>72</v>
      </c>
      <c r="E600" s="1" t="s">
        <v>1325</v>
      </c>
      <c r="F600">
        <v>142.30000000000001</v>
      </c>
      <c r="G600">
        <v>500</v>
      </c>
      <c r="H600" s="1" t="s">
        <v>1326</v>
      </c>
    </row>
    <row r="601" spans="1:8" x14ac:dyDescent="0.25">
      <c r="A601" s="2">
        <v>42662</v>
      </c>
      <c r="B601" s="2">
        <v>42693</v>
      </c>
      <c r="C601">
        <v>0.25</v>
      </c>
      <c r="D601" s="1" t="s">
        <v>131</v>
      </c>
      <c r="E601" s="1" t="s">
        <v>1327</v>
      </c>
      <c r="F601">
        <v>111.75</v>
      </c>
      <c r="G601">
        <v>250</v>
      </c>
      <c r="H601" s="1" t="s">
        <v>1328</v>
      </c>
    </row>
    <row r="602" spans="1:8" x14ac:dyDescent="0.25">
      <c r="A602" s="2">
        <v>42644</v>
      </c>
      <c r="B602" s="2">
        <v>42674</v>
      </c>
      <c r="C602">
        <v>0.5</v>
      </c>
      <c r="D602" s="1" t="s">
        <v>131</v>
      </c>
      <c r="E602" s="1" t="s">
        <v>1329</v>
      </c>
      <c r="F602">
        <v>1000</v>
      </c>
      <c r="G602">
        <v>1000</v>
      </c>
      <c r="H602" s="1" t="s">
        <v>1330</v>
      </c>
    </row>
    <row r="603" spans="1:8" x14ac:dyDescent="0.25">
      <c r="A603" s="2">
        <v>42644</v>
      </c>
      <c r="B603" s="2">
        <v>42674</v>
      </c>
      <c r="C603">
        <v>0.2</v>
      </c>
      <c r="D603" s="1" t="s">
        <v>131</v>
      </c>
      <c r="E603" s="1" t="s">
        <v>1331</v>
      </c>
      <c r="F603">
        <v>400</v>
      </c>
      <c r="G603">
        <v>400</v>
      </c>
      <c r="H603" s="1" t="s">
        <v>1332</v>
      </c>
    </row>
    <row r="604" spans="1:8" x14ac:dyDescent="0.25">
      <c r="A604" s="2">
        <v>42644</v>
      </c>
      <c r="B604" s="2">
        <v>42674</v>
      </c>
      <c r="C604">
        <v>0.35</v>
      </c>
      <c r="D604" s="1" t="s">
        <v>131</v>
      </c>
      <c r="E604" s="1" t="s">
        <v>1333</v>
      </c>
      <c r="F604">
        <v>700</v>
      </c>
      <c r="G604">
        <v>700</v>
      </c>
      <c r="H604" s="1" t="s">
        <v>1334</v>
      </c>
    </row>
    <row r="605" spans="1:8" x14ac:dyDescent="0.25">
      <c r="A605" s="2">
        <v>42644</v>
      </c>
      <c r="B605" s="2">
        <v>42674</v>
      </c>
      <c r="C605">
        <v>0.3</v>
      </c>
      <c r="D605" s="1" t="s">
        <v>131</v>
      </c>
      <c r="E605" s="1" t="s">
        <v>1335</v>
      </c>
      <c r="F605">
        <v>1000</v>
      </c>
      <c r="G605">
        <v>1</v>
      </c>
      <c r="H605" s="1" t="s">
        <v>1336</v>
      </c>
    </row>
    <row r="606" spans="1:8" x14ac:dyDescent="0.25">
      <c r="A606" s="2">
        <v>42644</v>
      </c>
      <c r="B606" s="2">
        <v>42674</v>
      </c>
      <c r="C606">
        <v>0.5</v>
      </c>
      <c r="D606" s="1" t="s">
        <v>72</v>
      </c>
      <c r="E606" s="1" t="s">
        <v>1337</v>
      </c>
      <c r="F606">
        <v>1820.36</v>
      </c>
      <c r="G606">
        <v>2000</v>
      </c>
      <c r="H606" s="1" t="s">
        <v>1338</v>
      </c>
    </row>
    <row r="607" spans="1:8" x14ac:dyDescent="0.25">
      <c r="A607" s="2">
        <v>42644</v>
      </c>
      <c r="B607" s="2">
        <v>42674</v>
      </c>
      <c r="C607">
        <v>0.25</v>
      </c>
      <c r="D607" s="1" t="s">
        <v>131</v>
      </c>
      <c r="E607" s="1" t="s">
        <v>1339</v>
      </c>
      <c r="F607">
        <v>500</v>
      </c>
      <c r="G607">
        <v>500</v>
      </c>
      <c r="H607" s="1" t="s">
        <v>1340</v>
      </c>
    </row>
    <row r="608" spans="1:8" x14ac:dyDescent="0.25">
      <c r="A608" s="2">
        <v>42675</v>
      </c>
      <c r="B608" s="2">
        <v>42735</v>
      </c>
      <c r="C608">
        <v>0.5</v>
      </c>
      <c r="D608" s="1" t="s">
        <v>131</v>
      </c>
      <c r="E608" s="1" t="s">
        <v>1341</v>
      </c>
      <c r="F608">
        <v>1144.97</v>
      </c>
      <c r="G608">
        <v>1250</v>
      </c>
      <c r="H608" s="1" t="s">
        <v>1342</v>
      </c>
    </row>
    <row r="609" spans="1:8" x14ac:dyDescent="0.25">
      <c r="A609" s="2">
        <v>42675</v>
      </c>
      <c r="B609" s="2">
        <v>42735</v>
      </c>
      <c r="C609">
        <v>0.35</v>
      </c>
      <c r="D609" s="1" t="s">
        <v>131</v>
      </c>
      <c r="E609" s="1" t="s">
        <v>1343</v>
      </c>
      <c r="F609">
        <v>786.49</v>
      </c>
      <c r="G609">
        <v>799.75</v>
      </c>
      <c r="H609" s="1" t="s">
        <v>1344</v>
      </c>
    </row>
    <row r="610" spans="1:8" x14ac:dyDescent="0.25">
      <c r="A610" s="2">
        <v>42675</v>
      </c>
      <c r="B610" s="2">
        <v>42735</v>
      </c>
      <c r="C610">
        <v>0.3</v>
      </c>
      <c r="D610" s="1" t="s">
        <v>131</v>
      </c>
      <c r="E610" s="1" t="s">
        <v>1345</v>
      </c>
      <c r="F610">
        <v>970</v>
      </c>
      <c r="G610">
        <v>1</v>
      </c>
      <c r="H610" s="1" t="s">
        <v>1346</v>
      </c>
    </row>
    <row r="611" spans="1:8" x14ac:dyDescent="0.25">
      <c r="A611" s="2">
        <v>42675</v>
      </c>
      <c r="B611" s="2">
        <v>42735</v>
      </c>
      <c r="C611">
        <v>0.5</v>
      </c>
      <c r="D611" s="1" t="s">
        <v>131</v>
      </c>
      <c r="E611" s="1" t="s">
        <v>1347</v>
      </c>
      <c r="F611">
        <v>2000</v>
      </c>
      <c r="G611">
        <v>2000</v>
      </c>
      <c r="H611" s="1" t="s">
        <v>1348</v>
      </c>
    </row>
    <row r="612" spans="1:8" x14ac:dyDescent="0.25">
      <c r="A612" s="2">
        <v>42675</v>
      </c>
      <c r="B612" s="2">
        <v>42735</v>
      </c>
      <c r="C612">
        <v>0.25</v>
      </c>
      <c r="D612" s="1" t="s">
        <v>131</v>
      </c>
      <c r="E612" s="1" t="s">
        <v>1349</v>
      </c>
      <c r="F612">
        <v>500</v>
      </c>
      <c r="G612">
        <v>500</v>
      </c>
      <c r="H612" s="1" t="s">
        <v>1350</v>
      </c>
    </row>
    <row r="613" spans="1:8" x14ac:dyDescent="0.25">
      <c r="A613" s="2">
        <v>42705</v>
      </c>
      <c r="B613" s="2">
        <v>42734</v>
      </c>
      <c r="C613">
        <v>0.5</v>
      </c>
      <c r="D613" s="1" t="s">
        <v>131</v>
      </c>
      <c r="E613" s="1" t="s">
        <v>1351</v>
      </c>
      <c r="F613">
        <v>412.18</v>
      </c>
      <c r="G613">
        <v>750</v>
      </c>
      <c r="H613" s="1" t="s">
        <v>1352</v>
      </c>
    </row>
    <row r="614" spans="1:8" x14ac:dyDescent="0.25">
      <c r="A614" s="2">
        <v>42705</v>
      </c>
      <c r="B614" s="2">
        <v>42734</v>
      </c>
      <c r="C614">
        <v>0.35</v>
      </c>
      <c r="D614" s="1" t="s">
        <v>131</v>
      </c>
      <c r="E614" s="1" t="s">
        <v>1353</v>
      </c>
      <c r="F614">
        <v>525</v>
      </c>
      <c r="G614">
        <v>525</v>
      </c>
      <c r="H614" s="1" t="s">
        <v>1354</v>
      </c>
    </row>
    <row r="615" spans="1:8" x14ac:dyDescent="0.25">
      <c r="A615" s="2">
        <v>42705</v>
      </c>
      <c r="B615" s="2">
        <v>42734</v>
      </c>
      <c r="C615">
        <v>0.3</v>
      </c>
      <c r="D615" s="1" t="s">
        <v>131</v>
      </c>
      <c r="E615" s="1" t="s">
        <v>1355</v>
      </c>
      <c r="F615">
        <v>0</v>
      </c>
      <c r="G615">
        <v>999.9</v>
      </c>
      <c r="H615" s="1" t="s">
        <v>1356</v>
      </c>
    </row>
    <row r="616" spans="1:8" x14ac:dyDescent="0.25">
      <c r="A616" s="2">
        <v>42705</v>
      </c>
      <c r="B616" s="2">
        <v>42734</v>
      </c>
      <c r="C616">
        <v>0.5</v>
      </c>
      <c r="D616" s="1" t="s">
        <v>131</v>
      </c>
      <c r="E616" s="1" t="s">
        <v>1357</v>
      </c>
      <c r="F616">
        <v>1500</v>
      </c>
      <c r="G616">
        <v>1500</v>
      </c>
      <c r="H616" s="1" t="s">
        <v>1358</v>
      </c>
    </row>
    <row r="617" spans="1:8" x14ac:dyDescent="0.25">
      <c r="A617" s="2">
        <v>42705</v>
      </c>
      <c r="B617" s="2">
        <v>42734</v>
      </c>
      <c r="C617">
        <v>0.5</v>
      </c>
      <c r="D617" s="1" t="s">
        <v>131</v>
      </c>
      <c r="E617" s="1" t="s">
        <v>1359</v>
      </c>
      <c r="F617">
        <v>400</v>
      </c>
      <c r="G617">
        <v>0</v>
      </c>
      <c r="H617" s="1" t="s">
        <v>1360</v>
      </c>
    </row>
    <row r="618" spans="1:8" x14ac:dyDescent="0.25">
      <c r="A618" s="2">
        <v>42705</v>
      </c>
      <c r="B618" s="2">
        <v>42734</v>
      </c>
      <c r="C618">
        <v>0.25</v>
      </c>
      <c r="D618" s="1" t="s">
        <v>131</v>
      </c>
      <c r="E618" s="1" t="s">
        <v>1361</v>
      </c>
      <c r="F618">
        <v>500</v>
      </c>
      <c r="G618">
        <v>500</v>
      </c>
      <c r="H618" s="1" t="s">
        <v>1362</v>
      </c>
    </row>
    <row r="619" spans="1:8" x14ac:dyDescent="0.25">
      <c r="A619" s="2">
        <v>42716</v>
      </c>
      <c r="B619" s="2">
        <v>42729</v>
      </c>
      <c r="C619">
        <v>0.35</v>
      </c>
      <c r="D619" s="1" t="s">
        <v>131</v>
      </c>
      <c r="E619" s="1" t="s">
        <v>1363</v>
      </c>
      <c r="F619">
        <v>525</v>
      </c>
      <c r="G619">
        <v>525</v>
      </c>
      <c r="H619" s="1" t="s">
        <v>1364</v>
      </c>
    </row>
    <row r="620" spans="1:8" x14ac:dyDescent="0.25">
      <c r="A620" s="2">
        <v>42716</v>
      </c>
      <c r="B620" s="2">
        <v>42729</v>
      </c>
      <c r="C620">
        <v>0.3</v>
      </c>
      <c r="D620" s="1" t="s">
        <v>131</v>
      </c>
      <c r="E620" s="1" t="s">
        <v>1365</v>
      </c>
      <c r="F620">
        <v>231</v>
      </c>
      <c r="G620">
        <v>999.9</v>
      </c>
      <c r="H620" s="1" t="s">
        <v>1366</v>
      </c>
    </row>
    <row r="621" spans="1:8" x14ac:dyDescent="0.25">
      <c r="A621" s="2">
        <v>42716</v>
      </c>
      <c r="B621" s="2">
        <v>42729</v>
      </c>
      <c r="C621">
        <v>0.5</v>
      </c>
      <c r="D621" s="1" t="s">
        <v>131</v>
      </c>
      <c r="E621" s="1" t="s">
        <v>1367</v>
      </c>
      <c r="F621">
        <v>1500</v>
      </c>
      <c r="G621">
        <v>1500</v>
      </c>
      <c r="H621" s="1" t="s">
        <v>1368</v>
      </c>
    </row>
    <row r="622" spans="1:8" x14ac:dyDescent="0.25">
      <c r="A622" s="2">
        <v>42716</v>
      </c>
      <c r="B622" s="2">
        <v>42729</v>
      </c>
      <c r="C622">
        <v>0.25</v>
      </c>
      <c r="D622" s="1" t="s">
        <v>131</v>
      </c>
      <c r="E622" s="1" t="s">
        <v>1369</v>
      </c>
      <c r="F622">
        <v>375</v>
      </c>
      <c r="G622">
        <v>375</v>
      </c>
      <c r="H622" s="1" t="s">
        <v>1370</v>
      </c>
    </row>
    <row r="623" spans="1:8" x14ac:dyDescent="0.25">
      <c r="A623" s="2">
        <v>42724</v>
      </c>
      <c r="B623" s="2">
        <v>42735</v>
      </c>
      <c r="C623">
        <v>0.5</v>
      </c>
      <c r="D623" s="1" t="s">
        <v>131</v>
      </c>
      <c r="E623" s="1" t="s">
        <v>1371</v>
      </c>
      <c r="F623">
        <v>389.94</v>
      </c>
      <c r="G623">
        <v>1250</v>
      </c>
      <c r="H623" s="1" t="s">
        <v>1372</v>
      </c>
    </row>
    <row r="624" spans="1:8" x14ac:dyDescent="0.25">
      <c r="A624" s="2">
        <v>42724</v>
      </c>
      <c r="B624" s="2">
        <v>42735</v>
      </c>
      <c r="C624">
        <v>0.2</v>
      </c>
      <c r="D624" s="1" t="s">
        <v>131</v>
      </c>
      <c r="E624" s="1" t="s">
        <v>1373</v>
      </c>
      <c r="F624">
        <v>500</v>
      </c>
      <c r="G624">
        <v>500</v>
      </c>
      <c r="H624" s="1" t="s">
        <v>1374</v>
      </c>
    </row>
    <row r="625" spans="1:8" x14ac:dyDescent="0.25">
      <c r="A625" s="2">
        <v>42724</v>
      </c>
      <c r="B625" s="2">
        <v>42735</v>
      </c>
      <c r="C625">
        <v>0.5</v>
      </c>
      <c r="D625" s="1" t="s">
        <v>72</v>
      </c>
      <c r="E625" s="1" t="s">
        <v>1375</v>
      </c>
      <c r="F625">
        <v>100.12</v>
      </c>
      <c r="G625">
        <v>1250</v>
      </c>
      <c r="H625" s="1" t="s">
        <v>1376</v>
      </c>
    </row>
    <row r="626" spans="1:8" x14ac:dyDescent="0.25">
      <c r="A626" s="2">
        <v>42392</v>
      </c>
      <c r="B626" s="2">
        <v>42393</v>
      </c>
      <c r="C626">
        <v>1.5</v>
      </c>
      <c r="D626" s="1" t="s">
        <v>72</v>
      </c>
      <c r="E626" s="1" t="s">
        <v>1377</v>
      </c>
      <c r="F626">
        <v>0</v>
      </c>
      <c r="G626">
        <v>750</v>
      </c>
      <c r="H626" s="1" t="s">
        <v>1378</v>
      </c>
    </row>
    <row r="627" spans="1:8" x14ac:dyDescent="0.25">
      <c r="A627" s="2">
        <v>42392</v>
      </c>
      <c r="B627" s="2">
        <v>42393</v>
      </c>
      <c r="C627">
        <v>2.5</v>
      </c>
      <c r="D627" s="1" t="s">
        <v>72</v>
      </c>
      <c r="E627" s="1" t="s">
        <v>1379</v>
      </c>
      <c r="F627">
        <v>375</v>
      </c>
      <c r="G627">
        <v>375</v>
      </c>
      <c r="H627" s="1" t="s">
        <v>1380</v>
      </c>
    </row>
    <row r="628" spans="1:8" x14ac:dyDescent="0.25">
      <c r="A628" s="2">
        <v>42392</v>
      </c>
      <c r="B628" s="2">
        <v>42393</v>
      </c>
      <c r="C628">
        <v>0.5</v>
      </c>
      <c r="D628" s="1" t="s">
        <v>72</v>
      </c>
      <c r="E628" s="1" t="s">
        <v>1381</v>
      </c>
      <c r="F628">
        <v>250</v>
      </c>
      <c r="G628">
        <v>250</v>
      </c>
      <c r="H628" s="1" t="s">
        <v>1382</v>
      </c>
    </row>
    <row r="629" spans="1:8" x14ac:dyDescent="0.25">
      <c r="A629" s="2">
        <v>42398</v>
      </c>
      <c r="B629" s="2">
        <v>42400</v>
      </c>
      <c r="C629">
        <v>1.5</v>
      </c>
      <c r="D629" s="1" t="s">
        <v>72</v>
      </c>
      <c r="E629" s="1" t="s">
        <v>1383</v>
      </c>
      <c r="F629">
        <v>0</v>
      </c>
      <c r="G629">
        <v>750</v>
      </c>
      <c r="H629" s="1" t="s">
        <v>1384</v>
      </c>
    </row>
    <row r="630" spans="1:8" x14ac:dyDescent="0.25">
      <c r="A630" s="2">
        <v>42398</v>
      </c>
      <c r="B630" s="2">
        <v>42400</v>
      </c>
      <c r="C630">
        <v>2.25</v>
      </c>
      <c r="D630" s="1" t="s">
        <v>72</v>
      </c>
      <c r="E630" s="1" t="s">
        <v>1385</v>
      </c>
      <c r="F630">
        <v>337.5</v>
      </c>
      <c r="G630">
        <v>337.5</v>
      </c>
      <c r="H630" s="1" t="s">
        <v>1386</v>
      </c>
    </row>
    <row r="631" spans="1:8" x14ac:dyDescent="0.25">
      <c r="A631" s="2">
        <v>42398</v>
      </c>
      <c r="B631" s="2">
        <v>42400</v>
      </c>
      <c r="C631">
        <v>2.5</v>
      </c>
      <c r="D631" s="1" t="s">
        <v>72</v>
      </c>
      <c r="E631" s="1" t="s">
        <v>1387</v>
      </c>
      <c r="F631">
        <v>625</v>
      </c>
      <c r="G631">
        <v>625</v>
      </c>
      <c r="H631" s="1" t="s">
        <v>1388</v>
      </c>
    </row>
    <row r="632" spans="1:8" x14ac:dyDescent="0.25">
      <c r="A632" s="2">
        <v>42398</v>
      </c>
      <c r="B632" s="2">
        <v>42400</v>
      </c>
      <c r="C632">
        <v>0.5</v>
      </c>
      <c r="D632" s="1" t="s">
        <v>72</v>
      </c>
      <c r="E632" s="1" t="s">
        <v>1389</v>
      </c>
      <c r="F632">
        <v>123.12</v>
      </c>
      <c r="G632">
        <v>125</v>
      </c>
      <c r="H632" s="1" t="s">
        <v>1390</v>
      </c>
    </row>
    <row r="633" spans="1:8" x14ac:dyDescent="0.25">
      <c r="A633" s="2">
        <v>42387</v>
      </c>
      <c r="B633" s="2">
        <v>42400</v>
      </c>
      <c r="C633">
        <v>1.5</v>
      </c>
      <c r="D633" s="1" t="s">
        <v>72</v>
      </c>
      <c r="E633" s="1" t="s">
        <v>1391</v>
      </c>
      <c r="F633">
        <v>0</v>
      </c>
      <c r="G633">
        <v>975</v>
      </c>
      <c r="H633" s="1" t="s">
        <v>1392</v>
      </c>
    </row>
    <row r="634" spans="1:8" x14ac:dyDescent="0.25">
      <c r="A634" s="2">
        <v>42387</v>
      </c>
      <c r="B634" s="2">
        <v>42400</v>
      </c>
      <c r="C634">
        <v>2.25</v>
      </c>
      <c r="D634" s="1" t="s">
        <v>72</v>
      </c>
      <c r="E634" s="1" t="s">
        <v>1393</v>
      </c>
      <c r="F634">
        <v>450</v>
      </c>
      <c r="G634">
        <v>450</v>
      </c>
      <c r="H634" s="1" t="s">
        <v>1394</v>
      </c>
    </row>
    <row r="635" spans="1:8" x14ac:dyDescent="0.25">
      <c r="A635" s="2">
        <v>42387</v>
      </c>
      <c r="B635" s="2">
        <v>42400</v>
      </c>
      <c r="C635">
        <v>2.5</v>
      </c>
      <c r="D635" s="1" t="s">
        <v>72</v>
      </c>
      <c r="E635" s="1" t="s">
        <v>1395</v>
      </c>
      <c r="F635">
        <v>500</v>
      </c>
      <c r="G635">
        <v>500</v>
      </c>
      <c r="H635" s="1" t="s">
        <v>1396</v>
      </c>
    </row>
    <row r="636" spans="1:8" x14ac:dyDescent="0.25">
      <c r="A636" s="2">
        <v>42387</v>
      </c>
      <c r="B636" s="2">
        <v>42400</v>
      </c>
      <c r="C636">
        <v>0.5</v>
      </c>
      <c r="D636" s="1" t="s">
        <v>72</v>
      </c>
      <c r="E636" s="1" t="s">
        <v>1397</v>
      </c>
      <c r="F636">
        <v>250</v>
      </c>
      <c r="G636">
        <v>250</v>
      </c>
      <c r="H636" s="1" t="s">
        <v>1398</v>
      </c>
    </row>
    <row r="637" spans="1:8" x14ac:dyDescent="0.25">
      <c r="A637" s="2">
        <v>42377</v>
      </c>
      <c r="B637" s="2">
        <v>42380</v>
      </c>
      <c r="C637">
        <v>1.5</v>
      </c>
      <c r="D637" s="1" t="s">
        <v>72</v>
      </c>
      <c r="E637" s="1" t="s">
        <v>1399</v>
      </c>
      <c r="F637">
        <v>0</v>
      </c>
      <c r="G637">
        <v>600</v>
      </c>
      <c r="H637" s="1" t="s">
        <v>1400</v>
      </c>
    </row>
    <row r="638" spans="1:8" x14ac:dyDescent="0.25">
      <c r="A638" s="2">
        <v>42377</v>
      </c>
      <c r="B638" s="2">
        <v>42380</v>
      </c>
      <c r="C638">
        <v>2.25</v>
      </c>
      <c r="D638" s="1" t="s">
        <v>72</v>
      </c>
      <c r="E638" s="1" t="s">
        <v>1401</v>
      </c>
      <c r="F638">
        <v>225</v>
      </c>
      <c r="G638">
        <v>225</v>
      </c>
      <c r="H638" s="1" t="s">
        <v>1402</v>
      </c>
    </row>
    <row r="639" spans="1:8" x14ac:dyDescent="0.25">
      <c r="A639" s="2">
        <v>42377</v>
      </c>
      <c r="B639" s="2">
        <v>42380</v>
      </c>
      <c r="C639">
        <v>2.5</v>
      </c>
      <c r="D639" s="1" t="s">
        <v>72</v>
      </c>
      <c r="E639" s="1" t="s">
        <v>1403</v>
      </c>
      <c r="F639">
        <v>500</v>
      </c>
      <c r="G639">
        <v>500</v>
      </c>
      <c r="H639" s="1" t="s">
        <v>1404</v>
      </c>
    </row>
    <row r="640" spans="1:8" x14ac:dyDescent="0.25">
      <c r="A640" s="2">
        <v>42377</v>
      </c>
      <c r="B640" s="2">
        <v>42380</v>
      </c>
      <c r="C640">
        <v>0.5</v>
      </c>
      <c r="D640" s="1" t="s">
        <v>72</v>
      </c>
      <c r="E640" s="1" t="s">
        <v>1405</v>
      </c>
      <c r="F640">
        <v>200</v>
      </c>
      <c r="G640">
        <v>200</v>
      </c>
      <c r="H640" s="1" t="s">
        <v>1406</v>
      </c>
    </row>
    <row r="641" spans="1:8" x14ac:dyDescent="0.25">
      <c r="A641" s="2">
        <v>42397</v>
      </c>
      <c r="B641" s="2">
        <v>42400</v>
      </c>
      <c r="C641">
        <v>1.5</v>
      </c>
      <c r="D641" s="1" t="s">
        <v>72</v>
      </c>
      <c r="E641" s="1" t="s">
        <v>1407</v>
      </c>
      <c r="F641">
        <v>0</v>
      </c>
      <c r="G641">
        <v>750</v>
      </c>
      <c r="H641" s="1" t="s">
        <v>1408</v>
      </c>
    </row>
    <row r="642" spans="1:8" x14ac:dyDescent="0.25">
      <c r="A642" s="2">
        <v>42397</v>
      </c>
      <c r="B642" s="2">
        <v>42400</v>
      </c>
      <c r="C642">
        <v>2.25</v>
      </c>
      <c r="D642" s="1" t="s">
        <v>72</v>
      </c>
      <c r="E642" s="1" t="s">
        <v>1409</v>
      </c>
      <c r="F642">
        <v>562.5</v>
      </c>
      <c r="G642">
        <v>562.5</v>
      </c>
      <c r="H642" s="1" t="s">
        <v>1410</v>
      </c>
    </row>
    <row r="643" spans="1:8" x14ac:dyDescent="0.25">
      <c r="A643" s="2">
        <v>42397</v>
      </c>
      <c r="B643" s="2">
        <v>42400</v>
      </c>
      <c r="C643">
        <v>0.5</v>
      </c>
      <c r="D643" s="1" t="s">
        <v>72</v>
      </c>
      <c r="E643" s="1" t="s">
        <v>1411</v>
      </c>
      <c r="F643">
        <v>125</v>
      </c>
      <c r="G643">
        <v>125</v>
      </c>
      <c r="H643" s="1" t="s">
        <v>1412</v>
      </c>
    </row>
    <row r="644" spans="1:8" x14ac:dyDescent="0.25">
      <c r="A644" s="2">
        <v>42384</v>
      </c>
      <c r="B644" s="2">
        <v>42386</v>
      </c>
      <c r="C644">
        <v>1.5</v>
      </c>
      <c r="D644" s="1" t="s">
        <v>72</v>
      </c>
      <c r="E644" s="1" t="s">
        <v>1413</v>
      </c>
      <c r="F644">
        <v>0</v>
      </c>
      <c r="G644">
        <v>600</v>
      </c>
      <c r="H644" s="1" t="s">
        <v>1414</v>
      </c>
    </row>
    <row r="645" spans="1:8" x14ac:dyDescent="0.25">
      <c r="A645" s="2">
        <v>42384</v>
      </c>
      <c r="B645" s="2">
        <v>42386</v>
      </c>
      <c r="C645">
        <v>2.25</v>
      </c>
      <c r="D645" s="1" t="s">
        <v>72</v>
      </c>
      <c r="E645" s="1" t="s">
        <v>1415</v>
      </c>
      <c r="F645">
        <v>225</v>
      </c>
      <c r="G645">
        <v>225</v>
      </c>
      <c r="H645" s="1" t="s">
        <v>1416</v>
      </c>
    </row>
    <row r="646" spans="1:8" x14ac:dyDescent="0.25">
      <c r="A646" s="2">
        <v>42384</v>
      </c>
      <c r="B646" s="2">
        <v>42386</v>
      </c>
      <c r="C646">
        <v>2.5</v>
      </c>
      <c r="D646" s="1" t="s">
        <v>72</v>
      </c>
      <c r="E646" s="1" t="s">
        <v>1417</v>
      </c>
      <c r="F646">
        <v>500</v>
      </c>
      <c r="G646">
        <v>500</v>
      </c>
      <c r="H646" s="1" t="s">
        <v>1418</v>
      </c>
    </row>
    <row r="647" spans="1:8" x14ac:dyDescent="0.25">
      <c r="A647" s="2">
        <v>42384</v>
      </c>
      <c r="B647" s="2">
        <v>42386</v>
      </c>
      <c r="C647">
        <v>0.5</v>
      </c>
      <c r="D647" s="1" t="s">
        <v>72</v>
      </c>
      <c r="E647" s="1" t="s">
        <v>1419</v>
      </c>
      <c r="F647">
        <v>200</v>
      </c>
      <c r="G647">
        <v>200</v>
      </c>
      <c r="H647" s="1" t="s">
        <v>1420</v>
      </c>
    </row>
    <row r="648" spans="1:8" x14ac:dyDescent="0.25">
      <c r="A648" s="2">
        <v>42391</v>
      </c>
      <c r="B648" s="2">
        <v>42397</v>
      </c>
      <c r="C648">
        <v>1.5</v>
      </c>
      <c r="D648" s="1" t="s">
        <v>72</v>
      </c>
      <c r="E648" s="1" t="s">
        <v>1421</v>
      </c>
      <c r="F648">
        <v>0</v>
      </c>
      <c r="G648">
        <v>900</v>
      </c>
      <c r="H648" s="1" t="s">
        <v>1422</v>
      </c>
    </row>
    <row r="649" spans="1:8" x14ac:dyDescent="0.25">
      <c r="A649" s="2">
        <v>42391</v>
      </c>
      <c r="B649" s="2">
        <v>42397</v>
      </c>
      <c r="C649">
        <v>2.25</v>
      </c>
      <c r="D649" s="1" t="s">
        <v>72</v>
      </c>
      <c r="E649" s="1" t="s">
        <v>1423</v>
      </c>
      <c r="F649">
        <v>1125</v>
      </c>
      <c r="G649">
        <v>1125</v>
      </c>
      <c r="H649" s="1" t="s">
        <v>1424</v>
      </c>
    </row>
    <row r="650" spans="1:8" x14ac:dyDescent="0.25">
      <c r="A650" s="2">
        <v>42391</v>
      </c>
      <c r="B650" s="2">
        <v>42397</v>
      </c>
      <c r="C650">
        <v>2.5</v>
      </c>
      <c r="D650" s="1" t="s">
        <v>72</v>
      </c>
      <c r="E650" s="1" t="s">
        <v>1425</v>
      </c>
      <c r="F650">
        <v>625</v>
      </c>
      <c r="G650">
        <v>625</v>
      </c>
      <c r="H650" s="1" t="s">
        <v>1426</v>
      </c>
    </row>
    <row r="651" spans="1:8" x14ac:dyDescent="0.25">
      <c r="A651" s="2">
        <v>42391</v>
      </c>
      <c r="B651" s="2">
        <v>42397</v>
      </c>
      <c r="C651">
        <v>0.5</v>
      </c>
      <c r="D651" s="1" t="s">
        <v>72</v>
      </c>
      <c r="E651" s="1" t="s">
        <v>1427</v>
      </c>
      <c r="F651">
        <v>100</v>
      </c>
      <c r="G651">
        <v>100</v>
      </c>
      <c r="H651" s="1" t="s">
        <v>1428</v>
      </c>
    </row>
    <row r="652" spans="1:8" x14ac:dyDescent="0.25">
      <c r="A652" s="2">
        <v>42403</v>
      </c>
      <c r="B652" s="2">
        <v>42404</v>
      </c>
      <c r="C652">
        <v>1.5</v>
      </c>
      <c r="D652" s="1" t="s">
        <v>72</v>
      </c>
      <c r="E652" s="1" t="s">
        <v>1429</v>
      </c>
      <c r="F652">
        <v>0</v>
      </c>
      <c r="G652">
        <v>750</v>
      </c>
      <c r="H652" s="1" t="s">
        <v>1430</v>
      </c>
    </row>
    <row r="653" spans="1:8" x14ac:dyDescent="0.25">
      <c r="A653" s="2">
        <v>42403</v>
      </c>
      <c r="B653" s="2">
        <v>42404</v>
      </c>
      <c r="C653">
        <v>2.25</v>
      </c>
      <c r="D653" s="1" t="s">
        <v>72</v>
      </c>
      <c r="E653" s="1" t="s">
        <v>1431</v>
      </c>
      <c r="F653">
        <v>337.5</v>
      </c>
      <c r="G653">
        <v>337.5</v>
      </c>
      <c r="H653" s="1" t="s">
        <v>1432</v>
      </c>
    </row>
    <row r="654" spans="1:8" x14ac:dyDescent="0.25">
      <c r="A654" s="2">
        <v>42403</v>
      </c>
      <c r="B654" s="2">
        <v>42404</v>
      </c>
      <c r="C654">
        <v>2.5</v>
      </c>
      <c r="D654" s="1" t="s">
        <v>72</v>
      </c>
      <c r="E654" s="1" t="s">
        <v>1433</v>
      </c>
      <c r="F654">
        <v>625</v>
      </c>
      <c r="G654">
        <v>625</v>
      </c>
      <c r="H654" s="1" t="s">
        <v>1434</v>
      </c>
    </row>
    <row r="655" spans="1:8" x14ac:dyDescent="0.25">
      <c r="A655" s="2">
        <v>42403</v>
      </c>
      <c r="B655" s="2">
        <v>42404</v>
      </c>
      <c r="C655">
        <v>0.5</v>
      </c>
      <c r="D655" s="1" t="s">
        <v>72</v>
      </c>
      <c r="E655" s="1" t="s">
        <v>1435</v>
      </c>
      <c r="F655">
        <v>125</v>
      </c>
      <c r="G655">
        <v>125</v>
      </c>
      <c r="H655" s="1" t="s">
        <v>1436</v>
      </c>
    </row>
    <row r="656" spans="1:8" x14ac:dyDescent="0.25">
      <c r="A656" s="2">
        <v>42404</v>
      </c>
      <c r="B656" s="2">
        <v>42407</v>
      </c>
      <c r="C656">
        <v>1.5</v>
      </c>
      <c r="D656" s="1" t="s">
        <v>72</v>
      </c>
      <c r="E656" s="1" t="s">
        <v>1437</v>
      </c>
      <c r="F656">
        <v>0</v>
      </c>
      <c r="G656">
        <v>750</v>
      </c>
      <c r="H656" s="1" t="s">
        <v>1438</v>
      </c>
    </row>
    <row r="657" spans="1:8" x14ac:dyDescent="0.25">
      <c r="A657" s="2">
        <v>42404</v>
      </c>
      <c r="B657" s="2">
        <v>42407</v>
      </c>
      <c r="C657">
        <v>2.5</v>
      </c>
      <c r="D657" s="1" t="s">
        <v>72</v>
      </c>
      <c r="E657" s="1" t="s">
        <v>1439</v>
      </c>
      <c r="F657">
        <v>625</v>
      </c>
      <c r="G657">
        <v>625</v>
      </c>
      <c r="H657" s="1" t="s">
        <v>1440</v>
      </c>
    </row>
    <row r="658" spans="1:8" x14ac:dyDescent="0.25">
      <c r="A658" s="2">
        <v>42404</v>
      </c>
      <c r="B658" s="2">
        <v>42407</v>
      </c>
      <c r="C658">
        <v>0.5</v>
      </c>
      <c r="D658" s="1" t="s">
        <v>72</v>
      </c>
      <c r="E658" s="1" t="s">
        <v>1441</v>
      </c>
      <c r="F658">
        <v>125</v>
      </c>
      <c r="G658">
        <v>125</v>
      </c>
      <c r="H658" s="1" t="s">
        <v>1442</v>
      </c>
    </row>
    <row r="659" spans="1:8" x14ac:dyDescent="0.25">
      <c r="A659" s="2">
        <v>42418</v>
      </c>
      <c r="B659" s="2">
        <v>42423</v>
      </c>
      <c r="C659">
        <v>1.5</v>
      </c>
      <c r="D659" s="1" t="s">
        <v>72</v>
      </c>
      <c r="E659" s="1" t="s">
        <v>1443</v>
      </c>
      <c r="F659">
        <v>0</v>
      </c>
      <c r="G659">
        <v>750</v>
      </c>
      <c r="H659" s="1" t="s">
        <v>1444</v>
      </c>
    </row>
    <row r="660" spans="1:8" x14ac:dyDescent="0.25">
      <c r="A660" s="2">
        <v>42418</v>
      </c>
      <c r="B660" s="2">
        <v>42423</v>
      </c>
      <c r="C660">
        <v>2.25</v>
      </c>
      <c r="D660" s="1" t="s">
        <v>72</v>
      </c>
      <c r="E660" s="1" t="s">
        <v>1445</v>
      </c>
      <c r="F660">
        <v>787.5</v>
      </c>
      <c r="G660">
        <v>787.5</v>
      </c>
      <c r="H660" s="1" t="s">
        <v>1446</v>
      </c>
    </row>
    <row r="661" spans="1:8" x14ac:dyDescent="0.25">
      <c r="A661" s="2">
        <v>42418</v>
      </c>
      <c r="B661" s="2">
        <v>42423</v>
      </c>
      <c r="C661">
        <v>2.5</v>
      </c>
      <c r="D661" s="1" t="s">
        <v>72</v>
      </c>
      <c r="E661" s="1" t="s">
        <v>1447</v>
      </c>
      <c r="F661">
        <v>625</v>
      </c>
      <c r="G661">
        <v>625</v>
      </c>
      <c r="H661" s="1" t="s">
        <v>1448</v>
      </c>
    </row>
    <row r="662" spans="1:8" x14ac:dyDescent="0.25">
      <c r="A662" s="2">
        <v>42425</v>
      </c>
      <c r="B662" s="2">
        <v>42429</v>
      </c>
      <c r="C662">
        <v>1.5</v>
      </c>
      <c r="D662" s="1" t="s">
        <v>72</v>
      </c>
      <c r="E662" s="1" t="s">
        <v>1449</v>
      </c>
      <c r="F662">
        <v>0</v>
      </c>
      <c r="G662">
        <v>375</v>
      </c>
      <c r="H662" s="1" t="s">
        <v>1450</v>
      </c>
    </row>
    <row r="663" spans="1:8" x14ac:dyDescent="0.25">
      <c r="A663" s="2">
        <v>42425</v>
      </c>
      <c r="B663" s="2">
        <v>42429</v>
      </c>
      <c r="C663">
        <v>2.25</v>
      </c>
      <c r="D663" s="1" t="s">
        <v>72</v>
      </c>
      <c r="E663" s="1" t="s">
        <v>1451</v>
      </c>
      <c r="F663">
        <v>562.5</v>
      </c>
      <c r="G663">
        <v>562.5</v>
      </c>
      <c r="H663" s="1" t="s">
        <v>1452</v>
      </c>
    </row>
    <row r="664" spans="1:8" x14ac:dyDescent="0.25">
      <c r="A664" s="2">
        <v>42425</v>
      </c>
      <c r="B664" s="2">
        <v>42429</v>
      </c>
      <c r="C664">
        <v>2.5</v>
      </c>
      <c r="D664" s="1" t="s">
        <v>72</v>
      </c>
      <c r="E664" s="1" t="s">
        <v>1453</v>
      </c>
      <c r="F664">
        <v>502.61</v>
      </c>
      <c r="G664">
        <v>625</v>
      </c>
      <c r="H664" s="1" t="s">
        <v>1454</v>
      </c>
    </row>
    <row r="665" spans="1:8" x14ac:dyDescent="0.25">
      <c r="A665" s="2">
        <v>42425</v>
      </c>
      <c r="B665" s="2">
        <v>42429</v>
      </c>
      <c r="C665">
        <v>0.5</v>
      </c>
      <c r="D665" s="1" t="s">
        <v>72</v>
      </c>
      <c r="E665" s="1" t="s">
        <v>1455</v>
      </c>
      <c r="F665">
        <v>99.64</v>
      </c>
      <c r="G665">
        <v>125</v>
      </c>
      <c r="H665" s="1" t="s">
        <v>1456</v>
      </c>
    </row>
    <row r="666" spans="1:8" x14ac:dyDescent="0.25">
      <c r="A666" s="2">
        <v>42433</v>
      </c>
      <c r="B666" s="2">
        <v>42437</v>
      </c>
      <c r="C666">
        <v>1.5</v>
      </c>
      <c r="D666" s="1" t="s">
        <v>131</v>
      </c>
      <c r="E666" s="1" t="s">
        <v>1457</v>
      </c>
      <c r="F666">
        <v>0</v>
      </c>
      <c r="G666">
        <v>450</v>
      </c>
      <c r="H666" s="1" t="s">
        <v>1458</v>
      </c>
    </row>
    <row r="667" spans="1:8" x14ac:dyDescent="0.25">
      <c r="A667" s="2">
        <v>42433</v>
      </c>
      <c r="B667" s="2">
        <v>42437</v>
      </c>
      <c r="C667">
        <v>0.5</v>
      </c>
      <c r="D667" s="1" t="s">
        <v>131</v>
      </c>
      <c r="E667" s="1" t="s">
        <v>1459</v>
      </c>
      <c r="F667">
        <v>150</v>
      </c>
      <c r="G667">
        <v>150</v>
      </c>
      <c r="H667" s="1" t="s">
        <v>1460</v>
      </c>
    </row>
    <row r="668" spans="1:8" x14ac:dyDescent="0.25">
      <c r="A668" s="2">
        <v>42433</v>
      </c>
      <c r="B668" s="2">
        <v>42437</v>
      </c>
      <c r="C668">
        <v>0.2</v>
      </c>
      <c r="D668" s="1" t="s">
        <v>131</v>
      </c>
      <c r="E668" s="1" t="s">
        <v>1461</v>
      </c>
      <c r="F668">
        <v>50</v>
      </c>
      <c r="G668">
        <v>50</v>
      </c>
      <c r="H668" s="1" t="s">
        <v>1462</v>
      </c>
    </row>
    <row r="669" spans="1:8" x14ac:dyDescent="0.25">
      <c r="A669" s="2">
        <v>42433</v>
      </c>
      <c r="B669" s="2">
        <v>42437</v>
      </c>
      <c r="C669">
        <v>0.5</v>
      </c>
      <c r="D669" s="1" t="s">
        <v>131</v>
      </c>
      <c r="E669" s="1" t="s">
        <v>1463</v>
      </c>
      <c r="F669">
        <v>125</v>
      </c>
      <c r="G669">
        <v>125</v>
      </c>
      <c r="H669" s="1" t="s">
        <v>1464</v>
      </c>
    </row>
    <row r="670" spans="1:8" x14ac:dyDescent="0.25">
      <c r="A670" s="2">
        <v>42440</v>
      </c>
      <c r="B670" s="2">
        <v>42443</v>
      </c>
      <c r="C670">
        <v>1.5</v>
      </c>
      <c r="D670" s="1" t="s">
        <v>72</v>
      </c>
      <c r="E670" s="1" t="s">
        <v>1465</v>
      </c>
      <c r="F670">
        <v>0</v>
      </c>
      <c r="G670">
        <v>450</v>
      </c>
      <c r="H670" s="1" t="s">
        <v>1466</v>
      </c>
    </row>
    <row r="671" spans="1:8" x14ac:dyDescent="0.25">
      <c r="A671" s="2">
        <v>42440</v>
      </c>
      <c r="B671" s="2">
        <v>42443</v>
      </c>
      <c r="C671">
        <v>2.5</v>
      </c>
      <c r="D671" s="1" t="s">
        <v>72</v>
      </c>
      <c r="E671" s="1" t="s">
        <v>1467</v>
      </c>
      <c r="F671">
        <v>750</v>
      </c>
      <c r="G671">
        <v>750</v>
      </c>
      <c r="H671" s="1" t="s">
        <v>1468</v>
      </c>
    </row>
    <row r="672" spans="1:8" x14ac:dyDescent="0.25">
      <c r="A672" s="2">
        <v>42440</v>
      </c>
      <c r="B672" s="2">
        <v>42443</v>
      </c>
      <c r="C672">
        <v>2.5</v>
      </c>
      <c r="D672" s="1" t="s">
        <v>72</v>
      </c>
      <c r="E672" s="1" t="s">
        <v>1469</v>
      </c>
      <c r="F672">
        <v>625</v>
      </c>
      <c r="G672">
        <v>625</v>
      </c>
      <c r="H672" s="1" t="s">
        <v>1470</v>
      </c>
    </row>
    <row r="673" spans="1:8" x14ac:dyDescent="0.25">
      <c r="A673" s="2">
        <v>42440</v>
      </c>
      <c r="B673" s="2">
        <v>42443</v>
      </c>
      <c r="C673">
        <v>0.5</v>
      </c>
      <c r="D673" s="1" t="s">
        <v>72</v>
      </c>
      <c r="E673" s="1" t="s">
        <v>1471</v>
      </c>
      <c r="F673">
        <v>150</v>
      </c>
      <c r="G673">
        <v>150</v>
      </c>
      <c r="H673" s="1" t="s">
        <v>1472</v>
      </c>
    </row>
    <row r="674" spans="1:8" x14ac:dyDescent="0.25">
      <c r="A674" s="2">
        <v>42447</v>
      </c>
      <c r="B674" s="2">
        <v>42456</v>
      </c>
      <c r="C674">
        <v>1.5</v>
      </c>
      <c r="D674" s="1" t="s">
        <v>72</v>
      </c>
      <c r="E674" s="1" t="s">
        <v>1473</v>
      </c>
      <c r="F674">
        <v>0</v>
      </c>
      <c r="G674">
        <v>600</v>
      </c>
      <c r="H674" s="1" t="s">
        <v>1474</v>
      </c>
    </row>
    <row r="675" spans="1:8" x14ac:dyDescent="0.25">
      <c r="A675" s="2">
        <v>42447</v>
      </c>
      <c r="B675" s="2">
        <v>42456</v>
      </c>
      <c r="C675">
        <v>2.5</v>
      </c>
      <c r="D675" s="1" t="s">
        <v>72</v>
      </c>
      <c r="E675" s="1" t="s">
        <v>1475</v>
      </c>
      <c r="F675">
        <v>625</v>
      </c>
      <c r="G675">
        <v>625</v>
      </c>
      <c r="H675" s="1" t="s">
        <v>1476</v>
      </c>
    </row>
    <row r="676" spans="1:8" x14ac:dyDescent="0.25">
      <c r="A676" s="2">
        <v>42447</v>
      </c>
      <c r="B676" s="2">
        <v>42456</v>
      </c>
      <c r="C676">
        <v>0.5</v>
      </c>
      <c r="D676" s="1" t="s">
        <v>72</v>
      </c>
      <c r="E676" s="1" t="s">
        <v>1477</v>
      </c>
      <c r="F676">
        <v>125</v>
      </c>
      <c r="G676">
        <v>125</v>
      </c>
      <c r="H676" s="1" t="s">
        <v>1478</v>
      </c>
    </row>
    <row r="677" spans="1:8" x14ac:dyDescent="0.25">
      <c r="A677" s="2">
        <v>42447</v>
      </c>
      <c r="B677" s="2">
        <v>42456</v>
      </c>
      <c r="C677">
        <v>1.5</v>
      </c>
      <c r="D677" s="1" t="s">
        <v>72</v>
      </c>
      <c r="E677" s="1" t="s">
        <v>1479</v>
      </c>
      <c r="F677">
        <v>0</v>
      </c>
      <c r="G677">
        <v>3</v>
      </c>
      <c r="H677" s="1" t="s">
        <v>1480</v>
      </c>
    </row>
    <row r="678" spans="1:8" x14ac:dyDescent="0.25">
      <c r="A678" s="2">
        <v>42480</v>
      </c>
      <c r="B678" s="2">
        <v>42483</v>
      </c>
      <c r="C678">
        <v>2.5</v>
      </c>
      <c r="D678" s="1" t="s">
        <v>72</v>
      </c>
      <c r="E678" s="1" t="s">
        <v>1481</v>
      </c>
      <c r="F678">
        <v>500</v>
      </c>
      <c r="G678">
        <v>500</v>
      </c>
      <c r="H678" s="1" t="s">
        <v>1482</v>
      </c>
    </row>
    <row r="679" spans="1:8" x14ac:dyDescent="0.25">
      <c r="A679" s="2">
        <v>42480</v>
      </c>
      <c r="B679" s="2">
        <v>42483</v>
      </c>
      <c r="C679">
        <v>2.5</v>
      </c>
      <c r="D679" s="1" t="s">
        <v>72</v>
      </c>
      <c r="E679" s="1" t="s">
        <v>1483</v>
      </c>
      <c r="F679">
        <v>500</v>
      </c>
      <c r="G679">
        <v>500</v>
      </c>
      <c r="H679" s="1" t="s">
        <v>1484</v>
      </c>
    </row>
    <row r="680" spans="1:8" x14ac:dyDescent="0.25">
      <c r="A680" s="2">
        <v>42480</v>
      </c>
      <c r="B680" s="2">
        <v>42483</v>
      </c>
      <c r="C680">
        <v>0.5</v>
      </c>
      <c r="D680" s="1" t="s">
        <v>72</v>
      </c>
      <c r="E680" s="1" t="s">
        <v>1485</v>
      </c>
      <c r="F680">
        <v>125</v>
      </c>
      <c r="G680">
        <v>125</v>
      </c>
      <c r="H680" s="1" t="s">
        <v>1486</v>
      </c>
    </row>
    <row r="681" spans="1:8" x14ac:dyDescent="0.25">
      <c r="A681" s="2">
        <v>42474</v>
      </c>
      <c r="B681" s="2">
        <v>42478</v>
      </c>
      <c r="C681">
        <v>1.5</v>
      </c>
      <c r="D681" s="1" t="s">
        <v>72</v>
      </c>
      <c r="E681" s="1" t="s">
        <v>1487</v>
      </c>
      <c r="F681">
        <v>150</v>
      </c>
      <c r="G681">
        <v>150</v>
      </c>
      <c r="H681" s="1" t="s">
        <v>1488</v>
      </c>
    </row>
    <row r="682" spans="1:8" x14ac:dyDescent="0.25">
      <c r="A682" s="2">
        <v>42474</v>
      </c>
      <c r="B682" s="2">
        <v>42478</v>
      </c>
      <c r="C682">
        <v>2.5</v>
      </c>
      <c r="D682" s="1" t="s">
        <v>72</v>
      </c>
      <c r="E682" s="1" t="s">
        <v>1489</v>
      </c>
      <c r="F682">
        <v>250</v>
      </c>
      <c r="G682">
        <v>250</v>
      </c>
      <c r="H682" s="1" t="s">
        <v>1490</v>
      </c>
    </row>
    <row r="683" spans="1:8" x14ac:dyDescent="0.25">
      <c r="A683" s="2">
        <v>42474</v>
      </c>
      <c r="B683" s="2">
        <v>42478</v>
      </c>
      <c r="C683">
        <v>0.5</v>
      </c>
      <c r="D683" s="1" t="s">
        <v>72</v>
      </c>
      <c r="E683" s="1" t="s">
        <v>1491</v>
      </c>
      <c r="F683">
        <v>120</v>
      </c>
      <c r="G683">
        <v>120</v>
      </c>
      <c r="H683" s="1" t="s">
        <v>1492</v>
      </c>
    </row>
    <row r="684" spans="1:8" x14ac:dyDescent="0.25">
      <c r="A684" s="2">
        <v>42489</v>
      </c>
      <c r="B684" s="2">
        <v>42492</v>
      </c>
      <c r="C684">
        <v>1.5</v>
      </c>
      <c r="D684" s="1" t="s">
        <v>72</v>
      </c>
      <c r="E684" s="1" t="s">
        <v>1493</v>
      </c>
      <c r="F684">
        <v>0</v>
      </c>
      <c r="G684">
        <v>300</v>
      </c>
      <c r="H684" s="1" t="s">
        <v>1494</v>
      </c>
    </row>
    <row r="685" spans="1:8" x14ac:dyDescent="0.25">
      <c r="A685" s="2">
        <v>42489</v>
      </c>
      <c r="B685" s="2">
        <v>42492</v>
      </c>
      <c r="C685">
        <v>2.5</v>
      </c>
      <c r="D685" s="1" t="s">
        <v>72</v>
      </c>
      <c r="E685" s="1" t="s">
        <v>1495</v>
      </c>
      <c r="F685">
        <v>400</v>
      </c>
      <c r="G685">
        <v>400</v>
      </c>
      <c r="H685" s="1" t="s">
        <v>1496</v>
      </c>
    </row>
    <row r="686" spans="1:8" x14ac:dyDescent="0.25">
      <c r="A686" s="2">
        <v>42489</v>
      </c>
      <c r="B686" s="2">
        <v>42492</v>
      </c>
      <c r="C686">
        <v>0.5</v>
      </c>
      <c r="D686" s="1" t="s">
        <v>72</v>
      </c>
      <c r="E686" s="1" t="s">
        <v>1497</v>
      </c>
      <c r="F686">
        <v>0</v>
      </c>
      <c r="G686">
        <v>150</v>
      </c>
      <c r="H686" s="1" t="s">
        <v>1498</v>
      </c>
    </row>
    <row r="687" spans="1:8" x14ac:dyDescent="0.25">
      <c r="A687" s="2">
        <v>42494</v>
      </c>
      <c r="B687" s="2">
        <v>42498</v>
      </c>
      <c r="C687">
        <v>3.6999999999999998E-2</v>
      </c>
      <c r="D687" s="1" t="s">
        <v>148</v>
      </c>
      <c r="E687" s="1" t="s">
        <v>1499</v>
      </c>
      <c r="F687">
        <v>4070</v>
      </c>
      <c r="G687">
        <v>4070</v>
      </c>
      <c r="H687" s="1" t="s">
        <v>1500</v>
      </c>
    </row>
    <row r="688" spans="1:8" x14ac:dyDescent="0.25">
      <c r="A688" s="2">
        <v>42494</v>
      </c>
      <c r="B688" s="2">
        <v>42498</v>
      </c>
      <c r="C688">
        <v>5.0000000000000001E-3</v>
      </c>
      <c r="D688" s="1" t="s">
        <v>148</v>
      </c>
      <c r="E688" s="1" t="s">
        <v>1501</v>
      </c>
      <c r="F688">
        <v>375</v>
      </c>
      <c r="G688">
        <v>375</v>
      </c>
      <c r="H688" s="1" t="s">
        <v>1502</v>
      </c>
    </row>
    <row r="689" spans="1:8" x14ac:dyDescent="0.25">
      <c r="A689" s="2">
        <v>42517</v>
      </c>
      <c r="B689" s="2">
        <v>42520</v>
      </c>
      <c r="C689">
        <v>2.5</v>
      </c>
      <c r="D689" s="1" t="s">
        <v>72</v>
      </c>
      <c r="E689" s="1" t="s">
        <v>1503</v>
      </c>
      <c r="F689">
        <v>415.07</v>
      </c>
      <c r="G689">
        <v>416.67</v>
      </c>
      <c r="H689" s="1" t="s">
        <v>1504</v>
      </c>
    </row>
    <row r="690" spans="1:8" x14ac:dyDescent="0.25">
      <c r="A690" s="2">
        <v>42517</v>
      </c>
      <c r="B690" s="2">
        <v>42520</v>
      </c>
      <c r="C690">
        <v>2.5</v>
      </c>
      <c r="D690" s="1" t="s">
        <v>72</v>
      </c>
      <c r="E690" s="1" t="s">
        <v>1505</v>
      </c>
      <c r="F690">
        <v>500</v>
      </c>
      <c r="G690">
        <v>500</v>
      </c>
      <c r="H690" s="1" t="s">
        <v>1506</v>
      </c>
    </row>
    <row r="691" spans="1:8" x14ac:dyDescent="0.25">
      <c r="A691" s="2">
        <v>42517</v>
      </c>
      <c r="B691" s="2">
        <v>42520</v>
      </c>
      <c r="C691">
        <v>0.5</v>
      </c>
      <c r="D691" s="1" t="s">
        <v>72</v>
      </c>
      <c r="E691" s="1" t="s">
        <v>1507</v>
      </c>
      <c r="F691">
        <v>150</v>
      </c>
      <c r="G691">
        <v>150</v>
      </c>
      <c r="H691" s="1" t="s">
        <v>1508</v>
      </c>
    </row>
    <row r="692" spans="1:8" x14ac:dyDescent="0.25">
      <c r="A692" s="2">
        <v>42536</v>
      </c>
      <c r="B692" s="2">
        <v>42551</v>
      </c>
      <c r="C692">
        <v>2.5</v>
      </c>
      <c r="D692" s="1" t="s">
        <v>72</v>
      </c>
      <c r="E692" s="1" t="s">
        <v>1509</v>
      </c>
      <c r="F692">
        <v>334.61</v>
      </c>
      <c r="G692">
        <v>361.11</v>
      </c>
      <c r="H692" s="1" t="s">
        <v>1510</v>
      </c>
    </row>
    <row r="693" spans="1:8" x14ac:dyDescent="0.25">
      <c r="A693" s="2">
        <v>42536</v>
      </c>
      <c r="B693" s="2">
        <v>42551</v>
      </c>
      <c r="C693">
        <v>0.5</v>
      </c>
      <c r="D693" s="1" t="s">
        <v>72</v>
      </c>
      <c r="E693" s="1" t="s">
        <v>1511</v>
      </c>
      <c r="F693">
        <v>150</v>
      </c>
      <c r="G693">
        <v>150</v>
      </c>
      <c r="H693" s="1" t="s">
        <v>1512</v>
      </c>
    </row>
    <row r="694" spans="1:8" x14ac:dyDescent="0.25">
      <c r="A694" s="2">
        <v>42539</v>
      </c>
      <c r="B694" s="2">
        <v>42540</v>
      </c>
      <c r="C694">
        <v>5.0000000000000001E-3</v>
      </c>
      <c r="D694" s="1" t="s">
        <v>148</v>
      </c>
      <c r="E694" s="1" t="s">
        <v>1513</v>
      </c>
      <c r="F694">
        <v>200</v>
      </c>
      <c r="G694">
        <v>200</v>
      </c>
      <c r="H694" s="1" t="s">
        <v>1514</v>
      </c>
    </row>
    <row r="695" spans="1:8" x14ac:dyDescent="0.25">
      <c r="A695" s="2">
        <v>42531</v>
      </c>
      <c r="B695" s="2">
        <v>42534</v>
      </c>
      <c r="C695">
        <v>1.4999999999999999E-2</v>
      </c>
      <c r="D695" s="1" t="s">
        <v>148</v>
      </c>
      <c r="E695" s="1" t="s">
        <v>1515</v>
      </c>
      <c r="F695">
        <v>450</v>
      </c>
      <c r="G695">
        <v>450</v>
      </c>
      <c r="H695" s="1" t="s">
        <v>1516</v>
      </c>
    </row>
    <row r="696" spans="1:8" x14ac:dyDescent="0.25">
      <c r="A696" s="2">
        <v>42531</v>
      </c>
      <c r="B696" s="2">
        <v>42534</v>
      </c>
      <c r="C696">
        <v>5.0000000000000001E-3</v>
      </c>
      <c r="D696" s="1" t="s">
        <v>148</v>
      </c>
      <c r="E696" s="1" t="s">
        <v>1517</v>
      </c>
      <c r="F696">
        <v>150</v>
      </c>
      <c r="G696">
        <v>150</v>
      </c>
      <c r="H696" s="1" t="s">
        <v>1518</v>
      </c>
    </row>
    <row r="697" spans="1:8" x14ac:dyDescent="0.25">
      <c r="A697" s="2">
        <v>42537</v>
      </c>
      <c r="B697" s="2">
        <v>42538</v>
      </c>
      <c r="C697">
        <v>2.5</v>
      </c>
      <c r="D697" s="1" t="s">
        <v>72</v>
      </c>
      <c r="E697" s="1" t="s">
        <v>1519</v>
      </c>
      <c r="F697">
        <v>167.93</v>
      </c>
      <c r="G697">
        <v>500</v>
      </c>
      <c r="H697" s="1" t="s">
        <v>1520</v>
      </c>
    </row>
    <row r="698" spans="1:8" x14ac:dyDescent="0.25">
      <c r="A698" s="2">
        <v>42537</v>
      </c>
      <c r="B698" s="2">
        <v>42538</v>
      </c>
      <c r="C698">
        <v>2.5</v>
      </c>
      <c r="D698" s="1" t="s">
        <v>72</v>
      </c>
      <c r="E698" s="1" t="s">
        <v>1521</v>
      </c>
      <c r="F698">
        <v>416.67</v>
      </c>
      <c r="G698">
        <v>416.67</v>
      </c>
      <c r="H698" s="1" t="s">
        <v>1522</v>
      </c>
    </row>
    <row r="699" spans="1:8" x14ac:dyDescent="0.25">
      <c r="A699" s="2">
        <v>42537</v>
      </c>
      <c r="B699" s="2">
        <v>42538</v>
      </c>
      <c r="C699">
        <v>0.5</v>
      </c>
      <c r="D699" s="1" t="s">
        <v>72</v>
      </c>
      <c r="E699" s="1" t="s">
        <v>1523</v>
      </c>
      <c r="F699">
        <v>150</v>
      </c>
      <c r="G699">
        <v>150</v>
      </c>
      <c r="H699" s="1" t="s">
        <v>1524</v>
      </c>
    </row>
    <row r="700" spans="1:8" x14ac:dyDescent="0.25">
      <c r="A700" s="2">
        <v>42430</v>
      </c>
      <c r="B700" s="2">
        <v>42459</v>
      </c>
      <c r="C700">
        <v>0.15</v>
      </c>
      <c r="D700" s="1" t="s">
        <v>131</v>
      </c>
      <c r="E700" s="1" t="s">
        <v>1525</v>
      </c>
      <c r="F700">
        <v>150</v>
      </c>
      <c r="G700">
        <v>150</v>
      </c>
      <c r="H700" s="1" t="s">
        <v>1526</v>
      </c>
    </row>
    <row r="701" spans="1:8" x14ac:dyDescent="0.25">
      <c r="A701" s="2">
        <v>42430</v>
      </c>
      <c r="B701" s="2">
        <v>42459</v>
      </c>
      <c r="C701">
        <v>0.2</v>
      </c>
      <c r="D701" s="1" t="s">
        <v>131</v>
      </c>
      <c r="E701" s="1" t="s">
        <v>1527</v>
      </c>
      <c r="F701">
        <v>300</v>
      </c>
      <c r="G701">
        <v>300</v>
      </c>
      <c r="H701" s="1" t="s">
        <v>1528</v>
      </c>
    </row>
    <row r="702" spans="1:8" x14ac:dyDescent="0.25">
      <c r="A702" s="2">
        <v>42430</v>
      </c>
      <c r="B702" s="2">
        <v>42459</v>
      </c>
      <c r="C702">
        <v>0.1</v>
      </c>
      <c r="D702" s="1" t="s">
        <v>131</v>
      </c>
      <c r="E702" s="1" t="s">
        <v>1529</v>
      </c>
      <c r="F702">
        <v>100</v>
      </c>
      <c r="G702">
        <v>100</v>
      </c>
      <c r="H702" s="1" t="s">
        <v>1530</v>
      </c>
    </row>
    <row r="703" spans="1:8" x14ac:dyDescent="0.25">
      <c r="A703" s="2">
        <v>42430</v>
      </c>
      <c r="B703" s="2">
        <v>42459</v>
      </c>
      <c r="C703">
        <v>0.17</v>
      </c>
      <c r="D703" s="1" t="s">
        <v>131</v>
      </c>
      <c r="E703" s="1" t="s">
        <v>1531</v>
      </c>
      <c r="F703">
        <v>170</v>
      </c>
      <c r="G703">
        <v>170</v>
      </c>
      <c r="H703" s="1" t="s">
        <v>1532</v>
      </c>
    </row>
    <row r="704" spans="1:8" x14ac:dyDescent="0.25">
      <c r="A704" s="2">
        <v>42464</v>
      </c>
      <c r="B704" s="2">
        <v>42490</v>
      </c>
      <c r="C704">
        <v>0.15</v>
      </c>
      <c r="D704" s="1" t="s">
        <v>131</v>
      </c>
      <c r="E704" s="1" t="s">
        <v>1533</v>
      </c>
      <c r="F704">
        <v>150</v>
      </c>
      <c r="G704">
        <v>150</v>
      </c>
      <c r="H704" s="1" t="s">
        <v>1534</v>
      </c>
    </row>
    <row r="705" spans="1:8" x14ac:dyDescent="0.25">
      <c r="A705" s="2">
        <v>42464</v>
      </c>
      <c r="B705" s="2">
        <v>42490</v>
      </c>
      <c r="C705">
        <v>0</v>
      </c>
      <c r="D705" s="1" t="s">
        <v>131</v>
      </c>
      <c r="E705" s="1" t="s">
        <v>1535</v>
      </c>
      <c r="F705">
        <v>27</v>
      </c>
      <c r="G705">
        <v>0</v>
      </c>
      <c r="H705" s="1" t="s">
        <v>1536</v>
      </c>
    </row>
    <row r="706" spans="1:8" x14ac:dyDescent="0.25">
      <c r="A706" s="2">
        <v>42464</v>
      </c>
      <c r="B706" s="2">
        <v>42490</v>
      </c>
      <c r="C706">
        <v>0.2</v>
      </c>
      <c r="D706" s="1" t="s">
        <v>131</v>
      </c>
      <c r="E706" s="1" t="s">
        <v>1537</v>
      </c>
      <c r="F706">
        <v>296.99</v>
      </c>
      <c r="G706">
        <v>300</v>
      </c>
      <c r="H706" s="1" t="s">
        <v>1538</v>
      </c>
    </row>
    <row r="707" spans="1:8" x14ac:dyDescent="0.25">
      <c r="A707" s="2">
        <v>42464</v>
      </c>
      <c r="B707" s="2">
        <v>42490</v>
      </c>
      <c r="C707">
        <v>0.1</v>
      </c>
      <c r="D707" s="1" t="s">
        <v>131</v>
      </c>
      <c r="E707" s="1" t="s">
        <v>1539</v>
      </c>
      <c r="F707">
        <v>100</v>
      </c>
      <c r="G707">
        <v>100</v>
      </c>
      <c r="H707" s="1" t="s">
        <v>1540</v>
      </c>
    </row>
    <row r="708" spans="1:8" x14ac:dyDescent="0.25">
      <c r="A708" s="2">
        <v>42464</v>
      </c>
      <c r="B708" s="2">
        <v>42490</v>
      </c>
      <c r="C708">
        <v>0.17</v>
      </c>
      <c r="D708" s="1" t="s">
        <v>131</v>
      </c>
      <c r="E708" s="1" t="s">
        <v>1541</v>
      </c>
      <c r="F708">
        <v>170</v>
      </c>
      <c r="G708">
        <v>170</v>
      </c>
      <c r="H708" s="1" t="s">
        <v>1542</v>
      </c>
    </row>
    <row r="709" spans="1:8" x14ac:dyDescent="0.25">
      <c r="A709" s="2">
        <v>42491</v>
      </c>
      <c r="B709" s="2">
        <v>42521</v>
      </c>
      <c r="C709">
        <v>0.1</v>
      </c>
      <c r="D709" s="1" t="s">
        <v>131</v>
      </c>
      <c r="E709" s="1" t="s">
        <v>1543</v>
      </c>
      <c r="F709">
        <v>100</v>
      </c>
      <c r="G709">
        <v>100</v>
      </c>
      <c r="H709" s="1" t="s">
        <v>1544</v>
      </c>
    </row>
    <row r="710" spans="1:8" x14ac:dyDescent="0.25">
      <c r="A710" s="2">
        <v>42416</v>
      </c>
      <c r="B710" s="2">
        <v>42429</v>
      </c>
      <c r="C710">
        <v>0.01</v>
      </c>
      <c r="D710" s="1" t="s">
        <v>148</v>
      </c>
      <c r="E710" s="1" t="s">
        <v>1545</v>
      </c>
      <c r="F710">
        <v>0</v>
      </c>
      <c r="G710">
        <v>400</v>
      </c>
      <c r="H710" s="1" t="s">
        <v>1546</v>
      </c>
    </row>
    <row r="711" spans="1:8" x14ac:dyDescent="0.25">
      <c r="A711" s="2">
        <v>42416</v>
      </c>
      <c r="B711" s="2">
        <v>42429</v>
      </c>
      <c r="C711">
        <v>5.0000000000000001E-3</v>
      </c>
      <c r="D711" s="1" t="s">
        <v>148</v>
      </c>
      <c r="E711" s="1" t="s">
        <v>1547</v>
      </c>
      <c r="F711">
        <v>150</v>
      </c>
      <c r="G711">
        <v>150</v>
      </c>
      <c r="H711" s="1" t="s">
        <v>1548</v>
      </c>
    </row>
    <row r="712" spans="1:8" x14ac:dyDescent="0.25">
      <c r="A712" s="2">
        <v>42430</v>
      </c>
      <c r="B712" s="2">
        <v>42449</v>
      </c>
      <c r="C712">
        <v>0</v>
      </c>
      <c r="D712" s="1" t="s">
        <v>131</v>
      </c>
      <c r="E712" s="1" t="s">
        <v>1549</v>
      </c>
      <c r="F712">
        <v>0</v>
      </c>
      <c r="G712">
        <v>0</v>
      </c>
      <c r="H712" s="1" t="s">
        <v>1550</v>
      </c>
    </row>
    <row r="713" spans="1:8" x14ac:dyDescent="0.25">
      <c r="A713" s="2">
        <v>42635</v>
      </c>
      <c r="B713" s="2">
        <v>42643</v>
      </c>
      <c r="C713">
        <v>0.5</v>
      </c>
      <c r="D713" s="1" t="s">
        <v>131</v>
      </c>
      <c r="E713" s="1" t="s">
        <v>1551</v>
      </c>
      <c r="F713">
        <v>75</v>
      </c>
      <c r="G713">
        <v>75</v>
      </c>
      <c r="H713" s="1" t="s">
        <v>1552</v>
      </c>
    </row>
    <row r="714" spans="1:8" x14ac:dyDescent="0.25">
      <c r="A714" s="2">
        <v>42635</v>
      </c>
      <c r="B714" s="2">
        <v>42643</v>
      </c>
      <c r="C714">
        <v>0.2</v>
      </c>
      <c r="D714" s="1" t="s">
        <v>131</v>
      </c>
      <c r="E714" s="1" t="s">
        <v>1553</v>
      </c>
      <c r="F714">
        <v>30</v>
      </c>
      <c r="G714">
        <v>30</v>
      </c>
      <c r="H714" s="1" t="s">
        <v>1554</v>
      </c>
    </row>
    <row r="715" spans="1:8" x14ac:dyDescent="0.25">
      <c r="A715" s="2">
        <v>42635</v>
      </c>
      <c r="B715" s="2">
        <v>42643</v>
      </c>
      <c r="C715">
        <v>1</v>
      </c>
      <c r="D715" s="1" t="s">
        <v>131</v>
      </c>
      <c r="E715" s="1" t="s">
        <v>1555</v>
      </c>
      <c r="F715">
        <v>360</v>
      </c>
      <c r="G715">
        <v>360</v>
      </c>
      <c r="H715" s="1" t="s">
        <v>1556</v>
      </c>
    </row>
    <row r="716" spans="1:8" x14ac:dyDescent="0.25">
      <c r="A716" s="2">
        <v>42637</v>
      </c>
      <c r="B716" s="2">
        <v>42643</v>
      </c>
      <c r="C716">
        <v>1.25</v>
      </c>
      <c r="D716" s="1" t="s">
        <v>72</v>
      </c>
      <c r="E716" s="1" t="s">
        <v>1557</v>
      </c>
      <c r="F716">
        <v>227.27</v>
      </c>
      <c r="G716">
        <v>250</v>
      </c>
      <c r="H716" s="1" t="s">
        <v>1558</v>
      </c>
    </row>
    <row r="717" spans="1:8" x14ac:dyDescent="0.25">
      <c r="A717" s="2">
        <v>42637</v>
      </c>
      <c r="B717" s="2">
        <v>42643</v>
      </c>
      <c r="C717">
        <v>0.5</v>
      </c>
      <c r="D717" s="1" t="s">
        <v>72</v>
      </c>
      <c r="E717" s="1" t="s">
        <v>1559</v>
      </c>
      <c r="F717">
        <v>100</v>
      </c>
      <c r="G717">
        <v>100</v>
      </c>
      <c r="H717" s="1" t="s">
        <v>1560</v>
      </c>
    </row>
    <row r="718" spans="1:8" x14ac:dyDescent="0.25">
      <c r="A718" s="2">
        <v>42640</v>
      </c>
      <c r="B718" s="2">
        <v>42643</v>
      </c>
      <c r="C718">
        <v>4</v>
      </c>
      <c r="D718" s="1" t="s">
        <v>72</v>
      </c>
      <c r="E718" s="1" t="s">
        <v>1561</v>
      </c>
      <c r="F718">
        <v>800</v>
      </c>
      <c r="G718">
        <v>800</v>
      </c>
      <c r="H718" s="1" t="s">
        <v>1562</v>
      </c>
    </row>
    <row r="719" spans="1:8" x14ac:dyDescent="0.25">
      <c r="A719" s="2">
        <v>42644</v>
      </c>
      <c r="B719" s="2">
        <v>42665</v>
      </c>
      <c r="C719">
        <v>1.25</v>
      </c>
      <c r="D719" s="1" t="s">
        <v>72</v>
      </c>
      <c r="E719" s="1" t="s">
        <v>1563</v>
      </c>
      <c r="F719">
        <v>222.75</v>
      </c>
      <c r="G719">
        <v>275</v>
      </c>
      <c r="H719" s="1" t="s">
        <v>1564</v>
      </c>
    </row>
    <row r="720" spans="1:8" x14ac:dyDescent="0.25">
      <c r="A720" s="2">
        <v>42644</v>
      </c>
      <c r="B720" s="2">
        <v>42665</v>
      </c>
      <c r="C720">
        <v>0.5</v>
      </c>
      <c r="D720" s="1" t="s">
        <v>72</v>
      </c>
      <c r="E720" s="1" t="s">
        <v>1565</v>
      </c>
      <c r="F720">
        <v>0</v>
      </c>
      <c r="G720">
        <v>74</v>
      </c>
      <c r="H720" s="1" t="s">
        <v>1566</v>
      </c>
    </row>
    <row r="721" spans="1:8" x14ac:dyDescent="0.25">
      <c r="A721" s="2">
        <v>42644</v>
      </c>
      <c r="B721" s="2">
        <v>42665</v>
      </c>
      <c r="C721">
        <v>0.5</v>
      </c>
      <c r="D721" s="1" t="s">
        <v>72</v>
      </c>
      <c r="E721" s="1" t="s">
        <v>1567</v>
      </c>
      <c r="F721">
        <v>161.22</v>
      </c>
      <c r="G721">
        <v>175</v>
      </c>
      <c r="H721" s="1" t="s">
        <v>1568</v>
      </c>
    </row>
    <row r="722" spans="1:8" x14ac:dyDescent="0.25">
      <c r="A722" s="2">
        <v>42644</v>
      </c>
      <c r="B722" s="2">
        <v>42665</v>
      </c>
      <c r="C722">
        <v>0.5</v>
      </c>
      <c r="D722" s="1" t="s">
        <v>131</v>
      </c>
      <c r="E722" s="1" t="s">
        <v>1569</v>
      </c>
      <c r="F722">
        <v>325</v>
      </c>
      <c r="G722">
        <v>325</v>
      </c>
      <c r="H722" s="1" t="s">
        <v>1570</v>
      </c>
    </row>
    <row r="723" spans="1:8" x14ac:dyDescent="0.25">
      <c r="A723" s="2">
        <v>42644</v>
      </c>
      <c r="B723" s="2">
        <v>42665</v>
      </c>
      <c r="C723">
        <v>0.2</v>
      </c>
      <c r="D723" s="1" t="s">
        <v>131</v>
      </c>
      <c r="E723" s="1" t="s">
        <v>1571</v>
      </c>
      <c r="F723">
        <v>69.91</v>
      </c>
      <c r="G723">
        <v>70</v>
      </c>
      <c r="H723" s="1" t="s">
        <v>1572</v>
      </c>
    </row>
    <row r="724" spans="1:8" x14ac:dyDescent="0.25">
      <c r="A724" s="2">
        <v>42644</v>
      </c>
      <c r="B724" s="2">
        <v>42665</v>
      </c>
      <c r="C724">
        <v>4</v>
      </c>
      <c r="D724" s="1" t="s">
        <v>72</v>
      </c>
      <c r="E724" s="1" t="s">
        <v>1573</v>
      </c>
      <c r="F724">
        <v>3600</v>
      </c>
      <c r="G724">
        <v>3600</v>
      </c>
      <c r="H724" s="1" t="s">
        <v>1574</v>
      </c>
    </row>
    <row r="725" spans="1:8" x14ac:dyDescent="0.25">
      <c r="A725" s="2">
        <v>42644</v>
      </c>
      <c r="B725" s="2">
        <v>42665</v>
      </c>
      <c r="C725">
        <v>1</v>
      </c>
      <c r="D725" s="1" t="s">
        <v>131</v>
      </c>
      <c r="E725" s="1" t="s">
        <v>1575</v>
      </c>
      <c r="F725">
        <v>500</v>
      </c>
      <c r="G725">
        <v>500</v>
      </c>
      <c r="H725" s="1" t="s">
        <v>1576</v>
      </c>
    </row>
    <row r="726" spans="1:8" x14ac:dyDescent="0.25">
      <c r="A726" s="2">
        <v>42522</v>
      </c>
      <c r="B726" s="2">
        <v>42551</v>
      </c>
      <c r="C726">
        <v>0.05</v>
      </c>
      <c r="D726" s="1" t="s">
        <v>148</v>
      </c>
      <c r="E726" s="1" t="s">
        <v>1577</v>
      </c>
      <c r="F726">
        <v>8600</v>
      </c>
      <c r="G726">
        <v>8600</v>
      </c>
      <c r="H726" s="1" t="s">
        <v>1578</v>
      </c>
    </row>
    <row r="727" spans="1:8" x14ac:dyDescent="0.25">
      <c r="A727" s="2">
        <v>42522</v>
      </c>
      <c r="B727" s="2">
        <v>42551</v>
      </c>
      <c r="C727">
        <v>2.5</v>
      </c>
      <c r="D727" s="1" t="s">
        <v>72</v>
      </c>
      <c r="E727" s="1" t="s">
        <v>1579</v>
      </c>
      <c r="F727">
        <v>297.38</v>
      </c>
      <c r="G727">
        <v>1250</v>
      </c>
      <c r="H727" s="1" t="s">
        <v>1580</v>
      </c>
    </row>
    <row r="728" spans="1:8" x14ac:dyDescent="0.25">
      <c r="A728" s="2">
        <v>42522</v>
      </c>
      <c r="B728" s="2">
        <v>42551</v>
      </c>
      <c r="C728">
        <v>2.5</v>
      </c>
      <c r="D728" s="1" t="s">
        <v>72</v>
      </c>
      <c r="E728" s="1" t="s">
        <v>1581</v>
      </c>
      <c r="F728">
        <v>833.33</v>
      </c>
      <c r="G728">
        <v>833.33</v>
      </c>
      <c r="H728" s="1" t="s">
        <v>1582</v>
      </c>
    </row>
    <row r="729" spans="1:8" x14ac:dyDescent="0.25">
      <c r="A729" s="2">
        <v>42522</v>
      </c>
      <c r="B729" s="2">
        <v>42551</v>
      </c>
      <c r="C729">
        <v>2.5</v>
      </c>
      <c r="D729" s="1" t="s">
        <v>72</v>
      </c>
      <c r="E729" s="1" t="s">
        <v>1583</v>
      </c>
      <c r="F729">
        <v>1912.93</v>
      </c>
      <c r="G729">
        <v>2500</v>
      </c>
      <c r="H729" s="1" t="s">
        <v>1584</v>
      </c>
    </row>
    <row r="730" spans="1:8" x14ac:dyDescent="0.25">
      <c r="A730" s="2">
        <v>42522</v>
      </c>
      <c r="B730" s="2">
        <v>42551</v>
      </c>
      <c r="C730">
        <v>0.5</v>
      </c>
      <c r="D730" s="1" t="s">
        <v>72</v>
      </c>
      <c r="E730" s="1" t="s">
        <v>1585</v>
      </c>
      <c r="F730">
        <v>750</v>
      </c>
      <c r="G730">
        <v>750</v>
      </c>
      <c r="H730" s="1" t="s">
        <v>1586</v>
      </c>
    </row>
    <row r="731" spans="1:8" x14ac:dyDescent="0.25">
      <c r="A731" s="2">
        <v>42522</v>
      </c>
      <c r="B731" s="2">
        <v>42551</v>
      </c>
      <c r="C731">
        <v>1.4999999999999999E-2</v>
      </c>
      <c r="D731" s="1" t="s">
        <v>148</v>
      </c>
      <c r="E731" s="1" t="s">
        <v>1587</v>
      </c>
      <c r="F731">
        <v>687.96</v>
      </c>
      <c r="G731">
        <v>1500</v>
      </c>
      <c r="H731" s="1" t="s">
        <v>1588</v>
      </c>
    </row>
    <row r="732" spans="1:8" x14ac:dyDescent="0.25">
      <c r="A732" s="2">
        <v>42522</v>
      </c>
      <c r="B732" s="2">
        <v>42551</v>
      </c>
      <c r="C732">
        <v>5.0000000000000001E-3</v>
      </c>
      <c r="D732" s="1" t="s">
        <v>148</v>
      </c>
      <c r="E732" s="1" t="s">
        <v>1589</v>
      </c>
      <c r="F732">
        <v>415</v>
      </c>
      <c r="G732">
        <v>415</v>
      </c>
      <c r="H732" s="1" t="s">
        <v>1590</v>
      </c>
    </row>
    <row r="733" spans="1:8" x14ac:dyDescent="0.25">
      <c r="A733" s="2">
        <v>42522</v>
      </c>
      <c r="B733" s="2">
        <v>42551</v>
      </c>
      <c r="C733">
        <v>1.2E-2</v>
      </c>
      <c r="D733" s="1" t="s">
        <v>148</v>
      </c>
      <c r="E733" s="1" t="s">
        <v>1591</v>
      </c>
      <c r="F733">
        <v>960</v>
      </c>
      <c r="G733">
        <v>960</v>
      </c>
      <c r="H733" s="1" t="s">
        <v>1592</v>
      </c>
    </row>
    <row r="734" spans="1:8" x14ac:dyDescent="0.25">
      <c r="A734" s="2">
        <v>42522</v>
      </c>
      <c r="B734" s="2">
        <v>42551</v>
      </c>
      <c r="C734">
        <v>3.5000000000000003E-2</v>
      </c>
      <c r="D734" s="1" t="s">
        <v>148</v>
      </c>
      <c r="E734" s="1" t="s">
        <v>1593</v>
      </c>
      <c r="F734">
        <v>5250</v>
      </c>
      <c r="G734">
        <v>5250</v>
      </c>
      <c r="H734" s="1" t="s">
        <v>1594</v>
      </c>
    </row>
    <row r="735" spans="1:8" x14ac:dyDescent="0.25">
      <c r="A735" s="2">
        <v>42689</v>
      </c>
      <c r="B735" s="2">
        <v>42735</v>
      </c>
      <c r="C735">
        <v>1</v>
      </c>
      <c r="D735" s="1" t="s">
        <v>131</v>
      </c>
      <c r="E735" s="1" t="s">
        <v>1595</v>
      </c>
      <c r="F735">
        <v>34.28</v>
      </c>
      <c r="G735">
        <v>1000</v>
      </c>
      <c r="H735" s="1" t="s">
        <v>1596</v>
      </c>
    </row>
    <row r="736" spans="1:8" x14ac:dyDescent="0.25">
      <c r="A736" s="2">
        <v>42689</v>
      </c>
      <c r="B736" s="2">
        <v>42735</v>
      </c>
      <c r="C736">
        <v>0</v>
      </c>
      <c r="D736" s="1" t="s">
        <v>131</v>
      </c>
      <c r="E736" s="1" t="s">
        <v>1597</v>
      </c>
      <c r="F736">
        <v>54.56</v>
      </c>
      <c r="G736">
        <v>0</v>
      </c>
      <c r="H736" s="1" t="s">
        <v>1598</v>
      </c>
    </row>
    <row r="737" spans="1:8" x14ac:dyDescent="0.25">
      <c r="A737" s="2">
        <v>42689</v>
      </c>
      <c r="B737" s="2">
        <v>42735</v>
      </c>
      <c r="C737">
        <v>0.35</v>
      </c>
      <c r="D737" s="1" t="s">
        <v>131</v>
      </c>
      <c r="E737" s="1" t="s">
        <v>1599</v>
      </c>
      <c r="F737">
        <v>525</v>
      </c>
      <c r="G737">
        <v>525</v>
      </c>
      <c r="H737" s="1" t="s">
        <v>1600</v>
      </c>
    </row>
    <row r="738" spans="1:8" x14ac:dyDescent="0.25">
      <c r="A738" s="2">
        <v>42689</v>
      </c>
      <c r="B738" s="2">
        <v>42735</v>
      </c>
      <c r="C738">
        <v>0</v>
      </c>
      <c r="D738" s="1" t="s">
        <v>131</v>
      </c>
      <c r="E738" s="1" t="s">
        <v>1601</v>
      </c>
      <c r="F738">
        <v>361.95</v>
      </c>
      <c r="G738">
        <v>0</v>
      </c>
      <c r="H738" s="1" t="s">
        <v>1602</v>
      </c>
    </row>
    <row r="739" spans="1:8" x14ac:dyDescent="0.25">
      <c r="A739" s="2">
        <v>42689</v>
      </c>
      <c r="B739" s="2">
        <v>42735</v>
      </c>
      <c r="C739">
        <v>0</v>
      </c>
      <c r="D739" s="1" t="s">
        <v>131</v>
      </c>
      <c r="E739" s="1" t="s">
        <v>1603</v>
      </c>
      <c r="F739">
        <v>37.43</v>
      </c>
      <c r="G739">
        <v>0</v>
      </c>
      <c r="H739" s="1" t="s">
        <v>1604</v>
      </c>
    </row>
    <row r="740" spans="1:8" x14ac:dyDescent="0.25">
      <c r="A740" s="2">
        <v>42689</v>
      </c>
      <c r="B740" s="2">
        <v>42735</v>
      </c>
      <c r="C740">
        <v>0.5</v>
      </c>
      <c r="D740" s="1" t="s">
        <v>72</v>
      </c>
      <c r="E740" s="1" t="s">
        <v>1605</v>
      </c>
      <c r="F740">
        <v>250</v>
      </c>
      <c r="G740">
        <v>250</v>
      </c>
      <c r="H740" s="1" t="s">
        <v>1606</v>
      </c>
    </row>
    <row r="741" spans="1:8" x14ac:dyDescent="0.25">
      <c r="A741" s="2">
        <v>42689</v>
      </c>
      <c r="B741" s="2">
        <v>42735</v>
      </c>
      <c r="C741">
        <v>0.2</v>
      </c>
      <c r="D741" s="1" t="s">
        <v>131</v>
      </c>
      <c r="E741" s="1" t="s">
        <v>1607</v>
      </c>
      <c r="F741">
        <v>199.95</v>
      </c>
      <c r="G741">
        <v>200</v>
      </c>
      <c r="H741" s="1" t="s">
        <v>1608</v>
      </c>
    </row>
    <row r="742" spans="1:8" x14ac:dyDescent="0.25">
      <c r="A742" s="2">
        <v>42689</v>
      </c>
      <c r="B742" s="2">
        <v>42735</v>
      </c>
      <c r="C742">
        <v>0</v>
      </c>
      <c r="D742" s="1" t="s">
        <v>131</v>
      </c>
      <c r="E742" s="1" t="s">
        <v>1609</v>
      </c>
      <c r="F742">
        <v>233.91</v>
      </c>
      <c r="G742">
        <v>0</v>
      </c>
      <c r="H742" s="1" t="s">
        <v>1610</v>
      </c>
    </row>
    <row r="743" spans="1:8" x14ac:dyDescent="0.25">
      <c r="A743" s="2">
        <v>42705</v>
      </c>
      <c r="B743" s="2">
        <v>42724</v>
      </c>
      <c r="C743">
        <v>0.15</v>
      </c>
      <c r="D743" s="1" t="s">
        <v>131</v>
      </c>
      <c r="E743" s="1" t="s">
        <v>1611</v>
      </c>
      <c r="F743">
        <v>75</v>
      </c>
      <c r="G743">
        <v>75</v>
      </c>
      <c r="H743" s="1" t="s">
        <v>1612</v>
      </c>
    </row>
    <row r="744" spans="1:8" x14ac:dyDescent="0.25">
      <c r="A744" s="2">
        <v>42705</v>
      </c>
      <c r="B744" s="2">
        <v>42724</v>
      </c>
      <c r="C744">
        <v>0.5</v>
      </c>
      <c r="D744" s="1" t="s">
        <v>131</v>
      </c>
      <c r="E744" s="1" t="s">
        <v>1613</v>
      </c>
      <c r="F744">
        <v>500</v>
      </c>
      <c r="G744">
        <v>500</v>
      </c>
      <c r="H744" s="1" t="s">
        <v>1614</v>
      </c>
    </row>
    <row r="745" spans="1:8" x14ac:dyDescent="0.25">
      <c r="A745" s="2">
        <v>42705</v>
      </c>
      <c r="B745" s="2">
        <v>42724</v>
      </c>
      <c r="C745">
        <v>0.5</v>
      </c>
      <c r="D745" s="1" t="s">
        <v>131</v>
      </c>
      <c r="E745" s="1" t="s">
        <v>1615</v>
      </c>
      <c r="F745">
        <v>300.97000000000003</v>
      </c>
      <c r="G745">
        <v>500</v>
      </c>
      <c r="H745" s="1" t="s">
        <v>1616</v>
      </c>
    </row>
    <row r="746" spans="1:8" x14ac:dyDescent="0.25">
      <c r="A746" s="2">
        <v>42705</v>
      </c>
      <c r="B746" s="2">
        <v>42724</v>
      </c>
      <c r="C746">
        <v>0.35</v>
      </c>
      <c r="D746" s="1" t="s">
        <v>131</v>
      </c>
      <c r="E746" s="1" t="s">
        <v>1617</v>
      </c>
      <c r="F746">
        <v>350</v>
      </c>
      <c r="G746">
        <v>350</v>
      </c>
      <c r="H746" s="1" t="s">
        <v>1618</v>
      </c>
    </row>
    <row r="747" spans="1:8" x14ac:dyDescent="0.25">
      <c r="A747" s="2">
        <v>42705</v>
      </c>
      <c r="B747" s="2">
        <v>42724</v>
      </c>
      <c r="C747">
        <v>0.5</v>
      </c>
      <c r="D747" s="1" t="s">
        <v>131</v>
      </c>
      <c r="E747" s="1" t="s">
        <v>1619</v>
      </c>
      <c r="F747">
        <v>120.52</v>
      </c>
      <c r="G747">
        <v>500</v>
      </c>
      <c r="H747" s="1" t="s">
        <v>1620</v>
      </c>
    </row>
    <row r="748" spans="1:8" x14ac:dyDescent="0.25">
      <c r="A748" s="2">
        <v>42705</v>
      </c>
      <c r="B748" s="2">
        <v>42724</v>
      </c>
      <c r="C748">
        <v>0.5</v>
      </c>
      <c r="D748" s="1" t="s">
        <v>131</v>
      </c>
      <c r="E748" s="1" t="s">
        <v>1621</v>
      </c>
      <c r="F748">
        <v>305</v>
      </c>
      <c r="G748">
        <v>305</v>
      </c>
      <c r="H748" s="1" t="s">
        <v>1622</v>
      </c>
    </row>
    <row r="749" spans="1:8" x14ac:dyDescent="0.25">
      <c r="A749" s="2">
        <v>42705</v>
      </c>
      <c r="B749" s="2">
        <v>42724</v>
      </c>
      <c r="C749">
        <v>0.2</v>
      </c>
      <c r="D749" s="1" t="s">
        <v>131</v>
      </c>
      <c r="E749" s="1" t="s">
        <v>1623</v>
      </c>
      <c r="F749">
        <v>200</v>
      </c>
      <c r="G749">
        <v>200</v>
      </c>
      <c r="H749" s="1" t="s">
        <v>1624</v>
      </c>
    </row>
    <row r="750" spans="1:8" x14ac:dyDescent="0.25">
      <c r="A750" s="2">
        <v>42705</v>
      </c>
      <c r="B750" s="2">
        <v>42724</v>
      </c>
      <c r="C750">
        <v>0.5</v>
      </c>
      <c r="D750" s="1" t="s">
        <v>131</v>
      </c>
      <c r="E750" s="1" t="s">
        <v>1625</v>
      </c>
      <c r="F750">
        <v>837.68</v>
      </c>
      <c r="G750">
        <v>500</v>
      </c>
      <c r="H750" s="1" t="s">
        <v>1626</v>
      </c>
    </row>
    <row r="751" spans="1:8" x14ac:dyDescent="0.25">
      <c r="A751" s="2">
        <v>42705</v>
      </c>
      <c r="B751" s="2">
        <v>42724</v>
      </c>
      <c r="C751">
        <v>0.3</v>
      </c>
      <c r="D751" s="1" t="s">
        <v>131</v>
      </c>
      <c r="E751" s="1" t="s">
        <v>1627</v>
      </c>
      <c r="F751">
        <v>300</v>
      </c>
      <c r="G751">
        <v>300</v>
      </c>
      <c r="H751" s="1" t="s">
        <v>1628</v>
      </c>
    </row>
    <row r="752" spans="1:8" x14ac:dyDescent="0.25">
      <c r="A752" s="2">
        <v>42370</v>
      </c>
      <c r="B752" s="2">
        <v>42400</v>
      </c>
      <c r="C752">
        <v>1.5</v>
      </c>
      <c r="D752" s="1" t="s">
        <v>72</v>
      </c>
      <c r="E752" s="1" t="s">
        <v>1629</v>
      </c>
      <c r="F752">
        <v>0</v>
      </c>
      <c r="G752">
        <v>600</v>
      </c>
      <c r="H752" s="1" t="s">
        <v>1630</v>
      </c>
    </row>
    <row r="753" spans="1:8" x14ac:dyDescent="0.25">
      <c r="A753" s="2">
        <v>42370</v>
      </c>
      <c r="B753" s="2">
        <v>42400</v>
      </c>
      <c r="C753">
        <v>2.5</v>
      </c>
      <c r="D753" s="1" t="s">
        <v>72</v>
      </c>
      <c r="E753" s="1" t="s">
        <v>1631</v>
      </c>
      <c r="F753">
        <v>750</v>
      </c>
      <c r="G753">
        <v>750</v>
      </c>
      <c r="H753" s="1" t="s">
        <v>1632</v>
      </c>
    </row>
    <row r="754" spans="1:8" x14ac:dyDescent="0.25">
      <c r="A754" s="2">
        <v>42370</v>
      </c>
      <c r="B754" s="2">
        <v>42400</v>
      </c>
      <c r="C754">
        <v>0.5</v>
      </c>
      <c r="D754" s="1" t="s">
        <v>72</v>
      </c>
      <c r="E754" s="1" t="s">
        <v>1633</v>
      </c>
      <c r="F754">
        <v>120</v>
      </c>
      <c r="G754">
        <v>120</v>
      </c>
      <c r="H754" s="1" t="s">
        <v>1634</v>
      </c>
    </row>
    <row r="755" spans="1:8" x14ac:dyDescent="0.25">
      <c r="A755" s="2">
        <v>42458</v>
      </c>
      <c r="B755" s="2">
        <v>42459</v>
      </c>
      <c r="C755">
        <v>0.5</v>
      </c>
      <c r="D755" s="1" t="s">
        <v>72</v>
      </c>
      <c r="E755" s="1" t="s">
        <v>1635</v>
      </c>
      <c r="F755">
        <v>64.13</v>
      </c>
      <c r="G755">
        <v>125</v>
      </c>
      <c r="H755" s="1" t="s">
        <v>1636</v>
      </c>
    </row>
    <row r="756" spans="1:8" x14ac:dyDescent="0.25">
      <c r="A756" s="2">
        <v>42468</v>
      </c>
      <c r="B756" s="2">
        <v>42490</v>
      </c>
      <c r="C756">
        <v>3.6999999999999998E-2</v>
      </c>
      <c r="D756" s="1" t="s">
        <v>148</v>
      </c>
      <c r="E756" s="1" t="s">
        <v>1637</v>
      </c>
      <c r="F756">
        <v>3700</v>
      </c>
      <c r="G756">
        <v>3700</v>
      </c>
      <c r="H756" s="1" t="s">
        <v>1638</v>
      </c>
    </row>
    <row r="757" spans="1:8" x14ac:dyDescent="0.25">
      <c r="A757" s="2">
        <v>42461</v>
      </c>
      <c r="B757" s="2">
        <v>42466</v>
      </c>
      <c r="C757">
        <v>1.5</v>
      </c>
      <c r="D757" s="1" t="s">
        <v>72</v>
      </c>
      <c r="E757" s="1" t="s">
        <v>1639</v>
      </c>
      <c r="F757">
        <v>1051.48</v>
      </c>
      <c r="G757">
        <v>1500</v>
      </c>
      <c r="H757" s="1" t="s">
        <v>1640</v>
      </c>
    </row>
    <row r="758" spans="1:8" x14ac:dyDescent="0.25">
      <c r="A758" s="2">
        <v>42461</v>
      </c>
      <c r="B758" s="2">
        <v>42466</v>
      </c>
      <c r="C758">
        <v>0.5</v>
      </c>
      <c r="D758" s="1" t="s">
        <v>72</v>
      </c>
      <c r="E758" s="1" t="s">
        <v>1641</v>
      </c>
      <c r="F758">
        <v>500</v>
      </c>
      <c r="G758">
        <v>500</v>
      </c>
      <c r="H758" s="1" t="s">
        <v>1642</v>
      </c>
    </row>
    <row r="759" spans="1:8" x14ac:dyDescent="0.25">
      <c r="A759" s="2">
        <v>42491</v>
      </c>
      <c r="B759" s="2">
        <v>42505</v>
      </c>
      <c r="C759">
        <v>3.6999999999999998E-2</v>
      </c>
      <c r="D759" s="1" t="s">
        <v>148</v>
      </c>
      <c r="E759" s="1" t="s">
        <v>1643</v>
      </c>
      <c r="F759">
        <v>2481.15</v>
      </c>
      <c r="G759">
        <v>2590</v>
      </c>
      <c r="H759" s="1" t="s">
        <v>1644</v>
      </c>
    </row>
    <row r="760" spans="1:8" x14ac:dyDescent="0.25">
      <c r="A760" s="2">
        <v>42491</v>
      </c>
      <c r="B760" s="2">
        <v>42505</v>
      </c>
      <c r="C760">
        <v>0.5</v>
      </c>
      <c r="D760" s="1" t="s">
        <v>72</v>
      </c>
      <c r="E760" s="1" t="s">
        <v>1645</v>
      </c>
      <c r="F760">
        <v>210</v>
      </c>
      <c r="G760">
        <v>210</v>
      </c>
      <c r="H760" s="1" t="s">
        <v>1646</v>
      </c>
    </row>
    <row r="761" spans="1:8" x14ac:dyDescent="0.25">
      <c r="A761" s="2">
        <v>42688</v>
      </c>
      <c r="B761" s="2">
        <v>42704</v>
      </c>
      <c r="C761">
        <v>2.5</v>
      </c>
      <c r="D761" s="1" t="s">
        <v>72</v>
      </c>
      <c r="E761" s="1" t="s">
        <v>1647</v>
      </c>
      <c r="F761">
        <v>1000</v>
      </c>
      <c r="G761">
        <v>1000</v>
      </c>
      <c r="H761" s="1" t="s">
        <v>1648</v>
      </c>
    </row>
    <row r="762" spans="1:8" x14ac:dyDescent="0.25">
      <c r="A762" s="2">
        <v>42688</v>
      </c>
      <c r="B762" s="2">
        <v>42704</v>
      </c>
      <c r="C762">
        <v>0.5</v>
      </c>
      <c r="D762" s="1" t="s">
        <v>72</v>
      </c>
      <c r="E762" s="1" t="s">
        <v>1649</v>
      </c>
      <c r="F762">
        <v>150</v>
      </c>
      <c r="G762">
        <v>150</v>
      </c>
      <c r="H762" s="1" t="s">
        <v>1650</v>
      </c>
    </row>
    <row r="763" spans="1:8" x14ac:dyDescent="0.25">
      <c r="A763" s="2">
        <v>42688</v>
      </c>
      <c r="B763" s="2">
        <v>42704</v>
      </c>
      <c r="C763">
        <v>2.5</v>
      </c>
      <c r="D763" s="1" t="s">
        <v>72</v>
      </c>
      <c r="E763" s="1" t="s">
        <v>1651</v>
      </c>
      <c r="F763">
        <v>184.04</v>
      </c>
      <c r="G763">
        <v>500</v>
      </c>
      <c r="H763" s="1" t="s">
        <v>1652</v>
      </c>
    </row>
    <row r="764" spans="1:8" x14ac:dyDescent="0.25">
      <c r="A764" s="2">
        <v>42688</v>
      </c>
      <c r="B764" s="2">
        <v>42704</v>
      </c>
      <c r="C764">
        <v>2.5</v>
      </c>
      <c r="D764" s="1" t="s">
        <v>72</v>
      </c>
      <c r="E764" s="1" t="s">
        <v>1653</v>
      </c>
      <c r="F764">
        <v>464.59</v>
      </c>
      <c r="G764">
        <v>500</v>
      </c>
      <c r="H764" s="1" t="s">
        <v>1654</v>
      </c>
    </row>
    <row r="765" spans="1:8" x14ac:dyDescent="0.25">
      <c r="A765" s="2">
        <v>42690</v>
      </c>
      <c r="B765" s="2">
        <v>42720</v>
      </c>
      <c r="C765">
        <v>1.4999999999999999E-2</v>
      </c>
      <c r="D765" s="1" t="s">
        <v>148</v>
      </c>
      <c r="E765" s="1" t="s">
        <v>1655</v>
      </c>
      <c r="F765">
        <v>0</v>
      </c>
      <c r="G765">
        <v>525</v>
      </c>
      <c r="H765" s="1" t="s">
        <v>1656</v>
      </c>
    </row>
    <row r="766" spans="1:8" x14ac:dyDescent="0.25">
      <c r="A766" s="2">
        <v>42690</v>
      </c>
      <c r="B766" s="2">
        <v>42720</v>
      </c>
      <c r="C766">
        <v>0.01</v>
      </c>
      <c r="D766" s="1" t="s">
        <v>148</v>
      </c>
      <c r="E766" s="1" t="s">
        <v>1657</v>
      </c>
      <c r="F766">
        <v>350</v>
      </c>
      <c r="G766">
        <v>350</v>
      </c>
      <c r="H766" s="1" t="s">
        <v>1658</v>
      </c>
    </row>
    <row r="767" spans="1:8" x14ac:dyDescent="0.25">
      <c r="A767" s="2">
        <v>42705</v>
      </c>
      <c r="B767" s="2">
        <v>42719</v>
      </c>
      <c r="C767">
        <v>2.5</v>
      </c>
      <c r="D767" s="1" t="s">
        <v>72</v>
      </c>
      <c r="E767" s="1" t="s">
        <v>1659</v>
      </c>
      <c r="F767">
        <v>750</v>
      </c>
      <c r="G767">
        <v>750</v>
      </c>
      <c r="H767" s="1" t="s">
        <v>1660</v>
      </c>
    </row>
    <row r="768" spans="1:8" x14ac:dyDescent="0.25">
      <c r="A768" s="2">
        <v>42705</v>
      </c>
      <c r="B768" s="2">
        <v>42719</v>
      </c>
      <c r="C768">
        <v>2.5</v>
      </c>
      <c r="D768" s="1" t="s">
        <v>72</v>
      </c>
      <c r="E768" s="1" t="s">
        <v>1661</v>
      </c>
      <c r="F768">
        <v>749.18</v>
      </c>
      <c r="G768">
        <v>750</v>
      </c>
      <c r="H768" s="1" t="s">
        <v>1662</v>
      </c>
    </row>
    <row r="769" spans="1:8" x14ac:dyDescent="0.25">
      <c r="A769" s="2">
        <v>42705</v>
      </c>
      <c r="B769" s="2">
        <v>42719</v>
      </c>
      <c r="C769">
        <v>0.5</v>
      </c>
      <c r="D769" s="1" t="s">
        <v>72</v>
      </c>
      <c r="E769" s="1" t="s">
        <v>1663</v>
      </c>
      <c r="F769">
        <v>250</v>
      </c>
      <c r="G769">
        <v>250</v>
      </c>
      <c r="H769" s="1" t="s">
        <v>1664</v>
      </c>
    </row>
    <row r="770" spans="1:8" x14ac:dyDescent="0.25">
      <c r="A770" s="2">
        <v>42705</v>
      </c>
      <c r="B770" s="2">
        <v>42719</v>
      </c>
      <c r="C770">
        <v>1.4999999999999999E-2</v>
      </c>
      <c r="D770" s="1" t="s">
        <v>148</v>
      </c>
      <c r="E770" s="1" t="s">
        <v>1665</v>
      </c>
      <c r="F770">
        <v>972.57</v>
      </c>
      <c r="G770">
        <v>975</v>
      </c>
      <c r="H770" s="1" t="s">
        <v>1666</v>
      </c>
    </row>
    <row r="771" spans="1:8" x14ac:dyDescent="0.25">
      <c r="A771" s="2">
        <v>42705</v>
      </c>
      <c r="B771" s="2">
        <v>42719</v>
      </c>
      <c r="C771">
        <v>0.01</v>
      </c>
      <c r="D771" s="1" t="s">
        <v>148</v>
      </c>
      <c r="E771" s="1" t="s">
        <v>1667</v>
      </c>
      <c r="F771">
        <v>648.5</v>
      </c>
      <c r="G771">
        <v>650</v>
      </c>
      <c r="H771" s="1" t="s">
        <v>1668</v>
      </c>
    </row>
    <row r="772" spans="1:8" x14ac:dyDescent="0.25">
      <c r="A772" s="2">
        <v>42473</v>
      </c>
      <c r="B772" s="2">
        <v>42490</v>
      </c>
      <c r="C772">
        <v>0.5</v>
      </c>
      <c r="D772" s="1" t="s">
        <v>131</v>
      </c>
      <c r="E772" s="1" t="s">
        <v>1669</v>
      </c>
      <c r="F772">
        <v>858.37</v>
      </c>
      <c r="G772">
        <v>1000</v>
      </c>
      <c r="H772" s="1" t="s">
        <v>1670</v>
      </c>
    </row>
    <row r="773" spans="1:8" x14ac:dyDescent="0.25">
      <c r="A773" s="2">
        <v>42473</v>
      </c>
      <c r="B773" s="2">
        <v>42490</v>
      </c>
      <c r="C773">
        <v>0.2</v>
      </c>
      <c r="D773" s="1" t="s">
        <v>131</v>
      </c>
      <c r="E773" s="1" t="s">
        <v>1671</v>
      </c>
      <c r="F773">
        <v>391.27</v>
      </c>
      <c r="G773">
        <v>400</v>
      </c>
      <c r="H773" s="1" t="s">
        <v>1672</v>
      </c>
    </row>
    <row r="774" spans="1:8" x14ac:dyDescent="0.25">
      <c r="A774" s="2">
        <v>42473</v>
      </c>
      <c r="B774" s="2">
        <v>42490</v>
      </c>
      <c r="C774">
        <v>0.15</v>
      </c>
      <c r="D774" s="1" t="s">
        <v>131</v>
      </c>
      <c r="E774" s="1" t="s">
        <v>1673</v>
      </c>
      <c r="F774">
        <v>150</v>
      </c>
      <c r="G774">
        <v>150</v>
      </c>
      <c r="H774" s="1" t="s">
        <v>1674</v>
      </c>
    </row>
    <row r="775" spans="1:8" x14ac:dyDescent="0.25">
      <c r="A775" s="2">
        <v>42474</v>
      </c>
      <c r="B775" s="2">
        <v>42490</v>
      </c>
      <c r="C775">
        <v>0.5</v>
      </c>
      <c r="D775" s="1" t="s">
        <v>72</v>
      </c>
      <c r="E775" s="1" t="s">
        <v>1675</v>
      </c>
      <c r="F775">
        <v>750</v>
      </c>
      <c r="G775">
        <v>750</v>
      </c>
      <c r="H775" s="1" t="s">
        <v>1676</v>
      </c>
    </row>
    <row r="776" spans="1:8" x14ac:dyDescent="0.25">
      <c r="A776" s="2">
        <v>42491</v>
      </c>
      <c r="B776" s="2">
        <v>42521</v>
      </c>
      <c r="C776">
        <v>0.5</v>
      </c>
      <c r="D776" s="1" t="s">
        <v>72</v>
      </c>
      <c r="E776" s="1" t="s">
        <v>1677</v>
      </c>
      <c r="F776">
        <v>150</v>
      </c>
      <c r="G776">
        <v>150</v>
      </c>
      <c r="H776" s="1" t="s">
        <v>1678</v>
      </c>
    </row>
    <row r="777" spans="1:8" x14ac:dyDescent="0.25">
      <c r="A777" s="2">
        <v>42491</v>
      </c>
      <c r="B777" s="2">
        <v>42505</v>
      </c>
      <c r="C777">
        <v>2.5</v>
      </c>
      <c r="D777" s="1" t="s">
        <v>72</v>
      </c>
      <c r="E777" s="1" t="s">
        <v>1679</v>
      </c>
      <c r="F777">
        <v>3035.96</v>
      </c>
      <c r="G777">
        <v>3750</v>
      </c>
      <c r="H777" s="1" t="s">
        <v>1680</v>
      </c>
    </row>
    <row r="778" spans="1:8" x14ac:dyDescent="0.25">
      <c r="A778" s="2">
        <v>42491</v>
      </c>
      <c r="B778" s="2">
        <v>42505</v>
      </c>
      <c r="C778">
        <v>2.5</v>
      </c>
      <c r="D778" s="1" t="s">
        <v>72</v>
      </c>
      <c r="E778" s="1" t="s">
        <v>1681</v>
      </c>
      <c r="F778">
        <v>2905.04</v>
      </c>
      <c r="G778">
        <v>3750</v>
      </c>
      <c r="H778" s="1" t="s">
        <v>1682</v>
      </c>
    </row>
    <row r="779" spans="1:8" x14ac:dyDescent="0.25">
      <c r="A779" s="2">
        <v>42491</v>
      </c>
      <c r="B779" s="2">
        <v>42505</v>
      </c>
      <c r="C779">
        <v>0.5</v>
      </c>
      <c r="D779" s="1" t="s">
        <v>72</v>
      </c>
      <c r="E779" s="1" t="s">
        <v>1683</v>
      </c>
      <c r="F779">
        <v>560.28</v>
      </c>
      <c r="G779">
        <v>750</v>
      </c>
      <c r="H779" s="1" t="s">
        <v>1684</v>
      </c>
    </row>
    <row r="780" spans="1:8" x14ac:dyDescent="0.25">
      <c r="A780" s="2">
        <v>42430</v>
      </c>
      <c r="B780" s="2">
        <v>42459</v>
      </c>
      <c r="C780">
        <v>0.15</v>
      </c>
      <c r="D780" s="1" t="s">
        <v>131</v>
      </c>
      <c r="E780" s="1" t="s">
        <v>1685</v>
      </c>
      <c r="F780">
        <v>150</v>
      </c>
      <c r="G780">
        <v>150</v>
      </c>
      <c r="H780" s="1" t="s">
        <v>1686</v>
      </c>
    </row>
    <row r="781" spans="1:8" x14ac:dyDescent="0.25">
      <c r="A781" s="2">
        <v>42430</v>
      </c>
      <c r="B781" s="2">
        <v>42459</v>
      </c>
      <c r="C781">
        <v>0.1</v>
      </c>
      <c r="D781" s="1" t="s">
        <v>131</v>
      </c>
      <c r="E781" s="1" t="s">
        <v>1687</v>
      </c>
      <c r="F781">
        <v>50</v>
      </c>
      <c r="G781">
        <v>50</v>
      </c>
      <c r="H781" s="1" t="s">
        <v>1688</v>
      </c>
    </row>
    <row r="782" spans="1:8" x14ac:dyDescent="0.25">
      <c r="A782" s="2">
        <v>42430</v>
      </c>
      <c r="B782" s="2">
        <v>42459</v>
      </c>
      <c r="C782">
        <v>0.2</v>
      </c>
      <c r="D782" s="1" t="s">
        <v>131</v>
      </c>
      <c r="E782" s="1" t="s">
        <v>1689</v>
      </c>
      <c r="F782">
        <v>596.21</v>
      </c>
      <c r="G782">
        <v>600</v>
      </c>
      <c r="H782" s="1" t="s">
        <v>1690</v>
      </c>
    </row>
    <row r="783" spans="1:8" x14ac:dyDescent="0.25">
      <c r="A783" s="2">
        <v>42430</v>
      </c>
      <c r="B783" s="2">
        <v>42459</v>
      </c>
      <c r="C783">
        <v>2.5</v>
      </c>
      <c r="D783" s="1" t="s">
        <v>72</v>
      </c>
      <c r="E783" s="1" t="s">
        <v>1691</v>
      </c>
      <c r="F783">
        <v>853.21</v>
      </c>
      <c r="G783">
        <v>1250</v>
      </c>
      <c r="H783" s="1" t="s">
        <v>1692</v>
      </c>
    </row>
    <row r="784" spans="1:8" x14ac:dyDescent="0.25">
      <c r="A784" s="2">
        <v>42430</v>
      </c>
      <c r="B784" s="2">
        <v>42459</v>
      </c>
      <c r="C784">
        <v>0.15</v>
      </c>
      <c r="D784" s="1" t="s">
        <v>131</v>
      </c>
      <c r="E784" s="1" t="s">
        <v>1693</v>
      </c>
      <c r="F784">
        <v>75</v>
      </c>
      <c r="G784">
        <v>75</v>
      </c>
      <c r="H784" s="1" t="s">
        <v>1694</v>
      </c>
    </row>
    <row r="785" spans="1:8" x14ac:dyDescent="0.25">
      <c r="A785" s="2">
        <v>42430</v>
      </c>
      <c r="B785" s="2">
        <v>42459</v>
      </c>
      <c r="C785">
        <v>0.4</v>
      </c>
      <c r="D785" s="1" t="s">
        <v>131</v>
      </c>
      <c r="E785" s="1" t="s">
        <v>1695</v>
      </c>
      <c r="F785">
        <v>1763</v>
      </c>
      <c r="G785">
        <v>2</v>
      </c>
      <c r="H785" s="1" t="s">
        <v>1696</v>
      </c>
    </row>
    <row r="786" spans="1:8" x14ac:dyDescent="0.25">
      <c r="A786" s="2">
        <v>42430</v>
      </c>
      <c r="B786" s="2">
        <v>42459</v>
      </c>
      <c r="C786">
        <v>0.3</v>
      </c>
      <c r="D786" s="1" t="s">
        <v>131</v>
      </c>
      <c r="E786" s="1" t="s">
        <v>1697</v>
      </c>
      <c r="F786">
        <v>1500</v>
      </c>
      <c r="G786">
        <v>1.5</v>
      </c>
      <c r="H786" s="1" t="s">
        <v>1698</v>
      </c>
    </row>
    <row r="787" spans="1:8" x14ac:dyDescent="0.25">
      <c r="A787" s="2">
        <v>42430</v>
      </c>
      <c r="B787" s="2">
        <v>42459</v>
      </c>
      <c r="C787">
        <v>0.1</v>
      </c>
      <c r="D787" s="1" t="s">
        <v>131</v>
      </c>
      <c r="E787" s="1" t="s">
        <v>1699</v>
      </c>
      <c r="F787">
        <v>550</v>
      </c>
      <c r="G787">
        <v>550</v>
      </c>
      <c r="H787" s="1" t="s">
        <v>1700</v>
      </c>
    </row>
    <row r="788" spans="1:8" x14ac:dyDescent="0.25">
      <c r="A788" s="2">
        <v>42430</v>
      </c>
      <c r="B788" s="2">
        <v>42459</v>
      </c>
      <c r="C788">
        <v>0.5</v>
      </c>
      <c r="D788" s="1" t="s">
        <v>72</v>
      </c>
      <c r="E788" s="1" t="s">
        <v>1701</v>
      </c>
      <c r="F788">
        <v>400</v>
      </c>
      <c r="G788">
        <v>400</v>
      </c>
      <c r="H788" s="1" t="s">
        <v>1702</v>
      </c>
    </row>
    <row r="789" spans="1:8" x14ac:dyDescent="0.25">
      <c r="A789" s="2">
        <v>42430</v>
      </c>
      <c r="B789" s="2">
        <v>42459</v>
      </c>
      <c r="C789">
        <v>0.25</v>
      </c>
      <c r="D789" s="1" t="s">
        <v>131</v>
      </c>
      <c r="E789" s="1" t="s">
        <v>1703</v>
      </c>
      <c r="F789">
        <v>353.57</v>
      </c>
      <c r="G789">
        <v>375</v>
      </c>
      <c r="H789" s="1" t="s">
        <v>1704</v>
      </c>
    </row>
    <row r="790" spans="1:8" x14ac:dyDescent="0.25">
      <c r="A790" s="2">
        <v>42430</v>
      </c>
      <c r="B790" s="2">
        <v>42459</v>
      </c>
      <c r="C790">
        <v>0.1</v>
      </c>
      <c r="D790" s="1" t="s">
        <v>131</v>
      </c>
      <c r="E790" s="1" t="s">
        <v>1705</v>
      </c>
      <c r="F790">
        <v>50</v>
      </c>
      <c r="G790">
        <v>50</v>
      </c>
      <c r="H790" s="1" t="s">
        <v>1706</v>
      </c>
    </row>
    <row r="791" spans="1:8" x14ac:dyDescent="0.25">
      <c r="A791" s="2">
        <v>42423</v>
      </c>
      <c r="B791" s="2">
        <v>42429</v>
      </c>
      <c r="C791">
        <v>0.15</v>
      </c>
      <c r="D791" s="1" t="s">
        <v>131</v>
      </c>
      <c r="E791" s="1" t="s">
        <v>1707</v>
      </c>
      <c r="F791">
        <v>75</v>
      </c>
      <c r="G791">
        <v>75</v>
      </c>
      <c r="H791" s="1" t="s">
        <v>1708</v>
      </c>
    </row>
    <row r="792" spans="1:8" x14ac:dyDescent="0.25">
      <c r="A792" s="2">
        <v>42423</v>
      </c>
      <c r="B792" s="2">
        <v>42429</v>
      </c>
      <c r="C792">
        <v>0.5</v>
      </c>
      <c r="D792" s="1" t="s">
        <v>131</v>
      </c>
      <c r="E792" s="1" t="s">
        <v>1709</v>
      </c>
      <c r="F792">
        <v>250</v>
      </c>
      <c r="G792">
        <v>250</v>
      </c>
      <c r="H792" s="1" t="s">
        <v>1710</v>
      </c>
    </row>
    <row r="793" spans="1:8" x14ac:dyDescent="0.25">
      <c r="A793" s="2">
        <v>42423</v>
      </c>
      <c r="B793" s="2">
        <v>42429</v>
      </c>
      <c r="C793">
        <v>0.2</v>
      </c>
      <c r="D793" s="1" t="s">
        <v>131</v>
      </c>
      <c r="E793" s="1" t="s">
        <v>1711</v>
      </c>
      <c r="F793">
        <v>200</v>
      </c>
      <c r="G793">
        <v>200</v>
      </c>
      <c r="H793" s="1" t="s">
        <v>1712</v>
      </c>
    </row>
    <row r="794" spans="1:8" x14ac:dyDescent="0.25">
      <c r="A794" s="2">
        <v>42423</v>
      </c>
      <c r="B794" s="2">
        <v>42429</v>
      </c>
      <c r="C794">
        <v>0.3</v>
      </c>
      <c r="D794" s="1" t="s">
        <v>131</v>
      </c>
      <c r="E794" s="1" t="s">
        <v>1713</v>
      </c>
      <c r="F794">
        <v>0</v>
      </c>
      <c r="G794">
        <v>1.5</v>
      </c>
      <c r="H794" s="1" t="s">
        <v>1714</v>
      </c>
    </row>
    <row r="795" spans="1:8" x14ac:dyDescent="0.25">
      <c r="A795" s="2">
        <v>42423</v>
      </c>
      <c r="B795" s="2">
        <v>42429</v>
      </c>
      <c r="C795">
        <v>0</v>
      </c>
      <c r="D795" s="1" t="s">
        <v>131</v>
      </c>
      <c r="E795" s="1" t="s">
        <v>1715</v>
      </c>
      <c r="F795">
        <v>0</v>
      </c>
      <c r="G795">
        <v>0</v>
      </c>
      <c r="H795" s="1" t="s">
        <v>1716</v>
      </c>
    </row>
    <row r="796" spans="1:8" x14ac:dyDescent="0.25">
      <c r="A796" s="2">
        <v>42423</v>
      </c>
      <c r="B796" s="2">
        <v>42429</v>
      </c>
      <c r="C796">
        <v>0.1</v>
      </c>
      <c r="D796" s="1" t="s">
        <v>131</v>
      </c>
      <c r="E796" s="1" t="s">
        <v>1717</v>
      </c>
      <c r="F796">
        <v>100</v>
      </c>
      <c r="G796">
        <v>100</v>
      </c>
      <c r="H796" s="1" t="s">
        <v>1718</v>
      </c>
    </row>
    <row r="797" spans="1:8" x14ac:dyDescent="0.25">
      <c r="A797" s="2">
        <v>42423</v>
      </c>
      <c r="B797" s="2">
        <v>42429</v>
      </c>
      <c r="C797">
        <v>0.5</v>
      </c>
      <c r="D797" s="1" t="s">
        <v>72</v>
      </c>
      <c r="E797" s="1" t="s">
        <v>1719</v>
      </c>
      <c r="F797">
        <v>125</v>
      </c>
      <c r="G797">
        <v>125</v>
      </c>
      <c r="H797" s="1" t="s">
        <v>1720</v>
      </c>
    </row>
    <row r="798" spans="1:8" x14ac:dyDescent="0.25">
      <c r="A798" s="2">
        <v>42545</v>
      </c>
      <c r="B798" s="2">
        <v>42551</v>
      </c>
      <c r="C798">
        <v>0.5</v>
      </c>
      <c r="D798" s="1" t="s">
        <v>72</v>
      </c>
      <c r="E798" s="1" t="s">
        <v>1721</v>
      </c>
      <c r="F798">
        <v>250</v>
      </c>
      <c r="G798">
        <v>250</v>
      </c>
      <c r="H798" s="1" t="s">
        <v>1722</v>
      </c>
    </row>
    <row r="799" spans="1:8" x14ac:dyDescent="0.25">
      <c r="A799" s="2">
        <v>42487</v>
      </c>
      <c r="B799" s="2">
        <v>42490</v>
      </c>
      <c r="C799">
        <v>0.01</v>
      </c>
      <c r="D799" s="1" t="s">
        <v>148</v>
      </c>
      <c r="E799" s="1" t="s">
        <v>1723</v>
      </c>
      <c r="F799">
        <v>263.02</v>
      </c>
      <c r="G799">
        <v>500</v>
      </c>
      <c r="H799" s="1" t="s">
        <v>1724</v>
      </c>
    </row>
    <row r="800" spans="1:8" x14ac:dyDescent="0.25">
      <c r="A800" s="2">
        <v>42487</v>
      </c>
      <c r="B800" s="2">
        <v>42490</v>
      </c>
      <c r="C800">
        <v>1.2E-2</v>
      </c>
      <c r="D800" s="1" t="s">
        <v>148</v>
      </c>
      <c r="E800" s="1" t="s">
        <v>1725</v>
      </c>
      <c r="F800">
        <v>360</v>
      </c>
      <c r="G800">
        <v>360</v>
      </c>
      <c r="H800" s="1" t="s">
        <v>1726</v>
      </c>
    </row>
    <row r="801" spans="1:8" x14ac:dyDescent="0.25">
      <c r="A801" s="2">
        <v>42491</v>
      </c>
      <c r="B801" s="2">
        <v>42516</v>
      </c>
      <c r="C801">
        <v>0.01</v>
      </c>
      <c r="D801" s="1" t="s">
        <v>148</v>
      </c>
      <c r="E801" s="1" t="s">
        <v>1727</v>
      </c>
      <c r="F801">
        <v>1000</v>
      </c>
      <c r="G801">
        <v>2000</v>
      </c>
      <c r="H801" s="1" t="s">
        <v>1728</v>
      </c>
    </row>
    <row r="802" spans="1:8" x14ac:dyDescent="0.25">
      <c r="A802" s="2">
        <v>42491</v>
      </c>
      <c r="B802" s="2">
        <v>42516</v>
      </c>
      <c r="C802">
        <v>6.0000000000000001E-3</v>
      </c>
      <c r="D802" s="1" t="s">
        <v>148</v>
      </c>
      <c r="E802" s="1" t="s">
        <v>1729</v>
      </c>
      <c r="F802">
        <v>600</v>
      </c>
      <c r="G802">
        <v>600</v>
      </c>
      <c r="H802" s="1" t="s">
        <v>1730</v>
      </c>
    </row>
    <row r="803" spans="1:8" x14ac:dyDescent="0.25">
      <c r="A803" s="2">
        <v>42491</v>
      </c>
      <c r="B803" s="2">
        <v>42516</v>
      </c>
      <c r="C803">
        <v>0.02</v>
      </c>
      <c r="D803" s="1" t="s">
        <v>148</v>
      </c>
      <c r="E803" s="1" t="s">
        <v>1731</v>
      </c>
      <c r="F803">
        <v>1500</v>
      </c>
      <c r="G803">
        <v>1400</v>
      </c>
      <c r="H803" s="1" t="s">
        <v>1732</v>
      </c>
    </row>
    <row r="804" spans="1:8" x14ac:dyDescent="0.25">
      <c r="A804" s="2">
        <v>42491</v>
      </c>
      <c r="B804" s="2">
        <v>42516</v>
      </c>
      <c r="C804">
        <v>5.0000000000000001E-3</v>
      </c>
      <c r="D804" s="1" t="s">
        <v>148</v>
      </c>
      <c r="E804" s="1" t="s">
        <v>1733</v>
      </c>
      <c r="F804">
        <v>443.55</v>
      </c>
      <c r="G804">
        <v>1150</v>
      </c>
      <c r="H804" s="1" t="s">
        <v>1734</v>
      </c>
    </row>
    <row r="805" spans="1:8" x14ac:dyDescent="0.25">
      <c r="A805" s="2">
        <v>42491</v>
      </c>
      <c r="B805" s="2">
        <v>42516</v>
      </c>
      <c r="C805">
        <v>1.2E-2</v>
      </c>
      <c r="D805" s="1" t="s">
        <v>148</v>
      </c>
      <c r="E805" s="1" t="s">
        <v>1735</v>
      </c>
      <c r="F805">
        <v>4320</v>
      </c>
      <c r="G805">
        <v>4320</v>
      </c>
      <c r="H805" s="1" t="s">
        <v>1736</v>
      </c>
    </row>
    <row r="806" spans="1:8" x14ac:dyDescent="0.25">
      <c r="A806" s="2">
        <v>42636</v>
      </c>
      <c r="B806" s="2">
        <v>42643</v>
      </c>
      <c r="C806">
        <v>4.2000000000000003E-2</v>
      </c>
      <c r="D806" s="1" t="s">
        <v>148</v>
      </c>
      <c r="E806" s="1" t="s">
        <v>1737</v>
      </c>
      <c r="F806">
        <v>6510</v>
      </c>
      <c r="G806">
        <v>6510</v>
      </c>
      <c r="H806" s="1" t="s">
        <v>1738</v>
      </c>
    </row>
    <row r="807" spans="1:8" x14ac:dyDescent="0.25">
      <c r="A807" s="2">
        <v>42636</v>
      </c>
      <c r="B807" s="2">
        <v>42643</v>
      </c>
      <c r="C807">
        <v>0.02</v>
      </c>
      <c r="D807" s="1" t="s">
        <v>148</v>
      </c>
      <c r="E807" s="1" t="s">
        <v>1739</v>
      </c>
      <c r="F807">
        <v>4500</v>
      </c>
      <c r="G807">
        <v>4500</v>
      </c>
      <c r="H807" s="1" t="s">
        <v>1740</v>
      </c>
    </row>
    <row r="808" spans="1:8" x14ac:dyDescent="0.25">
      <c r="A808" s="2">
        <v>42636</v>
      </c>
      <c r="B808" s="2">
        <v>42643</v>
      </c>
      <c r="C808">
        <v>1.4999999999999999E-2</v>
      </c>
      <c r="D808" s="1" t="s">
        <v>148</v>
      </c>
      <c r="E808" s="1" t="s">
        <v>1741</v>
      </c>
      <c r="F808">
        <v>1216.9100000000001</v>
      </c>
      <c r="G808">
        <v>1500</v>
      </c>
      <c r="H808" s="1" t="s">
        <v>1742</v>
      </c>
    </row>
    <row r="809" spans="1:8" x14ac:dyDescent="0.25">
      <c r="A809" s="2">
        <v>42636</v>
      </c>
      <c r="B809" s="2">
        <v>42643</v>
      </c>
      <c r="C809">
        <v>0.01</v>
      </c>
      <c r="D809" s="1" t="s">
        <v>148</v>
      </c>
      <c r="E809" s="1" t="s">
        <v>1743</v>
      </c>
      <c r="F809">
        <v>1500</v>
      </c>
      <c r="G809">
        <v>1500</v>
      </c>
      <c r="H809" s="1" t="s">
        <v>1744</v>
      </c>
    </row>
    <row r="810" spans="1:8" x14ac:dyDescent="0.25">
      <c r="A810" s="2">
        <v>42636</v>
      </c>
      <c r="B810" s="2">
        <v>42643</v>
      </c>
      <c r="C810">
        <v>5.0000000000000001E-3</v>
      </c>
      <c r="D810" s="1" t="s">
        <v>148</v>
      </c>
      <c r="E810" s="1" t="s">
        <v>1745</v>
      </c>
      <c r="F810">
        <v>500</v>
      </c>
      <c r="G810">
        <v>500</v>
      </c>
      <c r="H810" s="1" t="s">
        <v>1746</v>
      </c>
    </row>
    <row r="811" spans="1:8" x14ac:dyDescent="0.25">
      <c r="A811" s="2">
        <v>42636</v>
      </c>
      <c r="B811" s="2">
        <v>42643</v>
      </c>
      <c r="C811">
        <v>1.2E-2</v>
      </c>
      <c r="D811" s="1" t="s">
        <v>148</v>
      </c>
      <c r="E811" s="1" t="s">
        <v>1747</v>
      </c>
      <c r="F811">
        <v>3000</v>
      </c>
      <c r="G811">
        <v>3000</v>
      </c>
      <c r="H811" s="1" t="s">
        <v>1748</v>
      </c>
    </row>
    <row r="812" spans="1:8" x14ac:dyDescent="0.25">
      <c r="A812" s="2">
        <v>42636</v>
      </c>
      <c r="B812" s="2">
        <v>42643</v>
      </c>
      <c r="C812">
        <v>0.01</v>
      </c>
      <c r="D812" s="1" t="s">
        <v>148</v>
      </c>
      <c r="E812" s="1" t="s">
        <v>1749</v>
      </c>
      <c r="F812">
        <v>2000</v>
      </c>
      <c r="G812">
        <v>2000</v>
      </c>
      <c r="H812" s="1" t="s">
        <v>1750</v>
      </c>
    </row>
    <row r="813" spans="1:8" x14ac:dyDescent="0.25">
      <c r="A813" s="2">
        <v>42644</v>
      </c>
      <c r="B813" s="2">
        <v>42674</v>
      </c>
      <c r="C813">
        <v>0.02</v>
      </c>
      <c r="D813" s="1" t="s">
        <v>148</v>
      </c>
      <c r="E813" s="1" t="s">
        <v>1751</v>
      </c>
      <c r="F813">
        <v>5560</v>
      </c>
      <c r="G813">
        <v>5560</v>
      </c>
      <c r="H813" s="1" t="s">
        <v>1752</v>
      </c>
    </row>
    <row r="814" spans="1:8" x14ac:dyDescent="0.25">
      <c r="A814" s="2">
        <v>42644</v>
      </c>
      <c r="B814" s="2">
        <v>42674</v>
      </c>
      <c r="C814">
        <v>4.2000000000000003E-2</v>
      </c>
      <c r="D814" s="1" t="s">
        <v>148</v>
      </c>
      <c r="E814" s="1" t="s">
        <v>1753</v>
      </c>
      <c r="F814">
        <v>6510</v>
      </c>
      <c r="G814">
        <v>6510</v>
      </c>
      <c r="H814" s="1" t="s">
        <v>1754</v>
      </c>
    </row>
    <row r="815" spans="1:8" x14ac:dyDescent="0.25">
      <c r="A815" s="2">
        <v>42644</v>
      </c>
      <c r="B815" s="2">
        <v>42674</v>
      </c>
      <c r="C815">
        <v>1.4999999999999999E-2</v>
      </c>
      <c r="D815" s="1" t="s">
        <v>148</v>
      </c>
      <c r="E815" s="1" t="s">
        <v>1755</v>
      </c>
      <c r="F815">
        <v>3000</v>
      </c>
      <c r="G815">
        <v>3000</v>
      </c>
      <c r="H815" s="1" t="s">
        <v>1756</v>
      </c>
    </row>
    <row r="816" spans="1:8" x14ac:dyDescent="0.25">
      <c r="A816" s="2">
        <v>42644</v>
      </c>
      <c r="B816" s="2">
        <v>42674</v>
      </c>
      <c r="C816">
        <v>0.01</v>
      </c>
      <c r="D816" s="1" t="s">
        <v>148</v>
      </c>
      <c r="E816" s="1" t="s">
        <v>1757</v>
      </c>
      <c r="F816">
        <v>3000</v>
      </c>
      <c r="G816">
        <v>3000</v>
      </c>
      <c r="H816" s="1" t="s">
        <v>1758</v>
      </c>
    </row>
    <row r="817" spans="1:8" x14ac:dyDescent="0.25">
      <c r="A817" s="2">
        <v>42644</v>
      </c>
      <c r="B817" s="2">
        <v>42674</v>
      </c>
      <c r="C817">
        <v>1.2E-2</v>
      </c>
      <c r="D817" s="1" t="s">
        <v>148</v>
      </c>
      <c r="E817" s="1" t="s">
        <v>1759</v>
      </c>
      <c r="F817">
        <v>3000</v>
      </c>
      <c r="G817">
        <v>3000</v>
      </c>
      <c r="H817" s="1" t="s">
        <v>1760</v>
      </c>
    </row>
    <row r="818" spans="1:8" x14ac:dyDescent="0.25">
      <c r="A818" s="2">
        <v>42644</v>
      </c>
      <c r="B818" s="2">
        <v>42674</v>
      </c>
      <c r="C818">
        <v>0.01</v>
      </c>
      <c r="D818" s="1" t="s">
        <v>148</v>
      </c>
      <c r="E818" s="1" t="s">
        <v>1761</v>
      </c>
      <c r="F818">
        <v>0</v>
      </c>
      <c r="G818">
        <v>1000</v>
      </c>
      <c r="H818" s="1" t="s">
        <v>1762</v>
      </c>
    </row>
    <row r="819" spans="1:8" x14ac:dyDescent="0.25">
      <c r="A819" s="2">
        <v>42510</v>
      </c>
      <c r="B819" s="2">
        <v>42521</v>
      </c>
      <c r="C819">
        <v>7.4999999999999997E-2</v>
      </c>
      <c r="D819" s="1" t="s">
        <v>148</v>
      </c>
      <c r="E819" s="1" t="s">
        <v>1763</v>
      </c>
      <c r="F819">
        <v>3750</v>
      </c>
      <c r="G819">
        <v>3750</v>
      </c>
      <c r="H819" s="1" t="s">
        <v>1764</v>
      </c>
    </row>
    <row r="820" spans="1:8" x14ac:dyDescent="0.25">
      <c r="A820" s="2">
        <v>42522</v>
      </c>
      <c r="B820" s="2">
        <v>42551</v>
      </c>
      <c r="C820">
        <v>7.4999999999999997E-2</v>
      </c>
      <c r="D820" s="1" t="s">
        <v>148</v>
      </c>
      <c r="E820" s="1" t="s">
        <v>1765</v>
      </c>
      <c r="F820">
        <v>6447.38</v>
      </c>
      <c r="G820">
        <v>7500</v>
      </c>
      <c r="H820" s="1" t="s">
        <v>1766</v>
      </c>
    </row>
    <row r="821" spans="1:8" x14ac:dyDescent="0.25">
      <c r="A821" s="2">
        <v>42619</v>
      </c>
      <c r="B821" s="2">
        <v>42643</v>
      </c>
      <c r="C821">
        <v>3.7999999999999999E-2</v>
      </c>
      <c r="D821" s="1" t="s">
        <v>148</v>
      </c>
      <c r="E821" s="1" t="s">
        <v>1767</v>
      </c>
      <c r="F821">
        <v>1900</v>
      </c>
      <c r="G821">
        <v>1900</v>
      </c>
      <c r="H821" s="1" t="s">
        <v>1768</v>
      </c>
    </row>
    <row r="822" spans="1:8" x14ac:dyDescent="0.25">
      <c r="A822" s="2">
        <v>42654</v>
      </c>
      <c r="B822" s="2">
        <v>42663</v>
      </c>
      <c r="C822">
        <v>1.4999999999999999E-2</v>
      </c>
      <c r="D822" s="1" t="s">
        <v>148</v>
      </c>
      <c r="E822" s="1" t="s">
        <v>1769</v>
      </c>
      <c r="F822">
        <v>736.49</v>
      </c>
      <c r="G822">
        <v>750</v>
      </c>
      <c r="H822" s="1" t="s">
        <v>1770</v>
      </c>
    </row>
    <row r="823" spans="1:8" x14ac:dyDescent="0.25">
      <c r="A823" s="2">
        <v>42654</v>
      </c>
      <c r="B823" s="2">
        <v>42663</v>
      </c>
      <c r="C823">
        <v>0.01</v>
      </c>
      <c r="D823" s="1" t="s">
        <v>148</v>
      </c>
      <c r="E823" s="1" t="s">
        <v>1771</v>
      </c>
      <c r="F823">
        <v>750</v>
      </c>
      <c r="G823">
        <v>750</v>
      </c>
      <c r="H823" s="1" t="s">
        <v>1772</v>
      </c>
    </row>
    <row r="824" spans="1:8" x14ac:dyDescent="0.25">
      <c r="A824" s="2">
        <v>42654</v>
      </c>
      <c r="B824" s="2">
        <v>42663</v>
      </c>
      <c r="C824">
        <v>1.2E-2</v>
      </c>
      <c r="D824" s="1" t="s">
        <v>148</v>
      </c>
      <c r="E824" s="1" t="s">
        <v>1773</v>
      </c>
      <c r="F824">
        <v>900</v>
      </c>
      <c r="G824">
        <v>900</v>
      </c>
      <c r="H824" s="1" t="s">
        <v>1774</v>
      </c>
    </row>
    <row r="825" spans="1:8" x14ac:dyDescent="0.25">
      <c r="A825" s="2">
        <v>42654</v>
      </c>
      <c r="B825" s="2">
        <v>42663</v>
      </c>
      <c r="C825">
        <v>0.01</v>
      </c>
      <c r="D825" s="1" t="s">
        <v>148</v>
      </c>
      <c r="E825" s="1" t="s">
        <v>1775</v>
      </c>
      <c r="F825">
        <v>750</v>
      </c>
      <c r="G825">
        <v>750</v>
      </c>
      <c r="H825" s="1" t="s">
        <v>1776</v>
      </c>
    </row>
    <row r="826" spans="1:8" x14ac:dyDescent="0.25">
      <c r="A826" s="2">
        <v>42654</v>
      </c>
      <c r="B826" s="2">
        <v>42663</v>
      </c>
      <c r="C826">
        <v>0.01</v>
      </c>
      <c r="D826" s="1" t="s">
        <v>148</v>
      </c>
      <c r="E826" s="1" t="s">
        <v>1777</v>
      </c>
      <c r="F826">
        <v>750</v>
      </c>
      <c r="G826">
        <v>750</v>
      </c>
      <c r="H826" s="1" t="s">
        <v>1778</v>
      </c>
    </row>
    <row r="827" spans="1:8" x14ac:dyDescent="0.25">
      <c r="A827" s="2">
        <v>42727</v>
      </c>
      <c r="B827" s="2">
        <v>42735</v>
      </c>
      <c r="C827">
        <v>1.4999999999999999E-2</v>
      </c>
      <c r="D827" s="1" t="s">
        <v>148</v>
      </c>
      <c r="E827" s="1" t="s">
        <v>1779</v>
      </c>
      <c r="F827">
        <v>1500</v>
      </c>
      <c r="G827">
        <v>1500</v>
      </c>
      <c r="H827" s="1" t="s">
        <v>1780</v>
      </c>
    </row>
    <row r="828" spans="1:8" x14ac:dyDescent="0.25">
      <c r="A828" s="2">
        <v>42640</v>
      </c>
      <c r="B828" s="2">
        <v>42643</v>
      </c>
      <c r="C828">
        <v>1</v>
      </c>
      <c r="D828" s="1" t="s">
        <v>131</v>
      </c>
      <c r="E828" s="1" t="s">
        <v>1781</v>
      </c>
      <c r="F828">
        <v>86.09</v>
      </c>
      <c r="G828">
        <v>1250</v>
      </c>
      <c r="H828" s="1" t="s">
        <v>1782</v>
      </c>
    </row>
    <row r="829" spans="1:8" x14ac:dyDescent="0.25">
      <c r="A829" s="2">
        <v>42640</v>
      </c>
      <c r="B829" s="2">
        <v>42643</v>
      </c>
      <c r="C829">
        <v>0</v>
      </c>
      <c r="D829" s="1" t="s">
        <v>131</v>
      </c>
      <c r="E829" s="1" t="s">
        <v>1783</v>
      </c>
      <c r="F829">
        <v>26.36</v>
      </c>
      <c r="G829">
        <v>0</v>
      </c>
      <c r="H829" s="1" t="s">
        <v>1784</v>
      </c>
    </row>
    <row r="830" spans="1:8" x14ac:dyDescent="0.25">
      <c r="A830" s="2">
        <v>42640</v>
      </c>
      <c r="B830" s="2">
        <v>42643</v>
      </c>
      <c r="C830">
        <v>0.2</v>
      </c>
      <c r="D830" s="1" t="s">
        <v>131</v>
      </c>
      <c r="E830" s="1" t="s">
        <v>1785</v>
      </c>
      <c r="F830">
        <v>100</v>
      </c>
      <c r="G830">
        <v>100</v>
      </c>
      <c r="H830" s="1" t="s">
        <v>1786</v>
      </c>
    </row>
    <row r="831" spans="1:8" x14ac:dyDescent="0.25">
      <c r="A831" s="2">
        <v>42640</v>
      </c>
      <c r="B831" s="2">
        <v>42643</v>
      </c>
      <c r="C831">
        <v>0.60699999999999998</v>
      </c>
      <c r="D831" s="1" t="s">
        <v>131</v>
      </c>
      <c r="E831" s="1" t="s">
        <v>1787</v>
      </c>
      <c r="F831">
        <v>45.91</v>
      </c>
      <c r="G831">
        <v>45.91</v>
      </c>
      <c r="H831" s="1" t="s">
        <v>1788</v>
      </c>
    </row>
    <row r="832" spans="1:8" x14ac:dyDescent="0.25">
      <c r="A832" s="2">
        <v>42640</v>
      </c>
      <c r="B832" s="2">
        <v>42643</v>
      </c>
      <c r="C832">
        <v>0.2</v>
      </c>
      <c r="D832" s="1" t="s">
        <v>131</v>
      </c>
      <c r="E832" s="1" t="s">
        <v>1789</v>
      </c>
      <c r="F832">
        <v>0</v>
      </c>
      <c r="G832">
        <v>0.2</v>
      </c>
      <c r="H832" s="1" t="s">
        <v>1790</v>
      </c>
    </row>
    <row r="833" spans="1:8" x14ac:dyDescent="0.25">
      <c r="A833" s="2">
        <v>42640</v>
      </c>
      <c r="B833" s="2">
        <v>42643</v>
      </c>
      <c r="C833">
        <v>0.1</v>
      </c>
      <c r="D833" s="1" t="s">
        <v>131</v>
      </c>
      <c r="E833" s="1" t="s">
        <v>1791</v>
      </c>
      <c r="F833">
        <v>75</v>
      </c>
      <c r="G833">
        <v>75</v>
      </c>
      <c r="H833" s="1" t="s">
        <v>1792</v>
      </c>
    </row>
    <row r="834" spans="1:8" x14ac:dyDescent="0.25">
      <c r="A834" s="2">
        <v>42375</v>
      </c>
      <c r="B834" s="2">
        <v>42400</v>
      </c>
      <c r="C834">
        <v>1.5</v>
      </c>
      <c r="D834" s="1" t="s">
        <v>72</v>
      </c>
      <c r="E834" s="1" t="s">
        <v>1793</v>
      </c>
      <c r="F834">
        <v>0</v>
      </c>
      <c r="G834">
        <v>300</v>
      </c>
      <c r="H834" s="1" t="s">
        <v>1794</v>
      </c>
    </row>
    <row r="835" spans="1:8" x14ac:dyDescent="0.25">
      <c r="A835" s="2">
        <v>42375</v>
      </c>
      <c r="B835" s="2">
        <v>42400</v>
      </c>
      <c r="C835">
        <v>0.5</v>
      </c>
      <c r="D835" s="1" t="s">
        <v>72</v>
      </c>
      <c r="E835" s="1" t="s">
        <v>1795</v>
      </c>
      <c r="F835">
        <v>100</v>
      </c>
      <c r="G835">
        <v>100</v>
      </c>
      <c r="H835" s="1" t="s">
        <v>1796</v>
      </c>
    </row>
    <row r="836" spans="1:8" x14ac:dyDescent="0.25">
      <c r="A836" s="2">
        <v>42375</v>
      </c>
      <c r="B836" s="2">
        <v>42400</v>
      </c>
      <c r="C836">
        <v>0.2</v>
      </c>
      <c r="D836" s="1" t="s">
        <v>72</v>
      </c>
      <c r="E836" s="1" t="s">
        <v>1797</v>
      </c>
      <c r="F836">
        <v>10</v>
      </c>
      <c r="G836">
        <v>10</v>
      </c>
      <c r="H836" s="1" t="s">
        <v>1798</v>
      </c>
    </row>
    <row r="837" spans="1:8" x14ac:dyDescent="0.25">
      <c r="A837" s="2">
        <v>42375</v>
      </c>
      <c r="B837" s="2">
        <v>42400</v>
      </c>
      <c r="C837">
        <v>0.3</v>
      </c>
      <c r="D837" s="1" t="s">
        <v>131</v>
      </c>
      <c r="E837" s="1" t="s">
        <v>1799</v>
      </c>
      <c r="F837">
        <v>1000</v>
      </c>
      <c r="G837">
        <v>0</v>
      </c>
      <c r="H837" s="1" t="s">
        <v>1800</v>
      </c>
    </row>
    <row r="838" spans="1:8" x14ac:dyDescent="0.25">
      <c r="A838" s="2">
        <v>42375</v>
      </c>
      <c r="B838" s="2">
        <v>42400</v>
      </c>
      <c r="C838">
        <v>0.1</v>
      </c>
      <c r="D838" s="1" t="s">
        <v>131</v>
      </c>
      <c r="E838" s="1" t="s">
        <v>1801</v>
      </c>
      <c r="F838">
        <v>175</v>
      </c>
      <c r="G838">
        <v>125</v>
      </c>
      <c r="H838" s="1" t="s">
        <v>1802</v>
      </c>
    </row>
    <row r="839" spans="1:8" x14ac:dyDescent="0.25">
      <c r="A839" s="2">
        <v>42375</v>
      </c>
      <c r="B839" s="2">
        <v>42400</v>
      </c>
      <c r="C839">
        <v>1</v>
      </c>
      <c r="D839" s="1" t="s">
        <v>131</v>
      </c>
      <c r="E839" s="1" t="s">
        <v>1803</v>
      </c>
      <c r="F839">
        <v>1000</v>
      </c>
      <c r="G839">
        <v>1000</v>
      </c>
      <c r="H839" s="1" t="s">
        <v>1804</v>
      </c>
    </row>
    <row r="840" spans="1:8" x14ac:dyDescent="0.25">
      <c r="A840" s="2">
        <v>42375</v>
      </c>
      <c r="B840" s="2">
        <v>42400</v>
      </c>
      <c r="C840">
        <v>0.1</v>
      </c>
      <c r="D840" s="1" t="s">
        <v>131</v>
      </c>
      <c r="E840" s="1" t="s">
        <v>1805</v>
      </c>
      <c r="F840">
        <v>8.0299999999999994</v>
      </c>
      <c r="G840">
        <v>10</v>
      </c>
      <c r="H840" s="1" t="s">
        <v>1806</v>
      </c>
    </row>
    <row r="841" spans="1:8" x14ac:dyDescent="0.25">
      <c r="A841" s="2">
        <v>42688</v>
      </c>
      <c r="B841" s="2">
        <v>42704</v>
      </c>
      <c r="C841">
        <v>1.25</v>
      </c>
      <c r="D841" s="1" t="s">
        <v>72</v>
      </c>
      <c r="E841" s="1" t="s">
        <v>1807</v>
      </c>
      <c r="F841">
        <v>312.5</v>
      </c>
      <c r="G841">
        <v>312.5</v>
      </c>
      <c r="H841" s="1" t="s">
        <v>1808</v>
      </c>
    </row>
    <row r="842" spans="1:8" x14ac:dyDescent="0.25">
      <c r="A842" s="2">
        <v>42688</v>
      </c>
      <c r="B842" s="2">
        <v>42704</v>
      </c>
      <c r="C842">
        <v>2.5</v>
      </c>
      <c r="D842" s="1" t="s">
        <v>72</v>
      </c>
      <c r="E842" s="1" t="s">
        <v>1809</v>
      </c>
      <c r="F842">
        <v>610.4</v>
      </c>
      <c r="G842">
        <v>625</v>
      </c>
      <c r="H842" s="1" t="s">
        <v>1810</v>
      </c>
    </row>
    <row r="843" spans="1:8" x14ac:dyDescent="0.25">
      <c r="A843" s="2">
        <v>42688</v>
      </c>
      <c r="B843" s="2">
        <v>42704</v>
      </c>
      <c r="C843">
        <v>0.5</v>
      </c>
      <c r="D843" s="1" t="s">
        <v>72</v>
      </c>
      <c r="E843" s="1" t="s">
        <v>1811</v>
      </c>
      <c r="F843">
        <v>250</v>
      </c>
      <c r="G843">
        <v>250</v>
      </c>
      <c r="H843" s="1" t="s">
        <v>1812</v>
      </c>
    </row>
    <row r="844" spans="1:8" x14ac:dyDescent="0.25">
      <c r="A844" s="2">
        <v>42688</v>
      </c>
      <c r="B844" s="2">
        <v>42704</v>
      </c>
      <c r="C844">
        <v>2.5</v>
      </c>
      <c r="D844" s="1" t="s">
        <v>72</v>
      </c>
      <c r="E844" s="1" t="s">
        <v>1813</v>
      </c>
      <c r="F844">
        <v>625</v>
      </c>
      <c r="G844">
        <v>625</v>
      </c>
      <c r="H844" s="1" t="s">
        <v>1814</v>
      </c>
    </row>
    <row r="845" spans="1:8" x14ac:dyDescent="0.25">
      <c r="A845" s="2">
        <v>42496</v>
      </c>
      <c r="B845" s="2">
        <v>42521</v>
      </c>
      <c r="C845">
        <v>1.4999999999999999E-2</v>
      </c>
      <c r="D845" s="1" t="s">
        <v>148</v>
      </c>
      <c r="E845" s="1" t="s">
        <v>1815</v>
      </c>
      <c r="F845">
        <v>1341.87</v>
      </c>
      <c r="G845">
        <v>1365</v>
      </c>
      <c r="H845" s="1" t="s">
        <v>1816</v>
      </c>
    </row>
    <row r="846" spans="1:8" x14ac:dyDescent="0.25">
      <c r="A846" s="2">
        <v>42496</v>
      </c>
      <c r="B846" s="2">
        <v>42521</v>
      </c>
      <c r="C846">
        <v>0.01</v>
      </c>
      <c r="D846" s="1" t="s">
        <v>148</v>
      </c>
      <c r="E846" s="1" t="s">
        <v>1817</v>
      </c>
      <c r="F846">
        <v>774.18</v>
      </c>
      <c r="G846">
        <v>910</v>
      </c>
      <c r="H846" s="1" t="s">
        <v>1818</v>
      </c>
    </row>
    <row r="847" spans="1:8" x14ac:dyDescent="0.25">
      <c r="A847" s="2">
        <v>42496</v>
      </c>
      <c r="B847" s="2">
        <v>42521</v>
      </c>
      <c r="C847">
        <v>2.1999999999999999E-2</v>
      </c>
      <c r="D847" s="1" t="s">
        <v>148</v>
      </c>
      <c r="E847" s="1" t="s">
        <v>1819</v>
      </c>
      <c r="F847">
        <v>5625</v>
      </c>
      <c r="G847">
        <v>4950</v>
      </c>
      <c r="H847" s="1" t="s">
        <v>1820</v>
      </c>
    </row>
    <row r="848" spans="1:8" x14ac:dyDescent="0.25">
      <c r="A848" s="2">
        <v>42496</v>
      </c>
      <c r="B848" s="2">
        <v>42521</v>
      </c>
      <c r="C848">
        <v>0</v>
      </c>
      <c r="D848" s="1" t="s">
        <v>148</v>
      </c>
      <c r="E848" s="1" t="s">
        <v>1821</v>
      </c>
      <c r="F848">
        <v>0</v>
      </c>
      <c r="G848">
        <v>0</v>
      </c>
      <c r="H848" s="1" t="s">
        <v>1822</v>
      </c>
    </row>
    <row r="849" spans="1:8" x14ac:dyDescent="0.25">
      <c r="A849" s="2">
        <v>42496</v>
      </c>
      <c r="B849" s="2">
        <v>42521</v>
      </c>
      <c r="C849">
        <v>5.0000000000000001E-3</v>
      </c>
      <c r="D849" s="1" t="s">
        <v>148</v>
      </c>
      <c r="E849" s="1" t="s">
        <v>1823</v>
      </c>
      <c r="F849">
        <v>455</v>
      </c>
      <c r="G849">
        <v>455</v>
      </c>
      <c r="H849" s="1" t="s">
        <v>1824</v>
      </c>
    </row>
    <row r="850" spans="1:8" x14ac:dyDescent="0.25">
      <c r="A850" s="2">
        <v>42724</v>
      </c>
      <c r="B850" s="2">
        <v>42735</v>
      </c>
      <c r="C850">
        <v>1.25</v>
      </c>
      <c r="D850" s="1" t="s">
        <v>72</v>
      </c>
      <c r="E850" s="1" t="s">
        <v>1825</v>
      </c>
      <c r="F850">
        <v>0</v>
      </c>
      <c r="G850">
        <v>937.5</v>
      </c>
      <c r="H850" s="1" t="s">
        <v>1826</v>
      </c>
    </row>
    <row r="851" spans="1:8" x14ac:dyDescent="0.25">
      <c r="A851" s="2">
        <v>42724</v>
      </c>
      <c r="B851" s="2">
        <v>42735</v>
      </c>
      <c r="C851">
        <v>3</v>
      </c>
      <c r="D851" s="1" t="s">
        <v>72</v>
      </c>
      <c r="E851" s="1" t="s">
        <v>1827</v>
      </c>
      <c r="F851">
        <v>1500</v>
      </c>
      <c r="G851">
        <v>1500</v>
      </c>
      <c r="H851" s="1" t="s">
        <v>1828</v>
      </c>
    </row>
    <row r="852" spans="1:8" x14ac:dyDescent="0.25">
      <c r="A852" s="2">
        <v>42724</v>
      </c>
      <c r="B852" s="2">
        <v>42735</v>
      </c>
      <c r="C852">
        <v>2.5</v>
      </c>
      <c r="D852" s="1" t="s">
        <v>72</v>
      </c>
      <c r="E852" s="1" t="s">
        <v>1829</v>
      </c>
      <c r="F852">
        <v>1875</v>
      </c>
      <c r="G852">
        <v>1875</v>
      </c>
      <c r="H852" s="1" t="s">
        <v>1830</v>
      </c>
    </row>
    <row r="853" spans="1:8" x14ac:dyDescent="0.25">
      <c r="A853" s="2">
        <v>42724</v>
      </c>
      <c r="B853" s="2">
        <v>42735</v>
      </c>
      <c r="C853">
        <v>2.5</v>
      </c>
      <c r="D853" s="1" t="s">
        <v>72</v>
      </c>
      <c r="E853" s="1" t="s">
        <v>1831</v>
      </c>
      <c r="F853">
        <v>500</v>
      </c>
      <c r="G853">
        <v>500</v>
      </c>
      <c r="H853" s="1" t="s">
        <v>1832</v>
      </c>
    </row>
    <row r="854" spans="1:8" x14ac:dyDescent="0.25">
      <c r="A854" s="2">
        <v>42724</v>
      </c>
      <c r="B854" s="2">
        <v>42735</v>
      </c>
      <c r="C854">
        <v>2.5</v>
      </c>
      <c r="D854" s="1" t="s">
        <v>72</v>
      </c>
      <c r="E854" s="1" t="s">
        <v>1833</v>
      </c>
      <c r="F854">
        <v>1438.03</v>
      </c>
      <c r="G854">
        <v>1875</v>
      </c>
      <c r="H854" s="1" t="s">
        <v>1834</v>
      </c>
    </row>
    <row r="855" spans="1:8" x14ac:dyDescent="0.25">
      <c r="A855" s="2">
        <v>42724</v>
      </c>
      <c r="B855" s="2">
        <v>42735</v>
      </c>
      <c r="C855">
        <v>2.5</v>
      </c>
      <c r="D855" s="1" t="s">
        <v>72</v>
      </c>
      <c r="E855" s="1" t="s">
        <v>1835</v>
      </c>
      <c r="F855">
        <v>750</v>
      </c>
      <c r="G855">
        <v>750</v>
      </c>
      <c r="H855" s="1" t="s">
        <v>1836</v>
      </c>
    </row>
    <row r="856" spans="1:8" x14ac:dyDescent="0.25">
      <c r="A856" s="2">
        <v>42724</v>
      </c>
      <c r="B856" s="2">
        <v>42735</v>
      </c>
      <c r="C856">
        <v>0</v>
      </c>
      <c r="D856" s="1" t="s">
        <v>72</v>
      </c>
      <c r="E856" s="1" t="s">
        <v>1837</v>
      </c>
      <c r="F856">
        <v>0</v>
      </c>
      <c r="G856">
        <v>0</v>
      </c>
      <c r="H856" s="1" t="s">
        <v>1838</v>
      </c>
    </row>
    <row r="857" spans="1:8" x14ac:dyDescent="0.25">
      <c r="A857" s="2">
        <v>42724</v>
      </c>
      <c r="B857" s="2">
        <v>42735</v>
      </c>
      <c r="C857">
        <v>0.5</v>
      </c>
      <c r="D857" s="1" t="s">
        <v>72</v>
      </c>
      <c r="E857" s="1" t="s">
        <v>1839</v>
      </c>
      <c r="F857">
        <v>800</v>
      </c>
      <c r="G857">
        <v>800</v>
      </c>
      <c r="H857" s="1" t="s">
        <v>1840</v>
      </c>
    </row>
    <row r="858" spans="1:8" x14ac:dyDescent="0.25">
      <c r="A858" s="2">
        <v>42724</v>
      </c>
      <c r="B858" s="2">
        <v>42735</v>
      </c>
      <c r="C858">
        <v>2.5</v>
      </c>
      <c r="D858" s="1" t="s">
        <v>72</v>
      </c>
      <c r="E858" s="1" t="s">
        <v>1841</v>
      </c>
      <c r="F858">
        <v>300</v>
      </c>
      <c r="G858">
        <v>0</v>
      </c>
      <c r="H858" s="1" t="s">
        <v>1842</v>
      </c>
    </row>
    <row r="859" spans="1:8" x14ac:dyDescent="0.25">
      <c r="A859" s="2">
        <v>42724</v>
      </c>
      <c r="B859" s="2">
        <v>42735</v>
      </c>
      <c r="C859">
        <v>2</v>
      </c>
      <c r="D859" s="1" t="s">
        <v>72</v>
      </c>
      <c r="E859" s="1" t="s">
        <v>1843</v>
      </c>
      <c r="F859">
        <v>1000</v>
      </c>
      <c r="G859">
        <v>1000</v>
      </c>
      <c r="H859" s="1" t="s">
        <v>1844</v>
      </c>
    </row>
    <row r="860" spans="1:8" x14ac:dyDescent="0.25">
      <c r="A860" s="2">
        <v>42724</v>
      </c>
      <c r="B860" s="2">
        <v>42735</v>
      </c>
      <c r="C860">
        <v>2.5</v>
      </c>
      <c r="D860" s="1" t="s">
        <v>72</v>
      </c>
      <c r="E860" s="1" t="s">
        <v>1845</v>
      </c>
      <c r="F860">
        <v>750</v>
      </c>
      <c r="G860">
        <v>750</v>
      </c>
      <c r="H860" s="1" t="s">
        <v>1846</v>
      </c>
    </row>
    <row r="861" spans="1:8" x14ac:dyDescent="0.25">
      <c r="A861" s="2">
        <v>42724</v>
      </c>
      <c r="B861" s="2">
        <v>42735</v>
      </c>
      <c r="C861">
        <v>4.2000000000000003E-2</v>
      </c>
      <c r="D861" s="1" t="s">
        <v>148</v>
      </c>
      <c r="E861" s="1" t="s">
        <v>1847</v>
      </c>
      <c r="F861">
        <v>10500</v>
      </c>
      <c r="G861">
        <v>10500</v>
      </c>
      <c r="H861" s="1" t="s">
        <v>1848</v>
      </c>
    </row>
    <row r="862" spans="1:8" x14ac:dyDescent="0.25">
      <c r="A862" s="2">
        <v>42723</v>
      </c>
      <c r="B862" s="2">
        <v>42735</v>
      </c>
      <c r="C862">
        <v>1.25</v>
      </c>
      <c r="D862" s="1" t="s">
        <v>72</v>
      </c>
      <c r="E862" s="1" t="s">
        <v>1849</v>
      </c>
      <c r="F862">
        <v>937.5</v>
      </c>
      <c r="G862">
        <v>937.5</v>
      </c>
      <c r="H862" s="1" t="s">
        <v>1850</v>
      </c>
    </row>
    <row r="863" spans="1:8" x14ac:dyDescent="0.25">
      <c r="A863" s="2">
        <v>42723</v>
      </c>
      <c r="B863" s="2">
        <v>42735</v>
      </c>
      <c r="C863">
        <v>2</v>
      </c>
      <c r="D863" s="1" t="s">
        <v>72</v>
      </c>
      <c r="E863" s="1" t="s">
        <v>1851</v>
      </c>
      <c r="F863">
        <v>740.45</v>
      </c>
      <c r="G863">
        <v>1000</v>
      </c>
      <c r="H863" s="1" t="s">
        <v>1852</v>
      </c>
    </row>
    <row r="864" spans="1:8" x14ac:dyDescent="0.25">
      <c r="A864" s="2">
        <v>42723</v>
      </c>
      <c r="B864" s="2">
        <v>42735</v>
      </c>
      <c r="C864">
        <v>2.5</v>
      </c>
      <c r="D864" s="1" t="s">
        <v>72</v>
      </c>
      <c r="E864" s="1" t="s">
        <v>1853</v>
      </c>
      <c r="F864">
        <v>1875</v>
      </c>
      <c r="G864">
        <v>1875</v>
      </c>
      <c r="H864" s="1" t="s">
        <v>1854</v>
      </c>
    </row>
    <row r="865" spans="1:8" x14ac:dyDescent="0.25">
      <c r="A865" s="2">
        <v>42723</v>
      </c>
      <c r="B865" s="2">
        <v>42735</v>
      </c>
      <c r="C865">
        <v>2.5</v>
      </c>
      <c r="D865" s="1" t="s">
        <v>72</v>
      </c>
      <c r="E865" s="1" t="s">
        <v>1855</v>
      </c>
      <c r="F865">
        <v>1000</v>
      </c>
      <c r="G865">
        <v>1000</v>
      </c>
      <c r="H865" s="1" t="s">
        <v>1856</v>
      </c>
    </row>
    <row r="866" spans="1:8" x14ac:dyDescent="0.25">
      <c r="A866" s="2">
        <v>42723</v>
      </c>
      <c r="B866" s="2">
        <v>42735</v>
      </c>
      <c r="C866">
        <v>0.5</v>
      </c>
      <c r="D866" s="1" t="s">
        <v>72</v>
      </c>
      <c r="E866" s="1" t="s">
        <v>1857</v>
      </c>
      <c r="F866">
        <v>741.78</v>
      </c>
      <c r="G866">
        <v>750</v>
      </c>
      <c r="H866" s="1" t="s">
        <v>1858</v>
      </c>
    </row>
    <row r="867" spans="1:8" x14ac:dyDescent="0.25">
      <c r="A867" s="2">
        <v>42723</v>
      </c>
      <c r="B867" s="2">
        <v>42735</v>
      </c>
      <c r="C867">
        <v>2.5</v>
      </c>
      <c r="D867" s="1" t="s">
        <v>72</v>
      </c>
      <c r="E867" s="1" t="s">
        <v>1859</v>
      </c>
      <c r="F867">
        <v>1413.73</v>
      </c>
      <c r="G867">
        <v>1875</v>
      </c>
      <c r="H867" s="1" t="s">
        <v>1860</v>
      </c>
    </row>
    <row r="868" spans="1:8" x14ac:dyDescent="0.25">
      <c r="A868" s="2">
        <v>42723</v>
      </c>
      <c r="B868" s="2">
        <v>42735</v>
      </c>
      <c r="C868">
        <v>4.2000000000000003E-2</v>
      </c>
      <c r="D868" s="1" t="s">
        <v>148</v>
      </c>
      <c r="E868" s="1" t="s">
        <v>1861</v>
      </c>
      <c r="F868">
        <v>7014</v>
      </c>
      <c r="G868">
        <v>7014</v>
      </c>
      <c r="H868" s="1" t="s">
        <v>1862</v>
      </c>
    </row>
    <row r="869" spans="1:8" x14ac:dyDescent="0.25">
      <c r="A869" s="2">
        <v>42403</v>
      </c>
      <c r="B869" s="2">
        <v>42429</v>
      </c>
      <c r="C869">
        <v>0.01</v>
      </c>
      <c r="D869" s="1" t="s">
        <v>148</v>
      </c>
      <c r="E869" s="1" t="s">
        <v>1863</v>
      </c>
      <c r="F869">
        <v>0</v>
      </c>
      <c r="G869">
        <v>250</v>
      </c>
      <c r="H869" s="1" t="s">
        <v>1864</v>
      </c>
    </row>
    <row r="870" spans="1:8" x14ac:dyDescent="0.25">
      <c r="A870" s="2">
        <v>42403</v>
      </c>
      <c r="B870" s="2">
        <v>42429</v>
      </c>
      <c r="C870">
        <v>0</v>
      </c>
      <c r="D870" s="1" t="s">
        <v>148</v>
      </c>
      <c r="E870" s="1" t="s">
        <v>1865</v>
      </c>
      <c r="F870">
        <v>0</v>
      </c>
      <c r="G870">
        <v>0</v>
      </c>
      <c r="H870" s="1" t="s">
        <v>1866</v>
      </c>
    </row>
    <row r="871" spans="1:8" x14ac:dyDescent="0.25">
      <c r="A871" s="2">
        <v>42403</v>
      </c>
      <c r="B871" s="2">
        <v>42429</v>
      </c>
      <c r="C871">
        <v>6.0000000000000001E-3</v>
      </c>
      <c r="D871" s="1" t="s">
        <v>148</v>
      </c>
      <c r="E871" s="1" t="s">
        <v>1867</v>
      </c>
      <c r="F871">
        <v>0</v>
      </c>
      <c r="G871">
        <v>90</v>
      </c>
      <c r="H871" s="1" t="s">
        <v>1868</v>
      </c>
    </row>
    <row r="872" spans="1:8" x14ac:dyDescent="0.25">
      <c r="A872" s="2">
        <v>42403</v>
      </c>
      <c r="B872" s="2">
        <v>42429</v>
      </c>
      <c r="C872">
        <v>0.02</v>
      </c>
      <c r="D872" s="1" t="s">
        <v>148</v>
      </c>
      <c r="E872" s="1" t="s">
        <v>1869</v>
      </c>
      <c r="F872">
        <v>0</v>
      </c>
      <c r="G872">
        <v>100</v>
      </c>
      <c r="H872" s="1" t="s">
        <v>1870</v>
      </c>
    </row>
    <row r="873" spans="1:8" x14ac:dyDescent="0.25">
      <c r="A873" s="2">
        <v>42403</v>
      </c>
      <c r="B873" s="2">
        <v>42429</v>
      </c>
      <c r="C873">
        <v>1.2E-2</v>
      </c>
      <c r="D873" s="1" t="s">
        <v>148</v>
      </c>
      <c r="E873" s="1" t="s">
        <v>1871</v>
      </c>
      <c r="F873">
        <v>72.91</v>
      </c>
      <c r="G873">
        <v>600</v>
      </c>
      <c r="H873" s="1" t="s">
        <v>1872</v>
      </c>
    </row>
    <row r="874" spans="1:8" x14ac:dyDescent="0.25">
      <c r="A874" s="2">
        <v>42403</v>
      </c>
      <c r="B874" s="2">
        <v>42429</v>
      </c>
      <c r="C874">
        <v>0.02</v>
      </c>
      <c r="D874" s="1" t="s">
        <v>148</v>
      </c>
      <c r="E874" s="1" t="s">
        <v>1873</v>
      </c>
      <c r="F874">
        <v>0</v>
      </c>
      <c r="G874">
        <v>100</v>
      </c>
      <c r="H874" s="1" t="s">
        <v>1874</v>
      </c>
    </row>
    <row r="875" spans="1:8" x14ac:dyDescent="0.25">
      <c r="A875" s="2">
        <v>42381</v>
      </c>
      <c r="B875" s="2">
        <v>42400</v>
      </c>
      <c r="C875">
        <v>0.01</v>
      </c>
      <c r="D875" s="1" t="s">
        <v>148</v>
      </c>
      <c r="E875" s="1" t="s">
        <v>1875</v>
      </c>
      <c r="F875">
        <v>0</v>
      </c>
      <c r="G875">
        <v>250</v>
      </c>
      <c r="H875" s="1" t="s">
        <v>1876</v>
      </c>
    </row>
    <row r="876" spans="1:8" x14ac:dyDescent="0.25">
      <c r="A876" s="2">
        <v>42381</v>
      </c>
      <c r="B876" s="2">
        <v>42400</v>
      </c>
      <c r="C876">
        <v>0.01</v>
      </c>
      <c r="D876" s="1" t="s">
        <v>148</v>
      </c>
      <c r="E876" s="1" t="s">
        <v>1877</v>
      </c>
      <c r="F876">
        <v>0</v>
      </c>
      <c r="G876">
        <v>100</v>
      </c>
      <c r="H876" s="1" t="s">
        <v>1878</v>
      </c>
    </row>
    <row r="877" spans="1:8" x14ac:dyDescent="0.25">
      <c r="A877" s="2">
        <v>42381</v>
      </c>
      <c r="B877" s="2">
        <v>42400</v>
      </c>
      <c r="C877">
        <v>6.0000000000000001E-3</v>
      </c>
      <c r="D877" s="1" t="s">
        <v>148</v>
      </c>
      <c r="E877" s="1" t="s">
        <v>1879</v>
      </c>
      <c r="F877">
        <v>90</v>
      </c>
      <c r="G877">
        <v>90</v>
      </c>
      <c r="H877" s="1" t="s">
        <v>1880</v>
      </c>
    </row>
    <row r="878" spans="1:8" x14ac:dyDescent="0.25">
      <c r="A878" s="2">
        <v>42388</v>
      </c>
      <c r="B878" s="2">
        <v>42400</v>
      </c>
      <c r="C878">
        <v>0.2</v>
      </c>
      <c r="D878" s="1" t="s">
        <v>131</v>
      </c>
      <c r="E878" s="1" t="s">
        <v>1881</v>
      </c>
      <c r="F878">
        <v>60</v>
      </c>
      <c r="G878">
        <v>60</v>
      </c>
      <c r="H878" s="1" t="s">
        <v>1882</v>
      </c>
    </row>
    <row r="879" spans="1:8" x14ac:dyDescent="0.25">
      <c r="A879" s="2">
        <v>42388</v>
      </c>
      <c r="B879" s="2">
        <v>42400</v>
      </c>
      <c r="C879">
        <v>0.1</v>
      </c>
      <c r="D879" s="1" t="s">
        <v>131</v>
      </c>
      <c r="E879" s="1" t="s">
        <v>1883</v>
      </c>
      <c r="F879">
        <v>35</v>
      </c>
      <c r="G879">
        <v>35</v>
      </c>
      <c r="H879" s="1" t="s">
        <v>1884</v>
      </c>
    </row>
    <row r="880" spans="1:8" x14ac:dyDescent="0.25">
      <c r="A880" s="2">
        <v>42388</v>
      </c>
      <c r="B880" s="2">
        <v>42400</v>
      </c>
      <c r="C880">
        <v>0.1</v>
      </c>
      <c r="D880" s="1" t="s">
        <v>131</v>
      </c>
      <c r="E880" s="1" t="s">
        <v>1885</v>
      </c>
      <c r="F880">
        <v>7.74</v>
      </c>
      <c r="G880">
        <v>22.5</v>
      </c>
      <c r="H880" s="1" t="s">
        <v>1886</v>
      </c>
    </row>
    <row r="881" spans="1:8" x14ac:dyDescent="0.25">
      <c r="A881" s="2">
        <v>42388</v>
      </c>
      <c r="B881" s="2">
        <v>42400</v>
      </c>
      <c r="C881">
        <v>1.4999999999999999E-2</v>
      </c>
      <c r="D881" s="1" t="s">
        <v>148</v>
      </c>
      <c r="E881" s="1" t="s">
        <v>1887</v>
      </c>
      <c r="F881">
        <v>10.56</v>
      </c>
      <c r="G881">
        <v>375</v>
      </c>
      <c r="H881" s="1" t="s">
        <v>1888</v>
      </c>
    </row>
    <row r="882" spans="1:8" x14ac:dyDescent="0.25">
      <c r="A882" s="2">
        <v>42388</v>
      </c>
      <c r="B882" s="2">
        <v>42400</v>
      </c>
      <c r="C882">
        <v>0.01</v>
      </c>
      <c r="D882" s="1" t="s">
        <v>148</v>
      </c>
      <c r="E882" s="1" t="s">
        <v>1889</v>
      </c>
      <c r="F882">
        <v>500</v>
      </c>
      <c r="G882">
        <v>500</v>
      </c>
      <c r="H882" s="1" t="s">
        <v>1890</v>
      </c>
    </row>
    <row r="883" spans="1:8" x14ac:dyDescent="0.25">
      <c r="A883" s="2">
        <v>42383</v>
      </c>
      <c r="B883" s="2">
        <v>42396</v>
      </c>
      <c r="C883">
        <v>0</v>
      </c>
      <c r="D883" s="1" t="s">
        <v>131</v>
      </c>
      <c r="E883" s="1" t="s">
        <v>1891</v>
      </c>
      <c r="F883">
        <v>240</v>
      </c>
      <c r="G883">
        <v>0</v>
      </c>
      <c r="H883" s="1" t="s">
        <v>1892</v>
      </c>
    </row>
    <row r="884" spans="1:8" x14ac:dyDescent="0.25">
      <c r="A884" s="2">
        <v>42383</v>
      </c>
      <c r="B884" s="2">
        <v>42396</v>
      </c>
      <c r="C884">
        <v>0.5</v>
      </c>
      <c r="D884" s="1" t="s">
        <v>131</v>
      </c>
      <c r="E884" s="1" t="s">
        <v>1893</v>
      </c>
      <c r="F884">
        <v>125</v>
      </c>
      <c r="G884">
        <v>125</v>
      </c>
      <c r="H884" s="1" t="s">
        <v>1894</v>
      </c>
    </row>
    <row r="885" spans="1:8" x14ac:dyDescent="0.25">
      <c r="A885" s="2">
        <v>42383</v>
      </c>
      <c r="B885" s="2">
        <v>42396</v>
      </c>
      <c r="C885">
        <v>0.5</v>
      </c>
      <c r="D885" s="1" t="s">
        <v>131</v>
      </c>
      <c r="E885" s="1" t="s">
        <v>1895</v>
      </c>
      <c r="F885">
        <v>69.02</v>
      </c>
      <c r="G885">
        <v>250</v>
      </c>
      <c r="H885" s="1" t="s">
        <v>1896</v>
      </c>
    </row>
    <row r="886" spans="1:8" x14ac:dyDescent="0.25">
      <c r="A886" s="2">
        <v>42383</v>
      </c>
      <c r="B886" s="2">
        <v>42396</v>
      </c>
      <c r="C886">
        <v>0.2</v>
      </c>
      <c r="D886" s="1" t="s">
        <v>131</v>
      </c>
      <c r="E886" s="1" t="s">
        <v>1897</v>
      </c>
      <c r="F886">
        <v>200</v>
      </c>
      <c r="G886">
        <v>200</v>
      </c>
      <c r="H886" s="1" t="s">
        <v>1898</v>
      </c>
    </row>
    <row r="887" spans="1:8" x14ac:dyDescent="0.25">
      <c r="A887" s="2">
        <v>42383</v>
      </c>
      <c r="B887" s="2">
        <v>42396</v>
      </c>
      <c r="C887">
        <v>0.1</v>
      </c>
      <c r="D887" s="1" t="s">
        <v>131</v>
      </c>
      <c r="E887" s="1" t="s">
        <v>1899</v>
      </c>
      <c r="F887">
        <v>30</v>
      </c>
      <c r="G887">
        <v>30</v>
      </c>
      <c r="H887" s="1" t="s">
        <v>1900</v>
      </c>
    </row>
    <row r="888" spans="1:8" x14ac:dyDescent="0.25">
      <c r="A888" s="2">
        <v>42383</v>
      </c>
      <c r="B888" s="2">
        <v>42396</v>
      </c>
      <c r="C888">
        <v>0.01</v>
      </c>
      <c r="D888" s="1" t="s">
        <v>148</v>
      </c>
      <c r="E888" s="1" t="s">
        <v>1901</v>
      </c>
      <c r="F888">
        <v>0</v>
      </c>
      <c r="G888">
        <v>750</v>
      </c>
      <c r="H888" s="1" t="s">
        <v>1902</v>
      </c>
    </row>
    <row r="889" spans="1:8" x14ac:dyDescent="0.25">
      <c r="A889" s="2">
        <v>42383</v>
      </c>
      <c r="B889" s="2">
        <v>42396</v>
      </c>
      <c r="C889">
        <v>1.4999999999999999E-2</v>
      </c>
      <c r="D889" s="1" t="s">
        <v>148</v>
      </c>
      <c r="E889" s="1" t="s">
        <v>1903</v>
      </c>
      <c r="F889">
        <v>10.56</v>
      </c>
      <c r="G889">
        <v>375</v>
      </c>
      <c r="H889" s="1" t="s">
        <v>1904</v>
      </c>
    </row>
    <row r="890" spans="1:8" x14ac:dyDescent="0.25">
      <c r="A890" s="2">
        <v>42461</v>
      </c>
      <c r="B890" s="2">
        <v>42490</v>
      </c>
      <c r="C890">
        <v>3.6999999999999998E-2</v>
      </c>
      <c r="D890" s="1" t="s">
        <v>148</v>
      </c>
      <c r="E890" s="1" t="s">
        <v>1905</v>
      </c>
      <c r="F890">
        <v>7792.9</v>
      </c>
      <c r="G890">
        <v>9250</v>
      </c>
      <c r="H890" s="1" t="s">
        <v>1906</v>
      </c>
    </row>
    <row r="891" spans="1:8" x14ac:dyDescent="0.25">
      <c r="A891" s="2">
        <v>42611</v>
      </c>
      <c r="B891" s="2">
        <v>42613</v>
      </c>
      <c r="C891">
        <v>2.5</v>
      </c>
      <c r="D891" s="1" t="s">
        <v>131</v>
      </c>
      <c r="E891" s="1" t="s">
        <v>1907</v>
      </c>
      <c r="F891">
        <v>68.48</v>
      </c>
      <c r="G891">
        <v>875</v>
      </c>
      <c r="H891" s="1" t="s">
        <v>1908</v>
      </c>
    </row>
    <row r="892" spans="1:8" x14ac:dyDescent="0.25">
      <c r="A892" s="2">
        <v>42611</v>
      </c>
      <c r="B892" s="2">
        <v>42613</v>
      </c>
      <c r="C892">
        <v>0</v>
      </c>
      <c r="D892" s="1" t="s">
        <v>131</v>
      </c>
      <c r="E892" s="1" t="s">
        <v>1909</v>
      </c>
      <c r="F892">
        <v>0</v>
      </c>
      <c r="G892">
        <v>0</v>
      </c>
      <c r="H892" s="1" t="s">
        <v>1910</v>
      </c>
    </row>
    <row r="893" spans="1:8" x14ac:dyDescent="0.25">
      <c r="A893" s="2">
        <v>42667</v>
      </c>
      <c r="B893" s="2">
        <v>42698</v>
      </c>
      <c r="C893">
        <v>1.25</v>
      </c>
      <c r="D893" s="1" t="s">
        <v>72</v>
      </c>
      <c r="E893" s="1" t="s">
        <v>1911</v>
      </c>
      <c r="F893">
        <v>125</v>
      </c>
      <c r="G893">
        <v>125</v>
      </c>
      <c r="H893" s="1" t="s">
        <v>1912</v>
      </c>
    </row>
    <row r="894" spans="1:8" x14ac:dyDescent="0.25">
      <c r="A894" s="2">
        <v>42667</v>
      </c>
      <c r="B894" s="2">
        <v>42698</v>
      </c>
      <c r="C894">
        <v>2.5</v>
      </c>
      <c r="D894" s="1" t="s">
        <v>72</v>
      </c>
      <c r="E894" s="1" t="s">
        <v>1913</v>
      </c>
      <c r="F894">
        <v>250</v>
      </c>
      <c r="G894">
        <v>250</v>
      </c>
      <c r="H894" s="1" t="s">
        <v>1914</v>
      </c>
    </row>
    <row r="895" spans="1:8" x14ac:dyDescent="0.25">
      <c r="A895" s="2">
        <v>42667</v>
      </c>
      <c r="B895" s="2">
        <v>42698</v>
      </c>
      <c r="C895">
        <v>2.5</v>
      </c>
      <c r="D895" s="1" t="s">
        <v>72</v>
      </c>
      <c r="E895" s="1" t="s">
        <v>1915</v>
      </c>
      <c r="F895">
        <v>250</v>
      </c>
      <c r="G895">
        <v>250</v>
      </c>
      <c r="H895" s="1" t="s">
        <v>1916</v>
      </c>
    </row>
    <row r="896" spans="1:8" x14ac:dyDescent="0.25">
      <c r="A896" s="2">
        <v>42667</v>
      </c>
      <c r="B896" s="2">
        <v>42698</v>
      </c>
      <c r="C896">
        <v>0.4</v>
      </c>
      <c r="D896" s="1" t="s">
        <v>148</v>
      </c>
      <c r="E896" s="1" t="s">
        <v>1917</v>
      </c>
      <c r="F896">
        <v>2666.8</v>
      </c>
      <c r="G896">
        <v>2.67</v>
      </c>
      <c r="H896" s="1" t="s">
        <v>1918</v>
      </c>
    </row>
    <row r="897" spans="1:8" x14ac:dyDescent="0.25">
      <c r="A897" s="2">
        <v>42675</v>
      </c>
      <c r="B897" s="2">
        <v>42698</v>
      </c>
      <c r="C897">
        <v>1.25</v>
      </c>
      <c r="D897" s="1" t="s">
        <v>72</v>
      </c>
      <c r="E897" s="1" t="s">
        <v>1919</v>
      </c>
      <c r="F897">
        <v>312.5</v>
      </c>
      <c r="G897">
        <v>312.5</v>
      </c>
      <c r="H897" s="1" t="s">
        <v>1920</v>
      </c>
    </row>
    <row r="898" spans="1:8" x14ac:dyDescent="0.25">
      <c r="A898" s="2">
        <v>42675</v>
      </c>
      <c r="B898" s="2">
        <v>42698</v>
      </c>
      <c r="C898">
        <v>0.5</v>
      </c>
      <c r="D898" s="1" t="s">
        <v>72</v>
      </c>
      <c r="E898" s="1" t="s">
        <v>1921</v>
      </c>
      <c r="F898">
        <v>150</v>
      </c>
      <c r="G898">
        <v>150</v>
      </c>
      <c r="H898" s="1" t="s">
        <v>1922</v>
      </c>
    </row>
    <row r="899" spans="1:8" x14ac:dyDescent="0.25">
      <c r="A899" s="2">
        <v>42675</v>
      </c>
      <c r="B899" s="2">
        <v>42698</v>
      </c>
      <c r="C899">
        <v>2.5</v>
      </c>
      <c r="D899" s="1" t="s">
        <v>72</v>
      </c>
      <c r="E899" s="1" t="s">
        <v>1923</v>
      </c>
      <c r="F899">
        <v>500</v>
      </c>
      <c r="G899">
        <v>500</v>
      </c>
      <c r="H899" s="1" t="s">
        <v>1924</v>
      </c>
    </row>
    <row r="900" spans="1:8" x14ac:dyDescent="0.25">
      <c r="A900" s="2">
        <v>42675</v>
      </c>
      <c r="B900" s="2">
        <v>42698</v>
      </c>
      <c r="C900">
        <v>2.5</v>
      </c>
      <c r="D900" s="1" t="s">
        <v>72</v>
      </c>
      <c r="E900" s="1" t="s">
        <v>1925</v>
      </c>
      <c r="F900">
        <v>625</v>
      </c>
      <c r="G900">
        <v>625</v>
      </c>
      <c r="H900" s="1" t="s">
        <v>1926</v>
      </c>
    </row>
    <row r="901" spans="1:8" x14ac:dyDescent="0.25">
      <c r="A901" s="2">
        <v>42677</v>
      </c>
      <c r="B901" s="2">
        <v>42698</v>
      </c>
      <c r="C901">
        <v>0.4</v>
      </c>
      <c r="D901" s="1" t="s">
        <v>148</v>
      </c>
      <c r="E901" s="1" t="s">
        <v>1927</v>
      </c>
      <c r="F901">
        <v>4000</v>
      </c>
      <c r="G901">
        <v>4</v>
      </c>
      <c r="H901" s="1" t="s">
        <v>1928</v>
      </c>
    </row>
    <row r="902" spans="1:8" x14ac:dyDescent="0.25">
      <c r="A902" s="2">
        <v>42690</v>
      </c>
      <c r="B902" s="2">
        <v>42720</v>
      </c>
      <c r="C902">
        <v>0.5</v>
      </c>
      <c r="D902" s="1" t="s">
        <v>131</v>
      </c>
      <c r="E902" s="1" t="s">
        <v>1929</v>
      </c>
      <c r="F902">
        <v>75</v>
      </c>
      <c r="G902">
        <v>75</v>
      </c>
      <c r="H902" s="1" t="s">
        <v>1930</v>
      </c>
    </row>
    <row r="903" spans="1:8" x14ac:dyDescent="0.25">
      <c r="A903" s="2">
        <v>42690</v>
      </c>
      <c r="B903" s="2">
        <v>42720</v>
      </c>
      <c r="C903">
        <v>0.35</v>
      </c>
      <c r="D903" s="1" t="s">
        <v>131</v>
      </c>
      <c r="E903" s="1" t="s">
        <v>1931</v>
      </c>
      <c r="F903">
        <v>52.5</v>
      </c>
      <c r="G903">
        <v>52.5</v>
      </c>
      <c r="H903" s="1" t="s">
        <v>1932</v>
      </c>
    </row>
    <row r="904" spans="1:8" x14ac:dyDescent="0.25">
      <c r="A904" s="2">
        <v>42690</v>
      </c>
      <c r="B904" s="2">
        <v>42720</v>
      </c>
      <c r="C904">
        <v>0.2</v>
      </c>
      <c r="D904" s="1" t="s">
        <v>131</v>
      </c>
      <c r="E904" s="1" t="s">
        <v>1933</v>
      </c>
      <c r="F904">
        <v>39.99</v>
      </c>
      <c r="G904">
        <v>40</v>
      </c>
      <c r="H904" s="1" t="s">
        <v>1934</v>
      </c>
    </row>
    <row r="905" spans="1:8" x14ac:dyDescent="0.25">
      <c r="A905" s="2">
        <v>42705</v>
      </c>
      <c r="B905" s="2">
        <v>42720</v>
      </c>
      <c r="C905">
        <v>0.2</v>
      </c>
      <c r="D905" s="1" t="s">
        <v>131</v>
      </c>
      <c r="E905" s="1" t="s">
        <v>1935</v>
      </c>
      <c r="F905">
        <v>10.36</v>
      </c>
      <c r="G905">
        <v>50</v>
      </c>
      <c r="H905" s="1" t="s">
        <v>1936</v>
      </c>
    </row>
    <row r="906" spans="1:8" x14ac:dyDescent="0.25">
      <c r="A906" s="2">
        <v>42705</v>
      </c>
      <c r="B906" s="2">
        <v>42720</v>
      </c>
      <c r="C906">
        <v>0.5</v>
      </c>
      <c r="D906" s="1" t="s">
        <v>131</v>
      </c>
      <c r="E906" s="1" t="s">
        <v>1937</v>
      </c>
      <c r="F906">
        <v>8.59</v>
      </c>
      <c r="G906">
        <v>125</v>
      </c>
      <c r="H906" s="1" t="s">
        <v>1938</v>
      </c>
    </row>
    <row r="907" spans="1:8" x14ac:dyDescent="0.25">
      <c r="A907" s="2">
        <v>42430</v>
      </c>
      <c r="B907" s="2">
        <v>42456</v>
      </c>
      <c r="C907">
        <v>0.01</v>
      </c>
      <c r="D907" s="1" t="s">
        <v>148</v>
      </c>
      <c r="E907" s="1" t="s">
        <v>1939</v>
      </c>
      <c r="F907">
        <v>0</v>
      </c>
      <c r="G907">
        <v>500</v>
      </c>
      <c r="H907" s="1" t="s">
        <v>1940</v>
      </c>
    </row>
    <row r="908" spans="1:8" x14ac:dyDescent="0.25">
      <c r="A908" s="2">
        <v>42430</v>
      </c>
      <c r="B908" s="2">
        <v>42456</v>
      </c>
      <c r="C908">
        <v>0.02</v>
      </c>
      <c r="D908" s="1" t="s">
        <v>148</v>
      </c>
      <c r="E908" s="1" t="s">
        <v>1941</v>
      </c>
      <c r="F908">
        <v>400</v>
      </c>
      <c r="G908">
        <v>400</v>
      </c>
      <c r="H908" s="1" t="s">
        <v>1942</v>
      </c>
    </row>
    <row r="909" spans="1:8" x14ac:dyDescent="0.25">
      <c r="A909" s="2">
        <v>42430</v>
      </c>
      <c r="B909" s="2">
        <v>42456</v>
      </c>
      <c r="C909">
        <v>5.0000000000000001E-3</v>
      </c>
      <c r="D909" s="1" t="s">
        <v>148</v>
      </c>
      <c r="E909" s="1" t="s">
        <v>1943</v>
      </c>
      <c r="F909">
        <v>500</v>
      </c>
      <c r="G909">
        <v>500</v>
      </c>
      <c r="H909" s="1" t="s">
        <v>1944</v>
      </c>
    </row>
    <row r="910" spans="1:8" x14ac:dyDescent="0.25">
      <c r="A910" s="2">
        <v>42430</v>
      </c>
      <c r="B910" s="2">
        <v>42456</v>
      </c>
      <c r="C910">
        <v>1.2E-2</v>
      </c>
      <c r="D910" s="1" t="s">
        <v>148</v>
      </c>
      <c r="E910" s="1" t="s">
        <v>1945</v>
      </c>
      <c r="F910">
        <v>0</v>
      </c>
      <c r="G910">
        <v>480</v>
      </c>
      <c r="H910" s="1" t="s">
        <v>1946</v>
      </c>
    </row>
    <row r="911" spans="1:8" x14ac:dyDescent="0.25">
      <c r="A911" s="2">
        <v>42491</v>
      </c>
      <c r="B911" s="2">
        <v>42517</v>
      </c>
      <c r="C911">
        <v>5.0000000000000001E-3</v>
      </c>
      <c r="D911" s="1" t="s">
        <v>148</v>
      </c>
      <c r="E911" s="1" t="s">
        <v>1947</v>
      </c>
      <c r="F911">
        <v>425.72</v>
      </c>
      <c r="G911">
        <v>1150</v>
      </c>
      <c r="H911" s="1" t="s">
        <v>1948</v>
      </c>
    </row>
    <row r="912" spans="1:8" x14ac:dyDescent="0.25">
      <c r="A912" s="2">
        <v>42491</v>
      </c>
      <c r="B912" s="2">
        <v>42517</v>
      </c>
      <c r="C912">
        <v>0.5</v>
      </c>
      <c r="D912" s="1" t="s">
        <v>131</v>
      </c>
      <c r="E912" s="1" t="s">
        <v>1949</v>
      </c>
      <c r="F912">
        <v>297.06</v>
      </c>
      <c r="G912">
        <v>500</v>
      </c>
      <c r="H912" s="1" t="s">
        <v>1950</v>
      </c>
    </row>
    <row r="913" spans="1:8" x14ac:dyDescent="0.25">
      <c r="A913" s="2">
        <v>42491</v>
      </c>
      <c r="B913" s="2">
        <v>42517</v>
      </c>
      <c r="C913">
        <v>0.2</v>
      </c>
      <c r="D913" s="1" t="s">
        <v>131</v>
      </c>
      <c r="E913" s="1" t="s">
        <v>1951</v>
      </c>
      <c r="F913">
        <v>180.49</v>
      </c>
      <c r="G913">
        <v>300</v>
      </c>
      <c r="H913" s="1" t="s">
        <v>1952</v>
      </c>
    </row>
    <row r="914" spans="1:8" x14ac:dyDescent="0.25">
      <c r="A914" s="2">
        <v>42387</v>
      </c>
      <c r="B914" s="2">
        <v>42400</v>
      </c>
      <c r="C914">
        <v>0.01</v>
      </c>
      <c r="D914" s="1" t="s">
        <v>148</v>
      </c>
      <c r="E914" s="1" t="s">
        <v>1953</v>
      </c>
      <c r="F914">
        <v>0</v>
      </c>
      <c r="G914">
        <v>1000</v>
      </c>
      <c r="H914" s="1" t="s">
        <v>1954</v>
      </c>
    </row>
    <row r="915" spans="1:8" x14ac:dyDescent="0.25">
      <c r="A915" s="2">
        <v>42387</v>
      </c>
      <c r="B915" s="2">
        <v>42400</v>
      </c>
      <c r="C915">
        <v>0.01</v>
      </c>
      <c r="D915" s="1" t="s">
        <v>148</v>
      </c>
      <c r="E915" s="1" t="s">
        <v>1955</v>
      </c>
      <c r="F915">
        <v>500</v>
      </c>
      <c r="G915">
        <v>500</v>
      </c>
      <c r="H915" s="1" t="s">
        <v>1956</v>
      </c>
    </row>
    <row r="916" spans="1:8" x14ac:dyDescent="0.25">
      <c r="A916" s="2">
        <v>42387</v>
      </c>
      <c r="B916" s="2">
        <v>42400</v>
      </c>
      <c r="C916">
        <v>6.0000000000000001E-3</v>
      </c>
      <c r="D916" s="1" t="s">
        <v>148</v>
      </c>
      <c r="E916" s="1" t="s">
        <v>1957</v>
      </c>
      <c r="F916">
        <v>450</v>
      </c>
      <c r="G916">
        <v>450</v>
      </c>
      <c r="H916" s="1" t="s">
        <v>1958</v>
      </c>
    </row>
    <row r="917" spans="1:8" x14ac:dyDescent="0.25">
      <c r="A917" s="2">
        <v>42387</v>
      </c>
      <c r="B917" s="2">
        <v>42400</v>
      </c>
      <c r="C917">
        <v>5.0000000000000001E-3</v>
      </c>
      <c r="D917" s="1" t="s">
        <v>148</v>
      </c>
      <c r="E917" s="1" t="s">
        <v>1959</v>
      </c>
      <c r="F917">
        <v>400</v>
      </c>
      <c r="G917">
        <v>400</v>
      </c>
      <c r="H917" s="1" t="s">
        <v>1960</v>
      </c>
    </row>
    <row r="918" spans="1:8" x14ac:dyDescent="0.25">
      <c r="A918" s="2">
        <v>42552</v>
      </c>
      <c r="B918" s="2">
        <v>42582</v>
      </c>
      <c r="C918">
        <v>0.15</v>
      </c>
      <c r="D918" s="1" t="s">
        <v>131</v>
      </c>
      <c r="E918" s="1" t="s">
        <v>1961</v>
      </c>
      <c r="F918">
        <v>0.57999999999999996</v>
      </c>
      <c r="G918">
        <v>45</v>
      </c>
      <c r="H918" s="1" t="s">
        <v>1962</v>
      </c>
    </row>
    <row r="919" spans="1:8" x14ac:dyDescent="0.25">
      <c r="A919" s="2">
        <v>42583</v>
      </c>
      <c r="B919" s="2">
        <v>42613</v>
      </c>
      <c r="C919">
        <v>0</v>
      </c>
      <c r="D919" s="1" t="s">
        <v>131</v>
      </c>
      <c r="E919" s="1" t="s">
        <v>1963</v>
      </c>
      <c r="F919">
        <v>300</v>
      </c>
      <c r="G919">
        <v>0</v>
      </c>
      <c r="H919" s="1" t="s">
        <v>1964</v>
      </c>
    </row>
    <row r="920" spans="1:8" x14ac:dyDescent="0.25">
      <c r="A920" s="2">
        <v>42583</v>
      </c>
      <c r="B920" s="2">
        <v>42613</v>
      </c>
      <c r="C920">
        <v>0</v>
      </c>
      <c r="D920" s="1" t="s">
        <v>131</v>
      </c>
      <c r="E920" s="1" t="s">
        <v>1965</v>
      </c>
      <c r="F920">
        <v>0</v>
      </c>
      <c r="G920">
        <v>0</v>
      </c>
      <c r="H920" s="1" t="s">
        <v>1966</v>
      </c>
    </row>
    <row r="921" spans="1:8" x14ac:dyDescent="0.25">
      <c r="A921" s="2">
        <v>42583</v>
      </c>
      <c r="B921" s="2">
        <v>42613</v>
      </c>
      <c r="C921">
        <v>0.15</v>
      </c>
      <c r="D921" s="1" t="s">
        <v>131</v>
      </c>
      <c r="E921" s="1" t="s">
        <v>1967</v>
      </c>
      <c r="F921">
        <v>2.33</v>
      </c>
      <c r="G921">
        <v>105</v>
      </c>
      <c r="H921" s="1" t="s">
        <v>1968</v>
      </c>
    </row>
    <row r="922" spans="1:8" x14ac:dyDescent="0.25">
      <c r="A922" s="2">
        <v>42636</v>
      </c>
      <c r="B922" s="2">
        <v>42643</v>
      </c>
      <c r="C922">
        <v>1</v>
      </c>
      <c r="D922" s="1" t="s">
        <v>131</v>
      </c>
      <c r="E922" s="1" t="s">
        <v>1969</v>
      </c>
      <c r="F922">
        <v>0</v>
      </c>
      <c r="G922">
        <v>841.36</v>
      </c>
      <c r="H922" s="1" t="s">
        <v>1970</v>
      </c>
    </row>
    <row r="923" spans="1:8" x14ac:dyDescent="0.25">
      <c r="A923" s="2">
        <v>42636</v>
      </c>
      <c r="B923" s="2">
        <v>42643</v>
      </c>
      <c r="C923">
        <v>0</v>
      </c>
      <c r="D923" s="1" t="s">
        <v>131</v>
      </c>
      <c r="E923" s="1" t="s">
        <v>1971</v>
      </c>
      <c r="F923">
        <v>383.3</v>
      </c>
      <c r="G923">
        <v>0</v>
      </c>
      <c r="H923" s="1" t="s">
        <v>1972</v>
      </c>
    </row>
    <row r="924" spans="1:8" x14ac:dyDescent="0.25">
      <c r="A924" s="2">
        <v>42636</v>
      </c>
      <c r="B924" s="2">
        <v>42643</v>
      </c>
      <c r="C924">
        <v>0.627</v>
      </c>
      <c r="D924" s="1" t="s">
        <v>131</v>
      </c>
      <c r="E924" s="1" t="s">
        <v>1973</v>
      </c>
      <c r="F924">
        <v>527.4</v>
      </c>
      <c r="G924">
        <v>527.4</v>
      </c>
      <c r="H924" s="1" t="s">
        <v>1974</v>
      </c>
    </row>
    <row r="925" spans="1:8" x14ac:dyDescent="0.25">
      <c r="A925" s="2">
        <v>42636</v>
      </c>
      <c r="B925" s="2">
        <v>42643</v>
      </c>
      <c r="C925">
        <v>0</v>
      </c>
      <c r="D925" s="1" t="s">
        <v>131</v>
      </c>
      <c r="E925" s="1" t="s">
        <v>1975</v>
      </c>
      <c r="F925">
        <v>48.23</v>
      </c>
      <c r="G925">
        <v>0</v>
      </c>
      <c r="H925" s="1" t="s">
        <v>1976</v>
      </c>
    </row>
    <row r="926" spans="1:8" x14ac:dyDescent="0.25">
      <c r="A926" s="2">
        <v>42636</v>
      </c>
      <c r="B926" s="2">
        <v>42643</v>
      </c>
      <c r="C926">
        <v>0.45</v>
      </c>
      <c r="D926" s="1" t="s">
        <v>131</v>
      </c>
      <c r="E926" s="1" t="s">
        <v>1977</v>
      </c>
      <c r="F926">
        <v>116.7003</v>
      </c>
      <c r="G926">
        <v>116.7</v>
      </c>
      <c r="H926" s="1" t="s">
        <v>1978</v>
      </c>
    </row>
    <row r="927" spans="1:8" x14ac:dyDescent="0.25">
      <c r="A927" s="2">
        <v>42614</v>
      </c>
      <c r="B927" s="2">
        <v>42633</v>
      </c>
      <c r="C927">
        <v>1</v>
      </c>
      <c r="D927" s="1" t="s">
        <v>131</v>
      </c>
      <c r="E927" s="1" t="s">
        <v>1979</v>
      </c>
      <c r="F927">
        <v>193.98</v>
      </c>
      <c r="G927">
        <v>259.33</v>
      </c>
      <c r="H927" s="1" t="s">
        <v>1980</v>
      </c>
    </row>
    <row r="928" spans="1:8" x14ac:dyDescent="0.25">
      <c r="A928" s="2">
        <v>42644</v>
      </c>
      <c r="B928" s="2">
        <v>42674</v>
      </c>
      <c r="C928">
        <v>1</v>
      </c>
      <c r="D928" s="1" t="s">
        <v>131</v>
      </c>
      <c r="E928" s="1" t="s">
        <v>1981</v>
      </c>
      <c r="F928">
        <v>41.09</v>
      </c>
      <c r="G928">
        <v>1500</v>
      </c>
      <c r="H928" s="1" t="s">
        <v>1982</v>
      </c>
    </row>
    <row r="929" spans="1:8" x14ac:dyDescent="0.25">
      <c r="A929" s="2">
        <v>42644</v>
      </c>
      <c r="B929" s="2">
        <v>42674</v>
      </c>
      <c r="C929">
        <v>1</v>
      </c>
      <c r="D929" s="1" t="s">
        <v>131</v>
      </c>
      <c r="E929" s="1" t="s">
        <v>1983</v>
      </c>
      <c r="F929">
        <v>36.82</v>
      </c>
      <c r="G929">
        <v>0</v>
      </c>
      <c r="H929" s="1" t="s">
        <v>1984</v>
      </c>
    </row>
    <row r="930" spans="1:8" x14ac:dyDescent="0.25">
      <c r="A930" s="2">
        <v>42644</v>
      </c>
      <c r="B930" s="2">
        <v>42674</v>
      </c>
      <c r="C930">
        <v>1</v>
      </c>
      <c r="D930" s="1" t="s">
        <v>131</v>
      </c>
      <c r="E930" s="1" t="s">
        <v>1985</v>
      </c>
      <c r="F930">
        <v>85.44</v>
      </c>
      <c r="G930">
        <v>0</v>
      </c>
      <c r="H930" s="1" t="s">
        <v>1986</v>
      </c>
    </row>
    <row r="931" spans="1:8" x14ac:dyDescent="0.25">
      <c r="A931" s="2">
        <v>42644</v>
      </c>
      <c r="B931" s="2">
        <v>42674</v>
      </c>
      <c r="C931">
        <v>0</v>
      </c>
      <c r="D931" s="1" t="s">
        <v>131</v>
      </c>
      <c r="E931" s="1" t="s">
        <v>1987</v>
      </c>
      <c r="F931">
        <v>1004.77</v>
      </c>
      <c r="G931">
        <v>0</v>
      </c>
      <c r="H931" s="1" t="s">
        <v>1988</v>
      </c>
    </row>
    <row r="932" spans="1:8" x14ac:dyDescent="0.25">
      <c r="A932" s="2">
        <v>42644</v>
      </c>
      <c r="B932" s="2">
        <v>42674</v>
      </c>
      <c r="C932">
        <v>1</v>
      </c>
      <c r="D932" s="1" t="s">
        <v>131</v>
      </c>
      <c r="E932" s="1" t="s">
        <v>1989</v>
      </c>
      <c r="F932">
        <v>12.07</v>
      </c>
      <c r="G932">
        <v>0</v>
      </c>
      <c r="H932" s="1" t="s">
        <v>1990</v>
      </c>
    </row>
    <row r="933" spans="1:8" x14ac:dyDescent="0.25">
      <c r="A933" s="2">
        <v>42644</v>
      </c>
      <c r="B933" s="2">
        <v>42674</v>
      </c>
      <c r="C933">
        <v>1</v>
      </c>
      <c r="D933" s="1" t="s">
        <v>131</v>
      </c>
      <c r="E933" s="1" t="s">
        <v>1991</v>
      </c>
      <c r="F933">
        <v>50.28</v>
      </c>
      <c r="G933">
        <v>0</v>
      </c>
      <c r="H933" s="1" t="s">
        <v>1992</v>
      </c>
    </row>
    <row r="934" spans="1:8" x14ac:dyDescent="0.25">
      <c r="A934" s="2">
        <v>42664</v>
      </c>
      <c r="B934" s="2">
        <v>42674</v>
      </c>
      <c r="C934">
        <v>0.01</v>
      </c>
      <c r="D934" s="1" t="s">
        <v>148</v>
      </c>
      <c r="E934" s="1" t="s">
        <v>1993</v>
      </c>
      <c r="F934">
        <v>1500</v>
      </c>
      <c r="G934">
        <v>1500</v>
      </c>
      <c r="H934" s="1" t="s">
        <v>1994</v>
      </c>
    </row>
    <row r="935" spans="1:8" x14ac:dyDescent="0.25">
      <c r="A935" s="2">
        <v>42664</v>
      </c>
      <c r="B935" s="2">
        <v>42674</v>
      </c>
      <c r="C935">
        <v>1.2E-2</v>
      </c>
      <c r="D935" s="1" t="s">
        <v>148</v>
      </c>
      <c r="E935" s="1" t="s">
        <v>1995</v>
      </c>
      <c r="F935">
        <v>1800</v>
      </c>
      <c r="G935">
        <v>1800</v>
      </c>
      <c r="H935" s="1" t="s">
        <v>1996</v>
      </c>
    </row>
    <row r="936" spans="1:8" x14ac:dyDescent="0.25">
      <c r="A936" s="2">
        <v>42675</v>
      </c>
      <c r="B936" s="2">
        <v>42735</v>
      </c>
      <c r="C936">
        <v>1.4999999999999999E-2</v>
      </c>
      <c r="D936" s="1" t="s">
        <v>148</v>
      </c>
      <c r="E936" s="1" t="s">
        <v>1997</v>
      </c>
      <c r="F936">
        <v>0</v>
      </c>
      <c r="G936">
        <v>750</v>
      </c>
      <c r="H936" s="1" t="s">
        <v>1998</v>
      </c>
    </row>
    <row r="937" spans="1:8" x14ac:dyDescent="0.25">
      <c r="A937" s="2">
        <v>42675</v>
      </c>
      <c r="B937" s="2">
        <v>42735</v>
      </c>
      <c r="C937">
        <v>2.3E-2</v>
      </c>
      <c r="D937" s="1" t="s">
        <v>148</v>
      </c>
      <c r="E937" s="1" t="s">
        <v>1999</v>
      </c>
      <c r="F937">
        <v>0</v>
      </c>
      <c r="G937">
        <v>575</v>
      </c>
      <c r="H937" s="1" t="s">
        <v>2000</v>
      </c>
    </row>
    <row r="938" spans="1:8" x14ac:dyDescent="0.25">
      <c r="A938" s="2">
        <v>42675</v>
      </c>
      <c r="B938" s="2">
        <v>42735</v>
      </c>
      <c r="C938">
        <v>0.01</v>
      </c>
      <c r="D938" s="1" t="s">
        <v>148</v>
      </c>
      <c r="E938" s="1" t="s">
        <v>2001</v>
      </c>
      <c r="F938">
        <v>1250</v>
      </c>
      <c r="G938">
        <v>1250</v>
      </c>
      <c r="H938" s="1" t="s">
        <v>2002</v>
      </c>
    </row>
    <row r="939" spans="1:8" x14ac:dyDescent="0.25">
      <c r="A939" s="2">
        <v>42675</v>
      </c>
      <c r="B939" s="2">
        <v>42735</v>
      </c>
      <c r="C939">
        <v>0</v>
      </c>
      <c r="D939" s="1" t="s">
        <v>148</v>
      </c>
      <c r="E939" s="1" t="s">
        <v>2003</v>
      </c>
      <c r="F939">
        <v>116.71</v>
      </c>
      <c r="G939">
        <v>0</v>
      </c>
      <c r="H939" s="1" t="s">
        <v>2004</v>
      </c>
    </row>
    <row r="940" spans="1:8" x14ac:dyDescent="0.25">
      <c r="A940" s="2">
        <v>42675</v>
      </c>
      <c r="B940" s="2">
        <v>42735</v>
      </c>
      <c r="C940">
        <v>1.2E-2</v>
      </c>
      <c r="D940" s="1" t="s">
        <v>148</v>
      </c>
      <c r="E940" s="1" t="s">
        <v>2005</v>
      </c>
      <c r="F940">
        <v>1200</v>
      </c>
      <c r="G940">
        <v>1200</v>
      </c>
      <c r="H940" s="1" t="s">
        <v>2006</v>
      </c>
    </row>
    <row r="941" spans="1:8" x14ac:dyDescent="0.25">
      <c r="A941" s="2">
        <v>42675</v>
      </c>
      <c r="B941" s="2">
        <v>42735</v>
      </c>
      <c r="C941">
        <v>0.01</v>
      </c>
      <c r="D941" s="1" t="s">
        <v>148</v>
      </c>
      <c r="E941" s="1" t="s">
        <v>2007</v>
      </c>
      <c r="F941">
        <v>0</v>
      </c>
      <c r="G941">
        <v>1000</v>
      </c>
      <c r="H941" s="1" t="s">
        <v>2008</v>
      </c>
    </row>
    <row r="942" spans="1:8" x14ac:dyDescent="0.25">
      <c r="A942" s="2">
        <v>42705</v>
      </c>
      <c r="B942" s="2">
        <v>42735</v>
      </c>
      <c r="C942">
        <v>1.4999999999999999E-2</v>
      </c>
      <c r="D942" s="1" t="s">
        <v>148</v>
      </c>
      <c r="E942" s="1" t="s">
        <v>2009</v>
      </c>
      <c r="F942">
        <v>894.99</v>
      </c>
      <c r="G942">
        <v>1125</v>
      </c>
      <c r="H942" s="1" t="s">
        <v>2010</v>
      </c>
    </row>
    <row r="943" spans="1:8" x14ac:dyDescent="0.25">
      <c r="A943" s="2">
        <v>42705</v>
      </c>
      <c r="B943" s="2">
        <v>42735</v>
      </c>
      <c r="C943">
        <v>0.01</v>
      </c>
      <c r="D943" s="1" t="s">
        <v>148</v>
      </c>
      <c r="E943" s="1" t="s">
        <v>2011</v>
      </c>
      <c r="F943">
        <v>30</v>
      </c>
      <c r="G943">
        <v>0</v>
      </c>
      <c r="H943" s="1" t="s">
        <v>2012</v>
      </c>
    </row>
    <row r="944" spans="1:8" x14ac:dyDescent="0.25">
      <c r="A944" s="2">
        <v>42705</v>
      </c>
      <c r="B944" s="2">
        <v>42735</v>
      </c>
      <c r="C944">
        <v>2.5000000000000001E-2</v>
      </c>
      <c r="D944" s="1" t="s">
        <v>148</v>
      </c>
      <c r="E944" s="1" t="s">
        <v>2013</v>
      </c>
      <c r="F944">
        <v>1500</v>
      </c>
      <c r="G944">
        <v>1500</v>
      </c>
      <c r="H944" s="1" t="s">
        <v>2014</v>
      </c>
    </row>
    <row r="945" spans="1:8" x14ac:dyDescent="0.25">
      <c r="A945" s="2">
        <v>42705</v>
      </c>
      <c r="B945" s="2">
        <v>42735</v>
      </c>
      <c r="C945">
        <v>0.01</v>
      </c>
      <c r="D945" s="1" t="s">
        <v>148</v>
      </c>
      <c r="E945" s="1" t="s">
        <v>2015</v>
      </c>
      <c r="F945">
        <v>0</v>
      </c>
      <c r="G945">
        <v>750</v>
      </c>
      <c r="H945" s="1" t="s">
        <v>2016</v>
      </c>
    </row>
    <row r="946" spans="1:8" x14ac:dyDescent="0.25">
      <c r="A946" s="2">
        <v>42705</v>
      </c>
      <c r="B946" s="2">
        <v>42735</v>
      </c>
      <c r="C946">
        <v>0.01</v>
      </c>
      <c r="D946" s="1" t="s">
        <v>148</v>
      </c>
      <c r="E946" s="1" t="s">
        <v>2017</v>
      </c>
      <c r="F946">
        <v>1500</v>
      </c>
      <c r="G946">
        <v>1500</v>
      </c>
      <c r="H946" s="1" t="s">
        <v>2018</v>
      </c>
    </row>
    <row r="947" spans="1:8" x14ac:dyDescent="0.25">
      <c r="A947" s="2">
        <v>42705</v>
      </c>
      <c r="B947" s="2">
        <v>42735</v>
      </c>
      <c r="C947">
        <v>0.01</v>
      </c>
      <c r="D947" s="1" t="s">
        <v>148</v>
      </c>
      <c r="E947" s="1" t="s">
        <v>2019</v>
      </c>
      <c r="F947">
        <v>269.55</v>
      </c>
      <c r="G947">
        <v>0</v>
      </c>
      <c r="H947" s="1" t="s">
        <v>2020</v>
      </c>
    </row>
    <row r="948" spans="1:8" x14ac:dyDescent="0.25">
      <c r="A948" s="2">
        <v>42705</v>
      </c>
      <c r="B948" s="2">
        <v>42735</v>
      </c>
      <c r="C948">
        <v>0.01</v>
      </c>
      <c r="D948" s="1" t="s">
        <v>148</v>
      </c>
      <c r="E948" s="1" t="s">
        <v>2021</v>
      </c>
      <c r="F948">
        <v>64.760000000000005</v>
      </c>
      <c r="G948">
        <v>0</v>
      </c>
      <c r="H948" s="1" t="s">
        <v>2022</v>
      </c>
    </row>
    <row r="949" spans="1:8" x14ac:dyDescent="0.25">
      <c r="A949" s="2">
        <v>42705</v>
      </c>
      <c r="B949" s="2">
        <v>42735</v>
      </c>
      <c r="C949">
        <v>0.01</v>
      </c>
      <c r="D949" s="1" t="s">
        <v>148</v>
      </c>
      <c r="E949" s="1" t="s">
        <v>2023</v>
      </c>
      <c r="F949">
        <v>100</v>
      </c>
      <c r="G949">
        <v>0</v>
      </c>
      <c r="H949" s="1" t="s">
        <v>2024</v>
      </c>
    </row>
    <row r="950" spans="1:8" x14ac:dyDescent="0.25">
      <c r="A950" s="2">
        <v>42705</v>
      </c>
      <c r="B950" s="2">
        <v>42735</v>
      </c>
      <c r="C950">
        <v>1.2E-2</v>
      </c>
      <c r="D950" s="1" t="s">
        <v>148</v>
      </c>
      <c r="E950" s="1" t="s">
        <v>2025</v>
      </c>
      <c r="F950">
        <v>1200</v>
      </c>
      <c r="G950">
        <v>1200</v>
      </c>
      <c r="H950" s="1" t="s">
        <v>2026</v>
      </c>
    </row>
    <row r="951" spans="1:8" x14ac:dyDescent="0.25">
      <c r="A951" s="2">
        <v>42705</v>
      </c>
      <c r="B951" s="2">
        <v>42735</v>
      </c>
      <c r="C951">
        <v>0.01</v>
      </c>
      <c r="D951" s="1" t="s">
        <v>148</v>
      </c>
      <c r="E951" s="1" t="s">
        <v>2027</v>
      </c>
      <c r="F951">
        <v>1400</v>
      </c>
      <c r="G951">
        <v>0</v>
      </c>
      <c r="H951" s="1" t="s">
        <v>2028</v>
      </c>
    </row>
    <row r="952" spans="1:8" x14ac:dyDescent="0.25">
      <c r="A952" s="2">
        <v>42705</v>
      </c>
      <c r="B952" s="2">
        <v>42735</v>
      </c>
      <c r="C952">
        <v>0.01</v>
      </c>
      <c r="D952" s="1" t="s">
        <v>148</v>
      </c>
      <c r="E952" s="1" t="s">
        <v>2029</v>
      </c>
      <c r="F952">
        <v>782.56</v>
      </c>
      <c r="G952">
        <v>1500</v>
      </c>
      <c r="H952" s="1" t="s">
        <v>2030</v>
      </c>
    </row>
    <row r="953" spans="1:8" x14ac:dyDescent="0.25">
      <c r="A953" s="2">
        <v>42719</v>
      </c>
      <c r="B953" s="2">
        <v>42735</v>
      </c>
      <c r="C953">
        <v>1.4999999999999999E-2</v>
      </c>
      <c r="D953" s="1" t="s">
        <v>148</v>
      </c>
      <c r="E953" s="1" t="s">
        <v>2031</v>
      </c>
      <c r="F953">
        <v>7500</v>
      </c>
      <c r="G953">
        <v>7500</v>
      </c>
      <c r="H953" s="1" t="s">
        <v>2032</v>
      </c>
    </row>
    <row r="954" spans="1:8" x14ac:dyDescent="0.25">
      <c r="A954" s="2">
        <v>42719</v>
      </c>
      <c r="B954" s="2">
        <v>42735</v>
      </c>
      <c r="C954">
        <v>0.01</v>
      </c>
      <c r="D954" s="1" t="s">
        <v>148</v>
      </c>
      <c r="E954" s="1" t="s">
        <v>2033</v>
      </c>
      <c r="F954">
        <v>730.56</v>
      </c>
      <c r="G954">
        <v>3500</v>
      </c>
      <c r="H954" s="1" t="s">
        <v>2034</v>
      </c>
    </row>
    <row r="955" spans="1:8" x14ac:dyDescent="0.25">
      <c r="A955" s="2">
        <v>42719</v>
      </c>
      <c r="B955" s="2">
        <v>42735</v>
      </c>
      <c r="C955">
        <v>6.0000000000000001E-3</v>
      </c>
      <c r="D955" s="1" t="s">
        <v>148</v>
      </c>
      <c r="E955" s="1" t="s">
        <v>2035</v>
      </c>
      <c r="F955">
        <v>2965.85</v>
      </c>
      <c r="G955">
        <v>3000</v>
      </c>
      <c r="H955" s="1" t="s">
        <v>2036</v>
      </c>
    </row>
    <row r="956" spans="1:8" x14ac:dyDescent="0.25">
      <c r="A956" s="2">
        <v>42720</v>
      </c>
      <c r="B956" s="2">
        <v>42735</v>
      </c>
      <c r="C956">
        <v>2.5000000000000001E-2</v>
      </c>
      <c r="D956" s="1" t="s">
        <v>148</v>
      </c>
      <c r="E956" s="1" t="s">
        <v>2037</v>
      </c>
      <c r="F956">
        <v>0</v>
      </c>
      <c r="G956">
        <v>2500</v>
      </c>
      <c r="H956" s="1" t="s">
        <v>2038</v>
      </c>
    </row>
    <row r="957" spans="1:8" x14ac:dyDescent="0.25">
      <c r="A957" s="2">
        <v>42720</v>
      </c>
      <c r="B957" s="2">
        <v>42735</v>
      </c>
      <c r="C957">
        <v>0.01</v>
      </c>
      <c r="D957" s="1" t="s">
        <v>148</v>
      </c>
      <c r="E957" s="1" t="s">
        <v>2039</v>
      </c>
      <c r="F957">
        <v>1074.79</v>
      </c>
      <c r="G957">
        <v>1500</v>
      </c>
      <c r="H957" s="1" t="s">
        <v>2040</v>
      </c>
    </row>
    <row r="958" spans="1:8" x14ac:dyDescent="0.25">
      <c r="A958" s="2">
        <v>42720</v>
      </c>
      <c r="B958" s="2">
        <v>42735</v>
      </c>
      <c r="C958">
        <v>0.01</v>
      </c>
      <c r="D958" s="1" t="s">
        <v>148</v>
      </c>
      <c r="E958" s="1" t="s">
        <v>2041</v>
      </c>
      <c r="F958">
        <v>100</v>
      </c>
      <c r="G958">
        <v>0</v>
      </c>
      <c r="H958" s="1" t="s">
        <v>2042</v>
      </c>
    </row>
    <row r="959" spans="1:8" x14ac:dyDescent="0.25">
      <c r="A959" s="2">
        <v>42720</v>
      </c>
      <c r="B959" s="2">
        <v>42735</v>
      </c>
      <c r="C959">
        <v>0.01</v>
      </c>
      <c r="D959" s="1" t="s">
        <v>148</v>
      </c>
      <c r="E959" s="1" t="s">
        <v>2043</v>
      </c>
      <c r="F959">
        <v>291.77999999999997</v>
      </c>
      <c r="G959">
        <v>0</v>
      </c>
      <c r="H959" s="1" t="s">
        <v>2044</v>
      </c>
    </row>
    <row r="960" spans="1:8" x14ac:dyDescent="0.25">
      <c r="A960" s="2">
        <v>42720</v>
      </c>
      <c r="B960" s="2">
        <v>42735</v>
      </c>
      <c r="C960">
        <v>5.0000000000000001E-3</v>
      </c>
      <c r="D960" s="1" t="s">
        <v>148</v>
      </c>
      <c r="E960" s="1" t="s">
        <v>2045</v>
      </c>
      <c r="F960">
        <v>1250</v>
      </c>
      <c r="G960">
        <v>1250</v>
      </c>
      <c r="H960" s="1" t="s">
        <v>2046</v>
      </c>
    </row>
    <row r="961" spans="1:8" x14ac:dyDescent="0.25">
      <c r="A961" s="2">
        <v>42720</v>
      </c>
      <c r="B961" s="2">
        <v>42735</v>
      </c>
      <c r="C961">
        <v>1.2E-2</v>
      </c>
      <c r="D961" s="1" t="s">
        <v>148</v>
      </c>
      <c r="E961" s="1" t="s">
        <v>2047</v>
      </c>
      <c r="F961">
        <v>1200</v>
      </c>
      <c r="G961">
        <v>1200</v>
      </c>
      <c r="H961" s="1" t="s">
        <v>2048</v>
      </c>
    </row>
    <row r="962" spans="1:8" x14ac:dyDescent="0.25">
      <c r="A962" s="2">
        <v>42720</v>
      </c>
      <c r="B962" s="2">
        <v>42735</v>
      </c>
      <c r="C962">
        <v>0.01</v>
      </c>
      <c r="D962" s="1" t="s">
        <v>148</v>
      </c>
      <c r="E962" s="1" t="s">
        <v>2049</v>
      </c>
      <c r="F962">
        <v>998.13</v>
      </c>
      <c r="G962">
        <v>0</v>
      </c>
      <c r="H962" s="1" t="s">
        <v>2050</v>
      </c>
    </row>
    <row r="963" spans="1:8" x14ac:dyDescent="0.25">
      <c r="A963" s="2">
        <v>42720</v>
      </c>
      <c r="B963" s="2">
        <v>42735</v>
      </c>
      <c r="C963">
        <v>0.01</v>
      </c>
      <c r="D963" s="1" t="s">
        <v>148</v>
      </c>
      <c r="E963" s="1" t="s">
        <v>2051</v>
      </c>
      <c r="F963">
        <v>715.59</v>
      </c>
      <c r="G963">
        <v>1500</v>
      </c>
      <c r="H963" s="1" t="s">
        <v>2052</v>
      </c>
    </row>
    <row r="964" spans="1:8" x14ac:dyDescent="0.25">
      <c r="A964" s="2">
        <v>42716</v>
      </c>
      <c r="B964" s="2">
        <v>42726</v>
      </c>
      <c r="C964">
        <v>0.4</v>
      </c>
      <c r="D964" s="1" t="s">
        <v>148</v>
      </c>
      <c r="E964" s="1" t="s">
        <v>2053</v>
      </c>
      <c r="F964">
        <v>9666.7999999999993</v>
      </c>
      <c r="G964">
        <v>9666.7999999999993</v>
      </c>
      <c r="H964" s="1" t="s">
        <v>2054</v>
      </c>
    </row>
    <row r="965" spans="1:8" x14ac:dyDescent="0.25">
      <c r="A965" s="2">
        <v>42508</v>
      </c>
      <c r="B965" s="2">
        <v>42521</v>
      </c>
      <c r="C965">
        <v>1.5</v>
      </c>
      <c r="D965" s="1" t="s">
        <v>72</v>
      </c>
      <c r="E965" s="1" t="s">
        <v>2055</v>
      </c>
      <c r="F965">
        <v>600</v>
      </c>
      <c r="G965">
        <v>600</v>
      </c>
      <c r="H965" s="1" t="s">
        <v>2056</v>
      </c>
    </row>
    <row r="966" spans="1:8" x14ac:dyDescent="0.25">
      <c r="A966" s="2">
        <v>42508</v>
      </c>
      <c r="B966" s="2">
        <v>42521</v>
      </c>
      <c r="C966">
        <v>2.5</v>
      </c>
      <c r="D966" s="1" t="s">
        <v>72</v>
      </c>
      <c r="E966" s="1" t="s">
        <v>2057</v>
      </c>
      <c r="F966">
        <v>500</v>
      </c>
      <c r="G966">
        <v>500</v>
      </c>
      <c r="H966" s="1" t="s">
        <v>2058</v>
      </c>
    </row>
    <row r="967" spans="1:8" x14ac:dyDescent="0.25">
      <c r="A967" s="2">
        <v>42508</v>
      </c>
      <c r="B967" s="2">
        <v>42521</v>
      </c>
      <c r="C967">
        <v>0.5</v>
      </c>
      <c r="D967" s="1" t="s">
        <v>72</v>
      </c>
      <c r="E967" s="1" t="s">
        <v>2059</v>
      </c>
      <c r="F967">
        <v>200</v>
      </c>
      <c r="G967">
        <v>200</v>
      </c>
      <c r="H967" s="1" t="s">
        <v>2060</v>
      </c>
    </row>
    <row r="968" spans="1:8" x14ac:dyDescent="0.25">
      <c r="A968" s="2">
        <v>42398</v>
      </c>
      <c r="B968" s="2">
        <v>42400</v>
      </c>
      <c r="C968">
        <v>0.3</v>
      </c>
      <c r="D968" s="1" t="s">
        <v>131</v>
      </c>
      <c r="E968" s="1" t="s">
        <v>2061</v>
      </c>
      <c r="F968">
        <v>936</v>
      </c>
      <c r="G968">
        <v>0.94</v>
      </c>
      <c r="H968" s="1" t="s">
        <v>2062</v>
      </c>
    </row>
    <row r="969" spans="1:8" x14ac:dyDescent="0.25">
      <c r="A969" s="2">
        <v>42376</v>
      </c>
      <c r="B969" s="2">
        <v>42400</v>
      </c>
      <c r="C969">
        <v>0.15</v>
      </c>
      <c r="D969" s="1" t="s">
        <v>131</v>
      </c>
      <c r="E969" s="1" t="s">
        <v>2063</v>
      </c>
      <c r="F969">
        <v>150</v>
      </c>
      <c r="G969">
        <v>150</v>
      </c>
      <c r="H969" s="1" t="s">
        <v>2064</v>
      </c>
    </row>
    <row r="970" spans="1:8" x14ac:dyDescent="0.25">
      <c r="A970" s="2">
        <v>42376</v>
      </c>
      <c r="B970" s="2">
        <v>42400</v>
      </c>
      <c r="C970">
        <v>0.5</v>
      </c>
      <c r="D970" s="1" t="s">
        <v>131</v>
      </c>
      <c r="E970" s="1" t="s">
        <v>2065</v>
      </c>
      <c r="F970">
        <v>250</v>
      </c>
      <c r="G970">
        <v>250</v>
      </c>
      <c r="H970" s="1" t="s">
        <v>2066</v>
      </c>
    </row>
    <row r="971" spans="1:8" x14ac:dyDescent="0.25">
      <c r="A971" s="2">
        <v>42376</v>
      </c>
      <c r="B971" s="2">
        <v>42400</v>
      </c>
      <c r="C971">
        <v>0.1</v>
      </c>
      <c r="D971" s="1" t="s">
        <v>131</v>
      </c>
      <c r="E971" s="1" t="s">
        <v>2067</v>
      </c>
      <c r="F971">
        <v>50</v>
      </c>
      <c r="G971">
        <v>50</v>
      </c>
      <c r="H971" s="1" t="s">
        <v>2068</v>
      </c>
    </row>
    <row r="972" spans="1:8" x14ac:dyDescent="0.25">
      <c r="A972" s="2">
        <v>42376</v>
      </c>
      <c r="B972" s="2">
        <v>42400</v>
      </c>
      <c r="C972">
        <v>0.1</v>
      </c>
      <c r="D972" s="1" t="s">
        <v>131</v>
      </c>
      <c r="E972" s="1" t="s">
        <v>2069</v>
      </c>
      <c r="F972">
        <v>50</v>
      </c>
      <c r="G972">
        <v>50</v>
      </c>
      <c r="H972" s="1" t="s">
        <v>2070</v>
      </c>
    </row>
    <row r="973" spans="1:8" x14ac:dyDescent="0.25">
      <c r="A973" s="2">
        <v>42376</v>
      </c>
      <c r="B973" s="2">
        <v>42400</v>
      </c>
      <c r="C973">
        <v>0.1</v>
      </c>
      <c r="D973" s="1" t="s">
        <v>131</v>
      </c>
      <c r="E973" s="1" t="s">
        <v>2071</v>
      </c>
      <c r="F973">
        <v>6.38</v>
      </c>
      <c r="G973">
        <v>10</v>
      </c>
      <c r="H973" s="1" t="s">
        <v>2072</v>
      </c>
    </row>
    <row r="974" spans="1:8" x14ac:dyDescent="0.25">
      <c r="A974" s="2">
        <v>42380</v>
      </c>
      <c r="B974" s="2">
        <v>42400</v>
      </c>
      <c r="C974">
        <v>1.5</v>
      </c>
      <c r="D974" s="1" t="s">
        <v>72</v>
      </c>
      <c r="E974" s="1" t="s">
        <v>2073</v>
      </c>
      <c r="F974">
        <v>0</v>
      </c>
      <c r="G974">
        <v>1200</v>
      </c>
      <c r="H974" s="1" t="s">
        <v>2074</v>
      </c>
    </row>
    <row r="975" spans="1:8" x14ac:dyDescent="0.25">
      <c r="A975" s="2">
        <v>42380</v>
      </c>
      <c r="B975" s="2">
        <v>42400</v>
      </c>
      <c r="C975">
        <v>2.5</v>
      </c>
      <c r="D975" s="1" t="s">
        <v>72</v>
      </c>
      <c r="E975" s="1" t="s">
        <v>2075</v>
      </c>
      <c r="F975">
        <v>1250</v>
      </c>
      <c r="G975">
        <v>1250</v>
      </c>
      <c r="H975" s="1" t="s">
        <v>2076</v>
      </c>
    </row>
    <row r="976" spans="1:8" x14ac:dyDescent="0.25">
      <c r="A976" s="2">
        <v>42380</v>
      </c>
      <c r="B976" s="2">
        <v>42400</v>
      </c>
      <c r="C976">
        <v>0.5</v>
      </c>
      <c r="D976" s="1" t="s">
        <v>72</v>
      </c>
      <c r="E976" s="1" t="s">
        <v>2077</v>
      </c>
      <c r="F976">
        <v>350</v>
      </c>
      <c r="G976">
        <v>350</v>
      </c>
      <c r="H976" s="1" t="s">
        <v>2078</v>
      </c>
    </row>
    <row r="977" spans="1:8" x14ac:dyDescent="0.25">
      <c r="A977" s="2">
        <v>42376</v>
      </c>
      <c r="B977" s="2">
        <v>42400</v>
      </c>
      <c r="C977">
        <v>1</v>
      </c>
      <c r="D977" s="1" t="s">
        <v>131</v>
      </c>
      <c r="E977" s="1" t="s">
        <v>2079</v>
      </c>
      <c r="F977">
        <v>2000</v>
      </c>
      <c r="G977">
        <v>2000</v>
      </c>
      <c r="H977" s="1" t="s">
        <v>2080</v>
      </c>
    </row>
    <row r="978" spans="1:8" x14ac:dyDescent="0.25">
      <c r="A978" s="2">
        <v>42370</v>
      </c>
      <c r="B978" s="2">
        <v>42376</v>
      </c>
      <c r="C978">
        <v>0.1</v>
      </c>
      <c r="D978" s="1" t="s">
        <v>131</v>
      </c>
      <c r="E978" s="1" t="s">
        <v>2081</v>
      </c>
      <c r="F978">
        <v>36</v>
      </c>
      <c r="G978">
        <v>36</v>
      </c>
      <c r="H978" s="1" t="s">
        <v>2082</v>
      </c>
    </row>
    <row r="979" spans="1:8" x14ac:dyDescent="0.25">
      <c r="A979" s="2">
        <v>42370</v>
      </c>
      <c r="B979" s="2">
        <v>42376</v>
      </c>
      <c r="C979">
        <v>0.1</v>
      </c>
      <c r="D979" s="1" t="s">
        <v>131</v>
      </c>
      <c r="E979" s="1" t="s">
        <v>2083</v>
      </c>
      <c r="F979">
        <v>200</v>
      </c>
      <c r="G979">
        <v>200</v>
      </c>
      <c r="H979" s="1" t="s">
        <v>2084</v>
      </c>
    </row>
    <row r="980" spans="1:8" x14ac:dyDescent="0.25">
      <c r="A980" s="2">
        <v>42370</v>
      </c>
      <c r="B980" s="2">
        <v>42376</v>
      </c>
      <c r="C980">
        <v>0.1</v>
      </c>
      <c r="D980" s="1" t="s">
        <v>131</v>
      </c>
      <c r="E980" s="1" t="s">
        <v>2085</v>
      </c>
      <c r="F980">
        <v>36</v>
      </c>
      <c r="G980">
        <v>36</v>
      </c>
      <c r="H980" s="1" t="s">
        <v>2086</v>
      </c>
    </row>
    <row r="981" spans="1:8" x14ac:dyDescent="0.25">
      <c r="A981" s="2">
        <v>42370</v>
      </c>
      <c r="B981" s="2">
        <v>42376</v>
      </c>
      <c r="C981">
        <v>0.1</v>
      </c>
      <c r="D981" s="1" t="s">
        <v>131</v>
      </c>
      <c r="E981" s="1" t="s">
        <v>2087</v>
      </c>
      <c r="F981">
        <v>7.31</v>
      </c>
      <c r="G981">
        <v>30</v>
      </c>
      <c r="H981" s="1" t="s">
        <v>2088</v>
      </c>
    </row>
    <row r="982" spans="1:8" x14ac:dyDescent="0.25">
      <c r="A982" s="2">
        <v>42370</v>
      </c>
      <c r="B982" s="2">
        <v>42376</v>
      </c>
      <c r="C982">
        <v>1</v>
      </c>
      <c r="D982" s="1" t="s">
        <v>131</v>
      </c>
      <c r="E982" s="1" t="s">
        <v>2089</v>
      </c>
      <c r="F982">
        <v>533.33000000000004</v>
      </c>
      <c r="G982">
        <v>533.33000000000004</v>
      </c>
      <c r="H982" s="1" t="s">
        <v>2090</v>
      </c>
    </row>
    <row r="983" spans="1:8" x14ac:dyDescent="0.25">
      <c r="A983" s="2">
        <v>42508</v>
      </c>
      <c r="B983" s="2">
        <v>42521</v>
      </c>
      <c r="C983">
        <v>1</v>
      </c>
      <c r="D983" s="1" t="s">
        <v>131</v>
      </c>
      <c r="E983" s="1" t="s">
        <v>2091</v>
      </c>
      <c r="F983">
        <v>1000</v>
      </c>
      <c r="G983">
        <v>1000</v>
      </c>
      <c r="H983" s="1" t="s">
        <v>2092</v>
      </c>
    </row>
    <row r="984" spans="1:8" x14ac:dyDescent="0.25">
      <c r="A984" s="2">
        <v>42527</v>
      </c>
      <c r="B984" s="2">
        <v>42531</v>
      </c>
      <c r="C984">
        <v>0.04</v>
      </c>
      <c r="D984" s="1" t="s">
        <v>131</v>
      </c>
      <c r="E984" s="1" t="s">
        <v>2093</v>
      </c>
      <c r="F984">
        <v>4424</v>
      </c>
      <c r="G984">
        <v>0.44</v>
      </c>
      <c r="H984" s="1" t="s">
        <v>2094</v>
      </c>
    </row>
    <row r="985" spans="1:8" x14ac:dyDescent="0.25">
      <c r="A985" s="2">
        <v>42705</v>
      </c>
      <c r="B985" s="2">
        <v>42735</v>
      </c>
      <c r="C985">
        <v>1.25</v>
      </c>
      <c r="D985" s="1" t="s">
        <v>72</v>
      </c>
      <c r="E985" s="1" t="s">
        <v>2095</v>
      </c>
      <c r="F985">
        <v>187.5</v>
      </c>
      <c r="G985">
        <v>187.5</v>
      </c>
      <c r="H985" s="1" t="s">
        <v>2096</v>
      </c>
    </row>
    <row r="986" spans="1:8" x14ac:dyDescent="0.25">
      <c r="A986" s="2">
        <v>42705</v>
      </c>
      <c r="B986" s="2">
        <v>42735</v>
      </c>
      <c r="C986">
        <v>2.5</v>
      </c>
      <c r="D986" s="1" t="s">
        <v>72</v>
      </c>
      <c r="E986" s="1" t="s">
        <v>2097</v>
      </c>
      <c r="F986">
        <v>375</v>
      </c>
      <c r="G986">
        <v>375</v>
      </c>
      <c r="H986" s="1" t="s">
        <v>2098</v>
      </c>
    </row>
    <row r="987" spans="1:8" x14ac:dyDescent="0.25">
      <c r="A987" s="2">
        <v>42705</v>
      </c>
      <c r="B987" s="2">
        <v>42735</v>
      </c>
      <c r="C987">
        <v>0.5</v>
      </c>
      <c r="D987" s="1" t="s">
        <v>72</v>
      </c>
      <c r="E987" s="1" t="s">
        <v>2099</v>
      </c>
      <c r="F987">
        <v>100</v>
      </c>
      <c r="G987">
        <v>100</v>
      </c>
      <c r="H987" s="1" t="s">
        <v>2100</v>
      </c>
    </row>
    <row r="988" spans="1:8" x14ac:dyDescent="0.25">
      <c r="A988" s="2">
        <v>42705</v>
      </c>
      <c r="B988" s="2">
        <v>42735</v>
      </c>
      <c r="C988">
        <v>0.01</v>
      </c>
      <c r="D988" s="1" t="s">
        <v>148</v>
      </c>
      <c r="E988" s="1" t="s">
        <v>2101</v>
      </c>
      <c r="F988">
        <v>300</v>
      </c>
      <c r="G988">
        <v>300</v>
      </c>
      <c r="H988" s="1" t="s">
        <v>2102</v>
      </c>
    </row>
    <row r="989" spans="1:8" x14ac:dyDescent="0.25">
      <c r="A989" s="2">
        <v>42705</v>
      </c>
      <c r="B989" s="2">
        <v>42735</v>
      </c>
      <c r="C989">
        <v>0.01</v>
      </c>
      <c r="D989" s="1" t="s">
        <v>148</v>
      </c>
      <c r="E989" s="1" t="s">
        <v>2103</v>
      </c>
      <c r="F989">
        <v>300</v>
      </c>
      <c r="G989">
        <v>300</v>
      </c>
      <c r="H989" s="1" t="s">
        <v>2104</v>
      </c>
    </row>
    <row r="990" spans="1:8" x14ac:dyDescent="0.25">
      <c r="A990" s="2">
        <v>42705</v>
      </c>
      <c r="B990" s="2">
        <v>42735</v>
      </c>
      <c r="C990">
        <v>2.5</v>
      </c>
      <c r="D990" s="1" t="s">
        <v>72</v>
      </c>
      <c r="E990" s="1" t="s">
        <v>2105</v>
      </c>
      <c r="F990">
        <v>250</v>
      </c>
      <c r="G990">
        <v>250</v>
      </c>
      <c r="H990" s="1" t="s">
        <v>2106</v>
      </c>
    </row>
    <row r="991" spans="1:8" x14ac:dyDescent="0.25">
      <c r="A991" s="2">
        <v>42705</v>
      </c>
      <c r="B991" s="2">
        <v>42735</v>
      </c>
      <c r="C991">
        <v>2.5</v>
      </c>
      <c r="D991" s="1" t="s">
        <v>72</v>
      </c>
      <c r="E991" s="1" t="s">
        <v>2107</v>
      </c>
      <c r="F991">
        <v>375</v>
      </c>
      <c r="G991">
        <v>375</v>
      </c>
      <c r="H991" s="1" t="s">
        <v>2108</v>
      </c>
    </row>
    <row r="992" spans="1:8" x14ac:dyDescent="0.25">
      <c r="A992" s="2">
        <v>42705</v>
      </c>
      <c r="B992" s="2">
        <v>42735</v>
      </c>
      <c r="C992">
        <v>0.01</v>
      </c>
      <c r="D992" s="1" t="s">
        <v>148</v>
      </c>
      <c r="E992" s="1" t="s">
        <v>2109</v>
      </c>
      <c r="F992">
        <v>198.61</v>
      </c>
      <c r="G992">
        <v>200</v>
      </c>
      <c r="H992" s="1" t="s">
        <v>2110</v>
      </c>
    </row>
    <row r="993" spans="1:8" x14ac:dyDescent="0.25">
      <c r="A993" s="2">
        <v>42705</v>
      </c>
      <c r="B993" s="2">
        <v>42735</v>
      </c>
      <c r="C993">
        <v>0.01</v>
      </c>
      <c r="D993" s="1" t="s">
        <v>148</v>
      </c>
      <c r="E993" s="1" t="s">
        <v>2111</v>
      </c>
      <c r="F993">
        <v>156.69</v>
      </c>
      <c r="G993">
        <v>300</v>
      </c>
      <c r="H993" s="1" t="s">
        <v>2112</v>
      </c>
    </row>
    <row r="994" spans="1:8" x14ac:dyDescent="0.25">
      <c r="A994" s="2">
        <v>42664</v>
      </c>
      <c r="B994" s="2">
        <v>42674</v>
      </c>
      <c r="C994">
        <v>1.25</v>
      </c>
      <c r="D994" s="1" t="s">
        <v>72</v>
      </c>
      <c r="E994" s="1" t="s">
        <v>2113</v>
      </c>
      <c r="F994">
        <v>312.5</v>
      </c>
      <c r="G994">
        <v>312.5</v>
      </c>
      <c r="H994" s="1" t="s">
        <v>2114</v>
      </c>
    </row>
    <row r="995" spans="1:8" x14ac:dyDescent="0.25">
      <c r="A995" s="2">
        <v>42664</v>
      </c>
      <c r="B995" s="2">
        <v>42674</v>
      </c>
      <c r="C995">
        <v>0.5</v>
      </c>
      <c r="D995" s="1" t="s">
        <v>72</v>
      </c>
      <c r="E995" s="1" t="s">
        <v>2115</v>
      </c>
      <c r="F995">
        <v>45.24</v>
      </c>
      <c r="G995">
        <v>250</v>
      </c>
      <c r="H995" s="1" t="s">
        <v>2116</v>
      </c>
    </row>
    <row r="996" spans="1:8" x14ac:dyDescent="0.25">
      <c r="A996" s="2">
        <v>42664</v>
      </c>
      <c r="B996" s="2">
        <v>42674</v>
      </c>
      <c r="C996">
        <v>2.5</v>
      </c>
      <c r="D996" s="1" t="s">
        <v>72</v>
      </c>
      <c r="E996" s="1" t="s">
        <v>2117</v>
      </c>
      <c r="F996">
        <v>1250</v>
      </c>
      <c r="G996">
        <v>1250</v>
      </c>
      <c r="H996" s="1" t="s">
        <v>2118</v>
      </c>
    </row>
    <row r="997" spans="1:8" x14ac:dyDescent="0.25">
      <c r="A997" s="2">
        <v>42664</v>
      </c>
      <c r="B997" s="2">
        <v>42674</v>
      </c>
      <c r="C997">
        <v>2.5</v>
      </c>
      <c r="D997" s="1" t="s">
        <v>72</v>
      </c>
      <c r="E997" s="1" t="s">
        <v>2119</v>
      </c>
      <c r="F997">
        <v>500</v>
      </c>
      <c r="G997">
        <v>500</v>
      </c>
      <c r="H997" s="1" t="s">
        <v>2120</v>
      </c>
    </row>
    <row r="998" spans="1:8" x14ac:dyDescent="0.25">
      <c r="A998" s="2">
        <v>42664</v>
      </c>
      <c r="B998" s="2">
        <v>42674</v>
      </c>
      <c r="C998">
        <v>1</v>
      </c>
      <c r="D998" s="1" t="s">
        <v>131</v>
      </c>
      <c r="E998" s="1" t="s">
        <v>2121</v>
      </c>
      <c r="F998">
        <v>1100</v>
      </c>
      <c r="G998">
        <v>1100</v>
      </c>
      <c r="H998" s="1" t="s">
        <v>2122</v>
      </c>
    </row>
    <row r="999" spans="1:8" x14ac:dyDescent="0.25">
      <c r="A999" s="2">
        <v>42664</v>
      </c>
      <c r="B999" s="2">
        <v>42674</v>
      </c>
      <c r="C999">
        <v>0.4</v>
      </c>
      <c r="D999" s="1" t="s">
        <v>148</v>
      </c>
      <c r="E999" s="1" t="s">
        <v>2123</v>
      </c>
      <c r="F999">
        <v>4666.8</v>
      </c>
      <c r="G999">
        <v>4.67</v>
      </c>
      <c r="H999" s="1" t="s">
        <v>2124</v>
      </c>
    </row>
    <row r="1000" spans="1:8" x14ac:dyDescent="0.25">
      <c r="A1000" s="2">
        <v>42689</v>
      </c>
      <c r="B1000" s="2">
        <v>42704</v>
      </c>
      <c r="C1000">
        <v>0.01</v>
      </c>
      <c r="D1000" s="1" t="s">
        <v>148</v>
      </c>
      <c r="E1000" s="1" t="s">
        <v>2125</v>
      </c>
      <c r="F1000">
        <v>2500</v>
      </c>
      <c r="G1000">
        <v>2500</v>
      </c>
      <c r="H1000" s="1" t="s">
        <v>2126</v>
      </c>
    </row>
    <row r="1001" spans="1:8" x14ac:dyDescent="0.25">
      <c r="A1001" s="2">
        <v>42689</v>
      </c>
      <c r="B1001" s="2">
        <v>42704</v>
      </c>
      <c r="C1001">
        <v>0.01</v>
      </c>
      <c r="D1001" s="1" t="s">
        <v>148</v>
      </c>
      <c r="E1001" s="1" t="s">
        <v>2127</v>
      </c>
      <c r="F1001">
        <v>1300</v>
      </c>
      <c r="G1001">
        <v>1300</v>
      </c>
      <c r="H1001" s="1" t="s">
        <v>2128</v>
      </c>
    </row>
    <row r="1002" spans="1:8" x14ac:dyDescent="0.25">
      <c r="A1002" s="2">
        <v>42689</v>
      </c>
      <c r="B1002" s="2">
        <v>42704</v>
      </c>
      <c r="C1002">
        <v>0.4</v>
      </c>
      <c r="D1002" s="1" t="s">
        <v>148</v>
      </c>
      <c r="E1002" s="1" t="s">
        <v>2129</v>
      </c>
      <c r="F1002">
        <v>9666.7999999999993</v>
      </c>
      <c r="G1002">
        <v>9.67</v>
      </c>
      <c r="H1002" s="1" t="s">
        <v>2130</v>
      </c>
    </row>
    <row r="1003" spans="1:8" x14ac:dyDescent="0.25">
      <c r="A1003" s="2">
        <v>42377</v>
      </c>
      <c r="B1003" s="2">
        <v>42400</v>
      </c>
      <c r="C1003">
        <v>0.15</v>
      </c>
      <c r="D1003" s="1" t="s">
        <v>131</v>
      </c>
      <c r="E1003" s="1" t="s">
        <v>2131</v>
      </c>
      <c r="F1003">
        <v>60</v>
      </c>
      <c r="G1003">
        <v>60</v>
      </c>
      <c r="H1003" s="1" t="s">
        <v>2132</v>
      </c>
    </row>
    <row r="1004" spans="1:8" x14ac:dyDescent="0.25">
      <c r="A1004" s="2">
        <v>42377</v>
      </c>
      <c r="B1004" s="2">
        <v>42400</v>
      </c>
      <c r="C1004">
        <v>0</v>
      </c>
      <c r="D1004" s="1" t="s">
        <v>131</v>
      </c>
      <c r="E1004" s="1" t="s">
        <v>2133</v>
      </c>
      <c r="F1004">
        <v>250</v>
      </c>
      <c r="G1004">
        <v>0</v>
      </c>
      <c r="H1004" s="1" t="s">
        <v>2134</v>
      </c>
    </row>
    <row r="1005" spans="1:8" x14ac:dyDescent="0.25">
      <c r="A1005" s="2">
        <v>42377</v>
      </c>
      <c r="B1005" s="2">
        <v>42400</v>
      </c>
      <c r="C1005">
        <v>0.5</v>
      </c>
      <c r="D1005" s="1" t="s">
        <v>131</v>
      </c>
      <c r="E1005" s="1" t="s">
        <v>2135</v>
      </c>
      <c r="F1005">
        <v>175.27</v>
      </c>
      <c r="G1005">
        <v>250</v>
      </c>
      <c r="H1005" s="1" t="s">
        <v>2136</v>
      </c>
    </row>
    <row r="1006" spans="1:8" x14ac:dyDescent="0.25">
      <c r="A1006" s="2">
        <v>42377</v>
      </c>
      <c r="B1006" s="2">
        <v>42400</v>
      </c>
      <c r="C1006">
        <v>0.2</v>
      </c>
      <c r="D1006" s="1" t="s">
        <v>131</v>
      </c>
      <c r="E1006" s="1" t="s">
        <v>2137</v>
      </c>
      <c r="F1006">
        <v>60.55</v>
      </c>
      <c r="G1006">
        <v>100</v>
      </c>
      <c r="H1006" s="1" t="s">
        <v>2138</v>
      </c>
    </row>
    <row r="1007" spans="1:8" x14ac:dyDescent="0.25">
      <c r="A1007" s="2">
        <v>42408</v>
      </c>
      <c r="B1007" s="2">
        <v>42429</v>
      </c>
      <c r="C1007">
        <v>0.5</v>
      </c>
      <c r="D1007" s="1" t="s">
        <v>131</v>
      </c>
      <c r="E1007" s="1" t="s">
        <v>2139</v>
      </c>
      <c r="F1007">
        <v>230.08</v>
      </c>
      <c r="G1007">
        <v>250</v>
      </c>
      <c r="H1007" s="1" t="s">
        <v>2140</v>
      </c>
    </row>
    <row r="1008" spans="1:8" x14ac:dyDescent="0.25">
      <c r="A1008" s="2">
        <v>42408</v>
      </c>
      <c r="B1008" s="2">
        <v>42429</v>
      </c>
      <c r="C1008">
        <v>0.2</v>
      </c>
      <c r="D1008" s="1" t="s">
        <v>131</v>
      </c>
      <c r="E1008" s="1" t="s">
        <v>2141</v>
      </c>
      <c r="F1008">
        <v>223.03</v>
      </c>
      <c r="G1008">
        <v>300</v>
      </c>
      <c r="H1008" s="1" t="s">
        <v>2142</v>
      </c>
    </row>
    <row r="1009" spans="1:8" x14ac:dyDescent="0.25">
      <c r="A1009" s="2">
        <v>42408</v>
      </c>
      <c r="B1009" s="2">
        <v>42429</v>
      </c>
      <c r="C1009">
        <v>0.1</v>
      </c>
      <c r="D1009" s="1" t="s">
        <v>131</v>
      </c>
      <c r="E1009" s="1" t="s">
        <v>2143</v>
      </c>
      <c r="F1009">
        <v>150</v>
      </c>
      <c r="G1009">
        <v>150</v>
      </c>
      <c r="H1009" s="1" t="s">
        <v>2144</v>
      </c>
    </row>
    <row r="1010" spans="1:8" x14ac:dyDescent="0.25">
      <c r="A1010" s="2">
        <v>42401</v>
      </c>
      <c r="B1010" s="2">
        <v>42429</v>
      </c>
      <c r="C1010">
        <v>0.5</v>
      </c>
      <c r="D1010" s="1" t="s">
        <v>131</v>
      </c>
      <c r="E1010" s="1" t="s">
        <v>2145</v>
      </c>
      <c r="F1010">
        <v>250</v>
      </c>
      <c r="G1010">
        <v>250</v>
      </c>
      <c r="H1010" s="1" t="s">
        <v>2146</v>
      </c>
    </row>
    <row r="1011" spans="1:8" x14ac:dyDescent="0.25">
      <c r="A1011" s="2">
        <v>42401</v>
      </c>
      <c r="B1011" s="2">
        <v>42429</v>
      </c>
      <c r="C1011">
        <v>0.2</v>
      </c>
      <c r="D1011" s="1" t="s">
        <v>131</v>
      </c>
      <c r="E1011" s="1" t="s">
        <v>2147</v>
      </c>
      <c r="F1011">
        <v>162.65</v>
      </c>
      <c r="G1011">
        <v>200</v>
      </c>
      <c r="H1011" s="1" t="s">
        <v>2148</v>
      </c>
    </row>
    <row r="1012" spans="1:8" x14ac:dyDescent="0.25">
      <c r="A1012" s="2">
        <v>42401</v>
      </c>
      <c r="B1012" s="2">
        <v>42429</v>
      </c>
      <c r="C1012">
        <v>0.1</v>
      </c>
      <c r="D1012" s="1" t="s">
        <v>131</v>
      </c>
      <c r="E1012" s="1" t="s">
        <v>2149</v>
      </c>
      <c r="F1012">
        <v>125</v>
      </c>
      <c r="G1012">
        <v>125</v>
      </c>
      <c r="H1012" s="1" t="s">
        <v>2150</v>
      </c>
    </row>
    <row r="1013" spans="1:8" x14ac:dyDescent="0.25">
      <c r="A1013" s="2">
        <v>42439</v>
      </c>
      <c r="B1013" s="2">
        <v>42459</v>
      </c>
      <c r="C1013">
        <v>0.15</v>
      </c>
      <c r="D1013" s="1" t="s">
        <v>131</v>
      </c>
      <c r="E1013" s="1" t="s">
        <v>2151</v>
      </c>
      <c r="F1013">
        <v>101.9</v>
      </c>
      <c r="G1013">
        <v>150</v>
      </c>
      <c r="H1013" s="1" t="s">
        <v>2152</v>
      </c>
    </row>
    <row r="1014" spans="1:8" x14ac:dyDescent="0.25">
      <c r="A1014" s="2">
        <v>42439</v>
      </c>
      <c r="B1014" s="2">
        <v>42459</v>
      </c>
      <c r="C1014">
        <v>0.2</v>
      </c>
      <c r="D1014" s="1" t="s">
        <v>131</v>
      </c>
      <c r="E1014" s="1" t="s">
        <v>2153</v>
      </c>
      <c r="F1014">
        <v>150</v>
      </c>
      <c r="G1014">
        <v>150</v>
      </c>
      <c r="H1014" s="1" t="s">
        <v>2154</v>
      </c>
    </row>
    <row r="1015" spans="1:8" x14ac:dyDescent="0.25">
      <c r="A1015" s="2">
        <v>42439</v>
      </c>
      <c r="B1015" s="2">
        <v>42459</v>
      </c>
      <c r="C1015">
        <v>0.1</v>
      </c>
      <c r="D1015" s="1" t="s">
        <v>131</v>
      </c>
      <c r="E1015" s="1" t="s">
        <v>2155</v>
      </c>
      <c r="F1015">
        <v>225</v>
      </c>
      <c r="G1015">
        <v>225</v>
      </c>
      <c r="H1015" s="1" t="s">
        <v>2156</v>
      </c>
    </row>
    <row r="1016" spans="1:8" x14ac:dyDescent="0.25">
      <c r="A1016" s="2">
        <v>42439</v>
      </c>
      <c r="B1016" s="2">
        <v>42459</v>
      </c>
      <c r="C1016">
        <v>0.17</v>
      </c>
      <c r="D1016" s="1" t="s">
        <v>131</v>
      </c>
      <c r="E1016" s="1" t="s">
        <v>2157</v>
      </c>
      <c r="F1016">
        <v>31.92</v>
      </c>
      <c r="G1016">
        <v>170</v>
      </c>
      <c r="H1016" s="1" t="s">
        <v>2158</v>
      </c>
    </row>
    <row r="1017" spans="1:8" x14ac:dyDescent="0.25">
      <c r="A1017" s="2">
        <v>42649</v>
      </c>
      <c r="B1017" s="2">
        <v>42674</v>
      </c>
      <c r="C1017">
        <v>0.5</v>
      </c>
      <c r="D1017" s="1" t="s">
        <v>131</v>
      </c>
      <c r="E1017" s="1" t="s">
        <v>2159</v>
      </c>
      <c r="F1017">
        <v>1938.33</v>
      </c>
      <c r="G1017">
        <v>2000</v>
      </c>
      <c r="H1017" s="1" t="s">
        <v>2160</v>
      </c>
    </row>
    <row r="1018" spans="1:8" x14ac:dyDescent="0.25">
      <c r="A1018" s="2">
        <v>42649</v>
      </c>
      <c r="B1018" s="2">
        <v>42674</v>
      </c>
      <c r="C1018">
        <v>0.1</v>
      </c>
      <c r="D1018" s="1" t="s">
        <v>131</v>
      </c>
      <c r="E1018" s="1" t="s">
        <v>2161</v>
      </c>
      <c r="F1018">
        <v>100</v>
      </c>
      <c r="G1018">
        <v>100</v>
      </c>
      <c r="H1018" s="1" t="s">
        <v>2162</v>
      </c>
    </row>
    <row r="1019" spans="1:8" x14ac:dyDescent="0.25">
      <c r="A1019" s="2">
        <v>42649</v>
      </c>
      <c r="B1019" s="2">
        <v>42674</v>
      </c>
      <c r="C1019">
        <v>0.35</v>
      </c>
      <c r="D1019" s="1" t="s">
        <v>131</v>
      </c>
      <c r="E1019" s="1" t="s">
        <v>2163</v>
      </c>
      <c r="F1019">
        <v>1050</v>
      </c>
      <c r="G1019">
        <v>1050</v>
      </c>
      <c r="H1019" s="1" t="s">
        <v>2164</v>
      </c>
    </row>
    <row r="1020" spans="1:8" x14ac:dyDescent="0.25">
      <c r="A1020" s="2">
        <v>42649</v>
      </c>
      <c r="B1020" s="2">
        <v>42674</v>
      </c>
      <c r="C1020">
        <v>0.3</v>
      </c>
      <c r="D1020" s="1" t="s">
        <v>131</v>
      </c>
      <c r="E1020" s="1" t="s">
        <v>2165</v>
      </c>
      <c r="F1020">
        <v>1200</v>
      </c>
      <c r="G1020">
        <v>1.2</v>
      </c>
      <c r="H1020" s="1" t="s">
        <v>2166</v>
      </c>
    </row>
    <row r="1021" spans="1:8" x14ac:dyDescent="0.25">
      <c r="A1021" s="2">
        <v>42649</v>
      </c>
      <c r="B1021" s="2">
        <v>42674</v>
      </c>
      <c r="C1021">
        <v>0.2</v>
      </c>
      <c r="D1021" s="1" t="s">
        <v>131</v>
      </c>
      <c r="E1021" s="1" t="s">
        <v>2167</v>
      </c>
      <c r="F1021">
        <v>200</v>
      </c>
      <c r="G1021">
        <v>0.2</v>
      </c>
      <c r="H1021" s="1" t="s">
        <v>2168</v>
      </c>
    </row>
    <row r="1022" spans="1:8" x14ac:dyDescent="0.25">
      <c r="A1022" s="2">
        <v>42649</v>
      </c>
      <c r="B1022" s="2">
        <v>42674</v>
      </c>
      <c r="C1022">
        <v>0.2</v>
      </c>
      <c r="D1022" s="1" t="s">
        <v>131</v>
      </c>
      <c r="E1022" s="1" t="s">
        <v>2169</v>
      </c>
      <c r="F1022">
        <v>999.54</v>
      </c>
      <c r="G1022">
        <v>1000</v>
      </c>
      <c r="H1022" s="1" t="s">
        <v>2170</v>
      </c>
    </row>
    <row r="1023" spans="1:8" x14ac:dyDescent="0.25">
      <c r="A1023" s="2">
        <v>42649</v>
      </c>
      <c r="B1023" s="2">
        <v>42674</v>
      </c>
      <c r="C1023">
        <v>0.1</v>
      </c>
      <c r="D1023" s="1" t="s">
        <v>131</v>
      </c>
      <c r="E1023" s="1" t="s">
        <v>2171</v>
      </c>
      <c r="F1023">
        <v>0</v>
      </c>
      <c r="G1023">
        <v>100</v>
      </c>
      <c r="H1023" s="1" t="s">
        <v>2172</v>
      </c>
    </row>
    <row r="1024" spans="1:8" x14ac:dyDescent="0.25">
      <c r="A1024" s="2">
        <v>42649</v>
      </c>
      <c r="B1024" s="2">
        <v>42674</v>
      </c>
      <c r="C1024">
        <v>0.1</v>
      </c>
      <c r="D1024" s="1" t="s">
        <v>131</v>
      </c>
      <c r="E1024" s="1" t="s">
        <v>2171</v>
      </c>
      <c r="F1024">
        <v>0</v>
      </c>
      <c r="G1024">
        <v>100</v>
      </c>
      <c r="H1024" s="1" t="s">
        <v>2173</v>
      </c>
    </row>
    <row r="1025" spans="1:8" x14ac:dyDescent="0.25">
      <c r="A1025" s="2">
        <v>42649</v>
      </c>
      <c r="B1025" s="2">
        <v>42674</v>
      </c>
      <c r="C1025">
        <v>0.1</v>
      </c>
      <c r="D1025" s="1" t="s">
        <v>131</v>
      </c>
      <c r="E1025" s="1" t="s">
        <v>2171</v>
      </c>
      <c r="F1025">
        <v>100</v>
      </c>
      <c r="G1025">
        <v>100</v>
      </c>
      <c r="H1025" s="1" t="s">
        <v>2172</v>
      </c>
    </row>
    <row r="1026" spans="1:8" x14ac:dyDescent="0.25">
      <c r="A1026" s="2">
        <v>42649</v>
      </c>
      <c r="B1026" s="2">
        <v>42674</v>
      </c>
      <c r="C1026">
        <v>0.1</v>
      </c>
      <c r="D1026" s="1" t="s">
        <v>131</v>
      </c>
      <c r="E1026" s="1" t="s">
        <v>2171</v>
      </c>
      <c r="F1026">
        <v>100</v>
      </c>
      <c r="G1026">
        <v>100</v>
      </c>
      <c r="H1026" s="1" t="s">
        <v>2173</v>
      </c>
    </row>
    <row r="1027" spans="1:8" x14ac:dyDescent="0.25">
      <c r="A1027" s="2">
        <v>42649</v>
      </c>
      <c r="B1027" s="2">
        <v>42674</v>
      </c>
      <c r="C1027">
        <v>1</v>
      </c>
      <c r="D1027" s="1" t="s">
        <v>131</v>
      </c>
      <c r="E1027" s="1" t="s">
        <v>2174</v>
      </c>
      <c r="F1027">
        <v>1993.58</v>
      </c>
      <c r="G1027">
        <v>2000</v>
      </c>
      <c r="H1027" s="1" t="s">
        <v>2175</v>
      </c>
    </row>
    <row r="1028" spans="1:8" x14ac:dyDescent="0.25">
      <c r="A1028" s="2">
        <v>42649</v>
      </c>
      <c r="B1028" s="2">
        <v>42674</v>
      </c>
      <c r="C1028">
        <v>0.3</v>
      </c>
      <c r="D1028" s="1" t="s">
        <v>131</v>
      </c>
      <c r="E1028" s="1" t="s">
        <v>2176</v>
      </c>
      <c r="F1028">
        <v>1800</v>
      </c>
      <c r="G1028">
        <v>1800</v>
      </c>
      <c r="H1028" s="1" t="s">
        <v>2177</v>
      </c>
    </row>
    <row r="1029" spans="1:8" x14ac:dyDescent="0.25">
      <c r="A1029" s="2">
        <v>42649</v>
      </c>
      <c r="B1029" s="2">
        <v>42674</v>
      </c>
      <c r="C1029">
        <v>0.25</v>
      </c>
      <c r="D1029" s="1" t="s">
        <v>131</v>
      </c>
      <c r="E1029" s="1" t="s">
        <v>2178</v>
      </c>
      <c r="F1029">
        <v>500</v>
      </c>
      <c r="G1029">
        <v>500</v>
      </c>
      <c r="H1029" s="1" t="s">
        <v>2179</v>
      </c>
    </row>
    <row r="1030" spans="1:8" x14ac:dyDescent="0.25">
      <c r="A1030" s="2">
        <v>42709</v>
      </c>
      <c r="B1030" s="2">
        <v>42735</v>
      </c>
      <c r="C1030">
        <v>0.5</v>
      </c>
      <c r="D1030" s="1" t="s">
        <v>131</v>
      </c>
      <c r="E1030" s="1" t="s">
        <v>2180</v>
      </c>
      <c r="F1030">
        <v>500</v>
      </c>
      <c r="G1030">
        <v>500</v>
      </c>
      <c r="H1030" s="1" t="s">
        <v>2181</v>
      </c>
    </row>
    <row r="1031" spans="1:8" x14ac:dyDescent="0.25">
      <c r="A1031" s="2">
        <v>42709</v>
      </c>
      <c r="B1031" s="2">
        <v>42735</v>
      </c>
      <c r="C1031">
        <v>0.35</v>
      </c>
      <c r="D1031" s="1" t="s">
        <v>131</v>
      </c>
      <c r="E1031" s="1" t="s">
        <v>2182</v>
      </c>
      <c r="F1031">
        <v>19.82</v>
      </c>
      <c r="G1031">
        <v>0</v>
      </c>
      <c r="H1031" s="1" t="s">
        <v>2183</v>
      </c>
    </row>
    <row r="1032" spans="1:8" x14ac:dyDescent="0.25">
      <c r="A1032" s="2">
        <v>42709</v>
      </c>
      <c r="B1032" s="2">
        <v>42735</v>
      </c>
      <c r="C1032">
        <v>0.2</v>
      </c>
      <c r="D1032" s="1" t="s">
        <v>131</v>
      </c>
      <c r="E1032" s="1" t="s">
        <v>2184</v>
      </c>
      <c r="F1032">
        <v>300</v>
      </c>
      <c r="G1032">
        <v>300</v>
      </c>
      <c r="H1032" s="1" t="s">
        <v>2185</v>
      </c>
    </row>
    <row r="1033" spans="1:8" x14ac:dyDescent="0.25">
      <c r="A1033" s="2">
        <v>42709</v>
      </c>
      <c r="B1033" s="2">
        <v>42735</v>
      </c>
      <c r="C1033">
        <v>0.35</v>
      </c>
      <c r="D1033" s="1" t="s">
        <v>131</v>
      </c>
      <c r="E1033" s="1" t="s">
        <v>2186</v>
      </c>
      <c r="F1033">
        <v>350</v>
      </c>
      <c r="G1033">
        <v>350</v>
      </c>
      <c r="H1033" s="1" t="s">
        <v>2187</v>
      </c>
    </row>
    <row r="1034" spans="1:8" x14ac:dyDescent="0.25">
      <c r="A1034" s="2">
        <v>42709</v>
      </c>
      <c r="B1034" s="2">
        <v>42735</v>
      </c>
      <c r="C1034">
        <v>0.35</v>
      </c>
      <c r="D1034" s="1" t="s">
        <v>131</v>
      </c>
      <c r="E1034" s="1" t="s">
        <v>2188</v>
      </c>
      <c r="F1034">
        <v>150</v>
      </c>
      <c r="G1034">
        <v>0</v>
      </c>
      <c r="H1034" s="1" t="s">
        <v>2189</v>
      </c>
    </row>
    <row r="1035" spans="1:8" x14ac:dyDescent="0.25">
      <c r="A1035" s="2">
        <v>42709</v>
      </c>
      <c r="B1035" s="2">
        <v>42735</v>
      </c>
      <c r="C1035">
        <v>0.3</v>
      </c>
      <c r="D1035" s="1" t="s">
        <v>131</v>
      </c>
      <c r="E1035" s="1" t="s">
        <v>2190</v>
      </c>
      <c r="F1035">
        <v>999.9</v>
      </c>
      <c r="G1035">
        <v>999.9</v>
      </c>
      <c r="H1035" s="1" t="s">
        <v>2191</v>
      </c>
    </row>
    <row r="1036" spans="1:8" x14ac:dyDescent="0.25">
      <c r="A1036" s="2">
        <v>42709</v>
      </c>
      <c r="B1036" s="2">
        <v>42735</v>
      </c>
      <c r="C1036">
        <v>0.2</v>
      </c>
      <c r="D1036" s="1" t="s">
        <v>131</v>
      </c>
      <c r="E1036" s="1" t="s">
        <v>2192</v>
      </c>
      <c r="F1036">
        <v>193</v>
      </c>
      <c r="G1036">
        <v>200</v>
      </c>
      <c r="H1036" s="1" t="s">
        <v>2193</v>
      </c>
    </row>
    <row r="1037" spans="1:8" x14ac:dyDescent="0.25">
      <c r="A1037" s="2">
        <v>42709</v>
      </c>
      <c r="B1037" s="2">
        <v>42735</v>
      </c>
      <c r="C1037">
        <v>0.35</v>
      </c>
      <c r="D1037" s="1" t="s">
        <v>131</v>
      </c>
      <c r="E1037" s="1" t="s">
        <v>2194</v>
      </c>
      <c r="F1037">
        <v>100</v>
      </c>
      <c r="G1037">
        <v>0</v>
      </c>
      <c r="H1037" s="1" t="s">
        <v>2195</v>
      </c>
    </row>
    <row r="1038" spans="1:8" x14ac:dyDescent="0.25">
      <c r="A1038" s="2">
        <v>42709</v>
      </c>
      <c r="B1038" s="2">
        <v>42735</v>
      </c>
      <c r="C1038">
        <v>0.35</v>
      </c>
      <c r="D1038" s="1" t="s">
        <v>131</v>
      </c>
      <c r="E1038" s="1" t="s">
        <v>2196</v>
      </c>
      <c r="F1038">
        <v>500</v>
      </c>
      <c r="G1038">
        <v>0</v>
      </c>
      <c r="H1038" s="1" t="s">
        <v>2197</v>
      </c>
    </row>
    <row r="1039" spans="1:8" x14ac:dyDescent="0.25">
      <c r="A1039" s="2">
        <v>42709</v>
      </c>
      <c r="B1039" s="2">
        <v>42735</v>
      </c>
      <c r="C1039">
        <v>0.3</v>
      </c>
      <c r="D1039" s="1" t="s">
        <v>131</v>
      </c>
      <c r="E1039" s="1" t="s">
        <v>2198</v>
      </c>
      <c r="F1039">
        <v>600</v>
      </c>
      <c r="G1039">
        <v>600</v>
      </c>
      <c r="H1039" s="1" t="s">
        <v>2199</v>
      </c>
    </row>
    <row r="1040" spans="1:8" x14ac:dyDescent="0.25">
      <c r="A1040" s="2">
        <v>42705</v>
      </c>
      <c r="B1040" s="2">
        <v>42735</v>
      </c>
      <c r="C1040">
        <v>0.2</v>
      </c>
      <c r="D1040" s="1" t="s">
        <v>131</v>
      </c>
      <c r="E1040" s="1" t="s">
        <v>2200</v>
      </c>
      <c r="F1040">
        <v>0</v>
      </c>
      <c r="G1040">
        <v>0</v>
      </c>
      <c r="H1040" s="1" t="s">
        <v>2201</v>
      </c>
    </row>
    <row r="1041" spans="1:8" x14ac:dyDescent="0.25">
      <c r="A1041" s="2">
        <v>42682</v>
      </c>
      <c r="B1041" s="2">
        <v>42704</v>
      </c>
      <c r="C1041">
        <v>0.5</v>
      </c>
      <c r="D1041" s="1" t="s">
        <v>131</v>
      </c>
      <c r="E1041" s="1" t="s">
        <v>2202</v>
      </c>
      <c r="F1041">
        <v>1250</v>
      </c>
      <c r="G1041">
        <v>1250</v>
      </c>
      <c r="H1041" s="1" t="s">
        <v>2203</v>
      </c>
    </row>
    <row r="1042" spans="1:8" x14ac:dyDescent="0.25">
      <c r="A1042" s="2">
        <v>42682</v>
      </c>
      <c r="B1042" s="2">
        <v>42704</v>
      </c>
      <c r="C1042">
        <v>0.1</v>
      </c>
      <c r="D1042" s="1" t="s">
        <v>131</v>
      </c>
      <c r="E1042" s="1" t="s">
        <v>2204</v>
      </c>
      <c r="F1042">
        <v>50</v>
      </c>
      <c r="G1042">
        <v>50</v>
      </c>
      <c r="H1042" s="1" t="s">
        <v>2205</v>
      </c>
    </row>
    <row r="1043" spans="1:8" x14ac:dyDescent="0.25">
      <c r="A1043" s="2">
        <v>42682</v>
      </c>
      <c r="B1043" s="2">
        <v>42704</v>
      </c>
      <c r="C1043">
        <v>0.2</v>
      </c>
      <c r="D1043" s="1" t="s">
        <v>131</v>
      </c>
      <c r="E1043" s="1" t="s">
        <v>2206</v>
      </c>
      <c r="F1043">
        <v>180.74</v>
      </c>
      <c r="G1043">
        <v>400</v>
      </c>
      <c r="H1043" s="1" t="s">
        <v>2207</v>
      </c>
    </row>
    <row r="1044" spans="1:8" x14ac:dyDescent="0.25">
      <c r="A1044" s="2">
        <v>42682</v>
      </c>
      <c r="B1044" s="2">
        <v>42704</v>
      </c>
      <c r="C1044">
        <v>0.3</v>
      </c>
      <c r="D1044" s="1" t="s">
        <v>131</v>
      </c>
      <c r="E1044" s="1" t="s">
        <v>2208</v>
      </c>
      <c r="F1044">
        <v>1200</v>
      </c>
      <c r="G1044">
        <v>1.2</v>
      </c>
      <c r="H1044" s="1" t="s">
        <v>2209</v>
      </c>
    </row>
    <row r="1045" spans="1:8" x14ac:dyDescent="0.25">
      <c r="A1045" s="2">
        <v>42682</v>
      </c>
      <c r="B1045" s="2">
        <v>42704</v>
      </c>
      <c r="C1045">
        <v>0.1</v>
      </c>
      <c r="D1045" s="1" t="s">
        <v>131</v>
      </c>
      <c r="E1045" s="1" t="s">
        <v>2210</v>
      </c>
      <c r="F1045">
        <v>50</v>
      </c>
      <c r="G1045">
        <v>50</v>
      </c>
      <c r="H1045" s="1" t="s">
        <v>2211</v>
      </c>
    </row>
    <row r="1046" spans="1:8" x14ac:dyDescent="0.25">
      <c r="A1046" s="2">
        <v>42682</v>
      </c>
      <c r="B1046" s="2">
        <v>42704</v>
      </c>
      <c r="C1046">
        <v>0.35</v>
      </c>
      <c r="D1046" s="1" t="s">
        <v>131</v>
      </c>
      <c r="E1046" s="1" t="s">
        <v>2212</v>
      </c>
      <c r="F1046">
        <v>700</v>
      </c>
      <c r="G1046">
        <v>700</v>
      </c>
      <c r="H1046" s="1" t="s">
        <v>2213</v>
      </c>
    </row>
    <row r="1047" spans="1:8" x14ac:dyDescent="0.25">
      <c r="A1047" s="2">
        <v>42579</v>
      </c>
      <c r="B1047" s="2">
        <v>42581</v>
      </c>
      <c r="C1047">
        <v>1.25</v>
      </c>
      <c r="D1047" s="1" t="s">
        <v>72</v>
      </c>
      <c r="E1047" s="1" t="s">
        <v>2214</v>
      </c>
      <c r="F1047">
        <v>123.86</v>
      </c>
      <c r="G1047">
        <v>375</v>
      </c>
      <c r="H1047" s="1" t="s">
        <v>2215</v>
      </c>
    </row>
    <row r="1048" spans="1:8" x14ac:dyDescent="0.25">
      <c r="A1048" s="2">
        <v>42579</v>
      </c>
      <c r="B1048" s="2">
        <v>42581</v>
      </c>
      <c r="C1048">
        <v>2.5</v>
      </c>
      <c r="D1048" s="1" t="s">
        <v>72</v>
      </c>
      <c r="E1048" s="1" t="s">
        <v>2216</v>
      </c>
      <c r="F1048">
        <v>228.81</v>
      </c>
      <c r="G1048">
        <v>500</v>
      </c>
      <c r="H1048" s="1" t="s">
        <v>2217</v>
      </c>
    </row>
    <row r="1049" spans="1:8" x14ac:dyDescent="0.25">
      <c r="A1049" s="2">
        <v>42579</v>
      </c>
      <c r="B1049" s="2">
        <v>42581</v>
      </c>
      <c r="C1049">
        <v>2</v>
      </c>
      <c r="D1049" s="1" t="s">
        <v>72</v>
      </c>
      <c r="E1049" s="1" t="s">
        <v>2218</v>
      </c>
      <c r="F1049">
        <v>172.85</v>
      </c>
      <c r="G1049">
        <v>200</v>
      </c>
      <c r="H1049" s="1" t="s">
        <v>2219</v>
      </c>
    </row>
    <row r="1050" spans="1:8" x14ac:dyDescent="0.25">
      <c r="A1050" s="2">
        <v>42579</v>
      </c>
      <c r="B1050" s="2">
        <v>42581</v>
      </c>
      <c r="C1050">
        <v>0.5</v>
      </c>
      <c r="D1050" s="1" t="s">
        <v>72</v>
      </c>
      <c r="E1050" s="1" t="s">
        <v>2220</v>
      </c>
      <c r="F1050">
        <v>750</v>
      </c>
      <c r="G1050">
        <v>750</v>
      </c>
      <c r="H1050" s="1" t="s">
        <v>2221</v>
      </c>
    </row>
    <row r="1051" spans="1:8" x14ac:dyDescent="0.25">
      <c r="A1051" s="2">
        <v>42433</v>
      </c>
      <c r="B1051" s="2">
        <v>42434</v>
      </c>
      <c r="C1051">
        <v>0.01</v>
      </c>
      <c r="D1051" s="1" t="s">
        <v>148</v>
      </c>
      <c r="E1051" s="1" t="s">
        <v>2222</v>
      </c>
      <c r="F1051">
        <v>0</v>
      </c>
      <c r="G1051">
        <v>700</v>
      </c>
      <c r="H1051" s="1" t="s">
        <v>2223</v>
      </c>
    </row>
    <row r="1052" spans="1:8" x14ac:dyDescent="0.25">
      <c r="A1052" s="2">
        <v>42430</v>
      </c>
      <c r="B1052" s="2">
        <v>42449</v>
      </c>
      <c r="C1052">
        <v>1.4999999999999999E-2</v>
      </c>
      <c r="D1052" s="1" t="s">
        <v>148</v>
      </c>
      <c r="E1052" s="1" t="s">
        <v>2224</v>
      </c>
      <c r="F1052">
        <v>1237.97</v>
      </c>
      <c r="G1052">
        <v>1500</v>
      </c>
      <c r="H1052" s="1" t="s">
        <v>2225</v>
      </c>
    </row>
    <row r="1053" spans="1:8" x14ac:dyDescent="0.25">
      <c r="A1053" s="2">
        <v>42433</v>
      </c>
      <c r="B1053" s="2">
        <v>42434</v>
      </c>
      <c r="C1053">
        <v>1.4999999999999999E-2</v>
      </c>
      <c r="D1053" s="1" t="s">
        <v>148</v>
      </c>
      <c r="E1053" s="1" t="s">
        <v>2226</v>
      </c>
      <c r="F1053">
        <v>38.130000000000003</v>
      </c>
      <c r="G1053">
        <v>750</v>
      </c>
      <c r="H1053" s="1" t="s">
        <v>2227</v>
      </c>
    </row>
    <row r="1054" spans="1:8" x14ac:dyDescent="0.25">
      <c r="A1054" s="2">
        <v>42433</v>
      </c>
      <c r="B1054" s="2">
        <v>42434</v>
      </c>
      <c r="C1054">
        <v>2.8000000000000001E-2</v>
      </c>
      <c r="D1054" s="1" t="s">
        <v>148</v>
      </c>
      <c r="E1054" s="1" t="s">
        <v>2228</v>
      </c>
      <c r="F1054">
        <v>825</v>
      </c>
      <c r="G1054">
        <v>825</v>
      </c>
      <c r="H1054" s="1" t="s">
        <v>2229</v>
      </c>
    </row>
    <row r="1055" spans="1:8" x14ac:dyDescent="0.25">
      <c r="A1055" s="2">
        <v>42433</v>
      </c>
      <c r="B1055" s="2">
        <v>42434</v>
      </c>
      <c r="C1055">
        <v>5.0000000000000001E-3</v>
      </c>
      <c r="D1055" s="1" t="s">
        <v>148</v>
      </c>
      <c r="E1055" s="1" t="s">
        <v>2230</v>
      </c>
      <c r="F1055">
        <v>500</v>
      </c>
      <c r="G1055">
        <v>500</v>
      </c>
      <c r="H1055" s="1" t="s">
        <v>2231</v>
      </c>
    </row>
    <row r="1056" spans="1:8" x14ac:dyDescent="0.25">
      <c r="A1056" s="2">
        <v>42433</v>
      </c>
      <c r="B1056" s="2">
        <v>42434</v>
      </c>
      <c r="C1056">
        <v>0.01</v>
      </c>
      <c r="D1056" s="1" t="s">
        <v>148</v>
      </c>
      <c r="E1056" s="1" t="s">
        <v>2232</v>
      </c>
      <c r="F1056">
        <v>300</v>
      </c>
      <c r="G1056">
        <v>300</v>
      </c>
      <c r="H1056" s="1" t="s">
        <v>2233</v>
      </c>
    </row>
    <row r="1057" spans="1:8" x14ac:dyDescent="0.25">
      <c r="A1057" s="2">
        <v>42468</v>
      </c>
      <c r="B1057" s="2">
        <v>42469</v>
      </c>
      <c r="C1057">
        <v>0.5</v>
      </c>
      <c r="D1057" s="1" t="s">
        <v>131</v>
      </c>
      <c r="E1057" s="1" t="s">
        <v>2234</v>
      </c>
      <c r="F1057">
        <v>250</v>
      </c>
      <c r="G1057">
        <v>250</v>
      </c>
      <c r="H1057" s="1" t="s">
        <v>2235</v>
      </c>
    </row>
    <row r="1058" spans="1:8" x14ac:dyDescent="0.25">
      <c r="A1058" s="2">
        <v>42468</v>
      </c>
      <c r="B1058" s="2">
        <v>42469</v>
      </c>
      <c r="C1058">
        <v>0.2</v>
      </c>
      <c r="D1058" s="1" t="s">
        <v>131</v>
      </c>
      <c r="E1058" s="1" t="s">
        <v>2236</v>
      </c>
      <c r="F1058">
        <v>120</v>
      </c>
      <c r="G1058">
        <v>120</v>
      </c>
      <c r="H1058" s="1" t="s">
        <v>2237</v>
      </c>
    </row>
    <row r="1059" spans="1:8" x14ac:dyDescent="0.25">
      <c r="A1059" s="2">
        <v>42468</v>
      </c>
      <c r="B1059" s="2">
        <v>42469</v>
      </c>
      <c r="C1059">
        <v>1.4999999999999999E-2</v>
      </c>
      <c r="D1059" s="1" t="s">
        <v>148</v>
      </c>
      <c r="E1059" s="1" t="s">
        <v>2238</v>
      </c>
      <c r="F1059">
        <v>1500</v>
      </c>
      <c r="G1059">
        <v>1500</v>
      </c>
      <c r="H1059" s="1" t="s">
        <v>2239</v>
      </c>
    </row>
    <row r="1060" spans="1:8" x14ac:dyDescent="0.25">
      <c r="A1060" s="2">
        <v>42468</v>
      </c>
      <c r="B1060" s="2">
        <v>42469</v>
      </c>
      <c r="C1060">
        <v>1.4999999999999999E-2</v>
      </c>
      <c r="D1060" s="1" t="s">
        <v>148</v>
      </c>
      <c r="E1060" s="1" t="s">
        <v>2240</v>
      </c>
      <c r="F1060">
        <v>2.1800000000000002</v>
      </c>
      <c r="G1060">
        <v>150</v>
      </c>
      <c r="H1060" s="1" t="s">
        <v>2241</v>
      </c>
    </row>
    <row r="1061" spans="1:8" x14ac:dyDescent="0.25">
      <c r="A1061" s="2">
        <v>42468</v>
      </c>
      <c r="B1061" s="2">
        <v>42469</v>
      </c>
      <c r="C1061">
        <v>5.0000000000000001E-3</v>
      </c>
      <c r="D1061" s="1" t="s">
        <v>148</v>
      </c>
      <c r="E1061" s="1" t="s">
        <v>2242</v>
      </c>
      <c r="F1061">
        <v>300</v>
      </c>
      <c r="G1061">
        <v>300</v>
      </c>
      <c r="H1061" s="1" t="s">
        <v>2243</v>
      </c>
    </row>
    <row r="1062" spans="1:8" x14ac:dyDescent="0.25">
      <c r="A1062" s="2">
        <v>42495</v>
      </c>
      <c r="B1062" s="2">
        <v>42496</v>
      </c>
      <c r="C1062">
        <v>0.5</v>
      </c>
      <c r="D1062" s="1" t="s">
        <v>131</v>
      </c>
      <c r="E1062" s="1" t="s">
        <v>2244</v>
      </c>
      <c r="F1062">
        <v>83.39</v>
      </c>
      <c r="G1062">
        <v>500</v>
      </c>
      <c r="H1062" s="1" t="s">
        <v>2245</v>
      </c>
    </row>
    <row r="1063" spans="1:8" x14ac:dyDescent="0.25">
      <c r="A1063" s="2">
        <v>42495</v>
      </c>
      <c r="B1063" s="2">
        <v>42496</v>
      </c>
      <c r="C1063">
        <v>0.15</v>
      </c>
      <c r="D1063" s="1" t="s">
        <v>131</v>
      </c>
      <c r="E1063" s="1" t="s">
        <v>2246</v>
      </c>
      <c r="F1063">
        <v>0.02</v>
      </c>
      <c r="G1063">
        <v>30</v>
      </c>
      <c r="H1063" s="1" t="s">
        <v>2247</v>
      </c>
    </row>
    <row r="1064" spans="1:8" x14ac:dyDescent="0.25">
      <c r="A1064" s="2">
        <v>42495</v>
      </c>
      <c r="B1064" s="2">
        <v>42496</v>
      </c>
      <c r="C1064">
        <v>0.2</v>
      </c>
      <c r="D1064" s="1" t="s">
        <v>131</v>
      </c>
      <c r="E1064" s="1" t="s">
        <v>2248</v>
      </c>
      <c r="F1064">
        <v>200</v>
      </c>
      <c r="G1064">
        <v>200</v>
      </c>
      <c r="H1064" s="1" t="s">
        <v>2249</v>
      </c>
    </row>
    <row r="1065" spans="1:8" x14ac:dyDescent="0.25">
      <c r="A1065" s="2">
        <v>42495</v>
      </c>
      <c r="B1065" s="2">
        <v>42496</v>
      </c>
      <c r="C1065">
        <v>0.1</v>
      </c>
      <c r="D1065" s="1" t="s">
        <v>131</v>
      </c>
      <c r="E1065" s="1" t="s">
        <v>2250</v>
      </c>
      <c r="F1065">
        <v>100</v>
      </c>
      <c r="G1065">
        <v>100</v>
      </c>
      <c r="H1065" s="1" t="s">
        <v>2251</v>
      </c>
    </row>
    <row r="1066" spans="1:8" x14ac:dyDescent="0.25">
      <c r="A1066" s="2">
        <v>42495</v>
      </c>
      <c r="B1066" s="2">
        <v>42496</v>
      </c>
      <c r="C1066">
        <v>1.4999999999999999E-2</v>
      </c>
      <c r="D1066" s="1" t="s">
        <v>148</v>
      </c>
      <c r="E1066" s="1" t="s">
        <v>2252</v>
      </c>
      <c r="F1066">
        <v>451.2</v>
      </c>
      <c r="G1066">
        <v>570</v>
      </c>
      <c r="H1066" s="1" t="s">
        <v>2253</v>
      </c>
    </row>
    <row r="1067" spans="1:8" x14ac:dyDescent="0.25">
      <c r="A1067" s="2">
        <v>42495</v>
      </c>
      <c r="B1067" s="2">
        <v>42496</v>
      </c>
      <c r="C1067">
        <v>3.6999999999999998E-2</v>
      </c>
      <c r="D1067" s="1" t="s">
        <v>148</v>
      </c>
      <c r="E1067" s="1" t="s">
        <v>2254</v>
      </c>
      <c r="F1067">
        <v>4493.24</v>
      </c>
      <c r="G1067">
        <v>8510</v>
      </c>
      <c r="H1067" s="1" t="s">
        <v>2255</v>
      </c>
    </row>
    <row r="1068" spans="1:8" x14ac:dyDescent="0.25">
      <c r="A1068" s="2">
        <v>42545</v>
      </c>
      <c r="B1068" s="2">
        <v>42545</v>
      </c>
      <c r="C1068">
        <v>1.4999999999999999E-2</v>
      </c>
      <c r="D1068" s="1" t="s">
        <v>148</v>
      </c>
      <c r="E1068" s="1" t="s">
        <v>2256</v>
      </c>
      <c r="F1068">
        <v>520.01</v>
      </c>
      <c r="G1068">
        <v>750</v>
      </c>
      <c r="H1068" s="1" t="s">
        <v>2257</v>
      </c>
    </row>
    <row r="1069" spans="1:8" x14ac:dyDescent="0.25">
      <c r="A1069" s="2">
        <v>42545</v>
      </c>
      <c r="B1069" s="2">
        <v>42545</v>
      </c>
      <c r="C1069">
        <v>1.4999999999999999E-2</v>
      </c>
      <c r="D1069" s="1" t="s">
        <v>148</v>
      </c>
      <c r="E1069" s="1" t="s">
        <v>2258</v>
      </c>
      <c r="F1069">
        <v>450</v>
      </c>
      <c r="G1069">
        <v>450</v>
      </c>
      <c r="H1069" s="1" t="s">
        <v>2259</v>
      </c>
    </row>
    <row r="1070" spans="1:8" x14ac:dyDescent="0.25">
      <c r="A1070" s="2">
        <v>42545</v>
      </c>
      <c r="B1070" s="2">
        <v>42545</v>
      </c>
      <c r="C1070">
        <v>3.5000000000000003E-2</v>
      </c>
      <c r="D1070" s="1" t="s">
        <v>148</v>
      </c>
      <c r="E1070" s="1" t="s">
        <v>2260</v>
      </c>
      <c r="F1070">
        <v>5250</v>
      </c>
      <c r="G1070">
        <v>5250</v>
      </c>
      <c r="H1070" s="1" t="s">
        <v>2261</v>
      </c>
    </row>
    <row r="1071" spans="1:8" x14ac:dyDescent="0.25">
      <c r="A1071" s="2">
        <v>42593</v>
      </c>
      <c r="B1071" s="2">
        <v>42595</v>
      </c>
      <c r="C1071">
        <v>1.25</v>
      </c>
      <c r="D1071" s="1" t="s">
        <v>72</v>
      </c>
      <c r="E1071" s="1" t="s">
        <v>2262</v>
      </c>
      <c r="F1071">
        <v>26.44</v>
      </c>
      <c r="G1071">
        <v>75</v>
      </c>
      <c r="H1071" s="1" t="s">
        <v>2263</v>
      </c>
    </row>
    <row r="1072" spans="1:8" x14ac:dyDescent="0.25">
      <c r="A1072" s="2">
        <v>42593</v>
      </c>
      <c r="B1072" s="2">
        <v>42595</v>
      </c>
      <c r="C1072">
        <v>2.5</v>
      </c>
      <c r="D1072" s="1" t="s">
        <v>72</v>
      </c>
      <c r="E1072" s="1" t="s">
        <v>2264</v>
      </c>
      <c r="F1072">
        <v>750</v>
      </c>
      <c r="G1072">
        <v>750</v>
      </c>
      <c r="H1072" s="1" t="s">
        <v>2265</v>
      </c>
    </row>
    <row r="1073" spans="1:8" x14ac:dyDescent="0.25">
      <c r="A1073" s="2">
        <v>42593</v>
      </c>
      <c r="B1073" s="2">
        <v>42595</v>
      </c>
      <c r="C1073">
        <v>2.5</v>
      </c>
      <c r="D1073" s="1" t="s">
        <v>72</v>
      </c>
      <c r="E1073" s="1" t="s">
        <v>2266</v>
      </c>
      <c r="F1073">
        <v>250</v>
      </c>
      <c r="G1073">
        <v>250</v>
      </c>
      <c r="H1073" s="1" t="s">
        <v>2267</v>
      </c>
    </row>
    <row r="1074" spans="1:8" x14ac:dyDescent="0.25">
      <c r="A1074" s="2">
        <v>42593</v>
      </c>
      <c r="B1074" s="2">
        <v>42595</v>
      </c>
      <c r="C1074">
        <v>2</v>
      </c>
      <c r="D1074" s="1" t="s">
        <v>72</v>
      </c>
      <c r="E1074" s="1" t="s">
        <v>2268</v>
      </c>
      <c r="F1074">
        <v>120</v>
      </c>
      <c r="G1074">
        <v>120</v>
      </c>
      <c r="H1074" s="1" t="s">
        <v>2269</v>
      </c>
    </row>
    <row r="1075" spans="1:8" x14ac:dyDescent="0.25">
      <c r="A1075" s="2">
        <v>42593</v>
      </c>
      <c r="B1075" s="2">
        <v>42595</v>
      </c>
      <c r="C1075">
        <v>0.5</v>
      </c>
      <c r="D1075" s="1" t="s">
        <v>72</v>
      </c>
      <c r="E1075" s="1" t="s">
        <v>2270</v>
      </c>
      <c r="F1075">
        <v>300</v>
      </c>
      <c r="G1075">
        <v>300</v>
      </c>
      <c r="H1075" s="1" t="s">
        <v>2271</v>
      </c>
    </row>
    <row r="1076" spans="1:8" x14ac:dyDescent="0.25">
      <c r="A1076" s="2">
        <v>42608</v>
      </c>
      <c r="B1076" s="2">
        <v>42613</v>
      </c>
      <c r="C1076">
        <v>1.25</v>
      </c>
      <c r="D1076" s="1" t="s">
        <v>72</v>
      </c>
      <c r="E1076" s="1" t="s">
        <v>2272</v>
      </c>
      <c r="F1076">
        <v>125</v>
      </c>
      <c r="G1076">
        <v>125</v>
      </c>
      <c r="H1076" s="1" t="s">
        <v>2273</v>
      </c>
    </row>
    <row r="1077" spans="1:8" x14ac:dyDescent="0.25">
      <c r="A1077" s="2">
        <v>42608</v>
      </c>
      <c r="B1077" s="2">
        <v>42613</v>
      </c>
      <c r="C1077">
        <v>2.5</v>
      </c>
      <c r="D1077" s="1" t="s">
        <v>72</v>
      </c>
      <c r="E1077" s="1" t="s">
        <v>2274</v>
      </c>
      <c r="F1077">
        <v>1875</v>
      </c>
      <c r="G1077">
        <v>1875</v>
      </c>
      <c r="H1077" s="1" t="s">
        <v>2275</v>
      </c>
    </row>
    <row r="1078" spans="1:8" x14ac:dyDescent="0.25">
      <c r="A1078" s="2">
        <v>42608</v>
      </c>
      <c r="B1078" s="2">
        <v>42613</v>
      </c>
      <c r="C1078">
        <v>0.5</v>
      </c>
      <c r="D1078" s="1" t="s">
        <v>72</v>
      </c>
      <c r="E1078" s="1" t="s">
        <v>2276</v>
      </c>
      <c r="F1078">
        <v>308.29000000000002</v>
      </c>
      <c r="G1078">
        <v>925</v>
      </c>
      <c r="H1078" s="1" t="s">
        <v>2277</v>
      </c>
    </row>
    <row r="1079" spans="1:8" x14ac:dyDescent="0.25">
      <c r="A1079" s="2">
        <v>42608</v>
      </c>
      <c r="B1079" s="2">
        <v>42613</v>
      </c>
      <c r="C1079">
        <v>2.5</v>
      </c>
      <c r="D1079" s="1" t="s">
        <v>72</v>
      </c>
      <c r="E1079" s="1" t="s">
        <v>2278</v>
      </c>
      <c r="F1079">
        <v>500</v>
      </c>
      <c r="G1079">
        <v>500</v>
      </c>
      <c r="H1079" s="1" t="s">
        <v>2279</v>
      </c>
    </row>
    <row r="1080" spans="1:8" x14ac:dyDescent="0.25">
      <c r="A1080" s="2">
        <v>42619</v>
      </c>
      <c r="B1080" s="2">
        <v>42622</v>
      </c>
      <c r="C1080">
        <v>3.7999999999999999E-2</v>
      </c>
      <c r="D1080" s="1" t="s">
        <v>148</v>
      </c>
      <c r="E1080" s="1" t="s">
        <v>2280</v>
      </c>
      <c r="F1080">
        <v>2926</v>
      </c>
      <c r="G1080">
        <v>2926</v>
      </c>
      <c r="H1080" s="1" t="s">
        <v>2281</v>
      </c>
    </row>
    <row r="1081" spans="1:8" x14ac:dyDescent="0.25">
      <c r="A1081" s="2">
        <v>42619</v>
      </c>
      <c r="B1081" s="2">
        <v>42622</v>
      </c>
      <c r="C1081">
        <v>1.25</v>
      </c>
      <c r="D1081" s="1" t="s">
        <v>72</v>
      </c>
      <c r="E1081" s="1" t="s">
        <v>2282</v>
      </c>
      <c r="F1081">
        <v>312.5</v>
      </c>
      <c r="G1081">
        <v>312.5</v>
      </c>
      <c r="H1081" s="1" t="s">
        <v>2283</v>
      </c>
    </row>
    <row r="1082" spans="1:8" x14ac:dyDescent="0.25">
      <c r="A1082" s="2">
        <v>42619</v>
      </c>
      <c r="B1082" s="2">
        <v>42622</v>
      </c>
      <c r="C1082">
        <v>2.5</v>
      </c>
      <c r="D1082" s="1" t="s">
        <v>72</v>
      </c>
      <c r="E1082" s="1" t="s">
        <v>2284</v>
      </c>
      <c r="F1082">
        <v>1250</v>
      </c>
      <c r="G1082">
        <v>1250</v>
      </c>
      <c r="H1082" s="1" t="s">
        <v>2285</v>
      </c>
    </row>
    <row r="1083" spans="1:8" x14ac:dyDescent="0.25">
      <c r="A1083" s="2">
        <v>42619</v>
      </c>
      <c r="B1083" s="2">
        <v>42622</v>
      </c>
      <c r="C1083">
        <v>0.5</v>
      </c>
      <c r="D1083" s="1" t="s">
        <v>72</v>
      </c>
      <c r="E1083" s="1" t="s">
        <v>2286</v>
      </c>
      <c r="F1083">
        <v>250</v>
      </c>
      <c r="G1083">
        <v>250</v>
      </c>
      <c r="H1083" s="1" t="s">
        <v>2287</v>
      </c>
    </row>
    <row r="1084" spans="1:8" x14ac:dyDescent="0.25">
      <c r="A1084" s="2">
        <v>42619</v>
      </c>
      <c r="B1084" s="2">
        <v>42622</v>
      </c>
      <c r="C1084">
        <v>2.5</v>
      </c>
      <c r="D1084" s="1" t="s">
        <v>72</v>
      </c>
      <c r="E1084" s="1" t="s">
        <v>2288</v>
      </c>
      <c r="F1084">
        <v>550.41</v>
      </c>
      <c r="G1084">
        <v>625</v>
      </c>
      <c r="H1084" s="1" t="s">
        <v>2289</v>
      </c>
    </row>
    <row r="1085" spans="1:8" x14ac:dyDescent="0.25">
      <c r="A1085" s="2">
        <v>42619</v>
      </c>
      <c r="B1085" s="2">
        <v>42622</v>
      </c>
      <c r="C1085">
        <v>4.2000000000000003E-2</v>
      </c>
      <c r="D1085" s="1" t="s">
        <v>148</v>
      </c>
      <c r="E1085" s="1" t="s">
        <v>2290</v>
      </c>
      <c r="F1085">
        <v>2814</v>
      </c>
      <c r="G1085">
        <v>2814</v>
      </c>
      <c r="H1085" s="1" t="s">
        <v>2291</v>
      </c>
    </row>
    <row r="1086" spans="1:8" x14ac:dyDescent="0.25">
      <c r="A1086" s="2">
        <v>42656</v>
      </c>
      <c r="B1086" s="2">
        <v>42658</v>
      </c>
      <c r="C1086">
        <v>1.25</v>
      </c>
      <c r="D1086" s="1" t="s">
        <v>72</v>
      </c>
      <c r="E1086" s="1" t="s">
        <v>2292</v>
      </c>
      <c r="F1086">
        <v>139.61000000000001</v>
      </c>
      <c r="G1086">
        <v>312.5</v>
      </c>
      <c r="H1086" s="1" t="s">
        <v>2293</v>
      </c>
    </row>
    <row r="1087" spans="1:8" x14ac:dyDescent="0.25">
      <c r="A1087" s="2">
        <v>42656</v>
      </c>
      <c r="B1087" s="2">
        <v>42658</v>
      </c>
      <c r="C1087">
        <v>2.5</v>
      </c>
      <c r="D1087" s="1" t="s">
        <v>72</v>
      </c>
      <c r="E1087" s="1" t="s">
        <v>2294</v>
      </c>
      <c r="F1087">
        <v>887</v>
      </c>
      <c r="G1087">
        <v>1250</v>
      </c>
      <c r="H1087" s="1" t="s">
        <v>2295</v>
      </c>
    </row>
    <row r="1088" spans="1:8" x14ac:dyDescent="0.25">
      <c r="A1088" s="2">
        <v>42656</v>
      </c>
      <c r="B1088" s="2">
        <v>42658</v>
      </c>
      <c r="C1088">
        <v>0.5</v>
      </c>
      <c r="D1088" s="1" t="s">
        <v>72</v>
      </c>
      <c r="E1088" s="1" t="s">
        <v>2296</v>
      </c>
      <c r="F1088">
        <v>262.64999999999998</v>
      </c>
      <c r="G1088">
        <v>375</v>
      </c>
      <c r="H1088" s="1" t="s">
        <v>2297</v>
      </c>
    </row>
    <row r="1089" spans="1:8" x14ac:dyDescent="0.25">
      <c r="A1089" s="2">
        <v>42656</v>
      </c>
      <c r="B1089" s="2">
        <v>42658</v>
      </c>
      <c r="C1089">
        <v>2.5</v>
      </c>
      <c r="D1089" s="1" t="s">
        <v>72</v>
      </c>
      <c r="E1089" s="1" t="s">
        <v>2298</v>
      </c>
      <c r="F1089">
        <v>750</v>
      </c>
      <c r="G1089">
        <v>750</v>
      </c>
      <c r="H1089" s="1" t="s">
        <v>2299</v>
      </c>
    </row>
    <row r="1090" spans="1:8" x14ac:dyDescent="0.25">
      <c r="A1090" s="2">
        <v>42670</v>
      </c>
      <c r="B1090" s="2">
        <v>42673</v>
      </c>
      <c r="C1090">
        <v>1.25</v>
      </c>
      <c r="D1090" s="1" t="s">
        <v>72</v>
      </c>
      <c r="E1090" s="1" t="s">
        <v>2300</v>
      </c>
      <c r="F1090">
        <v>250</v>
      </c>
      <c r="G1090">
        <v>250</v>
      </c>
      <c r="H1090" s="1" t="s">
        <v>2301</v>
      </c>
    </row>
    <row r="1091" spans="1:8" x14ac:dyDescent="0.25">
      <c r="A1091" s="2">
        <v>42670</v>
      </c>
      <c r="B1091" s="2">
        <v>42673</v>
      </c>
      <c r="C1091">
        <v>0.5</v>
      </c>
      <c r="D1091" s="1" t="s">
        <v>72</v>
      </c>
      <c r="E1091" s="1" t="s">
        <v>2302</v>
      </c>
      <c r="F1091">
        <v>204.5</v>
      </c>
      <c r="G1091">
        <v>300</v>
      </c>
      <c r="H1091" s="1" t="s">
        <v>2303</v>
      </c>
    </row>
    <row r="1092" spans="1:8" x14ac:dyDescent="0.25">
      <c r="A1092" s="2">
        <v>42670</v>
      </c>
      <c r="B1092" s="2">
        <v>42673</v>
      </c>
      <c r="C1092">
        <v>2.5</v>
      </c>
      <c r="D1092" s="1" t="s">
        <v>72</v>
      </c>
      <c r="E1092" s="1" t="s">
        <v>2304</v>
      </c>
      <c r="F1092">
        <v>955.41</v>
      </c>
      <c r="G1092">
        <v>1500</v>
      </c>
      <c r="H1092" s="1" t="s">
        <v>2305</v>
      </c>
    </row>
    <row r="1093" spans="1:8" x14ac:dyDescent="0.25">
      <c r="A1093" s="2">
        <v>42670</v>
      </c>
      <c r="B1093" s="2">
        <v>42673</v>
      </c>
      <c r="C1093">
        <v>2.5</v>
      </c>
      <c r="D1093" s="1" t="s">
        <v>72</v>
      </c>
      <c r="E1093" s="1" t="s">
        <v>2306</v>
      </c>
      <c r="F1093">
        <v>875</v>
      </c>
      <c r="G1093">
        <v>875</v>
      </c>
      <c r="H1093" s="1" t="s">
        <v>2307</v>
      </c>
    </row>
    <row r="1094" spans="1:8" x14ac:dyDescent="0.25">
      <c r="A1094" s="2">
        <v>42686</v>
      </c>
      <c r="B1094" s="2">
        <v>42686</v>
      </c>
      <c r="C1094">
        <v>0.5</v>
      </c>
      <c r="D1094" s="1" t="s">
        <v>72</v>
      </c>
      <c r="E1094" s="1" t="s">
        <v>2308</v>
      </c>
      <c r="F1094">
        <v>50</v>
      </c>
      <c r="G1094">
        <v>50</v>
      </c>
      <c r="H1094" s="1" t="s">
        <v>2309</v>
      </c>
    </row>
    <row r="1095" spans="1:8" x14ac:dyDescent="0.25">
      <c r="A1095" s="2">
        <v>42686</v>
      </c>
      <c r="B1095" s="2">
        <v>42686</v>
      </c>
      <c r="C1095">
        <v>2.5</v>
      </c>
      <c r="D1095" s="1" t="s">
        <v>72</v>
      </c>
      <c r="E1095" s="1" t="s">
        <v>2310</v>
      </c>
      <c r="F1095">
        <v>309.07</v>
      </c>
      <c r="G1095">
        <v>312.5</v>
      </c>
      <c r="H1095" s="1" t="s">
        <v>2311</v>
      </c>
    </row>
    <row r="1096" spans="1:8" x14ac:dyDescent="0.25">
      <c r="A1096" s="2">
        <v>42686</v>
      </c>
      <c r="B1096" s="2">
        <v>42686</v>
      </c>
      <c r="C1096">
        <v>0.01</v>
      </c>
      <c r="D1096" s="1" t="s">
        <v>148</v>
      </c>
      <c r="E1096" s="1" t="s">
        <v>2312</v>
      </c>
      <c r="F1096">
        <v>700</v>
      </c>
      <c r="G1096">
        <v>700</v>
      </c>
      <c r="H1096" s="1" t="s">
        <v>2313</v>
      </c>
    </row>
    <row r="1097" spans="1:8" x14ac:dyDescent="0.25">
      <c r="A1097" s="2">
        <v>42686</v>
      </c>
      <c r="B1097" s="2">
        <v>42686</v>
      </c>
      <c r="C1097">
        <v>0.01</v>
      </c>
      <c r="D1097" s="1" t="s">
        <v>148</v>
      </c>
      <c r="E1097" s="1" t="s">
        <v>2314</v>
      </c>
      <c r="F1097">
        <v>261.35000000000002</v>
      </c>
      <c r="G1097">
        <v>500</v>
      </c>
      <c r="H1097" s="1" t="s">
        <v>2315</v>
      </c>
    </row>
    <row r="1098" spans="1:8" x14ac:dyDescent="0.25">
      <c r="A1098" s="2">
        <v>42702</v>
      </c>
      <c r="B1098" s="2">
        <v>42722</v>
      </c>
      <c r="C1098">
        <v>1</v>
      </c>
      <c r="D1098" s="1" t="s">
        <v>131</v>
      </c>
      <c r="E1098" s="1" t="s">
        <v>2316</v>
      </c>
      <c r="F1098">
        <v>36.49</v>
      </c>
      <c r="G1098">
        <v>200</v>
      </c>
      <c r="H1098" s="1" t="s">
        <v>2317</v>
      </c>
    </row>
    <row r="1099" spans="1:8" x14ac:dyDescent="0.25">
      <c r="A1099" s="2">
        <v>42702</v>
      </c>
      <c r="B1099" s="2">
        <v>42722</v>
      </c>
      <c r="C1099">
        <v>0</v>
      </c>
      <c r="D1099" s="1" t="s">
        <v>72</v>
      </c>
      <c r="E1099" s="1" t="s">
        <v>2318</v>
      </c>
      <c r="F1099">
        <v>11.87</v>
      </c>
      <c r="G1099">
        <v>0</v>
      </c>
      <c r="H1099" s="1" t="s">
        <v>2319</v>
      </c>
    </row>
    <row r="1100" spans="1:8" x14ac:dyDescent="0.25">
      <c r="A1100" s="2">
        <v>42702</v>
      </c>
      <c r="B1100" s="2">
        <v>42722</v>
      </c>
      <c r="C1100">
        <v>0.2</v>
      </c>
      <c r="D1100" s="1" t="s">
        <v>131</v>
      </c>
      <c r="E1100" s="1" t="s">
        <v>2320</v>
      </c>
      <c r="F1100">
        <v>68.989999999999995</v>
      </c>
      <c r="G1100">
        <v>70</v>
      </c>
      <c r="H1100" s="1" t="s">
        <v>2321</v>
      </c>
    </row>
    <row r="1101" spans="1:8" x14ac:dyDescent="0.25">
      <c r="A1101" s="2">
        <v>42702</v>
      </c>
      <c r="B1101" s="2">
        <v>42722</v>
      </c>
      <c r="C1101">
        <v>0</v>
      </c>
      <c r="D1101" s="1" t="s">
        <v>72</v>
      </c>
      <c r="E1101" s="1" t="s">
        <v>2322</v>
      </c>
      <c r="F1101">
        <v>109.92</v>
      </c>
      <c r="G1101">
        <v>0</v>
      </c>
      <c r="H1101" s="1" t="s">
        <v>2323</v>
      </c>
    </row>
    <row r="1102" spans="1:8" x14ac:dyDescent="0.25">
      <c r="A1102" s="2">
        <v>42702</v>
      </c>
      <c r="B1102" s="2">
        <v>42722</v>
      </c>
      <c r="C1102">
        <v>0</v>
      </c>
      <c r="D1102" s="1" t="s">
        <v>72</v>
      </c>
      <c r="E1102" s="1" t="s">
        <v>2324</v>
      </c>
      <c r="F1102">
        <v>8.14</v>
      </c>
      <c r="G1102">
        <v>0</v>
      </c>
      <c r="H1102" s="1" t="s">
        <v>2325</v>
      </c>
    </row>
    <row r="1103" spans="1:8" x14ac:dyDescent="0.25">
      <c r="A1103" s="2">
        <v>42702</v>
      </c>
      <c r="B1103" s="2">
        <v>42722</v>
      </c>
      <c r="C1103">
        <v>0.5</v>
      </c>
      <c r="D1103" s="1" t="s">
        <v>72</v>
      </c>
      <c r="E1103" s="1" t="s">
        <v>2326</v>
      </c>
      <c r="F1103">
        <v>0</v>
      </c>
      <c r="G1103">
        <v>50</v>
      </c>
      <c r="H1103" s="1" t="s">
        <v>2327</v>
      </c>
    </row>
    <row r="1104" spans="1:8" x14ac:dyDescent="0.25">
      <c r="A1104" s="2">
        <v>42702</v>
      </c>
      <c r="B1104" s="2">
        <v>42722</v>
      </c>
      <c r="C1104">
        <v>0</v>
      </c>
      <c r="D1104" s="1" t="s">
        <v>72</v>
      </c>
      <c r="E1104" s="1" t="s">
        <v>2328</v>
      </c>
      <c r="F1104">
        <v>50.9</v>
      </c>
      <c r="G1104">
        <v>0</v>
      </c>
      <c r="H1104" s="1" t="s">
        <v>2329</v>
      </c>
    </row>
    <row r="1105" spans="1:8" x14ac:dyDescent="0.25">
      <c r="A1105" s="2">
        <v>42702</v>
      </c>
      <c r="B1105" s="2">
        <v>42722</v>
      </c>
      <c r="C1105">
        <v>1</v>
      </c>
      <c r="D1105" s="1" t="s">
        <v>131</v>
      </c>
      <c r="E1105" s="1" t="s">
        <v>2330</v>
      </c>
      <c r="F1105">
        <v>36.96</v>
      </c>
      <c r="G1105">
        <v>350</v>
      </c>
      <c r="H1105" s="1" t="s">
        <v>2331</v>
      </c>
    </row>
    <row r="1106" spans="1:8" x14ac:dyDescent="0.25">
      <c r="A1106" s="2">
        <v>42702</v>
      </c>
      <c r="B1106" s="2">
        <v>42722</v>
      </c>
      <c r="C1106">
        <v>0</v>
      </c>
      <c r="D1106" s="1" t="s">
        <v>131</v>
      </c>
      <c r="E1106" s="1" t="s">
        <v>2332</v>
      </c>
      <c r="F1106">
        <v>41.72</v>
      </c>
      <c r="G1106">
        <v>0</v>
      </c>
      <c r="H1106" s="1" t="s">
        <v>2333</v>
      </c>
    </row>
    <row r="1107" spans="1:8" x14ac:dyDescent="0.25">
      <c r="A1107" s="2">
        <v>42702</v>
      </c>
      <c r="B1107" s="2">
        <v>42722</v>
      </c>
      <c r="C1107">
        <v>0.5</v>
      </c>
      <c r="D1107" s="1" t="s">
        <v>131</v>
      </c>
      <c r="E1107" s="1" t="s">
        <v>2334</v>
      </c>
      <c r="F1107">
        <v>175</v>
      </c>
      <c r="G1107">
        <v>175</v>
      </c>
      <c r="H1107" s="1" t="s">
        <v>2335</v>
      </c>
    </row>
    <row r="1108" spans="1:8" x14ac:dyDescent="0.25">
      <c r="A1108" s="2">
        <v>42702</v>
      </c>
      <c r="B1108" s="2">
        <v>42722</v>
      </c>
      <c r="C1108">
        <v>0</v>
      </c>
      <c r="D1108" s="1" t="s">
        <v>131</v>
      </c>
      <c r="E1108" s="1" t="s">
        <v>2336</v>
      </c>
      <c r="F1108">
        <v>308</v>
      </c>
      <c r="G1108">
        <v>0</v>
      </c>
      <c r="H1108" s="1" t="s">
        <v>2337</v>
      </c>
    </row>
    <row r="1109" spans="1:8" x14ac:dyDescent="0.25">
      <c r="A1109" s="2">
        <v>42702</v>
      </c>
      <c r="B1109" s="2">
        <v>42722</v>
      </c>
      <c r="C1109">
        <v>0</v>
      </c>
      <c r="D1109" s="1" t="s">
        <v>131</v>
      </c>
      <c r="E1109" s="1" t="s">
        <v>2338</v>
      </c>
      <c r="F1109">
        <v>28.62</v>
      </c>
      <c r="G1109">
        <v>0</v>
      </c>
      <c r="H1109" s="1" t="s">
        <v>2339</v>
      </c>
    </row>
    <row r="1110" spans="1:8" x14ac:dyDescent="0.25">
      <c r="A1110" s="2">
        <v>42702</v>
      </c>
      <c r="B1110" s="2">
        <v>42722</v>
      </c>
      <c r="C1110">
        <v>0</v>
      </c>
      <c r="D1110" s="1" t="s">
        <v>131</v>
      </c>
      <c r="E1110" s="1" t="s">
        <v>2340</v>
      </c>
      <c r="F1110">
        <v>178.86</v>
      </c>
      <c r="G1110">
        <v>0</v>
      </c>
      <c r="H1110" s="1" t="s">
        <v>2341</v>
      </c>
    </row>
    <row r="1111" spans="1:8" x14ac:dyDescent="0.25">
      <c r="A1111" s="2">
        <v>42723</v>
      </c>
      <c r="B1111" s="2">
        <v>42735</v>
      </c>
      <c r="C1111">
        <v>0.5</v>
      </c>
      <c r="D1111" s="1" t="s">
        <v>131</v>
      </c>
      <c r="E1111" s="1" t="s">
        <v>2342</v>
      </c>
      <c r="F1111">
        <v>468.99</v>
      </c>
      <c r="G1111">
        <v>550</v>
      </c>
      <c r="H1111" s="1" t="s">
        <v>2343</v>
      </c>
    </row>
    <row r="1112" spans="1:8" x14ac:dyDescent="0.25">
      <c r="A1112" s="2">
        <v>42705</v>
      </c>
      <c r="B1112" s="2">
        <v>42722</v>
      </c>
      <c r="C1112">
        <v>0.35</v>
      </c>
      <c r="D1112" s="1" t="s">
        <v>131</v>
      </c>
      <c r="E1112" s="1" t="s">
        <v>2344</v>
      </c>
      <c r="F1112">
        <v>150</v>
      </c>
      <c r="G1112">
        <v>175</v>
      </c>
      <c r="H1112" s="1" t="s">
        <v>2345</v>
      </c>
    </row>
    <row r="1113" spans="1:8" x14ac:dyDescent="0.25">
      <c r="A1113" s="2">
        <v>42705</v>
      </c>
      <c r="B1113" s="2">
        <v>42722</v>
      </c>
      <c r="C1113">
        <v>1</v>
      </c>
      <c r="D1113" s="1" t="s">
        <v>131</v>
      </c>
      <c r="E1113" s="1" t="s">
        <v>2346</v>
      </c>
      <c r="F1113">
        <v>308.60000000000002</v>
      </c>
      <c r="G1113">
        <v>300</v>
      </c>
      <c r="H1113" s="1" t="s">
        <v>2347</v>
      </c>
    </row>
    <row r="1114" spans="1:8" x14ac:dyDescent="0.25">
      <c r="A1114" s="2">
        <v>42723</v>
      </c>
      <c r="B1114" s="2">
        <v>42735</v>
      </c>
      <c r="C1114">
        <v>0.5</v>
      </c>
      <c r="D1114" s="1" t="s">
        <v>131</v>
      </c>
      <c r="E1114" s="1" t="s">
        <v>2348</v>
      </c>
      <c r="F1114">
        <v>141.15</v>
      </c>
      <c r="G1114">
        <v>0</v>
      </c>
      <c r="H1114" s="1" t="s">
        <v>2349</v>
      </c>
    </row>
    <row r="1115" spans="1:8" x14ac:dyDescent="0.25">
      <c r="A1115" s="2">
        <v>42705</v>
      </c>
      <c r="B1115" s="2">
        <v>42722</v>
      </c>
      <c r="C1115">
        <v>0.5</v>
      </c>
      <c r="D1115" s="1" t="s">
        <v>72</v>
      </c>
      <c r="E1115" s="1" t="s">
        <v>2350</v>
      </c>
      <c r="F1115">
        <v>0</v>
      </c>
      <c r="G1115">
        <v>250</v>
      </c>
      <c r="H1115" s="1" t="s">
        <v>2351</v>
      </c>
    </row>
    <row r="1116" spans="1:8" x14ac:dyDescent="0.25">
      <c r="A1116" s="2">
        <v>42705</v>
      </c>
      <c r="B1116" s="2">
        <v>42722</v>
      </c>
      <c r="C1116">
        <v>0.35</v>
      </c>
      <c r="D1116" s="1" t="s">
        <v>131</v>
      </c>
      <c r="E1116" s="1" t="s">
        <v>2352</v>
      </c>
      <c r="F1116">
        <v>250</v>
      </c>
      <c r="G1116">
        <v>175</v>
      </c>
      <c r="H1116" s="1" t="s">
        <v>2353</v>
      </c>
    </row>
    <row r="1117" spans="1:8" x14ac:dyDescent="0.25">
      <c r="A1117" s="2">
        <v>42705</v>
      </c>
      <c r="B1117" s="2">
        <v>42722</v>
      </c>
      <c r="C1117">
        <v>0.35</v>
      </c>
      <c r="D1117" s="1" t="s">
        <v>131</v>
      </c>
      <c r="E1117" s="1" t="s">
        <v>2354</v>
      </c>
      <c r="F1117">
        <v>79.83</v>
      </c>
      <c r="G1117">
        <v>175</v>
      </c>
      <c r="H1117" s="1" t="s">
        <v>2355</v>
      </c>
    </row>
    <row r="1118" spans="1:8" x14ac:dyDescent="0.25">
      <c r="A1118" s="2">
        <v>42723</v>
      </c>
      <c r="B1118" s="2">
        <v>42735</v>
      </c>
      <c r="C1118">
        <v>0.2</v>
      </c>
      <c r="D1118" s="1" t="s">
        <v>131</v>
      </c>
      <c r="E1118" s="1" t="s">
        <v>2356</v>
      </c>
      <c r="F1118">
        <v>120</v>
      </c>
      <c r="G1118">
        <v>120</v>
      </c>
      <c r="H1118" s="1" t="s">
        <v>2357</v>
      </c>
    </row>
    <row r="1119" spans="1:8" x14ac:dyDescent="0.25">
      <c r="A1119" s="2">
        <v>42723</v>
      </c>
      <c r="B1119" s="2">
        <v>42735</v>
      </c>
      <c r="C1119">
        <v>0.35</v>
      </c>
      <c r="D1119" s="1" t="s">
        <v>131</v>
      </c>
      <c r="E1119" s="1" t="s">
        <v>2358</v>
      </c>
      <c r="F1119">
        <v>192.5</v>
      </c>
      <c r="G1119">
        <v>192.5</v>
      </c>
      <c r="H1119" s="1" t="s">
        <v>2359</v>
      </c>
    </row>
    <row r="1120" spans="1:8" x14ac:dyDescent="0.25">
      <c r="A1120" s="2">
        <v>42705</v>
      </c>
      <c r="B1120" s="2">
        <v>42722</v>
      </c>
      <c r="C1120">
        <v>0.5</v>
      </c>
      <c r="D1120" s="1" t="s">
        <v>131</v>
      </c>
      <c r="E1120" s="1" t="s">
        <v>2360</v>
      </c>
      <c r="F1120">
        <v>479.54</v>
      </c>
      <c r="G1120">
        <v>550</v>
      </c>
      <c r="H1120" s="1" t="s">
        <v>2361</v>
      </c>
    </row>
    <row r="1121" spans="1:8" x14ac:dyDescent="0.25">
      <c r="A1121" s="2">
        <v>42705</v>
      </c>
      <c r="B1121" s="2">
        <v>42722</v>
      </c>
      <c r="C1121">
        <v>0.2</v>
      </c>
      <c r="D1121" s="1" t="s">
        <v>131</v>
      </c>
      <c r="E1121" s="1" t="s">
        <v>2362</v>
      </c>
      <c r="F1121">
        <v>150</v>
      </c>
      <c r="G1121">
        <v>100</v>
      </c>
      <c r="H1121" s="1" t="s">
        <v>2363</v>
      </c>
    </row>
    <row r="1122" spans="1:8" x14ac:dyDescent="0.25">
      <c r="A1122" s="2">
        <v>42705</v>
      </c>
      <c r="B1122" s="2">
        <v>42722</v>
      </c>
      <c r="C1122">
        <v>1</v>
      </c>
      <c r="D1122" s="1" t="s">
        <v>131</v>
      </c>
      <c r="E1122" s="1" t="s">
        <v>2364</v>
      </c>
      <c r="F1122">
        <v>231.42</v>
      </c>
      <c r="G1122">
        <v>300</v>
      </c>
      <c r="H1122" s="1" t="s">
        <v>2365</v>
      </c>
    </row>
    <row r="1123" spans="1:8" x14ac:dyDescent="0.25">
      <c r="A1123" s="2">
        <v>42705</v>
      </c>
      <c r="B1123" s="2">
        <v>42722</v>
      </c>
      <c r="C1123">
        <v>0.5</v>
      </c>
      <c r="D1123" s="1" t="s">
        <v>72</v>
      </c>
      <c r="E1123" s="1" t="s">
        <v>2366</v>
      </c>
      <c r="F1123">
        <v>222.97</v>
      </c>
      <c r="G1123">
        <v>250</v>
      </c>
      <c r="H1123" s="1" t="s">
        <v>2367</v>
      </c>
    </row>
    <row r="1124" spans="1:8" x14ac:dyDescent="0.25">
      <c r="A1124" s="2">
        <v>42705</v>
      </c>
      <c r="B1124" s="2">
        <v>42722</v>
      </c>
      <c r="C1124">
        <v>0.2</v>
      </c>
      <c r="D1124" s="1" t="s">
        <v>131</v>
      </c>
      <c r="E1124" s="1" t="s">
        <v>2368</v>
      </c>
      <c r="F1124">
        <v>45.63</v>
      </c>
      <c r="G1124">
        <v>100</v>
      </c>
      <c r="H1124" s="1" t="s">
        <v>2369</v>
      </c>
    </row>
    <row r="1125" spans="1:8" x14ac:dyDescent="0.25">
      <c r="A1125" s="2">
        <v>42705</v>
      </c>
      <c r="B1125" s="2">
        <v>42722</v>
      </c>
      <c r="C1125">
        <v>0.2</v>
      </c>
      <c r="D1125" s="1" t="s">
        <v>131</v>
      </c>
      <c r="E1125" s="1" t="s">
        <v>2370</v>
      </c>
      <c r="F1125">
        <v>250</v>
      </c>
      <c r="G1125">
        <v>100</v>
      </c>
      <c r="H1125" s="1" t="s">
        <v>2371</v>
      </c>
    </row>
    <row r="1126" spans="1:8" x14ac:dyDescent="0.25">
      <c r="A1126" s="2">
        <v>42614</v>
      </c>
      <c r="B1126" s="2">
        <v>42643</v>
      </c>
      <c r="C1126">
        <v>0.01</v>
      </c>
      <c r="D1126" s="1" t="s">
        <v>148</v>
      </c>
      <c r="E1126" s="1" t="s">
        <v>2372</v>
      </c>
      <c r="F1126">
        <v>200</v>
      </c>
      <c r="G1126">
        <v>200</v>
      </c>
      <c r="H1126" s="1" t="s">
        <v>2373</v>
      </c>
    </row>
    <row r="1127" spans="1:8" x14ac:dyDescent="0.25">
      <c r="A1127" s="2">
        <v>42614</v>
      </c>
      <c r="B1127" s="2">
        <v>42643</v>
      </c>
      <c r="C1127">
        <v>4.2000000000000003E-2</v>
      </c>
      <c r="D1127" s="1" t="s">
        <v>148</v>
      </c>
      <c r="E1127" s="1" t="s">
        <v>2374</v>
      </c>
      <c r="F1127">
        <v>2100</v>
      </c>
      <c r="G1127">
        <v>2100</v>
      </c>
      <c r="H1127" s="1" t="s">
        <v>2375</v>
      </c>
    </row>
    <row r="1128" spans="1:8" x14ac:dyDescent="0.25">
      <c r="A1128" s="2">
        <v>42377</v>
      </c>
      <c r="B1128" s="2">
        <v>42400</v>
      </c>
      <c r="C1128">
        <v>0.01</v>
      </c>
      <c r="D1128" s="1" t="s">
        <v>148</v>
      </c>
      <c r="E1128" s="1" t="s">
        <v>2376</v>
      </c>
      <c r="F1128">
        <v>0</v>
      </c>
      <c r="G1128">
        <v>1500</v>
      </c>
      <c r="H1128" s="1" t="s">
        <v>2377</v>
      </c>
    </row>
    <row r="1129" spans="1:8" x14ac:dyDescent="0.25">
      <c r="A1129" s="2">
        <v>42377</v>
      </c>
      <c r="B1129" s="2">
        <v>42400</v>
      </c>
      <c r="C1129">
        <v>0.01</v>
      </c>
      <c r="D1129" s="1" t="s">
        <v>148</v>
      </c>
      <c r="E1129" s="1" t="s">
        <v>2378</v>
      </c>
      <c r="F1129">
        <v>0</v>
      </c>
      <c r="G1129">
        <v>200</v>
      </c>
      <c r="H1129" s="1" t="s">
        <v>2379</v>
      </c>
    </row>
    <row r="1130" spans="1:8" x14ac:dyDescent="0.25">
      <c r="A1130" s="2">
        <v>42377</v>
      </c>
      <c r="B1130" s="2">
        <v>42400</v>
      </c>
      <c r="C1130">
        <v>1.2E-2</v>
      </c>
      <c r="D1130" s="1" t="s">
        <v>148</v>
      </c>
      <c r="E1130" s="1" t="s">
        <v>2380</v>
      </c>
      <c r="F1130">
        <v>600</v>
      </c>
      <c r="G1130">
        <v>600</v>
      </c>
      <c r="H1130" s="1" t="s">
        <v>2381</v>
      </c>
    </row>
    <row r="1131" spans="1:8" x14ac:dyDescent="0.25">
      <c r="A1131" s="2">
        <v>42377</v>
      </c>
      <c r="B1131" s="2">
        <v>42400</v>
      </c>
      <c r="C1131">
        <v>0.01</v>
      </c>
      <c r="D1131" s="1" t="s">
        <v>148</v>
      </c>
      <c r="E1131" s="1" t="s">
        <v>2382</v>
      </c>
      <c r="F1131">
        <v>0</v>
      </c>
      <c r="G1131">
        <v>1000</v>
      </c>
      <c r="H1131" s="1" t="s">
        <v>2383</v>
      </c>
    </row>
    <row r="1132" spans="1:8" x14ac:dyDescent="0.25">
      <c r="A1132" s="2">
        <v>42377</v>
      </c>
      <c r="B1132" s="2">
        <v>42400</v>
      </c>
      <c r="C1132">
        <v>1.0999999999999999E-2</v>
      </c>
      <c r="D1132" s="1" t="s">
        <v>148</v>
      </c>
      <c r="E1132" s="1" t="s">
        <v>2384</v>
      </c>
      <c r="F1132">
        <v>330</v>
      </c>
      <c r="G1132">
        <v>330</v>
      </c>
      <c r="H1132" s="1" t="s">
        <v>2385</v>
      </c>
    </row>
    <row r="1133" spans="1:8" x14ac:dyDescent="0.25">
      <c r="A1133" s="2">
        <v>42377</v>
      </c>
      <c r="B1133" s="2">
        <v>42400</v>
      </c>
      <c r="C1133">
        <v>1.2E-2</v>
      </c>
      <c r="D1133" s="1" t="s">
        <v>148</v>
      </c>
      <c r="E1133" s="1" t="s">
        <v>2386</v>
      </c>
      <c r="F1133">
        <v>360</v>
      </c>
      <c r="G1133">
        <v>360</v>
      </c>
      <c r="H1133" s="1" t="s">
        <v>2387</v>
      </c>
    </row>
    <row r="1134" spans="1:8" x14ac:dyDescent="0.25">
      <c r="A1134" s="2">
        <v>42381</v>
      </c>
      <c r="B1134" s="2">
        <v>42400</v>
      </c>
      <c r="C1134">
        <v>3.9E-2</v>
      </c>
      <c r="D1134" s="1" t="s">
        <v>148</v>
      </c>
      <c r="E1134" s="1" t="s">
        <v>2388</v>
      </c>
      <c r="F1134">
        <v>12999.99</v>
      </c>
      <c r="G1134">
        <v>12999.99</v>
      </c>
      <c r="H1134" s="1" t="s">
        <v>2389</v>
      </c>
    </row>
    <row r="1135" spans="1:8" x14ac:dyDescent="0.25">
      <c r="A1135" s="2">
        <v>42384</v>
      </c>
      <c r="B1135" s="2">
        <v>42400</v>
      </c>
      <c r="C1135">
        <v>0.01</v>
      </c>
      <c r="D1135" s="1" t="s">
        <v>148</v>
      </c>
      <c r="E1135" s="1" t="s">
        <v>2390</v>
      </c>
      <c r="F1135">
        <v>0</v>
      </c>
      <c r="G1135">
        <v>1100</v>
      </c>
      <c r="H1135" s="1" t="s">
        <v>2391</v>
      </c>
    </row>
    <row r="1136" spans="1:8" x14ac:dyDescent="0.25">
      <c r="A1136" s="2">
        <v>42384</v>
      </c>
      <c r="B1136" s="2">
        <v>42400</v>
      </c>
      <c r="C1136">
        <v>1.2E-2</v>
      </c>
      <c r="D1136" s="1" t="s">
        <v>148</v>
      </c>
      <c r="E1136" s="1" t="s">
        <v>2392</v>
      </c>
      <c r="F1136">
        <v>612</v>
      </c>
      <c r="G1136">
        <v>612</v>
      </c>
      <c r="H1136" s="1" t="s">
        <v>2393</v>
      </c>
    </row>
    <row r="1137" spans="1:8" x14ac:dyDescent="0.25">
      <c r="A1137" s="2">
        <v>42381</v>
      </c>
      <c r="B1137" s="2">
        <v>42400</v>
      </c>
      <c r="C1137">
        <v>0.01</v>
      </c>
      <c r="D1137" s="1" t="s">
        <v>148</v>
      </c>
      <c r="E1137" s="1" t="s">
        <v>2394</v>
      </c>
      <c r="F1137">
        <v>0</v>
      </c>
      <c r="G1137">
        <v>1750</v>
      </c>
      <c r="H1137" s="1" t="s">
        <v>2395</v>
      </c>
    </row>
    <row r="1138" spans="1:8" x14ac:dyDescent="0.25">
      <c r="A1138" s="2">
        <v>42381</v>
      </c>
      <c r="B1138" s="2">
        <v>42400</v>
      </c>
      <c r="C1138">
        <v>1.2E-2</v>
      </c>
      <c r="D1138" s="1" t="s">
        <v>148</v>
      </c>
      <c r="E1138" s="1" t="s">
        <v>2396</v>
      </c>
      <c r="F1138">
        <v>900</v>
      </c>
      <c r="G1138">
        <v>900</v>
      </c>
      <c r="H1138" s="1" t="s">
        <v>2397</v>
      </c>
    </row>
    <row r="1139" spans="1:8" x14ac:dyDescent="0.25">
      <c r="A1139" s="2">
        <v>42381</v>
      </c>
      <c r="B1139" s="2">
        <v>42400</v>
      </c>
      <c r="C1139">
        <v>3.9E-2</v>
      </c>
      <c r="D1139" s="1" t="s">
        <v>148</v>
      </c>
      <c r="E1139" s="1" t="s">
        <v>2398</v>
      </c>
      <c r="F1139">
        <v>9750</v>
      </c>
      <c r="G1139">
        <v>9750</v>
      </c>
      <c r="H1139" s="1" t="s">
        <v>2399</v>
      </c>
    </row>
    <row r="1140" spans="1:8" x14ac:dyDescent="0.25">
      <c r="A1140" s="2">
        <v>42383</v>
      </c>
      <c r="B1140" s="2">
        <v>42400</v>
      </c>
      <c r="C1140">
        <v>0.5</v>
      </c>
      <c r="D1140" s="1" t="s">
        <v>131</v>
      </c>
      <c r="E1140" s="1" t="s">
        <v>2400</v>
      </c>
      <c r="F1140">
        <v>256.19</v>
      </c>
      <c r="G1140">
        <v>1500</v>
      </c>
      <c r="H1140" s="1" t="s">
        <v>2401</v>
      </c>
    </row>
    <row r="1141" spans="1:8" x14ac:dyDescent="0.25">
      <c r="A1141" s="2">
        <v>42383</v>
      </c>
      <c r="B1141" s="2">
        <v>42400</v>
      </c>
      <c r="C1141">
        <v>0.5</v>
      </c>
      <c r="D1141" s="1" t="s">
        <v>131</v>
      </c>
      <c r="E1141" s="1" t="s">
        <v>2402</v>
      </c>
      <c r="F1141">
        <v>68.78</v>
      </c>
      <c r="G1141">
        <v>250</v>
      </c>
      <c r="H1141" s="1" t="s">
        <v>2403</v>
      </c>
    </row>
    <row r="1142" spans="1:8" x14ac:dyDescent="0.25">
      <c r="A1142" s="2">
        <v>42383</v>
      </c>
      <c r="B1142" s="2">
        <v>42400</v>
      </c>
      <c r="C1142">
        <v>0.2</v>
      </c>
      <c r="D1142" s="1" t="s">
        <v>131</v>
      </c>
      <c r="E1142" s="1" t="s">
        <v>2404</v>
      </c>
      <c r="F1142">
        <v>400</v>
      </c>
      <c r="G1142">
        <v>400</v>
      </c>
      <c r="H1142" s="1" t="s">
        <v>2405</v>
      </c>
    </row>
    <row r="1143" spans="1:8" x14ac:dyDescent="0.25">
      <c r="A1143" s="2">
        <v>42383</v>
      </c>
      <c r="B1143" s="2">
        <v>42400</v>
      </c>
      <c r="C1143">
        <v>0.3</v>
      </c>
      <c r="D1143" s="1" t="s">
        <v>131</v>
      </c>
      <c r="E1143" s="1" t="s">
        <v>2406</v>
      </c>
      <c r="F1143">
        <v>1500</v>
      </c>
      <c r="G1143">
        <v>1.5</v>
      </c>
      <c r="H1143" s="1" t="s">
        <v>2407</v>
      </c>
    </row>
    <row r="1144" spans="1:8" x14ac:dyDescent="0.25">
      <c r="A1144" s="2">
        <v>42383</v>
      </c>
      <c r="B1144" s="2">
        <v>42400</v>
      </c>
      <c r="C1144">
        <v>0.1</v>
      </c>
      <c r="D1144" s="1" t="s">
        <v>131</v>
      </c>
      <c r="E1144" s="1" t="s">
        <v>2408</v>
      </c>
      <c r="F1144">
        <v>121.51</v>
      </c>
      <c r="G1144">
        <v>200</v>
      </c>
      <c r="H1144" s="1" t="s">
        <v>2409</v>
      </c>
    </row>
    <row r="1145" spans="1:8" x14ac:dyDescent="0.25">
      <c r="A1145" s="2">
        <v>42370</v>
      </c>
      <c r="B1145" s="2">
        <v>42383</v>
      </c>
      <c r="C1145">
        <v>0.5</v>
      </c>
      <c r="D1145" s="1" t="s">
        <v>131</v>
      </c>
      <c r="E1145" s="1" t="s">
        <v>2410</v>
      </c>
      <c r="F1145">
        <v>937.5</v>
      </c>
      <c r="G1145">
        <v>1250</v>
      </c>
      <c r="H1145" s="1" t="s">
        <v>2411</v>
      </c>
    </row>
    <row r="1146" spans="1:8" x14ac:dyDescent="0.25">
      <c r="A1146" s="2">
        <v>42370</v>
      </c>
      <c r="B1146" s="2">
        <v>42383</v>
      </c>
      <c r="C1146">
        <v>0.2</v>
      </c>
      <c r="D1146" s="1" t="s">
        <v>131</v>
      </c>
      <c r="E1146" s="1" t="s">
        <v>2412</v>
      </c>
      <c r="F1146">
        <v>138.26</v>
      </c>
      <c r="G1146">
        <v>600</v>
      </c>
      <c r="H1146" s="1" t="s">
        <v>2413</v>
      </c>
    </row>
    <row r="1147" spans="1:8" x14ac:dyDescent="0.25">
      <c r="A1147" s="2">
        <v>42370</v>
      </c>
      <c r="B1147" s="2">
        <v>42383</v>
      </c>
      <c r="C1147">
        <v>0.25</v>
      </c>
      <c r="D1147" s="1" t="s">
        <v>131</v>
      </c>
      <c r="E1147" s="1" t="s">
        <v>2414</v>
      </c>
      <c r="F1147">
        <v>246.9</v>
      </c>
      <c r="G1147">
        <v>625</v>
      </c>
      <c r="H1147" s="1" t="s">
        <v>2415</v>
      </c>
    </row>
    <row r="1148" spans="1:8" x14ac:dyDescent="0.25">
      <c r="A1148" s="2">
        <v>42370</v>
      </c>
      <c r="B1148" s="2">
        <v>42383</v>
      </c>
      <c r="C1148">
        <v>1</v>
      </c>
      <c r="D1148" s="1" t="s">
        <v>131</v>
      </c>
      <c r="E1148" s="1" t="s">
        <v>2416</v>
      </c>
      <c r="F1148">
        <v>1172.03</v>
      </c>
      <c r="G1148">
        <v>2000</v>
      </c>
      <c r="H1148" s="1" t="s">
        <v>2417</v>
      </c>
    </row>
    <row r="1149" spans="1:8" x14ac:dyDescent="0.25">
      <c r="A1149" s="2">
        <v>42370</v>
      </c>
      <c r="B1149" s="2">
        <v>42383</v>
      </c>
      <c r="C1149">
        <v>0.1</v>
      </c>
      <c r="D1149" s="1" t="s">
        <v>131</v>
      </c>
      <c r="E1149" s="1" t="s">
        <v>2418</v>
      </c>
      <c r="F1149">
        <v>48.4</v>
      </c>
      <c r="G1149">
        <v>200</v>
      </c>
      <c r="H1149" s="1" t="s">
        <v>2419</v>
      </c>
    </row>
    <row r="1150" spans="1:8" x14ac:dyDescent="0.25">
      <c r="A1150" s="2">
        <v>42370</v>
      </c>
      <c r="B1150" s="2">
        <v>42383</v>
      </c>
      <c r="C1150">
        <v>0.2</v>
      </c>
      <c r="D1150" s="1" t="s">
        <v>131</v>
      </c>
      <c r="E1150" s="1" t="s">
        <v>2420</v>
      </c>
      <c r="F1150">
        <v>100</v>
      </c>
      <c r="G1150">
        <v>100</v>
      </c>
      <c r="H1150" s="1" t="s">
        <v>2421</v>
      </c>
    </row>
    <row r="1151" spans="1:8" x14ac:dyDescent="0.25">
      <c r="A1151" s="2">
        <v>42370</v>
      </c>
      <c r="B1151" s="2">
        <v>42400</v>
      </c>
      <c r="C1151">
        <v>0.01</v>
      </c>
      <c r="D1151" s="1" t="s">
        <v>148</v>
      </c>
      <c r="E1151" s="1" t="s">
        <v>2422</v>
      </c>
      <c r="F1151">
        <v>0</v>
      </c>
      <c r="G1151">
        <v>1000</v>
      </c>
      <c r="H1151" s="1" t="s">
        <v>2423</v>
      </c>
    </row>
    <row r="1152" spans="1:8" x14ac:dyDescent="0.25">
      <c r="A1152" s="2">
        <v>42370</v>
      </c>
      <c r="B1152" s="2">
        <v>42400</v>
      </c>
      <c r="C1152">
        <v>0.01</v>
      </c>
      <c r="D1152" s="1" t="s">
        <v>148</v>
      </c>
      <c r="E1152" s="1" t="s">
        <v>2424</v>
      </c>
      <c r="F1152">
        <v>13.26</v>
      </c>
      <c r="G1152">
        <v>400</v>
      </c>
      <c r="H1152" s="1" t="s">
        <v>2425</v>
      </c>
    </row>
    <row r="1153" spans="1:8" x14ac:dyDescent="0.25">
      <c r="A1153" s="2">
        <v>42370</v>
      </c>
      <c r="B1153" s="2">
        <v>42400</v>
      </c>
      <c r="C1153">
        <v>1.2E-2</v>
      </c>
      <c r="D1153" s="1" t="s">
        <v>148</v>
      </c>
      <c r="E1153" s="1" t="s">
        <v>2426</v>
      </c>
      <c r="F1153">
        <v>840</v>
      </c>
      <c r="G1153">
        <v>840</v>
      </c>
      <c r="H1153" s="1" t="s">
        <v>2427</v>
      </c>
    </row>
    <row r="1154" spans="1:8" x14ac:dyDescent="0.25">
      <c r="A1154" s="2">
        <v>42409</v>
      </c>
      <c r="B1154" s="2">
        <v>42429</v>
      </c>
      <c r="C1154">
        <v>0.01</v>
      </c>
      <c r="D1154" s="1" t="s">
        <v>148</v>
      </c>
      <c r="E1154" s="1" t="s">
        <v>2428</v>
      </c>
      <c r="F1154">
        <v>0</v>
      </c>
      <c r="G1154">
        <v>700</v>
      </c>
      <c r="H1154" s="1" t="s">
        <v>2429</v>
      </c>
    </row>
    <row r="1155" spans="1:8" x14ac:dyDescent="0.25">
      <c r="A1155" s="2">
        <v>42409</v>
      </c>
      <c r="B1155" s="2">
        <v>42429</v>
      </c>
      <c r="C1155">
        <v>0.01</v>
      </c>
      <c r="D1155" s="1" t="s">
        <v>148</v>
      </c>
      <c r="E1155" s="1" t="s">
        <v>2430</v>
      </c>
      <c r="F1155">
        <v>550</v>
      </c>
      <c r="G1155">
        <v>550</v>
      </c>
      <c r="H1155" s="1" t="s">
        <v>2431</v>
      </c>
    </row>
    <row r="1156" spans="1:8" x14ac:dyDescent="0.25">
      <c r="A1156" s="2">
        <v>42409</v>
      </c>
      <c r="B1156" s="2">
        <v>42429</v>
      </c>
      <c r="C1156">
        <v>0.02</v>
      </c>
      <c r="D1156" s="1" t="s">
        <v>148</v>
      </c>
      <c r="E1156" s="1" t="s">
        <v>2432</v>
      </c>
      <c r="F1156">
        <v>400</v>
      </c>
      <c r="G1156">
        <v>400</v>
      </c>
      <c r="H1156" s="1" t="s">
        <v>2433</v>
      </c>
    </row>
    <row r="1157" spans="1:8" x14ac:dyDescent="0.25">
      <c r="A1157" s="2">
        <v>42409</v>
      </c>
      <c r="B1157" s="2">
        <v>42429</v>
      </c>
      <c r="C1157">
        <v>0.01</v>
      </c>
      <c r="D1157" s="1" t="s">
        <v>148</v>
      </c>
      <c r="E1157" s="1" t="s">
        <v>2434</v>
      </c>
      <c r="F1157">
        <v>0</v>
      </c>
      <c r="G1157">
        <v>850</v>
      </c>
      <c r="H1157" s="1" t="s">
        <v>2435</v>
      </c>
    </row>
    <row r="1158" spans="1:8" x14ac:dyDescent="0.25">
      <c r="A1158" s="2">
        <v>42409</v>
      </c>
      <c r="B1158" s="2">
        <v>42429</v>
      </c>
      <c r="C1158">
        <v>1.2E-2</v>
      </c>
      <c r="D1158" s="1" t="s">
        <v>148</v>
      </c>
      <c r="E1158" s="1" t="s">
        <v>2436</v>
      </c>
      <c r="F1158">
        <v>1019.21</v>
      </c>
      <c r="G1158">
        <v>1020</v>
      </c>
      <c r="H1158" s="1" t="s">
        <v>2437</v>
      </c>
    </row>
    <row r="1159" spans="1:8" x14ac:dyDescent="0.25">
      <c r="A1159" s="2">
        <v>42409</v>
      </c>
      <c r="B1159" s="2">
        <v>42429</v>
      </c>
      <c r="C1159">
        <v>0.01</v>
      </c>
      <c r="D1159" s="1" t="s">
        <v>148</v>
      </c>
      <c r="E1159" s="1" t="s">
        <v>2438</v>
      </c>
      <c r="F1159">
        <v>0</v>
      </c>
      <c r="G1159">
        <v>750</v>
      </c>
      <c r="H1159" s="1" t="s">
        <v>2439</v>
      </c>
    </row>
    <row r="1160" spans="1:8" x14ac:dyDescent="0.25">
      <c r="A1160" s="2">
        <v>42409</v>
      </c>
      <c r="B1160" s="2">
        <v>42429</v>
      </c>
      <c r="C1160">
        <v>3.5000000000000003E-2</v>
      </c>
      <c r="D1160" s="1" t="s">
        <v>148</v>
      </c>
      <c r="E1160" s="1" t="s">
        <v>2440</v>
      </c>
      <c r="F1160">
        <v>14000</v>
      </c>
      <c r="G1160">
        <v>14000</v>
      </c>
      <c r="H1160" s="1" t="s">
        <v>2441</v>
      </c>
    </row>
    <row r="1161" spans="1:8" x14ac:dyDescent="0.25">
      <c r="A1161" s="2">
        <v>42409</v>
      </c>
      <c r="B1161" s="2">
        <v>42429</v>
      </c>
      <c r="C1161">
        <v>1.2E-2</v>
      </c>
      <c r="D1161" s="1" t="s">
        <v>148</v>
      </c>
      <c r="E1161" s="1" t="s">
        <v>2442</v>
      </c>
      <c r="F1161">
        <v>600</v>
      </c>
      <c r="G1161">
        <v>600</v>
      </c>
      <c r="H1161" s="1" t="s">
        <v>2443</v>
      </c>
    </row>
    <row r="1162" spans="1:8" x14ac:dyDescent="0.25">
      <c r="A1162" s="2">
        <v>42416</v>
      </c>
      <c r="B1162" s="2">
        <v>42429</v>
      </c>
      <c r="C1162">
        <v>0.01</v>
      </c>
      <c r="D1162" s="1" t="s">
        <v>148</v>
      </c>
      <c r="E1162" s="1" t="s">
        <v>2444</v>
      </c>
      <c r="F1162">
        <v>0</v>
      </c>
      <c r="G1162">
        <v>500</v>
      </c>
      <c r="H1162" s="1" t="s">
        <v>2445</v>
      </c>
    </row>
    <row r="1163" spans="1:8" x14ac:dyDescent="0.25">
      <c r="A1163" s="2">
        <v>42416</v>
      </c>
      <c r="B1163" s="2">
        <v>42429</v>
      </c>
      <c r="C1163">
        <v>0.01</v>
      </c>
      <c r="D1163" s="1" t="s">
        <v>148</v>
      </c>
      <c r="E1163" s="1" t="s">
        <v>2446</v>
      </c>
      <c r="F1163">
        <v>300</v>
      </c>
      <c r="G1163">
        <v>300</v>
      </c>
      <c r="H1163" s="1" t="s">
        <v>2447</v>
      </c>
    </row>
    <row r="1164" spans="1:8" x14ac:dyDescent="0.25">
      <c r="A1164" s="2">
        <v>42416</v>
      </c>
      <c r="B1164" s="2">
        <v>42429</v>
      </c>
      <c r="C1164">
        <v>5.0000000000000001E-3</v>
      </c>
      <c r="D1164" s="1" t="s">
        <v>148</v>
      </c>
      <c r="E1164" s="1" t="s">
        <v>2448</v>
      </c>
      <c r="F1164">
        <v>225</v>
      </c>
      <c r="G1164">
        <v>225</v>
      </c>
      <c r="H1164" s="1" t="s">
        <v>2449</v>
      </c>
    </row>
    <row r="1165" spans="1:8" x14ac:dyDescent="0.25">
      <c r="A1165" s="2">
        <v>42409</v>
      </c>
      <c r="B1165" s="2">
        <v>42429</v>
      </c>
      <c r="C1165">
        <v>0.01</v>
      </c>
      <c r="D1165" s="1" t="s">
        <v>148</v>
      </c>
      <c r="E1165" s="1" t="s">
        <v>2450</v>
      </c>
      <c r="F1165">
        <v>0</v>
      </c>
      <c r="G1165">
        <v>1200</v>
      </c>
      <c r="H1165" s="1" t="s">
        <v>2451</v>
      </c>
    </row>
    <row r="1166" spans="1:8" x14ac:dyDescent="0.25">
      <c r="A1166" s="2">
        <v>42409</v>
      </c>
      <c r="B1166" s="2">
        <v>42429</v>
      </c>
      <c r="C1166">
        <v>0.01</v>
      </c>
      <c r="D1166" s="1" t="s">
        <v>148</v>
      </c>
      <c r="E1166" s="1" t="s">
        <v>2452</v>
      </c>
      <c r="F1166">
        <v>1.39</v>
      </c>
      <c r="G1166">
        <v>350</v>
      </c>
      <c r="H1166" s="1" t="s">
        <v>2453</v>
      </c>
    </row>
    <row r="1167" spans="1:8" x14ac:dyDescent="0.25">
      <c r="A1167" s="2">
        <v>42409</v>
      </c>
      <c r="B1167" s="2">
        <v>42429</v>
      </c>
      <c r="C1167">
        <v>3.5000000000000003E-2</v>
      </c>
      <c r="D1167" s="1" t="s">
        <v>148</v>
      </c>
      <c r="E1167" s="1" t="s">
        <v>2454</v>
      </c>
      <c r="F1167">
        <v>8750</v>
      </c>
      <c r="G1167">
        <v>8750</v>
      </c>
      <c r="H1167" s="1" t="s">
        <v>2455</v>
      </c>
    </row>
    <row r="1168" spans="1:8" x14ac:dyDescent="0.25">
      <c r="A1168" s="2">
        <v>42409</v>
      </c>
      <c r="B1168" s="2">
        <v>42429</v>
      </c>
      <c r="C1168">
        <v>1.2E-2</v>
      </c>
      <c r="D1168" s="1" t="s">
        <v>148</v>
      </c>
      <c r="E1168" s="1" t="s">
        <v>2456</v>
      </c>
      <c r="F1168">
        <v>959.34</v>
      </c>
      <c r="G1168">
        <v>960</v>
      </c>
      <c r="H1168" s="1" t="s">
        <v>2457</v>
      </c>
    </row>
    <row r="1169" spans="1:8" x14ac:dyDescent="0.25">
      <c r="A1169" s="2">
        <v>42410</v>
      </c>
      <c r="B1169" s="2">
        <v>42429</v>
      </c>
      <c r="C1169">
        <v>0.01</v>
      </c>
      <c r="D1169" s="1" t="s">
        <v>131</v>
      </c>
      <c r="E1169" s="1" t="s">
        <v>2458</v>
      </c>
      <c r="F1169">
        <v>0</v>
      </c>
      <c r="G1169">
        <v>700</v>
      </c>
      <c r="H1169" s="1" t="s">
        <v>2459</v>
      </c>
    </row>
    <row r="1170" spans="1:8" x14ac:dyDescent="0.25">
      <c r="A1170" s="2">
        <v>42410</v>
      </c>
      <c r="B1170" s="2">
        <v>42429</v>
      </c>
      <c r="C1170">
        <v>3.5000000000000003E-2</v>
      </c>
      <c r="D1170" s="1" t="s">
        <v>148</v>
      </c>
      <c r="E1170" s="1" t="s">
        <v>2460</v>
      </c>
      <c r="F1170">
        <v>8750</v>
      </c>
      <c r="G1170">
        <v>8750</v>
      </c>
      <c r="H1170" s="1" t="s">
        <v>2461</v>
      </c>
    </row>
    <row r="1171" spans="1:8" x14ac:dyDescent="0.25">
      <c r="A1171" s="2">
        <v>42401</v>
      </c>
      <c r="B1171" s="2">
        <v>42414</v>
      </c>
      <c r="C1171">
        <v>0.5</v>
      </c>
      <c r="D1171" s="1" t="s">
        <v>131</v>
      </c>
      <c r="E1171" s="1" t="s">
        <v>2462</v>
      </c>
      <c r="F1171">
        <v>2000</v>
      </c>
      <c r="G1171">
        <v>2000</v>
      </c>
      <c r="H1171" s="1" t="s">
        <v>2463</v>
      </c>
    </row>
    <row r="1172" spans="1:8" x14ac:dyDescent="0.25">
      <c r="A1172" s="2">
        <v>42401</v>
      </c>
      <c r="B1172" s="2">
        <v>42414</v>
      </c>
      <c r="C1172">
        <v>0.2</v>
      </c>
      <c r="D1172" s="1" t="s">
        <v>131</v>
      </c>
      <c r="E1172" s="1" t="s">
        <v>2464</v>
      </c>
      <c r="F1172">
        <v>732.53</v>
      </c>
      <c r="G1172">
        <v>1000</v>
      </c>
      <c r="H1172" s="1" t="s">
        <v>2465</v>
      </c>
    </row>
    <row r="1173" spans="1:8" x14ac:dyDescent="0.25">
      <c r="A1173" s="2">
        <v>42401</v>
      </c>
      <c r="B1173" s="2">
        <v>42414</v>
      </c>
      <c r="C1173">
        <v>0.3</v>
      </c>
      <c r="D1173" s="1" t="s">
        <v>131</v>
      </c>
      <c r="E1173" s="1" t="s">
        <v>2466</v>
      </c>
      <c r="F1173">
        <v>2250</v>
      </c>
      <c r="G1173">
        <v>2.25</v>
      </c>
      <c r="H1173" s="1" t="s">
        <v>2467</v>
      </c>
    </row>
    <row r="1174" spans="1:8" x14ac:dyDescent="0.25">
      <c r="A1174" s="2">
        <v>42401</v>
      </c>
      <c r="B1174" s="2">
        <v>42414</v>
      </c>
      <c r="C1174">
        <v>0.2</v>
      </c>
      <c r="D1174" s="1" t="s">
        <v>131</v>
      </c>
      <c r="E1174" s="1" t="s">
        <v>2468</v>
      </c>
      <c r="F1174">
        <v>40</v>
      </c>
      <c r="G1174">
        <v>40</v>
      </c>
      <c r="H1174" s="1" t="s">
        <v>2469</v>
      </c>
    </row>
    <row r="1175" spans="1:8" x14ac:dyDescent="0.25">
      <c r="A1175" s="2">
        <v>42401</v>
      </c>
      <c r="B1175" s="2">
        <v>42414</v>
      </c>
      <c r="C1175">
        <v>0.1</v>
      </c>
      <c r="D1175" s="1" t="s">
        <v>131</v>
      </c>
      <c r="E1175" s="1" t="s">
        <v>2470</v>
      </c>
      <c r="F1175">
        <v>25.02</v>
      </c>
      <c r="G1175">
        <v>50</v>
      </c>
      <c r="H1175" s="1" t="s">
        <v>2471</v>
      </c>
    </row>
    <row r="1176" spans="1:8" x14ac:dyDescent="0.25">
      <c r="A1176" s="2">
        <v>42410</v>
      </c>
      <c r="B1176" s="2">
        <v>42429</v>
      </c>
      <c r="C1176">
        <v>1.2E-2</v>
      </c>
      <c r="D1176" s="1" t="s">
        <v>131</v>
      </c>
      <c r="E1176" s="1" t="s">
        <v>2472</v>
      </c>
      <c r="F1176">
        <v>840</v>
      </c>
      <c r="G1176">
        <v>840</v>
      </c>
      <c r="H1176" s="1" t="s">
        <v>2473</v>
      </c>
    </row>
    <row r="1177" spans="1:8" x14ac:dyDescent="0.25">
      <c r="A1177" s="2">
        <v>42440</v>
      </c>
      <c r="B1177" s="2">
        <v>42459</v>
      </c>
      <c r="C1177">
        <v>0.01</v>
      </c>
      <c r="D1177" s="1" t="s">
        <v>148</v>
      </c>
      <c r="E1177" s="1" t="s">
        <v>2474</v>
      </c>
      <c r="F1177">
        <v>0</v>
      </c>
      <c r="G1177">
        <v>600</v>
      </c>
      <c r="H1177" s="1" t="s">
        <v>2475</v>
      </c>
    </row>
    <row r="1178" spans="1:8" x14ac:dyDescent="0.25">
      <c r="A1178" s="2">
        <v>42440</v>
      </c>
      <c r="B1178" s="2">
        <v>42459</v>
      </c>
      <c r="C1178">
        <v>0.01</v>
      </c>
      <c r="D1178" s="1" t="s">
        <v>148</v>
      </c>
      <c r="E1178" s="1" t="s">
        <v>2476</v>
      </c>
      <c r="F1178">
        <v>600</v>
      </c>
      <c r="G1178">
        <v>600</v>
      </c>
      <c r="H1178" s="1" t="s">
        <v>2477</v>
      </c>
    </row>
    <row r="1179" spans="1:8" x14ac:dyDescent="0.25">
      <c r="A1179" s="2">
        <v>42440</v>
      </c>
      <c r="B1179" s="2">
        <v>42459</v>
      </c>
      <c r="C1179">
        <v>0.02</v>
      </c>
      <c r="D1179" s="1" t="s">
        <v>148</v>
      </c>
      <c r="E1179" s="1" t="s">
        <v>2478</v>
      </c>
      <c r="F1179">
        <v>380.3</v>
      </c>
      <c r="G1179">
        <v>400</v>
      </c>
      <c r="H1179" s="1" t="s">
        <v>2479</v>
      </c>
    </row>
    <row r="1180" spans="1:8" x14ac:dyDescent="0.25">
      <c r="A1180" s="2">
        <v>42440</v>
      </c>
      <c r="B1180" s="2">
        <v>42459</v>
      </c>
      <c r="C1180">
        <v>1.2E-2</v>
      </c>
      <c r="D1180" s="1" t="s">
        <v>148</v>
      </c>
      <c r="E1180" s="1" t="s">
        <v>2480</v>
      </c>
      <c r="F1180">
        <v>600</v>
      </c>
      <c r="G1180">
        <v>600</v>
      </c>
      <c r="H1180" s="1" t="s">
        <v>2481</v>
      </c>
    </row>
    <row r="1181" spans="1:8" x14ac:dyDescent="0.25">
      <c r="A1181" s="2">
        <v>42440</v>
      </c>
      <c r="B1181" s="2">
        <v>42459</v>
      </c>
      <c r="C1181">
        <v>0.01</v>
      </c>
      <c r="D1181" s="1" t="s">
        <v>148</v>
      </c>
      <c r="E1181" s="1" t="s">
        <v>2482</v>
      </c>
      <c r="F1181">
        <v>0</v>
      </c>
      <c r="G1181">
        <v>1300</v>
      </c>
      <c r="H1181" s="1" t="s">
        <v>2483</v>
      </c>
    </row>
    <row r="1182" spans="1:8" x14ac:dyDescent="0.25">
      <c r="A1182" s="2">
        <v>42440</v>
      </c>
      <c r="B1182" s="2">
        <v>42459</v>
      </c>
      <c r="C1182">
        <v>0.02</v>
      </c>
      <c r="D1182" s="1" t="s">
        <v>148</v>
      </c>
      <c r="E1182" s="1" t="s">
        <v>2484</v>
      </c>
      <c r="F1182">
        <v>374.9</v>
      </c>
      <c r="G1182">
        <v>400</v>
      </c>
      <c r="H1182" s="1" t="s">
        <v>2485</v>
      </c>
    </row>
    <row r="1183" spans="1:8" x14ac:dyDescent="0.25">
      <c r="A1183" s="2">
        <v>42440</v>
      </c>
      <c r="B1183" s="2">
        <v>42459</v>
      </c>
      <c r="C1183">
        <v>1.2E-2</v>
      </c>
      <c r="D1183" s="1" t="s">
        <v>148</v>
      </c>
      <c r="E1183" s="1" t="s">
        <v>2486</v>
      </c>
      <c r="F1183">
        <v>792</v>
      </c>
      <c r="G1183">
        <v>792</v>
      </c>
      <c r="H1183" s="1" t="s">
        <v>2487</v>
      </c>
    </row>
    <row r="1184" spans="1:8" x14ac:dyDescent="0.25">
      <c r="A1184" s="2">
        <v>42440</v>
      </c>
      <c r="B1184" s="2">
        <v>42459</v>
      </c>
      <c r="C1184">
        <v>0.01</v>
      </c>
      <c r="D1184" s="1" t="s">
        <v>148</v>
      </c>
      <c r="E1184" s="1" t="s">
        <v>2488</v>
      </c>
      <c r="F1184">
        <v>0</v>
      </c>
      <c r="G1184">
        <v>1000</v>
      </c>
      <c r="H1184" s="1" t="s">
        <v>2489</v>
      </c>
    </row>
    <row r="1185" spans="1:8" x14ac:dyDescent="0.25">
      <c r="A1185" s="2">
        <v>42440</v>
      </c>
      <c r="B1185" s="2">
        <v>42459</v>
      </c>
      <c r="C1185">
        <v>4.2000000000000003E-2</v>
      </c>
      <c r="D1185" s="1" t="s">
        <v>148</v>
      </c>
      <c r="E1185" s="1" t="s">
        <v>2490</v>
      </c>
      <c r="F1185">
        <v>2828.2</v>
      </c>
      <c r="G1185">
        <v>7980</v>
      </c>
      <c r="H1185" s="1" t="s">
        <v>2491</v>
      </c>
    </row>
    <row r="1186" spans="1:8" x14ac:dyDescent="0.25">
      <c r="A1186" s="2">
        <v>42440</v>
      </c>
      <c r="B1186" s="2">
        <v>42459</v>
      </c>
      <c r="C1186">
        <v>0.02</v>
      </c>
      <c r="D1186" s="1" t="s">
        <v>148</v>
      </c>
      <c r="E1186" s="1" t="s">
        <v>2492</v>
      </c>
      <c r="F1186">
        <v>600</v>
      </c>
      <c r="G1186">
        <v>600</v>
      </c>
      <c r="H1186" s="1" t="s">
        <v>2493</v>
      </c>
    </row>
    <row r="1187" spans="1:8" x14ac:dyDescent="0.25">
      <c r="A1187" s="2">
        <v>42440</v>
      </c>
      <c r="B1187" s="2">
        <v>42459</v>
      </c>
      <c r="C1187">
        <v>1.2E-2</v>
      </c>
      <c r="D1187" s="1" t="s">
        <v>148</v>
      </c>
      <c r="E1187" s="1" t="s">
        <v>2494</v>
      </c>
      <c r="F1187">
        <v>722</v>
      </c>
      <c r="G1187">
        <v>780</v>
      </c>
      <c r="H1187" s="1" t="s">
        <v>2495</v>
      </c>
    </row>
    <row r="1188" spans="1:8" x14ac:dyDescent="0.25">
      <c r="A1188" s="2">
        <v>42440</v>
      </c>
      <c r="B1188" s="2">
        <v>42459</v>
      </c>
      <c r="C1188">
        <v>0.01</v>
      </c>
      <c r="D1188" s="1" t="s">
        <v>148</v>
      </c>
      <c r="E1188" s="1" t="s">
        <v>2496</v>
      </c>
      <c r="F1188">
        <v>0</v>
      </c>
      <c r="G1188">
        <v>1800</v>
      </c>
      <c r="H1188" s="1" t="s">
        <v>2497</v>
      </c>
    </row>
    <row r="1189" spans="1:8" x14ac:dyDescent="0.25">
      <c r="A1189" s="2">
        <v>42440</v>
      </c>
      <c r="B1189" s="2">
        <v>42459</v>
      </c>
      <c r="C1189">
        <v>0.02</v>
      </c>
      <c r="D1189" s="1" t="s">
        <v>148</v>
      </c>
      <c r="E1189" s="1" t="s">
        <v>2498</v>
      </c>
      <c r="F1189">
        <v>400</v>
      </c>
      <c r="G1189">
        <v>400</v>
      </c>
      <c r="H1189" s="1" t="s">
        <v>2499</v>
      </c>
    </row>
    <row r="1190" spans="1:8" x14ac:dyDescent="0.25">
      <c r="A1190" s="2">
        <v>42440</v>
      </c>
      <c r="B1190" s="2">
        <v>42459</v>
      </c>
      <c r="C1190">
        <v>1.2E-2</v>
      </c>
      <c r="D1190" s="1" t="s">
        <v>148</v>
      </c>
      <c r="E1190" s="1" t="s">
        <v>2500</v>
      </c>
      <c r="F1190">
        <v>540</v>
      </c>
      <c r="G1190">
        <v>540</v>
      </c>
      <c r="H1190" s="1" t="s">
        <v>2501</v>
      </c>
    </row>
    <row r="1191" spans="1:8" x14ac:dyDescent="0.25">
      <c r="A1191" s="2">
        <v>42440</v>
      </c>
      <c r="B1191" s="2">
        <v>42459</v>
      </c>
      <c r="C1191">
        <v>0.01</v>
      </c>
      <c r="D1191" s="1" t="s">
        <v>148</v>
      </c>
      <c r="E1191" s="1" t="s">
        <v>2502</v>
      </c>
      <c r="F1191">
        <v>0</v>
      </c>
      <c r="G1191">
        <v>1200</v>
      </c>
      <c r="H1191" s="1" t="s">
        <v>2503</v>
      </c>
    </row>
    <row r="1192" spans="1:8" x14ac:dyDescent="0.25">
      <c r="A1192" s="2">
        <v>42453</v>
      </c>
      <c r="B1192" s="2">
        <v>42459</v>
      </c>
      <c r="C1192">
        <v>0.75</v>
      </c>
      <c r="D1192" s="1" t="s">
        <v>131</v>
      </c>
      <c r="E1192" s="1" t="s">
        <v>2504</v>
      </c>
      <c r="F1192">
        <v>101.7</v>
      </c>
      <c r="G1192">
        <v>1125</v>
      </c>
      <c r="H1192" s="1" t="s">
        <v>2505</v>
      </c>
    </row>
    <row r="1193" spans="1:8" x14ac:dyDescent="0.25">
      <c r="A1193" s="2">
        <v>42440</v>
      </c>
      <c r="B1193" s="2">
        <v>42459</v>
      </c>
      <c r="C1193">
        <v>4.2000000000000003E-2</v>
      </c>
      <c r="D1193" s="1" t="s">
        <v>148</v>
      </c>
      <c r="E1193" s="1" t="s">
        <v>2506</v>
      </c>
      <c r="F1193">
        <v>9996</v>
      </c>
      <c r="G1193">
        <v>9996</v>
      </c>
      <c r="H1193" s="1" t="s">
        <v>2507</v>
      </c>
    </row>
    <row r="1194" spans="1:8" x14ac:dyDescent="0.25">
      <c r="A1194" s="2">
        <v>42453</v>
      </c>
      <c r="B1194" s="2">
        <v>42459</v>
      </c>
      <c r="C1194">
        <v>0.2</v>
      </c>
      <c r="D1194" s="1" t="s">
        <v>131</v>
      </c>
      <c r="E1194" s="1" t="s">
        <v>2508</v>
      </c>
      <c r="F1194">
        <v>600</v>
      </c>
      <c r="G1194">
        <v>600</v>
      </c>
      <c r="H1194" s="1" t="s">
        <v>2509</v>
      </c>
    </row>
    <row r="1195" spans="1:8" x14ac:dyDescent="0.25">
      <c r="A1195" s="2">
        <v>42440</v>
      </c>
      <c r="B1195" s="2">
        <v>42459</v>
      </c>
      <c r="C1195">
        <v>0.02</v>
      </c>
      <c r="D1195" s="1" t="s">
        <v>148</v>
      </c>
      <c r="E1195" s="1" t="s">
        <v>2510</v>
      </c>
      <c r="F1195">
        <v>800</v>
      </c>
      <c r="G1195">
        <v>800</v>
      </c>
      <c r="H1195" s="1" t="s">
        <v>2511</v>
      </c>
    </row>
    <row r="1196" spans="1:8" x14ac:dyDescent="0.25">
      <c r="A1196" s="2">
        <v>42440</v>
      </c>
      <c r="B1196" s="2">
        <v>42459</v>
      </c>
      <c r="C1196">
        <v>1.2E-2</v>
      </c>
      <c r="D1196" s="1" t="s">
        <v>148</v>
      </c>
      <c r="E1196" s="1" t="s">
        <v>2512</v>
      </c>
      <c r="F1196">
        <v>1200</v>
      </c>
      <c r="G1196">
        <v>1200</v>
      </c>
      <c r="H1196" s="1" t="s">
        <v>2513</v>
      </c>
    </row>
    <row r="1197" spans="1:8" x14ac:dyDescent="0.25">
      <c r="A1197" s="2">
        <v>42453</v>
      </c>
      <c r="B1197" s="2">
        <v>42459</v>
      </c>
      <c r="C1197">
        <v>1.5</v>
      </c>
      <c r="D1197" s="1" t="s">
        <v>131</v>
      </c>
      <c r="E1197" s="1" t="s">
        <v>2514</v>
      </c>
      <c r="F1197">
        <v>1500</v>
      </c>
      <c r="G1197">
        <v>1500</v>
      </c>
      <c r="H1197" s="1" t="s">
        <v>2515</v>
      </c>
    </row>
    <row r="1198" spans="1:8" x14ac:dyDescent="0.25">
      <c r="A1198" s="2">
        <v>42480</v>
      </c>
      <c r="B1198" s="2">
        <v>42490</v>
      </c>
      <c r="C1198">
        <v>0.01</v>
      </c>
      <c r="D1198" s="1" t="s">
        <v>148</v>
      </c>
      <c r="E1198" s="1" t="s">
        <v>2516</v>
      </c>
      <c r="F1198">
        <v>768.13</v>
      </c>
      <c r="G1198">
        <v>850</v>
      </c>
      <c r="H1198" s="1" t="s">
        <v>2517</v>
      </c>
    </row>
    <row r="1199" spans="1:8" x14ac:dyDescent="0.25">
      <c r="A1199" s="2">
        <v>42480</v>
      </c>
      <c r="B1199" s="2">
        <v>42490</v>
      </c>
      <c r="C1199">
        <v>0.03</v>
      </c>
      <c r="D1199" s="1" t="s">
        <v>148</v>
      </c>
      <c r="E1199" s="1" t="s">
        <v>2518</v>
      </c>
      <c r="F1199">
        <v>1500</v>
      </c>
      <c r="G1199">
        <v>1500</v>
      </c>
      <c r="H1199" s="1" t="s">
        <v>2519</v>
      </c>
    </row>
    <row r="1200" spans="1:8" x14ac:dyDescent="0.25">
      <c r="A1200" s="2">
        <v>42480</v>
      </c>
      <c r="B1200" s="2">
        <v>42490</v>
      </c>
      <c r="C1200">
        <v>1.2E-2</v>
      </c>
      <c r="D1200" s="1" t="s">
        <v>148</v>
      </c>
      <c r="E1200" s="1" t="s">
        <v>2520</v>
      </c>
      <c r="F1200">
        <v>780</v>
      </c>
      <c r="G1200">
        <v>780</v>
      </c>
      <c r="H1200" s="1" t="s">
        <v>2521</v>
      </c>
    </row>
    <row r="1201" spans="1:8" x14ac:dyDescent="0.25">
      <c r="A1201" s="2">
        <v>42474</v>
      </c>
      <c r="B1201" s="2">
        <v>42490</v>
      </c>
      <c r="C1201">
        <v>0.01</v>
      </c>
      <c r="D1201" s="1" t="s">
        <v>148</v>
      </c>
      <c r="E1201" s="1" t="s">
        <v>2522</v>
      </c>
      <c r="F1201">
        <v>592.79999999999995</v>
      </c>
      <c r="G1201">
        <v>650</v>
      </c>
      <c r="H1201" s="1" t="s">
        <v>2523</v>
      </c>
    </row>
    <row r="1202" spans="1:8" x14ac:dyDescent="0.25">
      <c r="A1202" s="2">
        <v>42474</v>
      </c>
      <c r="B1202" s="2">
        <v>42490</v>
      </c>
      <c r="C1202">
        <v>1.2E-2</v>
      </c>
      <c r="D1202" s="1" t="s">
        <v>148</v>
      </c>
      <c r="E1202" s="1" t="s">
        <v>2524</v>
      </c>
      <c r="F1202">
        <v>780</v>
      </c>
      <c r="G1202">
        <v>780</v>
      </c>
      <c r="H1202" s="1" t="s">
        <v>2525</v>
      </c>
    </row>
    <row r="1203" spans="1:8" x14ac:dyDescent="0.25">
      <c r="A1203" s="2">
        <v>42474</v>
      </c>
      <c r="B1203" s="2">
        <v>42490</v>
      </c>
      <c r="C1203">
        <v>3.6999999999999998E-2</v>
      </c>
      <c r="D1203" s="1" t="s">
        <v>148</v>
      </c>
      <c r="E1203" s="1" t="s">
        <v>2526</v>
      </c>
      <c r="F1203">
        <v>7030</v>
      </c>
      <c r="G1203">
        <v>7030</v>
      </c>
      <c r="H1203" s="1" t="s">
        <v>2527</v>
      </c>
    </row>
    <row r="1204" spans="1:8" x14ac:dyDescent="0.25">
      <c r="A1204" s="2">
        <v>42474</v>
      </c>
      <c r="B1204" s="2">
        <v>42490</v>
      </c>
      <c r="C1204">
        <v>0.01</v>
      </c>
      <c r="D1204" s="1" t="s">
        <v>148</v>
      </c>
      <c r="E1204" s="1" t="s">
        <v>2528</v>
      </c>
      <c r="F1204">
        <v>479.21</v>
      </c>
      <c r="G1204">
        <v>500</v>
      </c>
      <c r="H1204" s="1" t="s">
        <v>2529</v>
      </c>
    </row>
    <row r="1205" spans="1:8" x14ac:dyDescent="0.25">
      <c r="A1205" s="2">
        <v>42474</v>
      </c>
      <c r="B1205" s="2">
        <v>42490</v>
      </c>
      <c r="C1205">
        <v>1.2E-2</v>
      </c>
      <c r="D1205" s="1" t="s">
        <v>148</v>
      </c>
      <c r="E1205" s="1" t="s">
        <v>2530</v>
      </c>
      <c r="F1205">
        <v>600</v>
      </c>
      <c r="G1205">
        <v>600</v>
      </c>
      <c r="H1205" s="1" t="s">
        <v>2531</v>
      </c>
    </row>
    <row r="1206" spans="1:8" x14ac:dyDescent="0.25">
      <c r="A1206" s="2">
        <v>42474</v>
      </c>
      <c r="B1206" s="2">
        <v>42490</v>
      </c>
      <c r="C1206">
        <v>0.01</v>
      </c>
      <c r="D1206" s="1" t="s">
        <v>148</v>
      </c>
      <c r="E1206" s="1" t="s">
        <v>2532</v>
      </c>
      <c r="F1206">
        <v>592.82000000000005</v>
      </c>
      <c r="G1206">
        <v>650</v>
      </c>
      <c r="H1206" s="1" t="s">
        <v>2533</v>
      </c>
    </row>
    <row r="1207" spans="1:8" x14ac:dyDescent="0.25">
      <c r="A1207" s="2">
        <v>42474</v>
      </c>
      <c r="B1207" s="2">
        <v>42490</v>
      </c>
      <c r="C1207">
        <v>1.2E-2</v>
      </c>
      <c r="D1207" s="1" t="s">
        <v>148</v>
      </c>
      <c r="E1207" s="1" t="s">
        <v>2534</v>
      </c>
      <c r="F1207">
        <v>780</v>
      </c>
      <c r="G1207">
        <v>780</v>
      </c>
      <c r="H1207" s="1" t="s">
        <v>2535</v>
      </c>
    </row>
    <row r="1208" spans="1:8" x14ac:dyDescent="0.25">
      <c r="A1208" s="2">
        <v>42481</v>
      </c>
      <c r="B1208" s="2">
        <v>42490</v>
      </c>
      <c r="C1208">
        <v>0.2</v>
      </c>
      <c r="D1208" s="1" t="s">
        <v>131</v>
      </c>
      <c r="E1208" s="1" t="s">
        <v>2536</v>
      </c>
      <c r="F1208">
        <v>610.73</v>
      </c>
      <c r="G1208">
        <v>800</v>
      </c>
      <c r="H1208" s="1" t="s">
        <v>2537</v>
      </c>
    </row>
    <row r="1209" spans="1:8" x14ac:dyDescent="0.25">
      <c r="A1209" s="2">
        <v>42481</v>
      </c>
      <c r="B1209" s="2">
        <v>42490</v>
      </c>
      <c r="C1209">
        <v>0.2</v>
      </c>
      <c r="D1209" s="1" t="s">
        <v>131</v>
      </c>
      <c r="E1209" s="1" t="s">
        <v>2538</v>
      </c>
      <c r="F1209">
        <v>50</v>
      </c>
      <c r="G1209">
        <v>50</v>
      </c>
      <c r="H1209" s="1" t="s">
        <v>2539</v>
      </c>
    </row>
    <row r="1210" spans="1:8" x14ac:dyDescent="0.25">
      <c r="A1210" s="2">
        <v>42481</v>
      </c>
      <c r="B1210" s="2">
        <v>42490</v>
      </c>
      <c r="C1210">
        <v>0.5</v>
      </c>
      <c r="D1210" s="1" t="s">
        <v>131</v>
      </c>
      <c r="E1210" s="1" t="s">
        <v>2540</v>
      </c>
      <c r="F1210">
        <v>15.03</v>
      </c>
      <c r="G1210">
        <v>1000</v>
      </c>
      <c r="H1210" s="1" t="s">
        <v>2541</v>
      </c>
    </row>
    <row r="1211" spans="1:8" x14ac:dyDescent="0.25">
      <c r="A1211" s="2">
        <v>42474</v>
      </c>
      <c r="B1211" s="2">
        <v>42490</v>
      </c>
      <c r="C1211">
        <v>0.01</v>
      </c>
      <c r="D1211" s="1" t="s">
        <v>148</v>
      </c>
      <c r="E1211" s="1" t="s">
        <v>2542</v>
      </c>
      <c r="F1211">
        <v>592.71</v>
      </c>
      <c r="G1211">
        <v>650</v>
      </c>
      <c r="H1211" s="1" t="s">
        <v>2543</v>
      </c>
    </row>
    <row r="1212" spans="1:8" x14ac:dyDescent="0.25">
      <c r="A1212" s="2">
        <v>42474</v>
      </c>
      <c r="B1212" s="2">
        <v>42490</v>
      </c>
      <c r="C1212">
        <v>0.02</v>
      </c>
      <c r="D1212" s="1" t="s">
        <v>148</v>
      </c>
      <c r="E1212" s="1" t="s">
        <v>2544</v>
      </c>
      <c r="F1212">
        <v>242.9</v>
      </c>
      <c r="G1212">
        <v>400</v>
      </c>
      <c r="H1212" s="1" t="s">
        <v>2545</v>
      </c>
    </row>
    <row r="1213" spans="1:8" x14ac:dyDescent="0.25">
      <c r="A1213" s="2">
        <v>42474</v>
      </c>
      <c r="B1213" s="2">
        <v>42490</v>
      </c>
      <c r="C1213">
        <v>1.2E-2</v>
      </c>
      <c r="D1213" s="1" t="s">
        <v>148</v>
      </c>
      <c r="E1213" s="1" t="s">
        <v>2546</v>
      </c>
      <c r="F1213">
        <v>780</v>
      </c>
      <c r="G1213">
        <v>780</v>
      </c>
      <c r="H1213" s="1" t="s">
        <v>2547</v>
      </c>
    </row>
    <row r="1214" spans="1:8" x14ac:dyDescent="0.25">
      <c r="A1214" s="2">
        <v>42474</v>
      </c>
      <c r="B1214" s="2">
        <v>42490</v>
      </c>
      <c r="C1214">
        <v>3.6999999999999998E-2</v>
      </c>
      <c r="D1214" s="1" t="s">
        <v>148</v>
      </c>
      <c r="E1214" s="1" t="s">
        <v>2548</v>
      </c>
      <c r="F1214">
        <v>8806</v>
      </c>
      <c r="G1214">
        <v>8806</v>
      </c>
      <c r="H1214" s="1" t="s">
        <v>2549</v>
      </c>
    </row>
    <row r="1215" spans="1:8" x14ac:dyDescent="0.25">
      <c r="A1215" s="2">
        <v>42517</v>
      </c>
      <c r="B1215" s="2">
        <v>42521</v>
      </c>
      <c r="C1215">
        <v>0.01</v>
      </c>
      <c r="D1215" s="1" t="s">
        <v>148</v>
      </c>
      <c r="E1215" s="1" t="s">
        <v>2550</v>
      </c>
      <c r="F1215">
        <v>300</v>
      </c>
      <c r="G1215">
        <v>300</v>
      </c>
      <c r="H1215" s="1" t="s">
        <v>2551</v>
      </c>
    </row>
    <row r="1216" spans="1:8" x14ac:dyDescent="0.25">
      <c r="A1216" s="2">
        <v>42517</v>
      </c>
      <c r="B1216" s="2">
        <v>42521</v>
      </c>
      <c r="C1216">
        <v>1.2E-2</v>
      </c>
      <c r="D1216" s="1" t="s">
        <v>148</v>
      </c>
      <c r="E1216" s="1" t="s">
        <v>2552</v>
      </c>
      <c r="F1216">
        <v>1200</v>
      </c>
      <c r="G1216">
        <v>1200</v>
      </c>
      <c r="H1216" s="1" t="s">
        <v>2553</v>
      </c>
    </row>
    <row r="1217" spans="1:8" x14ac:dyDescent="0.25">
      <c r="A1217" s="2">
        <v>42531</v>
      </c>
      <c r="B1217" s="2">
        <v>42551</v>
      </c>
      <c r="C1217">
        <v>0.01</v>
      </c>
      <c r="D1217" s="1" t="s">
        <v>148</v>
      </c>
      <c r="E1217" s="1" t="s">
        <v>2554</v>
      </c>
      <c r="F1217">
        <v>500</v>
      </c>
      <c r="G1217">
        <v>500</v>
      </c>
      <c r="H1217" s="1" t="s">
        <v>2555</v>
      </c>
    </row>
    <row r="1218" spans="1:8" x14ac:dyDescent="0.25">
      <c r="A1218" s="2">
        <v>42531</v>
      </c>
      <c r="B1218" s="2">
        <v>42551</v>
      </c>
      <c r="C1218">
        <v>0.02</v>
      </c>
      <c r="D1218" s="1" t="s">
        <v>148</v>
      </c>
      <c r="E1218" s="1" t="s">
        <v>2556</v>
      </c>
      <c r="F1218">
        <v>600</v>
      </c>
      <c r="G1218">
        <v>600</v>
      </c>
      <c r="H1218" s="1" t="s">
        <v>2557</v>
      </c>
    </row>
    <row r="1219" spans="1:8" x14ac:dyDescent="0.25">
      <c r="A1219" s="2">
        <v>42531</v>
      </c>
      <c r="B1219" s="2">
        <v>42551</v>
      </c>
      <c r="C1219">
        <v>1.2E-2</v>
      </c>
      <c r="D1219" s="1" t="s">
        <v>148</v>
      </c>
      <c r="E1219" s="1" t="s">
        <v>2558</v>
      </c>
      <c r="F1219">
        <v>600</v>
      </c>
      <c r="G1219">
        <v>600</v>
      </c>
      <c r="H1219" s="1" t="s">
        <v>2559</v>
      </c>
    </row>
    <row r="1220" spans="1:8" x14ac:dyDescent="0.25">
      <c r="A1220" s="2">
        <v>42535</v>
      </c>
      <c r="B1220" s="2">
        <v>42551</v>
      </c>
      <c r="C1220">
        <v>0.2</v>
      </c>
      <c r="D1220" s="1" t="s">
        <v>131</v>
      </c>
      <c r="E1220" s="1" t="s">
        <v>2560</v>
      </c>
      <c r="F1220">
        <v>128.24</v>
      </c>
      <c r="G1220">
        <v>220</v>
      </c>
      <c r="H1220" s="1" t="s">
        <v>2561</v>
      </c>
    </row>
    <row r="1221" spans="1:8" x14ac:dyDescent="0.25">
      <c r="A1221" s="2">
        <v>42535</v>
      </c>
      <c r="B1221" s="2">
        <v>42551</v>
      </c>
      <c r="C1221">
        <v>0.35</v>
      </c>
      <c r="D1221" s="1" t="s">
        <v>131</v>
      </c>
      <c r="E1221" s="1" t="s">
        <v>2562</v>
      </c>
      <c r="F1221">
        <v>163.37</v>
      </c>
      <c r="G1221">
        <v>350</v>
      </c>
      <c r="H1221" s="1" t="s">
        <v>2563</v>
      </c>
    </row>
    <row r="1222" spans="1:8" x14ac:dyDescent="0.25">
      <c r="A1222" s="2">
        <v>42535</v>
      </c>
      <c r="B1222" s="2">
        <v>42551</v>
      </c>
      <c r="C1222">
        <v>0.2</v>
      </c>
      <c r="D1222" s="1" t="s">
        <v>131</v>
      </c>
      <c r="E1222" s="1" t="s">
        <v>2564</v>
      </c>
      <c r="F1222">
        <v>0</v>
      </c>
      <c r="G1222">
        <v>50</v>
      </c>
      <c r="H1222" s="1" t="s">
        <v>2565</v>
      </c>
    </row>
    <row r="1223" spans="1:8" x14ac:dyDescent="0.25">
      <c r="A1223" s="2">
        <v>42535</v>
      </c>
      <c r="B1223" s="2">
        <v>42551</v>
      </c>
      <c r="C1223">
        <v>0.3</v>
      </c>
      <c r="D1223" s="1" t="s">
        <v>131</v>
      </c>
      <c r="E1223" s="1" t="s">
        <v>2566</v>
      </c>
      <c r="F1223">
        <v>260.14999999999998</v>
      </c>
      <c r="G1223">
        <v>300</v>
      </c>
      <c r="H1223" s="1" t="s">
        <v>2567</v>
      </c>
    </row>
    <row r="1224" spans="1:8" x14ac:dyDescent="0.25">
      <c r="A1224" s="2">
        <v>42531</v>
      </c>
      <c r="B1224" s="2">
        <v>42551</v>
      </c>
      <c r="C1224">
        <v>0.01</v>
      </c>
      <c r="D1224" s="1" t="s">
        <v>148</v>
      </c>
      <c r="E1224" s="1" t="s">
        <v>2568</v>
      </c>
      <c r="F1224">
        <v>700</v>
      </c>
      <c r="G1224">
        <v>700</v>
      </c>
      <c r="H1224" s="1" t="s">
        <v>2569</v>
      </c>
    </row>
    <row r="1225" spans="1:8" x14ac:dyDescent="0.25">
      <c r="A1225" s="2">
        <v>42531</v>
      </c>
      <c r="B1225" s="2">
        <v>42551</v>
      </c>
      <c r="C1225">
        <v>0.02</v>
      </c>
      <c r="D1225" s="1" t="s">
        <v>148</v>
      </c>
      <c r="E1225" s="1" t="s">
        <v>2570</v>
      </c>
      <c r="F1225">
        <v>600</v>
      </c>
      <c r="G1225">
        <v>600</v>
      </c>
      <c r="H1225" s="1" t="s">
        <v>2571</v>
      </c>
    </row>
    <row r="1226" spans="1:8" x14ac:dyDescent="0.25">
      <c r="A1226" s="2">
        <v>42531</v>
      </c>
      <c r="B1226" s="2">
        <v>42551</v>
      </c>
      <c r="C1226">
        <v>1.2E-2</v>
      </c>
      <c r="D1226" s="1" t="s">
        <v>148</v>
      </c>
      <c r="E1226" s="1" t="s">
        <v>2572</v>
      </c>
      <c r="F1226">
        <v>439.51</v>
      </c>
      <c r="G1226">
        <v>480</v>
      </c>
      <c r="H1226" s="1" t="s">
        <v>2573</v>
      </c>
    </row>
    <row r="1227" spans="1:8" x14ac:dyDescent="0.25">
      <c r="A1227" s="2">
        <v>42531</v>
      </c>
      <c r="B1227" s="2">
        <v>42551</v>
      </c>
      <c r="C1227">
        <v>3.5000000000000003E-2</v>
      </c>
      <c r="D1227" s="1" t="s">
        <v>148</v>
      </c>
      <c r="E1227" s="1" t="s">
        <v>2574</v>
      </c>
      <c r="F1227">
        <v>6650</v>
      </c>
      <c r="G1227">
        <v>6650</v>
      </c>
      <c r="H1227" s="1" t="s">
        <v>2575</v>
      </c>
    </row>
    <row r="1228" spans="1:8" x14ac:dyDescent="0.25">
      <c r="A1228" s="2">
        <v>42524</v>
      </c>
      <c r="B1228" s="2">
        <v>42551</v>
      </c>
      <c r="C1228">
        <v>1.4999999999999999E-2</v>
      </c>
      <c r="D1228" s="1" t="s">
        <v>148</v>
      </c>
      <c r="E1228" s="1" t="s">
        <v>2576</v>
      </c>
      <c r="F1228">
        <v>0</v>
      </c>
      <c r="G1228">
        <v>600</v>
      </c>
      <c r="H1228" s="1" t="s">
        <v>2577</v>
      </c>
    </row>
    <row r="1229" spans="1:8" x14ac:dyDescent="0.25">
      <c r="A1229" s="2">
        <v>42524</v>
      </c>
      <c r="B1229" s="2">
        <v>42551</v>
      </c>
      <c r="C1229">
        <v>6.0000000000000001E-3</v>
      </c>
      <c r="D1229" s="1" t="s">
        <v>148</v>
      </c>
      <c r="E1229" s="1" t="s">
        <v>2578</v>
      </c>
      <c r="F1229">
        <v>198.46</v>
      </c>
      <c r="G1229">
        <v>360</v>
      </c>
      <c r="H1229" s="1" t="s">
        <v>2579</v>
      </c>
    </row>
    <row r="1230" spans="1:8" x14ac:dyDescent="0.25">
      <c r="A1230" s="2">
        <v>42524</v>
      </c>
      <c r="B1230" s="2">
        <v>42551</v>
      </c>
      <c r="C1230">
        <v>0.01</v>
      </c>
      <c r="D1230" s="1" t="s">
        <v>148</v>
      </c>
      <c r="E1230" s="1" t="s">
        <v>2580</v>
      </c>
      <c r="F1230">
        <v>500</v>
      </c>
      <c r="G1230">
        <v>500</v>
      </c>
      <c r="H1230" s="1" t="s">
        <v>2581</v>
      </c>
    </row>
    <row r="1231" spans="1:8" x14ac:dyDescent="0.25">
      <c r="A1231" s="2">
        <v>42524</v>
      </c>
      <c r="B1231" s="2">
        <v>42551</v>
      </c>
      <c r="C1231">
        <v>1.2E-2</v>
      </c>
      <c r="D1231" s="1" t="s">
        <v>148</v>
      </c>
      <c r="E1231" s="1" t="s">
        <v>2582</v>
      </c>
      <c r="F1231">
        <v>600</v>
      </c>
      <c r="G1231">
        <v>600</v>
      </c>
      <c r="H1231" s="1" t="s">
        <v>2583</v>
      </c>
    </row>
    <row r="1232" spans="1:8" x14ac:dyDescent="0.25">
      <c r="A1232" s="2">
        <v>42543</v>
      </c>
      <c r="B1232" s="2">
        <v>42551</v>
      </c>
      <c r="C1232">
        <v>3.5000000000000003E-2</v>
      </c>
      <c r="D1232" s="1" t="s">
        <v>148</v>
      </c>
      <c r="E1232" s="1" t="s">
        <v>2584</v>
      </c>
      <c r="F1232">
        <v>12595.31</v>
      </c>
      <c r="G1232">
        <v>16625</v>
      </c>
      <c r="H1232" s="1" t="s">
        <v>2585</v>
      </c>
    </row>
    <row r="1233" spans="1:8" x14ac:dyDescent="0.25">
      <c r="A1233" s="2">
        <v>42572</v>
      </c>
      <c r="B1233" s="2">
        <v>42582</v>
      </c>
      <c r="C1233">
        <v>0.3</v>
      </c>
      <c r="D1233" s="1" t="s">
        <v>131</v>
      </c>
      <c r="E1233" s="1" t="s">
        <v>2586</v>
      </c>
      <c r="F1233">
        <v>268.58</v>
      </c>
      <c r="G1233">
        <v>300</v>
      </c>
      <c r="H1233" s="1" t="s">
        <v>2587</v>
      </c>
    </row>
    <row r="1234" spans="1:8" x14ac:dyDescent="0.25">
      <c r="A1234" s="2">
        <v>42572</v>
      </c>
      <c r="B1234" s="2">
        <v>42582</v>
      </c>
      <c r="C1234">
        <v>0.5</v>
      </c>
      <c r="D1234" s="1" t="s">
        <v>131</v>
      </c>
      <c r="E1234" s="1" t="s">
        <v>2588</v>
      </c>
      <c r="F1234">
        <v>250</v>
      </c>
      <c r="G1234">
        <v>250</v>
      </c>
      <c r="H1234" s="1" t="s">
        <v>2589</v>
      </c>
    </row>
    <row r="1235" spans="1:8" x14ac:dyDescent="0.25">
      <c r="A1235" s="2">
        <v>42572</v>
      </c>
      <c r="B1235" s="2">
        <v>42582</v>
      </c>
      <c r="C1235">
        <v>0.2</v>
      </c>
      <c r="D1235" s="1" t="s">
        <v>131</v>
      </c>
      <c r="E1235" s="1" t="s">
        <v>2590</v>
      </c>
      <c r="F1235">
        <v>400</v>
      </c>
      <c r="G1235">
        <v>400</v>
      </c>
      <c r="H1235" s="1" t="s">
        <v>2591</v>
      </c>
    </row>
    <row r="1236" spans="1:8" x14ac:dyDescent="0.25">
      <c r="A1236" s="2">
        <v>42572</v>
      </c>
      <c r="B1236" s="2">
        <v>42582</v>
      </c>
      <c r="C1236">
        <v>0.35</v>
      </c>
      <c r="D1236" s="1" t="s">
        <v>131</v>
      </c>
      <c r="E1236" s="1" t="s">
        <v>2592</v>
      </c>
      <c r="F1236">
        <v>175</v>
      </c>
      <c r="G1236">
        <v>175</v>
      </c>
      <c r="H1236" s="1" t="s">
        <v>2593</v>
      </c>
    </row>
    <row r="1237" spans="1:8" x14ac:dyDescent="0.25">
      <c r="A1237" s="2">
        <v>42572</v>
      </c>
      <c r="B1237" s="2">
        <v>42582</v>
      </c>
      <c r="C1237">
        <v>0.01</v>
      </c>
      <c r="D1237" s="1" t="s">
        <v>148</v>
      </c>
      <c r="E1237" s="1" t="s">
        <v>2594</v>
      </c>
      <c r="F1237">
        <v>700</v>
      </c>
      <c r="G1237">
        <v>700</v>
      </c>
      <c r="H1237" s="1" t="s">
        <v>2595</v>
      </c>
    </row>
    <row r="1238" spans="1:8" x14ac:dyDescent="0.25">
      <c r="A1238" s="2">
        <v>42572</v>
      </c>
      <c r="B1238" s="2">
        <v>42582</v>
      </c>
      <c r="C1238">
        <v>1.2E-2</v>
      </c>
      <c r="D1238" s="1" t="s">
        <v>148</v>
      </c>
      <c r="E1238" s="1" t="s">
        <v>2596</v>
      </c>
      <c r="F1238">
        <v>514.61</v>
      </c>
      <c r="G1238">
        <v>600</v>
      </c>
      <c r="H1238" s="1" t="s">
        <v>2597</v>
      </c>
    </row>
    <row r="1239" spans="1:8" x14ac:dyDescent="0.25">
      <c r="A1239" s="2">
        <v>42552</v>
      </c>
      <c r="B1239" s="2">
        <v>42582</v>
      </c>
      <c r="C1239">
        <v>0.02</v>
      </c>
      <c r="D1239" s="1" t="s">
        <v>148</v>
      </c>
      <c r="E1239" s="1" t="s">
        <v>2598</v>
      </c>
      <c r="F1239">
        <v>859.1</v>
      </c>
      <c r="G1239">
        <v>1200</v>
      </c>
      <c r="H1239" s="1" t="s">
        <v>2599</v>
      </c>
    </row>
    <row r="1240" spans="1:8" x14ac:dyDescent="0.25">
      <c r="A1240" s="2">
        <v>42552</v>
      </c>
      <c r="B1240" s="2">
        <v>42582</v>
      </c>
      <c r="C1240">
        <v>1.2E-2</v>
      </c>
      <c r="D1240" s="1" t="s">
        <v>148</v>
      </c>
      <c r="E1240" s="1" t="s">
        <v>2600</v>
      </c>
      <c r="F1240">
        <v>33.22</v>
      </c>
      <c r="G1240">
        <v>1200</v>
      </c>
      <c r="H1240" s="1" t="s">
        <v>2601</v>
      </c>
    </row>
    <row r="1241" spans="1:8" x14ac:dyDescent="0.25">
      <c r="A1241" s="2">
        <v>42552</v>
      </c>
      <c r="B1241" s="2">
        <v>42582</v>
      </c>
      <c r="C1241">
        <v>0.01</v>
      </c>
      <c r="D1241" s="1" t="s">
        <v>148</v>
      </c>
      <c r="E1241" s="1" t="s">
        <v>2602</v>
      </c>
      <c r="F1241">
        <v>690.44</v>
      </c>
      <c r="G1241">
        <v>1000</v>
      </c>
      <c r="H1241" s="1" t="s">
        <v>2603</v>
      </c>
    </row>
    <row r="1242" spans="1:8" x14ac:dyDescent="0.25">
      <c r="A1242" s="2">
        <v>42552</v>
      </c>
      <c r="B1242" s="2">
        <v>42582</v>
      </c>
      <c r="C1242">
        <v>1.4999999999999999E-2</v>
      </c>
      <c r="D1242" s="1" t="s">
        <v>148</v>
      </c>
      <c r="E1242" s="1" t="s">
        <v>2604</v>
      </c>
      <c r="F1242">
        <v>167.52</v>
      </c>
      <c r="G1242">
        <v>750</v>
      </c>
      <c r="H1242" s="1" t="s">
        <v>2605</v>
      </c>
    </row>
    <row r="1243" spans="1:8" x14ac:dyDescent="0.25">
      <c r="A1243" s="2">
        <v>42552</v>
      </c>
      <c r="B1243" s="2">
        <v>42582</v>
      </c>
      <c r="C1243">
        <v>0.02</v>
      </c>
      <c r="D1243" s="1" t="s">
        <v>148</v>
      </c>
      <c r="E1243" s="1" t="s">
        <v>2606</v>
      </c>
      <c r="F1243">
        <v>600</v>
      </c>
      <c r="G1243">
        <v>600</v>
      </c>
      <c r="H1243" s="1" t="s">
        <v>2607</v>
      </c>
    </row>
    <row r="1244" spans="1:8" x14ac:dyDescent="0.25">
      <c r="A1244" s="2">
        <v>42552</v>
      </c>
      <c r="B1244" s="2">
        <v>42582</v>
      </c>
      <c r="C1244">
        <v>0.01</v>
      </c>
      <c r="D1244" s="1" t="s">
        <v>148</v>
      </c>
      <c r="E1244" s="1" t="s">
        <v>2608</v>
      </c>
      <c r="F1244">
        <v>1000</v>
      </c>
      <c r="G1244">
        <v>1000</v>
      </c>
      <c r="H1244" s="1" t="s">
        <v>2609</v>
      </c>
    </row>
    <row r="1245" spans="1:8" x14ac:dyDescent="0.25">
      <c r="A1245" s="2">
        <v>42592</v>
      </c>
      <c r="B1245" s="2">
        <v>42613</v>
      </c>
      <c r="C1245">
        <v>0.2</v>
      </c>
      <c r="D1245" s="1" t="s">
        <v>131</v>
      </c>
      <c r="E1245" s="1" t="s">
        <v>2610</v>
      </c>
      <c r="F1245">
        <v>300</v>
      </c>
      <c r="G1245">
        <v>300</v>
      </c>
      <c r="H1245" s="1" t="s">
        <v>2611</v>
      </c>
    </row>
    <row r="1246" spans="1:8" x14ac:dyDescent="0.25">
      <c r="A1246" s="2">
        <v>42592</v>
      </c>
      <c r="B1246" s="2">
        <v>42613</v>
      </c>
      <c r="C1246">
        <v>0.35</v>
      </c>
      <c r="D1246" s="1" t="s">
        <v>131</v>
      </c>
      <c r="E1246" s="1" t="s">
        <v>2612</v>
      </c>
      <c r="F1246">
        <v>1225</v>
      </c>
      <c r="G1246">
        <v>1225</v>
      </c>
      <c r="H1246" s="1" t="s">
        <v>2613</v>
      </c>
    </row>
    <row r="1247" spans="1:8" x14ac:dyDescent="0.25">
      <c r="A1247" s="2">
        <v>42592</v>
      </c>
      <c r="B1247" s="2">
        <v>42613</v>
      </c>
      <c r="C1247">
        <v>0.2</v>
      </c>
      <c r="D1247" s="1" t="s">
        <v>131</v>
      </c>
      <c r="E1247" s="1" t="s">
        <v>2614</v>
      </c>
      <c r="F1247">
        <v>0</v>
      </c>
      <c r="G1247">
        <v>150</v>
      </c>
      <c r="H1247" s="1" t="s">
        <v>2615</v>
      </c>
    </row>
    <row r="1248" spans="1:8" x14ac:dyDescent="0.25">
      <c r="A1248" s="2">
        <v>42591</v>
      </c>
      <c r="B1248" s="2">
        <v>42613</v>
      </c>
      <c r="C1248">
        <v>1.2E-2</v>
      </c>
      <c r="D1248" s="1" t="s">
        <v>148</v>
      </c>
      <c r="E1248" s="1" t="s">
        <v>2616</v>
      </c>
      <c r="F1248">
        <v>420</v>
      </c>
      <c r="G1248">
        <v>420</v>
      </c>
      <c r="H1248" s="1" t="s">
        <v>2617</v>
      </c>
    </row>
    <row r="1249" spans="1:8" x14ac:dyDescent="0.25">
      <c r="A1249" s="2">
        <v>42591</v>
      </c>
      <c r="B1249" s="2">
        <v>42613</v>
      </c>
      <c r="C1249">
        <v>0.01</v>
      </c>
      <c r="D1249" s="1" t="s">
        <v>148</v>
      </c>
      <c r="E1249" s="1" t="s">
        <v>2618</v>
      </c>
      <c r="F1249">
        <v>800</v>
      </c>
      <c r="G1249">
        <v>800</v>
      </c>
      <c r="H1249" s="1" t="s">
        <v>2619</v>
      </c>
    </row>
    <row r="1250" spans="1:8" x14ac:dyDescent="0.25">
      <c r="A1250" s="2">
        <v>42597</v>
      </c>
      <c r="B1250" s="2">
        <v>42613</v>
      </c>
      <c r="C1250">
        <v>6.0000000000000001E-3</v>
      </c>
      <c r="D1250" s="1" t="s">
        <v>148</v>
      </c>
      <c r="E1250" s="1" t="s">
        <v>2620</v>
      </c>
      <c r="F1250">
        <v>297.94</v>
      </c>
      <c r="G1250">
        <v>300</v>
      </c>
      <c r="H1250" s="1" t="s">
        <v>2621</v>
      </c>
    </row>
    <row r="1251" spans="1:8" x14ac:dyDescent="0.25">
      <c r="A1251" s="2">
        <v>42597</v>
      </c>
      <c r="B1251" s="2">
        <v>42613</v>
      </c>
      <c r="C1251">
        <v>1.2E-2</v>
      </c>
      <c r="D1251" s="1" t="s">
        <v>148</v>
      </c>
      <c r="E1251" s="1" t="s">
        <v>2622</v>
      </c>
      <c r="F1251">
        <v>960</v>
      </c>
      <c r="G1251">
        <v>960</v>
      </c>
      <c r="H1251" s="1" t="s">
        <v>2623</v>
      </c>
    </row>
    <row r="1252" spans="1:8" x14ac:dyDescent="0.25">
      <c r="A1252" s="2">
        <v>42597</v>
      </c>
      <c r="B1252" s="2">
        <v>42613</v>
      </c>
      <c r="C1252">
        <v>0.01</v>
      </c>
      <c r="D1252" s="1" t="s">
        <v>148</v>
      </c>
      <c r="E1252" s="1" t="s">
        <v>2624</v>
      </c>
      <c r="F1252">
        <v>1013.49</v>
      </c>
      <c r="G1252">
        <v>1400</v>
      </c>
      <c r="H1252" s="1" t="s">
        <v>2625</v>
      </c>
    </row>
    <row r="1253" spans="1:8" x14ac:dyDescent="0.25">
      <c r="A1253" s="2">
        <v>42594</v>
      </c>
      <c r="B1253" s="2">
        <v>42613</v>
      </c>
      <c r="C1253">
        <v>0</v>
      </c>
      <c r="D1253" s="1" t="s">
        <v>131</v>
      </c>
      <c r="E1253" s="1" t="s">
        <v>2626</v>
      </c>
      <c r="F1253">
        <v>0</v>
      </c>
      <c r="G1253">
        <v>0</v>
      </c>
      <c r="H1253" s="1" t="s">
        <v>2627</v>
      </c>
    </row>
    <row r="1254" spans="1:8" x14ac:dyDescent="0.25">
      <c r="A1254" s="2">
        <v>42594</v>
      </c>
      <c r="B1254" s="2">
        <v>42613</v>
      </c>
      <c r="C1254">
        <v>0.2</v>
      </c>
      <c r="D1254" s="1" t="s">
        <v>131</v>
      </c>
      <c r="E1254" s="1" t="s">
        <v>2628</v>
      </c>
      <c r="F1254">
        <v>600</v>
      </c>
      <c r="G1254">
        <v>600</v>
      </c>
      <c r="H1254" s="1" t="s">
        <v>2629</v>
      </c>
    </row>
    <row r="1255" spans="1:8" x14ac:dyDescent="0.25">
      <c r="A1255" s="2">
        <v>42594</v>
      </c>
      <c r="B1255" s="2">
        <v>42613</v>
      </c>
      <c r="C1255">
        <v>0.3</v>
      </c>
      <c r="D1255" s="1" t="s">
        <v>131</v>
      </c>
      <c r="E1255" s="1" t="s">
        <v>2630</v>
      </c>
      <c r="F1255">
        <v>600</v>
      </c>
      <c r="G1255">
        <v>600</v>
      </c>
      <c r="H1255" s="1" t="s">
        <v>2631</v>
      </c>
    </row>
    <row r="1256" spans="1:8" x14ac:dyDescent="0.25">
      <c r="A1256" s="2">
        <v>42592</v>
      </c>
      <c r="B1256" s="2">
        <v>42613</v>
      </c>
      <c r="C1256">
        <v>1.2E-2</v>
      </c>
      <c r="D1256" s="1" t="s">
        <v>148</v>
      </c>
      <c r="E1256" s="1" t="s">
        <v>2632</v>
      </c>
      <c r="F1256">
        <v>0</v>
      </c>
      <c r="G1256">
        <v>420</v>
      </c>
      <c r="H1256" s="1" t="s">
        <v>2633</v>
      </c>
    </row>
    <row r="1257" spans="1:8" x14ac:dyDescent="0.25">
      <c r="A1257" s="2">
        <v>42592</v>
      </c>
      <c r="B1257" s="2">
        <v>42613</v>
      </c>
      <c r="C1257">
        <v>0.01</v>
      </c>
      <c r="D1257" s="1" t="s">
        <v>148</v>
      </c>
      <c r="E1257" s="1" t="s">
        <v>2634</v>
      </c>
      <c r="F1257">
        <v>600</v>
      </c>
      <c r="G1257">
        <v>600</v>
      </c>
      <c r="H1257" s="1" t="s">
        <v>2635</v>
      </c>
    </row>
    <row r="1258" spans="1:8" x14ac:dyDescent="0.25">
      <c r="A1258" s="2">
        <v>42622</v>
      </c>
      <c r="B1258" s="2">
        <v>42643</v>
      </c>
      <c r="C1258">
        <v>1.2E-2</v>
      </c>
      <c r="D1258" s="1" t="s">
        <v>148</v>
      </c>
      <c r="E1258" s="1" t="s">
        <v>2636</v>
      </c>
      <c r="F1258">
        <v>1200</v>
      </c>
      <c r="G1258">
        <v>1200</v>
      </c>
      <c r="H1258" s="1" t="s">
        <v>2637</v>
      </c>
    </row>
    <row r="1259" spans="1:8" x14ac:dyDescent="0.25">
      <c r="A1259" s="2">
        <v>42622</v>
      </c>
      <c r="B1259" s="2">
        <v>42643</v>
      </c>
      <c r="C1259">
        <v>0.01</v>
      </c>
      <c r="D1259" s="1" t="s">
        <v>148</v>
      </c>
      <c r="E1259" s="1" t="s">
        <v>2638</v>
      </c>
      <c r="F1259">
        <v>1000</v>
      </c>
      <c r="G1259">
        <v>1000</v>
      </c>
      <c r="H1259" s="1" t="s">
        <v>2639</v>
      </c>
    </row>
    <row r="1260" spans="1:8" x14ac:dyDescent="0.25">
      <c r="A1260" s="2">
        <v>42614</v>
      </c>
      <c r="B1260" s="2">
        <v>42639</v>
      </c>
      <c r="C1260">
        <v>0.01</v>
      </c>
      <c r="D1260" s="1" t="s">
        <v>148</v>
      </c>
      <c r="E1260" s="1" t="s">
        <v>2640</v>
      </c>
      <c r="F1260">
        <v>1000</v>
      </c>
      <c r="G1260">
        <v>1000</v>
      </c>
      <c r="H1260" s="1" t="s">
        <v>2641</v>
      </c>
    </row>
    <row r="1261" spans="1:8" x14ac:dyDescent="0.25">
      <c r="A1261" s="2">
        <v>42614</v>
      </c>
      <c r="B1261" s="2">
        <v>42639</v>
      </c>
      <c r="C1261">
        <v>1.2E-2</v>
      </c>
      <c r="D1261" s="1" t="s">
        <v>148</v>
      </c>
      <c r="E1261" s="1" t="s">
        <v>2642</v>
      </c>
      <c r="F1261">
        <v>1920</v>
      </c>
      <c r="G1261">
        <v>1920</v>
      </c>
      <c r="H1261" s="1" t="s">
        <v>2643</v>
      </c>
    </row>
    <row r="1262" spans="1:8" x14ac:dyDescent="0.25">
      <c r="A1262" s="2">
        <v>42614</v>
      </c>
      <c r="B1262" s="2">
        <v>42639</v>
      </c>
      <c r="C1262">
        <v>0.01</v>
      </c>
      <c r="D1262" s="1" t="s">
        <v>148</v>
      </c>
      <c r="E1262" s="1" t="s">
        <v>2644</v>
      </c>
      <c r="F1262">
        <v>1600</v>
      </c>
      <c r="G1262">
        <v>1600</v>
      </c>
      <c r="H1262" s="1" t="s">
        <v>2645</v>
      </c>
    </row>
    <row r="1263" spans="1:8" x14ac:dyDescent="0.25">
      <c r="A1263" s="2">
        <v>42614</v>
      </c>
      <c r="B1263" s="2">
        <v>42639</v>
      </c>
      <c r="C1263">
        <v>0.2</v>
      </c>
      <c r="D1263" s="1" t="s">
        <v>131</v>
      </c>
      <c r="E1263" s="1" t="s">
        <v>2646</v>
      </c>
      <c r="F1263">
        <v>800</v>
      </c>
      <c r="G1263">
        <v>800</v>
      </c>
      <c r="H1263" s="1" t="s">
        <v>2647</v>
      </c>
    </row>
    <row r="1264" spans="1:8" x14ac:dyDescent="0.25">
      <c r="A1264" s="2">
        <v>42614</v>
      </c>
      <c r="B1264" s="2">
        <v>42639</v>
      </c>
      <c r="C1264">
        <v>0.35</v>
      </c>
      <c r="D1264" s="1" t="s">
        <v>131</v>
      </c>
      <c r="E1264" s="1" t="s">
        <v>2648</v>
      </c>
      <c r="F1264">
        <v>550.64</v>
      </c>
      <c r="G1264">
        <v>1225</v>
      </c>
      <c r="H1264" s="1" t="s">
        <v>2649</v>
      </c>
    </row>
    <row r="1265" spans="1:8" x14ac:dyDescent="0.25">
      <c r="A1265" s="2">
        <v>42614</v>
      </c>
      <c r="B1265" s="2">
        <v>42639</v>
      </c>
      <c r="C1265">
        <v>0.3</v>
      </c>
      <c r="D1265" s="1" t="s">
        <v>131</v>
      </c>
      <c r="E1265" s="1" t="s">
        <v>2650</v>
      </c>
      <c r="F1265">
        <v>1200</v>
      </c>
      <c r="G1265">
        <v>1200</v>
      </c>
      <c r="H1265" s="1" t="s">
        <v>2651</v>
      </c>
    </row>
    <row r="1266" spans="1:8" x14ac:dyDescent="0.25">
      <c r="A1266" s="2">
        <v>42614</v>
      </c>
      <c r="B1266" s="2">
        <v>42639</v>
      </c>
      <c r="C1266">
        <v>4.2000000000000003E-2</v>
      </c>
      <c r="D1266" s="1" t="s">
        <v>148</v>
      </c>
      <c r="E1266" s="1" t="s">
        <v>2652</v>
      </c>
      <c r="F1266">
        <v>17546.09</v>
      </c>
      <c r="G1266">
        <v>17556</v>
      </c>
      <c r="H1266" s="1" t="s">
        <v>2653</v>
      </c>
    </row>
    <row r="1267" spans="1:8" x14ac:dyDescent="0.25">
      <c r="A1267" s="2">
        <v>42657</v>
      </c>
      <c r="B1267" s="2">
        <v>42674</v>
      </c>
      <c r="C1267">
        <v>0.2</v>
      </c>
      <c r="D1267" s="1" t="s">
        <v>131</v>
      </c>
      <c r="E1267" s="1" t="s">
        <v>2654</v>
      </c>
      <c r="F1267">
        <v>198.64</v>
      </c>
      <c r="G1267">
        <v>500</v>
      </c>
      <c r="H1267" s="1" t="s">
        <v>2655</v>
      </c>
    </row>
    <row r="1268" spans="1:8" x14ac:dyDescent="0.25">
      <c r="A1268" s="2">
        <v>42657</v>
      </c>
      <c r="B1268" s="2">
        <v>42674</v>
      </c>
      <c r="C1268">
        <v>0.35</v>
      </c>
      <c r="D1268" s="1" t="s">
        <v>131</v>
      </c>
      <c r="E1268" s="1" t="s">
        <v>2656</v>
      </c>
      <c r="F1268">
        <v>341.6</v>
      </c>
      <c r="G1268">
        <v>700</v>
      </c>
      <c r="H1268" s="1" t="s">
        <v>2657</v>
      </c>
    </row>
    <row r="1269" spans="1:8" x14ac:dyDescent="0.25">
      <c r="A1269" s="2">
        <v>42657</v>
      </c>
      <c r="B1269" s="2">
        <v>42674</v>
      </c>
      <c r="C1269">
        <v>0.01</v>
      </c>
      <c r="D1269" s="1" t="s">
        <v>148</v>
      </c>
      <c r="E1269" s="1" t="s">
        <v>2658</v>
      </c>
      <c r="F1269">
        <v>1000</v>
      </c>
      <c r="G1269">
        <v>1000</v>
      </c>
      <c r="H1269" s="1" t="s">
        <v>2659</v>
      </c>
    </row>
    <row r="1270" spans="1:8" x14ac:dyDescent="0.25">
      <c r="A1270" s="2">
        <v>42657</v>
      </c>
      <c r="B1270" s="2">
        <v>42674</v>
      </c>
      <c r="C1270">
        <v>1.2E-2</v>
      </c>
      <c r="D1270" s="1" t="s">
        <v>148</v>
      </c>
      <c r="E1270" s="1" t="s">
        <v>2660</v>
      </c>
      <c r="F1270">
        <v>1200</v>
      </c>
      <c r="G1270">
        <v>1200</v>
      </c>
      <c r="H1270" s="1" t="s">
        <v>2661</v>
      </c>
    </row>
    <row r="1271" spans="1:8" x14ac:dyDescent="0.25">
      <c r="A1271" s="2">
        <v>42657</v>
      </c>
      <c r="B1271" s="2">
        <v>42674</v>
      </c>
      <c r="C1271">
        <v>0.01</v>
      </c>
      <c r="D1271" s="1" t="s">
        <v>148</v>
      </c>
      <c r="E1271" s="1" t="s">
        <v>2662</v>
      </c>
      <c r="F1271">
        <v>949.4</v>
      </c>
      <c r="G1271">
        <v>1000</v>
      </c>
      <c r="H1271" s="1" t="s">
        <v>2663</v>
      </c>
    </row>
    <row r="1272" spans="1:8" x14ac:dyDescent="0.25">
      <c r="A1272" s="2">
        <v>42660</v>
      </c>
      <c r="B1272" s="2">
        <v>42674</v>
      </c>
      <c r="C1272">
        <v>1.2E-2</v>
      </c>
      <c r="D1272" s="1" t="s">
        <v>148</v>
      </c>
      <c r="E1272" s="1" t="s">
        <v>2664</v>
      </c>
      <c r="F1272">
        <v>0</v>
      </c>
      <c r="G1272">
        <v>900</v>
      </c>
      <c r="H1272" s="1" t="s">
        <v>2665</v>
      </c>
    </row>
    <row r="1273" spans="1:8" x14ac:dyDescent="0.25">
      <c r="A1273" s="2">
        <v>42660</v>
      </c>
      <c r="B1273" s="2">
        <v>42674</v>
      </c>
      <c r="C1273">
        <v>0.01</v>
      </c>
      <c r="D1273" s="1" t="s">
        <v>148</v>
      </c>
      <c r="E1273" s="1" t="s">
        <v>2666</v>
      </c>
      <c r="F1273">
        <v>347.1</v>
      </c>
      <c r="G1273">
        <v>1000</v>
      </c>
      <c r="H1273" s="1" t="s">
        <v>2667</v>
      </c>
    </row>
    <row r="1274" spans="1:8" x14ac:dyDescent="0.25">
      <c r="A1274" s="2">
        <v>42650</v>
      </c>
      <c r="B1274" s="2">
        <v>42657</v>
      </c>
      <c r="C1274">
        <v>3</v>
      </c>
      <c r="D1274" s="1" t="s">
        <v>2668</v>
      </c>
      <c r="E1274" s="1" t="s">
        <v>2669</v>
      </c>
      <c r="F1274">
        <v>4500</v>
      </c>
      <c r="G1274">
        <v>4500</v>
      </c>
      <c r="H1274" s="1" t="s">
        <v>2670</v>
      </c>
    </row>
    <row r="1275" spans="1:8" x14ac:dyDescent="0.25">
      <c r="A1275" s="2">
        <v>42650</v>
      </c>
      <c r="B1275" s="2">
        <v>42657</v>
      </c>
      <c r="C1275">
        <v>4</v>
      </c>
      <c r="D1275" s="1" t="s">
        <v>2668</v>
      </c>
      <c r="E1275" s="1" t="s">
        <v>2671</v>
      </c>
      <c r="F1275">
        <v>3000</v>
      </c>
      <c r="G1275">
        <v>3000</v>
      </c>
      <c r="H1275" s="1" t="s">
        <v>2672</v>
      </c>
    </row>
    <row r="1276" spans="1:8" x14ac:dyDescent="0.25">
      <c r="A1276" s="2">
        <v>42650</v>
      </c>
      <c r="B1276" s="2">
        <v>42674</v>
      </c>
      <c r="C1276">
        <v>0.5</v>
      </c>
      <c r="D1276" s="1" t="s">
        <v>131</v>
      </c>
      <c r="E1276" s="1" t="s">
        <v>2673</v>
      </c>
      <c r="F1276">
        <v>750</v>
      </c>
      <c r="G1276">
        <v>750</v>
      </c>
      <c r="H1276" s="1" t="s">
        <v>2674</v>
      </c>
    </row>
    <row r="1277" spans="1:8" x14ac:dyDescent="0.25">
      <c r="A1277" s="2">
        <v>42650</v>
      </c>
      <c r="B1277" s="2">
        <v>42674</v>
      </c>
      <c r="C1277">
        <v>0.2</v>
      </c>
      <c r="D1277" s="1" t="s">
        <v>131</v>
      </c>
      <c r="E1277" s="1" t="s">
        <v>2675</v>
      </c>
      <c r="F1277">
        <v>150</v>
      </c>
      <c r="G1277">
        <v>400</v>
      </c>
      <c r="H1277" s="1" t="s">
        <v>2676</v>
      </c>
    </row>
    <row r="1278" spans="1:8" x14ac:dyDescent="0.25">
      <c r="A1278" s="2">
        <v>42650</v>
      </c>
      <c r="B1278" s="2">
        <v>42674</v>
      </c>
      <c r="C1278">
        <v>0.35</v>
      </c>
      <c r="D1278" s="1" t="s">
        <v>131</v>
      </c>
      <c r="E1278" s="1" t="s">
        <v>2677</v>
      </c>
      <c r="F1278">
        <v>350</v>
      </c>
      <c r="G1278">
        <v>350</v>
      </c>
      <c r="H1278" s="1" t="s">
        <v>2678</v>
      </c>
    </row>
    <row r="1279" spans="1:8" x14ac:dyDescent="0.25">
      <c r="A1279" s="2">
        <v>42650</v>
      </c>
      <c r="B1279" s="2">
        <v>42674</v>
      </c>
      <c r="C1279">
        <v>0.3</v>
      </c>
      <c r="D1279" s="1" t="s">
        <v>131</v>
      </c>
      <c r="E1279" s="1" t="s">
        <v>2679</v>
      </c>
      <c r="F1279">
        <v>300</v>
      </c>
      <c r="G1279">
        <v>300</v>
      </c>
      <c r="H1279" s="1" t="s">
        <v>2680</v>
      </c>
    </row>
    <row r="1280" spans="1:8" x14ac:dyDescent="0.25">
      <c r="A1280" s="2">
        <v>42650</v>
      </c>
      <c r="B1280" s="2">
        <v>42674</v>
      </c>
      <c r="C1280">
        <v>0.35</v>
      </c>
      <c r="D1280" s="1" t="s">
        <v>131</v>
      </c>
      <c r="E1280" s="1" t="s">
        <v>2681</v>
      </c>
      <c r="F1280">
        <v>350</v>
      </c>
      <c r="G1280">
        <v>350</v>
      </c>
      <c r="H1280" s="1" t="s">
        <v>2682</v>
      </c>
    </row>
    <row r="1281" spans="1:8" x14ac:dyDescent="0.25">
      <c r="A1281" s="2">
        <v>42697</v>
      </c>
      <c r="B1281" s="2">
        <v>42735</v>
      </c>
      <c r="C1281">
        <v>0.01</v>
      </c>
      <c r="D1281" s="1" t="s">
        <v>148</v>
      </c>
      <c r="E1281" s="1" t="s">
        <v>2683</v>
      </c>
      <c r="F1281">
        <v>500</v>
      </c>
      <c r="G1281">
        <v>500</v>
      </c>
      <c r="H1281" s="1" t="s">
        <v>2684</v>
      </c>
    </row>
    <row r="1282" spans="1:8" x14ac:dyDescent="0.25">
      <c r="A1282" s="2">
        <v>42697</v>
      </c>
      <c r="B1282" s="2">
        <v>42735</v>
      </c>
      <c r="C1282">
        <v>1.2E-2</v>
      </c>
      <c r="D1282" s="1" t="s">
        <v>148</v>
      </c>
      <c r="E1282" s="1" t="s">
        <v>2685</v>
      </c>
      <c r="F1282">
        <v>1200</v>
      </c>
      <c r="G1282">
        <v>1200</v>
      </c>
      <c r="H1282" s="1" t="s">
        <v>2686</v>
      </c>
    </row>
    <row r="1283" spans="1:8" x14ac:dyDescent="0.25">
      <c r="A1283" s="2">
        <v>42697</v>
      </c>
      <c r="B1283" s="2">
        <v>42735</v>
      </c>
      <c r="C1283">
        <v>0.01</v>
      </c>
      <c r="D1283" s="1" t="s">
        <v>148</v>
      </c>
      <c r="E1283" s="1" t="s">
        <v>2687</v>
      </c>
      <c r="F1283">
        <v>500</v>
      </c>
      <c r="G1283">
        <v>500</v>
      </c>
      <c r="H1283" s="1" t="s">
        <v>2688</v>
      </c>
    </row>
    <row r="1284" spans="1:8" x14ac:dyDescent="0.25">
      <c r="A1284" s="2">
        <v>42692</v>
      </c>
      <c r="B1284" s="2">
        <v>42704</v>
      </c>
      <c r="C1284">
        <v>0.01</v>
      </c>
      <c r="D1284" s="1" t="s">
        <v>148</v>
      </c>
      <c r="E1284" s="1" t="s">
        <v>2689</v>
      </c>
      <c r="F1284">
        <v>600</v>
      </c>
      <c r="G1284">
        <v>600</v>
      </c>
      <c r="H1284" s="1" t="s">
        <v>2690</v>
      </c>
    </row>
    <row r="1285" spans="1:8" x14ac:dyDescent="0.25">
      <c r="A1285" s="2">
        <v>42692</v>
      </c>
      <c r="B1285" s="2">
        <v>42704</v>
      </c>
      <c r="C1285">
        <v>1.2E-2</v>
      </c>
      <c r="D1285" s="1" t="s">
        <v>148</v>
      </c>
      <c r="E1285" s="1" t="s">
        <v>2691</v>
      </c>
      <c r="F1285">
        <v>420</v>
      </c>
      <c r="G1285">
        <v>420</v>
      </c>
      <c r="H1285" s="1" t="s">
        <v>2692</v>
      </c>
    </row>
    <row r="1286" spans="1:8" x14ac:dyDescent="0.25">
      <c r="A1286" s="2">
        <v>42692</v>
      </c>
      <c r="B1286" s="2">
        <v>42704</v>
      </c>
      <c r="C1286">
        <v>0.01</v>
      </c>
      <c r="D1286" s="1" t="s">
        <v>148</v>
      </c>
      <c r="E1286" s="1" t="s">
        <v>2693</v>
      </c>
      <c r="F1286">
        <v>900</v>
      </c>
      <c r="G1286">
        <v>900</v>
      </c>
      <c r="H1286" s="1" t="s">
        <v>2694</v>
      </c>
    </row>
    <row r="1287" spans="1:8" x14ac:dyDescent="0.25">
      <c r="A1287" s="2">
        <v>42692</v>
      </c>
      <c r="B1287" s="2">
        <v>42704</v>
      </c>
      <c r="C1287">
        <v>1.2E-2</v>
      </c>
      <c r="D1287" s="1" t="s">
        <v>148</v>
      </c>
      <c r="E1287" s="1" t="s">
        <v>2695</v>
      </c>
      <c r="F1287">
        <v>600</v>
      </c>
      <c r="G1287">
        <v>600</v>
      </c>
      <c r="H1287" s="1" t="s">
        <v>2696</v>
      </c>
    </row>
    <row r="1288" spans="1:8" x14ac:dyDescent="0.25">
      <c r="A1288" s="2">
        <v>42692</v>
      </c>
      <c r="B1288" s="2">
        <v>42704</v>
      </c>
      <c r="C1288">
        <v>0.01</v>
      </c>
      <c r="D1288" s="1" t="s">
        <v>148</v>
      </c>
      <c r="E1288" s="1" t="s">
        <v>2697</v>
      </c>
      <c r="F1288">
        <v>1000</v>
      </c>
      <c r="G1288">
        <v>1000</v>
      </c>
      <c r="H1288" s="1" t="s">
        <v>2698</v>
      </c>
    </row>
    <row r="1289" spans="1:8" x14ac:dyDescent="0.25">
      <c r="A1289" s="2">
        <v>42692</v>
      </c>
      <c r="B1289" s="2">
        <v>42704</v>
      </c>
      <c r="C1289">
        <v>0.35</v>
      </c>
      <c r="D1289" s="1" t="s">
        <v>131</v>
      </c>
      <c r="E1289" s="1" t="s">
        <v>2699</v>
      </c>
      <c r="F1289">
        <v>525</v>
      </c>
      <c r="G1289">
        <v>525</v>
      </c>
      <c r="H1289" s="1" t="s">
        <v>2700</v>
      </c>
    </row>
    <row r="1290" spans="1:8" x14ac:dyDescent="0.25">
      <c r="A1290" s="2">
        <v>42692</v>
      </c>
      <c r="B1290" s="2">
        <v>42704</v>
      </c>
      <c r="C1290">
        <v>0.2</v>
      </c>
      <c r="D1290" s="1" t="s">
        <v>131</v>
      </c>
      <c r="E1290" s="1" t="s">
        <v>2701</v>
      </c>
      <c r="F1290">
        <v>299.93</v>
      </c>
      <c r="G1290">
        <v>300</v>
      </c>
      <c r="H1290" s="1" t="s">
        <v>2702</v>
      </c>
    </row>
    <row r="1291" spans="1:8" x14ac:dyDescent="0.25">
      <c r="A1291" s="2">
        <v>42692</v>
      </c>
      <c r="B1291" s="2">
        <v>42704</v>
      </c>
      <c r="C1291">
        <v>0.3</v>
      </c>
      <c r="D1291" s="1" t="s">
        <v>131</v>
      </c>
      <c r="E1291" s="1" t="s">
        <v>2703</v>
      </c>
      <c r="F1291">
        <v>750</v>
      </c>
      <c r="G1291">
        <v>750</v>
      </c>
      <c r="H1291" s="1" t="s">
        <v>2704</v>
      </c>
    </row>
    <row r="1292" spans="1:8" x14ac:dyDescent="0.25">
      <c r="A1292" s="2">
        <v>42691</v>
      </c>
      <c r="B1292" s="2">
        <v>42704</v>
      </c>
      <c r="C1292">
        <v>1.4999999999999999E-2</v>
      </c>
      <c r="D1292" s="1" t="s">
        <v>148</v>
      </c>
      <c r="E1292" s="1" t="s">
        <v>2705</v>
      </c>
      <c r="F1292">
        <v>450</v>
      </c>
      <c r="G1292">
        <v>450</v>
      </c>
      <c r="H1292" s="1" t="s">
        <v>2706</v>
      </c>
    </row>
    <row r="1293" spans="1:8" x14ac:dyDescent="0.25">
      <c r="A1293" s="2">
        <v>42691</v>
      </c>
      <c r="B1293" s="2">
        <v>42704</v>
      </c>
      <c r="C1293">
        <v>0.01</v>
      </c>
      <c r="D1293" s="1" t="s">
        <v>148</v>
      </c>
      <c r="E1293" s="1" t="s">
        <v>2707</v>
      </c>
      <c r="F1293">
        <v>900</v>
      </c>
      <c r="G1293">
        <v>900</v>
      </c>
      <c r="H1293" s="1" t="s">
        <v>2708</v>
      </c>
    </row>
    <row r="1294" spans="1:8" x14ac:dyDescent="0.25">
      <c r="A1294" s="2">
        <v>42691</v>
      </c>
      <c r="B1294" s="2">
        <v>42704</v>
      </c>
      <c r="C1294">
        <v>0.01</v>
      </c>
      <c r="D1294" s="1" t="s">
        <v>148</v>
      </c>
      <c r="E1294" s="1" t="s">
        <v>2709</v>
      </c>
      <c r="F1294">
        <v>600</v>
      </c>
      <c r="G1294">
        <v>600</v>
      </c>
      <c r="H1294" s="1" t="s">
        <v>2710</v>
      </c>
    </row>
    <row r="1295" spans="1:8" x14ac:dyDescent="0.25">
      <c r="A1295" s="2">
        <v>42705</v>
      </c>
      <c r="B1295" s="2">
        <v>42735</v>
      </c>
      <c r="C1295">
        <v>0.01</v>
      </c>
      <c r="D1295" s="1" t="s">
        <v>148</v>
      </c>
      <c r="E1295" s="1" t="s">
        <v>2711</v>
      </c>
      <c r="F1295">
        <v>1000</v>
      </c>
      <c r="G1295">
        <v>1000</v>
      </c>
      <c r="H1295" s="1" t="s">
        <v>2712</v>
      </c>
    </row>
    <row r="1296" spans="1:8" x14ac:dyDescent="0.25">
      <c r="A1296" s="2">
        <v>42705</v>
      </c>
      <c r="B1296" s="2">
        <v>42735</v>
      </c>
      <c r="C1296">
        <v>0.01</v>
      </c>
      <c r="D1296" s="1" t="s">
        <v>148</v>
      </c>
      <c r="E1296" s="1" t="s">
        <v>2713</v>
      </c>
      <c r="F1296">
        <v>782.53</v>
      </c>
      <c r="G1296">
        <v>1500</v>
      </c>
      <c r="H1296" s="1" t="s">
        <v>2714</v>
      </c>
    </row>
    <row r="1297" spans="1:8" x14ac:dyDescent="0.25">
      <c r="A1297" s="2">
        <v>42719</v>
      </c>
      <c r="B1297" s="2">
        <v>42732</v>
      </c>
      <c r="C1297">
        <v>1.4999999999999999E-2</v>
      </c>
      <c r="D1297" s="1" t="s">
        <v>148</v>
      </c>
      <c r="E1297" s="1" t="s">
        <v>2715</v>
      </c>
      <c r="F1297">
        <v>1500</v>
      </c>
      <c r="G1297">
        <v>1500</v>
      </c>
      <c r="H1297" s="1" t="s">
        <v>2716</v>
      </c>
    </row>
    <row r="1298" spans="1:8" x14ac:dyDescent="0.25">
      <c r="A1298" s="2">
        <v>42719</v>
      </c>
      <c r="B1298" s="2">
        <v>42732</v>
      </c>
      <c r="C1298">
        <v>0.01</v>
      </c>
      <c r="D1298" s="1" t="s">
        <v>148</v>
      </c>
      <c r="E1298" s="1" t="s">
        <v>2717</v>
      </c>
      <c r="F1298">
        <v>865.7</v>
      </c>
      <c r="G1298">
        <v>1000</v>
      </c>
      <c r="H1298" s="1" t="s">
        <v>2718</v>
      </c>
    </row>
    <row r="1299" spans="1:8" x14ac:dyDescent="0.25">
      <c r="A1299" s="2">
        <v>42719</v>
      </c>
      <c r="B1299" s="2">
        <v>42732</v>
      </c>
      <c r="C1299">
        <v>1.2E-2</v>
      </c>
      <c r="D1299" s="1" t="s">
        <v>148</v>
      </c>
      <c r="E1299" s="1" t="s">
        <v>2719</v>
      </c>
      <c r="F1299">
        <v>360</v>
      </c>
      <c r="G1299">
        <v>360</v>
      </c>
      <c r="H1299" s="1" t="s">
        <v>2720</v>
      </c>
    </row>
    <row r="1300" spans="1:8" x14ac:dyDescent="0.25">
      <c r="A1300" s="2">
        <v>42719</v>
      </c>
      <c r="B1300" s="2">
        <v>42732</v>
      </c>
      <c r="C1300">
        <v>0.01</v>
      </c>
      <c r="D1300" s="1" t="s">
        <v>148</v>
      </c>
      <c r="E1300" s="1" t="s">
        <v>2721</v>
      </c>
      <c r="F1300">
        <v>500</v>
      </c>
      <c r="G1300">
        <v>500</v>
      </c>
      <c r="H1300" s="1" t="s">
        <v>2722</v>
      </c>
    </row>
    <row r="1301" spans="1:8" x14ac:dyDescent="0.25">
      <c r="A1301" s="2">
        <v>42719</v>
      </c>
      <c r="B1301" s="2">
        <v>42732</v>
      </c>
      <c r="C1301">
        <v>0.01</v>
      </c>
      <c r="D1301" s="1" t="s">
        <v>148</v>
      </c>
      <c r="E1301" s="1" t="s">
        <v>2723</v>
      </c>
      <c r="F1301">
        <v>53.92</v>
      </c>
      <c r="G1301">
        <v>1000</v>
      </c>
      <c r="H1301" s="1" t="s">
        <v>2724</v>
      </c>
    </row>
    <row r="1302" spans="1:8" x14ac:dyDescent="0.25">
      <c r="A1302" s="2">
        <v>42720</v>
      </c>
      <c r="B1302" s="2">
        <v>42732</v>
      </c>
      <c r="C1302">
        <v>1.4999999999999999E-2</v>
      </c>
      <c r="D1302" s="1" t="s">
        <v>148</v>
      </c>
      <c r="E1302" s="1" t="s">
        <v>2725</v>
      </c>
      <c r="F1302">
        <v>1500</v>
      </c>
      <c r="G1302">
        <v>1500</v>
      </c>
      <c r="H1302" s="1" t="s">
        <v>2726</v>
      </c>
    </row>
    <row r="1303" spans="1:8" x14ac:dyDescent="0.25">
      <c r="A1303" s="2">
        <v>42720</v>
      </c>
      <c r="B1303" s="2">
        <v>42732</v>
      </c>
      <c r="C1303">
        <v>0.01</v>
      </c>
      <c r="D1303" s="1" t="s">
        <v>148</v>
      </c>
      <c r="E1303" s="1" t="s">
        <v>2727</v>
      </c>
      <c r="F1303">
        <v>0</v>
      </c>
      <c r="G1303">
        <v>500</v>
      </c>
      <c r="H1303" s="1" t="s">
        <v>2728</v>
      </c>
    </row>
    <row r="1304" spans="1:8" x14ac:dyDescent="0.25">
      <c r="A1304" s="2">
        <v>42720</v>
      </c>
      <c r="B1304" s="2">
        <v>42732</v>
      </c>
      <c r="C1304">
        <v>0.01</v>
      </c>
      <c r="D1304" s="1" t="s">
        <v>148</v>
      </c>
      <c r="E1304" s="1" t="s">
        <v>2729</v>
      </c>
      <c r="F1304">
        <v>500</v>
      </c>
      <c r="G1304">
        <v>500</v>
      </c>
      <c r="H1304" s="1" t="s">
        <v>2730</v>
      </c>
    </row>
    <row r="1305" spans="1:8" x14ac:dyDescent="0.25">
      <c r="A1305" s="2">
        <v>42720</v>
      </c>
      <c r="B1305" s="2">
        <v>42732</v>
      </c>
      <c r="C1305">
        <v>0.01</v>
      </c>
      <c r="D1305" s="1" t="s">
        <v>148</v>
      </c>
      <c r="E1305" s="1" t="s">
        <v>2731</v>
      </c>
      <c r="F1305">
        <v>60.71</v>
      </c>
      <c r="G1305">
        <v>1000</v>
      </c>
      <c r="H1305" s="1" t="s">
        <v>2732</v>
      </c>
    </row>
    <row r="1306" spans="1:8" x14ac:dyDescent="0.25">
      <c r="A1306" s="2">
        <v>42720</v>
      </c>
      <c r="B1306" s="2">
        <v>42732</v>
      </c>
      <c r="C1306">
        <v>1.4999999999999999E-2</v>
      </c>
      <c r="D1306" s="1" t="s">
        <v>148</v>
      </c>
      <c r="E1306" s="1" t="s">
        <v>2733</v>
      </c>
      <c r="F1306">
        <v>1500</v>
      </c>
      <c r="G1306">
        <v>1500</v>
      </c>
      <c r="H1306" s="1" t="s">
        <v>2734</v>
      </c>
    </row>
    <row r="1307" spans="1:8" x14ac:dyDescent="0.25">
      <c r="A1307" s="2">
        <v>42720</v>
      </c>
      <c r="B1307" s="2">
        <v>42732</v>
      </c>
      <c r="C1307">
        <v>0.01</v>
      </c>
      <c r="D1307" s="1" t="s">
        <v>148</v>
      </c>
      <c r="E1307" s="1" t="s">
        <v>2735</v>
      </c>
      <c r="F1307">
        <v>228.46</v>
      </c>
      <c r="G1307">
        <v>0</v>
      </c>
      <c r="H1307" s="1" t="s">
        <v>2736</v>
      </c>
    </row>
    <row r="1308" spans="1:8" x14ac:dyDescent="0.25">
      <c r="A1308" s="2">
        <v>42720</v>
      </c>
      <c r="B1308" s="2">
        <v>42732</v>
      </c>
      <c r="C1308">
        <v>0.01</v>
      </c>
      <c r="D1308" s="1" t="s">
        <v>148</v>
      </c>
      <c r="E1308" s="1" t="s">
        <v>2737</v>
      </c>
      <c r="F1308">
        <v>471.99</v>
      </c>
      <c r="G1308">
        <v>500</v>
      </c>
      <c r="H1308" s="1" t="s">
        <v>2738</v>
      </c>
    </row>
    <row r="1309" spans="1:8" x14ac:dyDescent="0.25">
      <c r="A1309" s="2">
        <v>42720</v>
      </c>
      <c r="B1309" s="2">
        <v>42732</v>
      </c>
      <c r="C1309">
        <v>0.01</v>
      </c>
      <c r="D1309" s="1" t="s">
        <v>148</v>
      </c>
      <c r="E1309" s="1" t="s">
        <v>2739</v>
      </c>
      <c r="F1309">
        <v>113.17</v>
      </c>
      <c r="G1309">
        <v>0</v>
      </c>
      <c r="H1309" s="1" t="s">
        <v>2740</v>
      </c>
    </row>
    <row r="1310" spans="1:8" x14ac:dyDescent="0.25">
      <c r="A1310" s="2">
        <v>42720</v>
      </c>
      <c r="B1310" s="2">
        <v>42732</v>
      </c>
      <c r="C1310">
        <v>1.2E-2</v>
      </c>
      <c r="D1310" s="1" t="s">
        <v>148</v>
      </c>
      <c r="E1310" s="1" t="s">
        <v>2741</v>
      </c>
      <c r="F1310">
        <v>360</v>
      </c>
      <c r="G1310">
        <v>360</v>
      </c>
      <c r="H1310" s="1" t="s">
        <v>2742</v>
      </c>
    </row>
    <row r="1311" spans="1:8" x14ac:dyDescent="0.25">
      <c r="A1311" s="2">
        <v>42720</v>
      </c>
      <c r="B1311" s="2">
        <v>42732</v>
      </c>
      <c r="C1311">
        <v>0.01</v>
      </c>
      <c r="D1311" s="1" t="s">
        <v>148</v>
      </c>
      <c r="E1311" s="1" t="s">
        <v>2743</v>
      </c>
      <c r="F1311">
        <v>2484.79</v>
      </c>
      <c r="G1311">
        <v>0</v>
      </c>
      <c r="H1311" s="1" t="s">
        <v>2744</v>
      </c>
    </row>
    <row r="1312" spans="1:8" x14ac:dyDescent="0.25">
      <c r="A1312" s="2">
        <v>42720</v>
      </c>
      <c r="B1312" s="2">
        <v>42732</v>
      </c>
      <c r="C1312">
        <v>0.01</v>
      </c>
      <c r="D1312" s="1" t="s">
        <v>148</v>
      </c>
      <c r="E1312" s="1" t="s">
        <v>2745</v>
      </c>
      <c r="F1312">
        <v>500</v>
      </c>
      <c r="G1312">
        <v>500</v>
      </c>
      <c r="H1312" s="1" t="s">
        <v>2746</v>
      </c>
    </row>
    <row r="1313" spans="1:8" x14ac:dyDescent="0.25">
      <c r="A1313" s="2">
        <v>42720</v>
      </c>
      <c r="B1313" s="2">
        <v>42732</v>
      </c>
      <c r="C1313">
        <v>0.01</v>
      </c>
      <c r="D1313" s="1" t="s">
        <v>148</v>
      </c>
      <c r="E1313" s="1" t="s">
        <v>2747</v>
      </c>
      <c r="F1313">
        <v>100.34</v>
      </c>
      <c r="G1313">
        <v>1000</v>
      </c>
      <c r="H1313" s="1" t="s">
        <v>2748</v>
      </c>
    </row>
    <row r="1314" spans="1:8" x14ac:dyDescent="0.25">
      <c r="A1314" s="2">
        <v>42720</v>
      </c>
      <c r="B1314" s="2">
        <v>42732</v>
      </c>
      <c r="C1314">
        <v>0.01</v>
      </c>
      <c r="D1314" s="1" t="s">
        <v>148</v>
      </c>
      <c r="E1314" s="1" t="s">
        <v>2749</v>
      </c>
      <c r="F1314">
        <v>0</v>
      </c>
      <c r="G1314">
        <v>0</v>
      </c>
      <c r="H1314" s="1" t="s">
        <v>2750</v>
      </c>
    </row>
    <row r="1315" spans="1:8" x14ac:dyDescent="0.25">
      <c r="A1315" s="2">
        <v>42720</v>
      </c>
      <c r="B1315" s="2">
        <v>42732</v>
      </c>
      <c r="C1315">
        <v>1.4999999999999999E-2</v>
      </c>
      <c r="D1315" s="1" t="s">
        <v>148</v>
      </c>
      <c r="E1315" s="1" t="s">
        <v>2751</v>
      </c>
      <c r="F1315">
        <v>3000</v>
      </c>
      <c r="G1315">
        <v>3000</v>
      </c>
      <c r="H1315" s="1" t="s">
        <v>2752</v>
      </c>
    </row>
    <row r="1316" spans="1:8" x14ac:dyDescent="0.25">
      <c r="A1316" s="2">
        <v>42720</v>
      </c>
      <c r="B1316" s="2">
        <v>42732</v>
      </c>
      <c r="C1316">
        <v>0.01</v>
      </c>
      <c r="D1316" s="1" t="s">
        <v>148</v>
      </c>
      <c r="E1316" s="1" t="s">
        <v>2753</v>
      </c>
      <c r="F1316">
        <v>500</v>
      </c>
      <c r="G1316">
        <v>500</v>
      </c>
      <c r="H1316" s="1" t="s">
        <v>2754</v>
      </c>
    </row>
    <row r="1317" spans="1:8" x14ac:dyDescent="0.25">
      <c r="A1317" s="2">
        <v>42720</v>
      </c>
      <c r="B1317" s="2">
        <v>42732</v>
      </c>
      <c r="C1317">
        <v>1.2E-2</v>
      </c>
      <c r="D1317" s="1" t="s">
        <v>148</v>
      </c>
      <c r="E1317" s="1" t="s">
        <v>2755</v>
      </c>
      <c r="F1317">
        <v>997.56</v>
      </c>
      <c r="G1317">
        <v>1200</v>
      </c>
      <c r="H1317" s="1" t="s">
        <v>2756</v>
      </c>
    </row>
    <row r="1318" spans="1:8" x14ac:dyDescent="0.25">
      <c r="A1318" s="2">
        <v>42720</v>
      </c>
      <c r="B1318" s="2">
        <v>42732</v>
      </c>
      <c r="C1318">
        <v>0.01</v>
      </c>
      <c r="D1318" s="1" t="s">
        <v>148</v>
      </c>
      <c r="E1318" s="1" t="s">
        <v>2757</v>
      </c>
      <c r="F1318">
        <v>1000</v>
      </c>
      <c r="G1318">
        <v>1000</v>
      </c>
      <c r="H1318" s="1" t="s">
        <v>2758</v>
      </c>
    </row>
    <row r="1319" spans="1:8" x14ac:dyDescent="0.25">
      <c r="A1319" s="2">
        <v>42720</v>
      </c>
      <c r="B1319" s="2">
        <v>42732</v>
      </c>
      <c r="C1319">
        <v>0.01</v>
      </c>
      <c r="D1319" s="1" t="s">
        <v>148</v>
      </c>
      <c r="E1319" s="1" t="s">
        <v>2759</v>
      </c>
      <c r="F1319">
        <v>140.91999999999999</v>
      </c>
      <c r="G1319">
        <v>1000</v>
      </c>
      <c r="H1319" s="1" t="s">
        <v>2760</v>
      </c>
    </row>
    <row r="1320" spans="1:8" x14ac:dyDescent="0.25">
      <c r="A1320" s="2">
        <v>42543</v>
      </c>
      <c r="B1320" s="2">
        <v>42551</v>
      </c>
      <c r="C1320">
        <v>0.01</v>
      </c>
      <c r="D1320" s="1" t="s">
        <v>148</v>
      </c>
      <c r="E1320" s="1" t="s">
        <v>2761</v>
      </c>
      <c r="F1320">
        <v>1400</v>
      </c>
      <c r="G1320">
        <v>1400</v>
      </c>
      <c r="H1320" s="1" t="s">
        <v>2762</v>
      </c>
    </row>
    <row r="1321" spans="1:8" x14ac:dyDescent="0.25">
      <c r="A1321" s="2">
        <v>42543</v>
      </c>
      <c r="B1321" s="2">
        <v>42551</v>
      </c>
      <c r="C1321">
        <v>0.02</v>
      </c>
      <c r="D1321" s="1" t="s">
        <v>148</v>
      </c>
      <c r="E1321" s="1" t="s">
        <v>2763</v>
      </c>
      <c r="F1321">
        <v>0</v>
      </c>
      <c r="G1321">
        <v>1000</v>
      </c>
      <c r="H1321" s="1" t="s">
        <v>2764</v>
      </c>
    </row>
    <row r="1322" spans="1:8" x14ac:dyDescent="0.25">
      <c r="A1322" s="2">
        <v>42543</v>
      </c>
      <c r="B1322" s="2">
        <v>42551</v>
      </c>
      <c r="C1322">
        <v>0.01</v>
      </c>
      <c r="D1322" s="1" t="s">
        <v>148</v>
      </c>
      <c r="E1322" s="1" t="s">
        <v>2765</v>
      </c>
      <c r="F1322">
        <v>750</v>
      </c>
      <c r="G1322">
        <v>750</v>
      </c>
      <c r="H1322" s="1" t="s">
        <v>2766</v>
      </c>
    </row>
    <row r="1323" spans="1:8" x14ac:dyDescent="0.25">
      <c r="A1323" s="2">
        <v>42543</v>
      </c>
      <c r="B1323" s="2">
        <v>42551</v>
      </c>
      <c r="C1323">
        <v>0.02</v>
      </c>
      <c r="D1323" s="1" t="s">
        <v>148</v>
      </c>
      <c r="E1323" s="1" t="s">
        <v>2767</v>
      </c>
      <c r="F1323">
        <v>799.16</v>
      </c>
      <c r="G1323">
        <v>1000</v>
      </c>
      <c r="H1323" s="1" t="s">
        <v>2768</v>
      </c>
    </row>
    <row r="1324" spans="1:8" x14ac:dyDescent="0.25">
      <c r="A1324" s="2">
        <v>42543</v>
      </c>
      <c r="B1324" s="2">
        <v>42551</v>
      </c>
      <c r="C1324">
        <v>5.0000000000000001E-3</v>
      </c>
      <c r="D1324" s="1" t="s">
        <v>148</v>
      </c>
      <c r="E1324" s="1" t="s">
        <v>2769</v>
      </c>
      <c r="F1324">
        <v>0</v>
      </c>
      <c r="G1324">
        <v>0</v>
      </c>
      <c r="H1324" s="1" t="s">
        <v>2770</v>
      </c>
    </row>
    <row r="1325" spans="1:8" x14ac:dyDescent="0.25">
      <c r="A1325" s="2">
        <v>42543</v>
      </c>
      <c r="B1325" s="2">
        <v>42551</v>
      </c>
      <c r="C1325">
        <v>1.2E-2</v>
      </c>
      <c r="D1325" s="1" t="s">
        <v>148</v>
      </c>
      <c r="E1325" s="1" t="s">
        <v>2771</v>
      </c>
      <c r="F1325">
        <v>900</v>
      </c>
      <c r="G1325">
        <v>900</v>
      </c>
      <c r="H1325" s="1" t="s">
        <v>2772</v>
      </c>
    </row>
    <row r="1326" spans="1:8" x14ac:dyDescent="0.25">
      <c r="A1326" s="2">
        <v>42583</v>
      </c>
      <c r="B1326" s="2">
        <v>42597</v>
      </c>
      <c r="C1326">
        <v>1.65</v>
      </c>
      <c r="D1326" s="1" t="s">
        <v>131</v>
      </c>
      <c r="E1326" s="1" t="s">
        <v>2773</v>
      </c>
      <c r="F1326">
        <v>2227.5</v>
      </c>
      <c r="G1326">
        <v>2227.5</v>
      </c>
      <c r="H1326" s="1" t="s">
        <v>2774</v>
      </c>
    </row>
    <row r="1327" spans="1:8" x14ac:dyDescent="0.25">
      <c r="A1327" s="2">
        <v>42583</v>
      </c>
      <c r="B1327" s="2">
        <v>42597</v>
      </c>
      <c r="C1327">
        <v>0.2</v>
      </c>
      <c r="D1327" s="1" t="s">
        <v>131</v>
      </c>
      <c r="E1327" s="1" t="s">
        <v>2775</v>
      </c>
      <c r="F1327">
        <v>0</v>
      </c>
      <c r="G1327">
        <v>130</v>
      </c>
      <c r="H1327" s="1" t="s">
        <v>2776</v>
      </c>
    </row>
    <row r="1328" spans="1:8" x14ac:dyDescent="0.25">
      <c r="A1328" s="2">
        <v>42646</v>
      </c>
      <c r="B1328" s="2">
        <v>42673</v>
      </c>
      <c r="C1328">
        <v>0.05</v>
      </c>
      <c r="D1328" s="1" t="s">
        <v>148</v>
      </c>
      <c r="E1328" s="1" t="s">
        <v>2777</v>
      </c>
      <c r="F1328">
        <v>3600</v>
      </c>
      <c r="G1328">
        <v>3600</v>
      </c>
      <c r="H1328" s="1" t="s">
        <v>2778</v>
      </c>
    </row>
    <row r="1329" spans="1:8" x14ac:dyDescent="0.25">
      <c r="A1329" s="2">
        <v>42646</v>
      </c>
      <c r="B1329" s="2">
        <v>42673</v>
      </c>
      <c r="C1329">
        <v>0.4</v>
      </c>
      <c r="D1329" s="1" t="s">
        <v>131</v>
      </c>
      <c r="E1329" s="1" t="s">
        <v>2779</v>
      </c>
      <c r="F1329">
        <v>2221.6</v>
      </c>
      <c r="G1329">
        <v>3.33</v>
      </c>
      <c r="H1329" s="1" t="s">
        <v>2780</v>
      </c>
    </row>
    <row r="1330" spans="1:8" x14ac:dyDescent="0.25">
      <c r="A1330" s="2">
        <v>42676</v>
      </c>
      <c r="B1330" s="2">
        <v>42704</v>
      </c>
      <c r="C1330">
        <v>0.05</v>
      </c>
      <c r="D1330" s="1" t="s">
        <v>148</v>
      </c>
      <c r="E1330" s="1" t="s">
        <v>2781</v>
      </c>
      <c r="F1330">
        <v>6400</v>
      </c>
      <c r="G1330">
        <v>6400</v>
      </c>
      <c r="H1330" s="1" t="s">
        <v>2782</v>
      </c>
    </row>
    <row r="1331" spans="1:8" x14ac:dyDescent="0.25">
      <c r="A1331" s="2">
        <v>42676</v>
      </c>
      <c r="B1331" s="2">
        <v>42704</v>
      </c>
      <c r="C1331">
        <v>0.4</v>
      </c>
      <c r="D1331" s="1" t="s">
        <v>148</v>
      </c>
      <c r="E1331" s="1" t="s">
        <v>2783</v>
      </c>
      <c r="F1331">
        <v>7564.4</v>
      </c>
      <c r="G1331">
        <v>7.56</v>
      </c>
      <c r="H1331" s="1" t="s">
        <v>2784</v>
      </c>
    </row>
    <row r="1332" spans="1:8" x14ac:dyDescent="0.25">
      <c r="A1332" s="2">
        <v>42370</v>
      </c>
      <c r="B1332" s="2">
        <v>42370</v>
      </c>
      <c r="C1332">
        <v>1.5</v>
      </c>
      <c r="D1332" s="1" t="s">
        <v>72</v>
      </c>
      <c r="E1332" s="1" t="s">
        <v>2785</v>
      </c>
      <c r="F1332">
        <v>0</v>
      </c>
      <c r="G1332">
        <v>450</v>
      </c>
      <c r="H1332" s="1" t="s">
        <v>2786</v>
      </c>
    </row>
    <row r="1333" spans="1:8" x14ac:dyDescent="0.25">
      <c r="A1333" s="2">
        <v>42370</v>
      </c>
      <c r="B1333" s="2">
        <v>42370</v>
      </c>
      <c r="C1333">
        <v>2.5</v>
      </c>
      <c r="D1333" s="1" t="s">
        <v>72</v>
      </c>
      <c r="E1333" s="1" t="s">
        <v>2787</v>
      </c>
      <c r="F1333">
        <v>750</v>
      </c>
      <c r="G1333">
        <v>750</v>
      </c>
      <c r="H1333" s="1" t="s">
        <v>2788</v>
      </c>
    </row>
    <row r="1334" spans="1:8" x14ac:dyDescent="0.25">
      <c r="A1334" s="2">
        <v>42370</v>
      </c>
      <c r="B1334" s="2">
        <v>42370</v>
      </c>
      <c r="C1334">
        <v>0.5</v>
      </c>
      <c r="D1334" s="1" t="s">
        <v>72</v>
      </c>
      <c r="E1334" s="1" t="s">
        <v>2789</v>
      </c>
      <c r="F1334">
        <v>200</v>
      </c>
      <c r="G1334">
        <v>200</v>
      </c>
      <c r="H1334" s="1" t="s">
        <v>2790</v>
      </c>
    </row>
    <row r="1335" spans="1:8" x14ac:dyDescent="0.25">
      <c r="A1335" s="2">
        <v>42401</v>
      </c>
      <c r="B1335" s="2">
        <v>42414</v>
      </c>
      <c r="C1335">
        <v>1.5</v>
      </c>
      <c r="D1335" s="1" t="s">
        <v>72</v>
      </c>
      <c r="E1335" s="1" t="s">
        <v>2791</v>
      </c>
      <c r="F1335">
        <v>0</v>
      </c>
      <c r="G1335">
        <v>1425</v>
      </c>
      <c r="H1335" s="1" t="s">
        <v>2792</v>
      </c>
    </row>
    <row r="1336" spans="1:8" x14ac:dyDescent="0.25">
      <c r="A1336" s="2">
        <v>42401</v>
      </c>
      <c r="B1336" s="2">
        <v>42414</v>
      </c>
      <c r="C1336">
        <v>2.5</v>
      </c>
      <c r="D1336" s="1" t="s">
        <v>72</v>
      </c>
      <c r="E1336" s="1" t="s">
        <v>2793</v>
      </c>
      <c r="F1336">
        <v>119.04</v>
      </c>
      <c r="G1336">
        <v>500</v>
      </c>
      <c r="H1336" s="1" t="s">
        <v>2794</v>
      </c>
    </row>
    <row r="1337" spans="1:8" x14ac:dyDescent="0.25">
      <c r="A1337" s="2">
        <v>42401</v>
      </c>
      <c r="B1337" s="2">
        <v>42414</v>
      </c>
      <c r="C1337">
        <v>2.5</v>
      </c>
      <c r="D1337" s="1" t="s">
        <v>72</v>
      </c>
      <c r="E1337" s="1" t="s">
        <v>2795</v>
      </c>
      <c r="F1337">
        <v>605.96</v>
      </c>
      <c r="G1337">
        <v>625</v>
      </c>
      <c r="H1337" s="1" t="s">
        <v>2796</v>
      </c>
    </row>
    <row r="1338" spans="1:8" x14ac:dyDescent="0.25">
      <c r="A1338" s="2">
        <v>42401</v>
      </c>
      <c r="B1338" s="2">
        <v>42414</v>
      </c>
      <c r="C1338">
        <v>2.5</v>
      </c>
      <c r="D1338" s="1" t="s">
        <v>72</v>
      </c>
      <c r="E1338" s="1" t="s">
        <v>2797</v>
      </c>
      <c r="F1338">
        <v>1250</v>
      </c>
      <c r="G1338">
        <v>1250</v>
      </c>
      <c r="H1338" s="1" t="s">
        <v>2798</v>
      </c>
    </row>
    <row r="1339" spans="1:8" x14ac:dyDescent="0.25">
      <c r="A1339" s="2">
        <v>42429</v>
      </c>
      <c r="B1339" s="2">
        <v>42429</v>
      </c>
      <c r="C1339">
        <v>0.1</v>
      </c>
      <c r="D1339" s="1" t="s">
        <v>131</v>
      </c>
      <c r="E1339" s="1" t="s">
        <v>2799</v>
      </c>
      <c r="F1339">
        <v>30</v>
      </c>
      <c r="G1339">
        <v>30</v>
      </c>
      <c r="H1339" s="1" t="s">
        <v>2800</v>
      </c>
    </row>
    <row r="1340" spans="1:8" x14ac:dyDescent="0.25">
      <c r="A1340" s="2">
        <v>42401</v>
      </c>
      <c r="B1340" s="2">
        <v>42414</v>
      </c>
      <c r="C1340">
        <v>0.5</v>
      </c>
      <c r="D1340" s="1" t="s">
        <v>72</v>
      </c>
      <c r="E1340" s="1" t="s">
        <v>2801</v>
      </c>
      <c r="F1340">
        <v>233.56</v>
      </c>
      <c r="G1340">
        <v>250</v>
      </c>
      <c r="H1340" s="1" t="s">
        <v>2802</v>
      </c>
    </row>
    <row r="1341" spans="1:8" x14ac:dyDescent="0.25">
      <c r="A1341" s="2">
        <v>42622</v>
      </c>
      <c r="B1341" s="2">
        <v>42643</v>
      </c>
      <c r="C1341">
        <v>2</v>
      </c>
      <c r="D1341" s="1" t="s">
        <v>72</v>
      </c>
      <c r="E1341" s="1" t="s">
        <v>2803</v>
      </c>
      <c r="F1341">
        <v>1000</v>
      </c>
      <c r="G1341">
        <v>1000</v>
      </c>
      <c r="H1341" s="1" t="s">
        <v>2804</v>
      </c>
    </row>
    <row r="1342" spans="1:8" x14ac:dyDescent="0.25">
      <c r="A1342" s="2">
        <v>42622</v>
      </c>
      <c r="B1342" s="2">
        <v>42643</v>
      </c>
      <c r="C1342">
        <v>3</v>
      </c>
      <c r="D1342" s="1" t="s">
        <v>72</v>
      </c>
      <c r="E1342" s="1" t="s">
        <v>2805</v>
      </c>
      <c r="F1342">
        <v>7500</v>
      </c>
      <c r="G1342">
        <v>7500</v>
      </c>
      <c r="H1342" s="1" t="s">
        <v>2806</v>
      </c>
    </row>
    <row r="1343" spans="1:8" x14ac:dyDescent="0.25">
      <c r="A1343" s="2">
        <v>42644</v>
      </c>
      <c r="B1343" s="2">
        <v>42651</v>
      </c>
      <c r="C1343">
        <v>3</v>
      </c>
      <c r="D1343" s="1" t="s">
        <v>72</v>
      </c>
      <c r="E1343" s="1" t="s">
        <v>2807</v>
      </c>
      <c r="F1343">
        <v>2640</v>
      </c>
      <c r="G1343">
        <v>2640</v>
      </c>
      <c r="H1343" s="1" t="s">
        <v>2808</v>
      </c>
    </row>
    <row r="1344" spans="1:8" x14ac:dyDescent="0.25">
      <c r="A1344" s="2">
        <v>42656</v>
      </c>
      <c r="B1344" s="2">
        <v>42687</v>
      </c>
      <c r="C1344">
        <v>1</v>
      </c>
      <c r="D1344" s="1" t="s">
        <v>131</v>
      </c>
      <c r="E1344" s="1" t="s">
        <v>2809</v>
      </c>
      <c r="F1344">
        <v>42.1</v>
      </c>
      <c r="G1344">
        <v>1000</v>
      </c>
      <c r="H1344" s="1" t="s">
        <v>2810</v>
      </c>
    </row>
    <row r="1345" spans="1:8" x14ac:dyDescent="0.25">
      <c r="A1345" s="2">
        <v>42656</v>
      </c>
      <c r="B1345" s="2">
        <v>42687</v>
      </c>
      <c r="C1345">
        <v>0.5</v>
      </c>
      <c r="D1345" s="1" t="s">
        <v>131</v>
      </c>
      <c r="E1345" s="1" t="s">
        <v>2811</v>
      </c>
      <c r="F1345">
        <v>37.729999999999997</v>
      </c>
      <c r="G1345">
        <v>0</v>
      </c>
      <c r="H1345" s="1" t="s">
        <v>2812</v>
      </c>
    </row>
    <row r="1346" spans="1:8" x14ac:dyDescent="0.25">
      <c r="A1346" s="2">
        <v>42656</v>
      </c>
      <c r="B1346" s="2">
        <v>42687</v>
      </c>
      <c r="C1346">
        <v>0.5</v>
      </c>
      <c r="D1346" s="1" t="s">
        <v>131</v>
      </c>
      <c r="E1346" s="1" t="s">
        <v>2813</v>
      </c>
      <c r="F1346">
        <v>87.53</v>
      </c>
      <c r="G1346">
        <v>0</v>
      </c>
      <c r="H1346" s="1" t="s">
        <v>2814</v>
      </c>
    </row>
    <row r="1347" spans="1:8" x14ac:dyDescent="0.25">
      <c r="A1347" s="2">
        <v>42656</v>
      </c>
      <c r="B1347" s="2">
        <v>42687</v>
      </c>
      <c r="C1347">
        <v>0.5</v>
      </c>
      <c r="D1347" s="1" t="s">
        <v>131</v>
      </c>
      <c r="E1347" s="1" t="s">
        <v>2815</v>
      </c>
      <c r="F1347">
        <v>474.52</v>
      </c>
      <c r="G1347">
        <v>750</v>
      </c>
      <c r="H1347" s="1" t="s">
        <v>2816</v>
      </c>
    </row>
    <row r="1348" spans="1:8" x14ac:dyDescent="0.25">
      <c r="A1348" s="2">
        <v>42656</v>
      </c>
      <c r="B1348" s="2">
        <v>42687</v>
      </c>
      <c r="C1348">
        <v>0.5</v>
      </c>
      <c r="D1348" s="1" t="s">
        <v>131</v>
      </c>
      <c r="E1348" s="1" t="s">
        <v>2817</v>
      </c>
      <c r="F1348">
        <v>311.49</v>
      </c>
      <c r="G1348">
        <v>0</v>
      </c>
      <c r="H1348" s="1" t="s">
        <v>2818</v>
      </c>
    </row>
    <row r="1349" spans="1:8" x14ac:dyDescent="0.25">
      <c r="A1349" s="2">
        <v>42656</v>
      </c>
      <c r="B1349" s="2">
        <v>42687</v>
      </c>
      <c r="C1349">
        <v>0.5</v>
      </c>
      <c r="D1349" s="1" t="s">
        <v>131</v>
      </c>
      <c r="E1349" s="1" t="s">
        <v>2819</v>
      </c>
      <c r="F1349">
        <v>12.36</v>
      </c>
      <c r="G1349">
        <v>0</v>
      </c>
      <c r="H1349" s="1" t="s">
        <v>2820</v>
      </c>
    </row>
    <row r="1350" spans="1:8" x14ac:dyDescent="0.25">
      <c r="A1350" s="2">
        <v>42656</v>
      </c>
      <c r="B1350" s="2">
        <v>42687</v>
      </c>
      <c r="C1350">
        <v>0.2</v>
      </c>
      <c r="D1350" s="1" t="s">
        <v>131</v>
      </c>
      <c r="E1350" s="1" t="s">
        <v>2821</v>
      </c>
      <c r="F1350">
        <v>299.62</v>
      </c>
      <c r="G1350">
        <v>300</v>
      </c>
      <c r="H1350" s="1" t="s">
        <v>2822</v>
      </c>
    </row>
    <row r="1351" spans="1:8" x14ac:dyDescent="0.25">
      <c r="A1351" s="2">
        <v>42656</v>
      </c>
      <c r="B1351" s="2">
        <v>42687</v>
      </c>
      <c r="C1351">
        <v>0.5</v>
      </c>
      <c r="D1351" s="1" t="s">
        <v>131</v>
      </c>
      <c r="E1351" s="1" t="s">
        <v>2823</v>
      </c>
      <c r="F1351">
        <v>51.52</v>
      </c>
      <c r="G1351">
        <v>0</v>
      </c>
      <c r="H1351" s="1" t="s">
        <v>2824</v>
      </c>
    </row>
    <row r="1352" spans="1:8" x14ac:dyDescent="0.25">
      <c r="A1352" s="2">
        <v>42661</v>
      </c>
      <c r="B1352" s="2">
        <v>42669</v>
      </c>
      <c r="C1352">
        <v>1.25</v>
      </c>
      <c r="D1352" s="1" t="s">
        <v>72</v>
      </c>
      <c r="E1352" s="1" t="s">
        <v>2825</v>
      </c>
      <c r="F1352">
        <v>219.74</v>
      </c>
      <c r="G1352">
        <v>250</v>
      </c>
      <c r="H1352" s="1" t="s">
        <v>2826</v>
      </c>
    </row>
    <row r="1353" spans="1:8" x14ac:dyDescent="0.25">
      <c r="A1353" s="2">
        <v>42661</v>
      </c>
      <c r="B1353" s="2">
        <v>42669</v>
      </c>
      <c r="C1353">
        <v>0.5</v>
      </c>
      <c r="D1353" s="1" t="s">
        <v>72</v>
      </c>
      <c r="E1353" s="1" t="s">
        <v>2827</v>
      </c>
      <c r="F1353">
        <v>250</v>
      </c>
      <c r="G1353">
        <v>250</v>
      </c>
      <c r="H1353" s="1" t="s">
        <v>2828</v>
      </c>
    </row>
    <row r="1354" spans="1:8" x14ac:dyDescent="0.25">
      <c r="A1354" s="2">
        <v>42661</v>
      </c>
      <c r="B1354" s="2">
        <v>42669</v>
      </c>
      <c r="C1354">
        <v>2.5</v>
      </c>
      <c r="D1354" s="1" t="s">
        <v>72</v>
      </c>
      <c r="E1354" s="1" t="s">
        <v>2829</v>
      </c>
      <c r="F1354">
        <v>1250</v>
      </c>
      <c r="G1354">
        <v>1250</v>
      </c>
      <c r="H1354" s="1" t="s">
        <v>2830</v>
      </c>
    </row>
    <row r="1355" spans="1:8" x14ac:dyDescent="0.25">
      <c r="A1355" s="2">
        <v>42661</v>
      </c>
      <c r="B1355" s="2">
        <v>42669</v>
      </c>
      <c r="C1355">
        <v>1.5</v>
      </c>
      <c r="D1355" s="1" t="s">
        <v>72</v>
      </c>
      <c r="E1355" s="1" t="s">
        <v>2831</v>
      </c>
      <c r="F1355">
        <v>250</v>
      </c>
      <c r="G1355">
        <v>250</v>
      </c>
      <c r="H1355" s="1" t="s">
        <v>2832</v>
      </c>
    </row>
    <row r="1356" spans="1:8" x14ac:dyDescent="0.25">
      <c r="A1356" s="2">
        <v>42661</v>
      </c>
      <c r="B1356" s="2">
        <v>42669</v>
      </c>
      <c r="C1356">
        <v>2.5</v>
      </c>
      <c r="D1356" s="1" t="s">
        <v>72</v>
      </c>
      <c r="E1356" s="1" t="s">
        <v>2833</v>
      </c>
      <c r="F1356">
        <v>750</v>
      </c>
      <c r="G1356">
        <v>750</v>
      </c>
      <c r="H1356" s="1" t="s">
        <v>2834</v>
      </c>
    </row>
    <row r="1357" spans="1:8" x14ac:dyDescent="0.25">
      <c r="A1357" s="2">
        <v>42661</v>
      </c>
      <c r="B1357" s="2">
        <v>42669</v>
      </c>
      <c r="C1357">
        <v>3</v>
      </c>
      <c r="D1357" s="1" t="s">
        <v>72</v>
      </c>
      <c r="E1357" s="1" t="s">
        <v>2835</v>
      </c>
      <c r="F1357">
        <v>4000</v>
      </c>
      <c r="G1357">
        <v>4000</v>
      </c>
      <c r="H1357" s="1" t="s">
        <v>2836</v>
      </c>
    </row>
    <row r="1358" spans="1:8" x14ac:dyDescent="0.25">
      <c r="A1358" s="2">
        <v>42391</v>
      </c>
      <c r="B1358" s="2">
        <v>42400</v>
      </c>
      <c r="C1358">
        <v>0.5</v>
      </c>
      <c r="D1358" s="1" t="s">
        <v>131</v>
      </c>
      <c r="E1358" s="1" t="s">
        <v>2837</v>
      </c>
      <c r="F1358">
        <v>125</v>
      </c>
      <c r="G1358">
        <v>125</v>
      </c>
      <c r="H1358" s="1" t="s">
        <v>2838</v>
      </c>
    </row>
    <row r="1359" spans="1:8" x14ac:dyDescent="0.25">
      <c r="A1359" s="2">
        <v>42391</v>
      </c>
      <c r="B1359" s="2">
        <v>42400</v>
      </c>
      <c r="C1359">
        <v>0.1</v>
      </c>
      <c r="D1359" s="1" t="s">
        <v>131</v>
      </c>
      <c r="E1359" s="1" t="s">
        <v>2839</v>
      </c>
      <c r="F1359">
        <v>125</v>
      </c>
      <c r="G1359">
        <v>125</v>
      </c>
      <c r="H1359" s="1" t="s">
        <v>2840</v>
      </c>
    </row>
    <row r="1360" spans="1:8" x14ac:dyDescent="0.25">
      <c r="A1360" s="2">
        <v>42391</v>
      </c>
      <c r="B1360" s="2">
        <v>42400</v>
      </c>
      <c r="C1360">
        <v>0.1</v>
      </c>
      <c r="D1360" s="1" t="s">
        <v>131</v>
      </c>
      <c r="E1360" s="1" t="s">
        <v>2841</v>
      </c>
      <c r="F1360">
        <v>6.09</v>
      </c>
      <c r="G1360">
        <v>25</v>
      </c>
      <c r="H1360" s="1" t="s">
        <v>2842</v>
      </c>
    </row>
    <row r="1361" spans="1:8" x14ac:dyDescent="0.25">
      <c r="A1361" s="2">
        <v>42391</v>
      </c>
      <c r="B1361" s="2">
        <v>42400</v>
      </c>
      <c r="C1361">
        <v>0.2</v>
      </c>
      <c r="D1361" s="1" t="s">
        <v>131</v>
      </c>
      <c r="E1361" s="1" t="s">
        <v>2843</v>
      </c>
      <c r="F1361">
        <v>50</v>
      </c>
      <c r="G1361">
        <v>50</v>
      </c>
      <c r="H1361" s="1" t="s">
        <v>2844</v>
      </c>
    </row>
    <row r="1362" spans="1:8" x14ac:dyDescent="0.25">
      <c r="A1362" s="2">
        <v>42401</v>
      </c>
      <c r="B1362" s="2">
        <v>42405</v>
      </c>
      <c r="C1362">
        <v>1</v>
      </c>
      <c r="D1362" s="1" t="s">
        <v>131</v>
      </c>
      <c r="E1362" s="1" t="s">
        <v>2845</v>
      </c>
      <c r="F1362">
        <v>483</v>
      </c>
      <c r="G1362">
        <v>500</v>
      </c>
      <c r="H1362" s="1" t="s">
        <v>2846</v>
      </c>
    </row>
    <row r="1363" spans="1:8" x14ac:dyDescent="0.25">
      <c r="A1363" s="2">
        <v>42461</v>
      </c>
      <c r="B1363" s="2">
        <v>42490</v>
      </c>
      <c r="C1363">
        <v>0.2</v>
      </c>
      <c r="D1363" s="1" t="s">
        <v>131</v>
      </c>
      <c r="E1363" s="1" t="s">
        <v>2847</v>
      </c>
      <c r="F1363">
        <v>500</v>
      </c>
      <c r="G1363">
        <v>0.5</v>
      </c>
      <c r="H1363" s="1" t="s">
        <v>2848</v>
      </c>
    </row>
    <row r="1364" spans="1:8" x14ac:dyDescent="0.25">
      <c r="A1364" s="2">
        <v>42487</v>
      </c>
      <c r="B1364" s="2">
        <v>42490</v>
      </c>
      <c r="C1364">
        <v>0.2</v>
      </c>
      <c r="D1364" s="1" t="s">
        <v>131</v>
      </c>
      <c r="E1364" s="1" t="s">
        <v>2849</v>
      </c>
      <c r="F1364">
        <v>68.23</v>
      </c>
      <c r="G1364">
        <v>200</v>
      </c>
      <c r="H1364" s="1" t="s">
        <v>2850</v>
      </c>
    </row>
    <row r="1365" spans="1:8" x14ac:dyDescent="0.25">
      <c r="A1365" s="2">
        <v>42461</v>
      </c>
      <c r="B1365" s="2">
        <v>42490</v>
      </c>
      <c r="C1365">
        <v>0.1</v>
      </c>
      <c r="D1365" s="1" t="s">
        <v>131</v>
      </c>
      <c r="E1365" s="1" t="s">
        <v>2851</v>
      </c>
      <c r="F1365">
        <v>200</v>
      </c>
      <c r="G1365">
        <v>200</v>
      </c>
      <c r="H1365" s="1" t="s">
        <v>2852</v>
      </c>
    </row>
    <row r="1366" spans="1:8" x14ac:dyDescent="0.25">
      <c r="A1366" s="2">
        <v>42548</v>
      </c>
      <c r="B1366" s="2">
        <v>42551</v>
      </c>
      <c r="C1366">
        <v>2.5</v>
      </c>
      <c r="D1366" s="1" t="s">
        <v>72</v>
      </c>
      <c r="E1366" s="1" t="s">
        <v>2853</v>
      </c>
      <c r="F1366">
        <v>163.19999999999999</v>
      </c>
      <c r="G1366">
        <v>250</v>
      </c>
      <c r="H1366" s="1" t="s">
        <v>2854</v>
      </c>
    </row>
    <row r="1367" spans="1:8" x14ac:dyDescent="0.25">
      <c r="A1367" s="2">
        <v>42548</v>
      </c>
      <c r="B1367" s="2">
        <v>42551</v>
      </c>
      <c r="C1367">
        <v>0.5</v>
      </c>
      <c r="D1367" s="1" t="s">
        <v>72</v>
      </c>
      <c r="E1367" s="1" t="s">
        <v>2855</v>
      </c>
      <c r="F1367">
        <v>51.65</v>
      </c>
      <c r="G1367">
        <v>100</v>
      </c>
      <c r="H1367" s="1" t="s">
        <v>2856</v>
      </c>
    </row>
    <row r="1368" spans="1:8" x14ac:dyDescent="0.25">
      <c r="A1368" s="2">
        <v>42531</v>
      </c>
      <c r="B1368" s="2">
        <v>42536</v>
      </c>
      <c r="C1368">
        <v>2.75</v>
      </c>
      <c r="D1368" s="1" t="s">
        <v>131</v>
      </c>
      <c r="E1368" s="1" t="s">
        <v>2857</v>
      </c>
      <c r="F1368">
        <v>10175</v>
      </c>
      <c r="G1368">
        <v>10175</v>
      </c>
      <c r="H1368" s="1" t="s">
        <v>2858</v>
      </c>
    </row>
    <row r="1369" spans="1:8" x14ac:dyDescent="0.25">
      <c r="A1369" s="2">
        <v>42531</v>
      </c>
      <c r="B1369" s="2">
        <v>42536</v>
      </c>
      <c r="C1369">
        <v>0.1</v>
      </c>
      <c r="D1369" s="1" t="s">
        <v>131</v>
      </c>
      <c r="E1369" s="1" t="s">
        <v>2859</v>
      </c>
      <c r="F1369">
        <v>100</v>
      </c>
      <c r="G1369">
        <v>100</v>
      </c>
      <c r="H1369" s="1" t="s">
        <v>2860</v>
      </c>
    </row>
    <row r="1370" spans="1:8" x14ac:dyDescent="0.25">
      <c r="A1370" s="2">
        <v>42531</v>
      </c>
      <c r="B1370" s="2">
        <v>42536</v>
      </c>
      <c r="C1370">
        <v>0.01</v>
      </c>
      <c r="D1370" s="1" t="s">
        <v>148</v>
      </c>
      <c r="E1370" s="1" t="s">
        <v>2861</v>
      </c>
      <c r="F1370">
        <v>8.4</v>
      </c>
      <c r="G1370">
        <v>300</v>
      </c>
      <c r="H1370" s="1" t="s">
        <v>2862</v>
      </c>
    </row>
    <row r="1371" spans="1:8" x14ac:dyDescent="0.25">
      <c r="A1371" s="2">
        <v>42531</v>
      </c>
      <c r="B1371" s="2">
        <v>42536</v>
      </c>
      <c r="C1371">
        <v>1.2E-2</v>
      </c>
      <c r="D1371" s="1" t="s">
        <v>148</v>
      </c>
      <c r="E1371" s="1" t="s">
        <v>2863</v>
      </c>
      <c r="F1371">
        <v>840</v>
      </c>
      <c r="G1371">
        <v>840</v>
      </c>
      <c r="H1371" s="1" t="s">
        <v>2864</v>
      </c>
    </row>
    <row r="1372" spans="1:8" x14ac:dyDescent="0.25">
      <c r="A1372" s="2">
        <v>42552</v>
      </c>
      <c r="B1372" s="2">
        <v>42561</v>
      </c>
      <c r="C1372">
        <v>1</v>
      </c>
      <c r="D1372" s="1" t="s">
        <v>131</v>
      </c>
      <c r="E1372" s="1" t="s">
        <v>2865</v>
      </c>
      <c r="F1372">
        <v>682.1</v>
      </c>
      <c r="G1372">
        <v>682.1</v>
      </c>
      <c r="H1372" s="1" t="s">
        <v>2866</v>
      </c>
    </row>
    <row r="1373" spans="1:8" x14ac:dyDescent="0.25">
      <c r="A1373" s="2">
        <v>42552</v>
      </c>
      <c r="B1373" s="2">
        <v>42561</v>
      </c>
      <c r="C1373">
        <v>0</v>
      </c>
      <c r="D1373" s="1" t="s">
        <v>131</v>
      </c>
      <c r="E1373" s="1" t="s">
        <v>2867</v>
      </c>
      <c r="F1373">
        <v>0</v>
      </c>
      <c r="G1373">
        <v>0</v>
      </c>
      <c r="H1373" s="1" t="s">
        <v>2868</v>
      </c>
    </row>
    <row r="1374" spans="1:8" x14ac:dyDescent="0.25">
      <c r="A1374" s="2">
        <v>42552</v>
      </c>
      <c r="B1374" s="2">
        <v>42561</v>
      </c>
      <c r="C1374">
        <v>1.25</v>
      </c>
      <c r="D1374" s="1" t="s">
        <v>72</v>
      </c>
      <c r="E1374" s="1" t="s">
        <v>2869</v>
      </c>
      <c r="F1374">
        <v>304.89</v>
      </c>
      <c r="G1374">
        <v>375</v>
      </c>
      <c r="H1374" s="1" t="s">
        <v>2870</v>
      </c>
    </row>
    <row r="1375" spans="1:8" x14ac:dyDescent="0.25">
      <c r="A1375" s="2">
        <v>42552</v>
      </c>
      <c r="B1375" s="2">
        <v>42561</v>
      </c>
      <c r="C1375">
        <v>2.5</v>
      </c>
      <c r="D1375" s="1" t="s">
        <v>72</v>
      </c>
      <c r="E1375" s="1" t="s">
        <v>2871</v>
      </c>
      <c r="F1375">
        <v>250</v>
      </c>
      <c r="G1375">
        <v>250</v>
      </c>
      <c r="H1375" s="1" t="s">
        <v>2872</v>
      </c>
    </row>
    <row r="1376" spans="1:8" x14ac:dyDescent="0.25">
      <c r="A1376" s="2">
        <v>42552</v>
      </c>
      <c r="B1376" s="2">
        <v>42561</v>
      </c>
      <c r="C1376">
        <v>0.5</v>
      </c>
      <c r="D1376" s="1" t="s">
        <v>72</v>
      </c>
      <c r="E1376" s="1" t="s">
        <v>2873</v>
      </c>
      <c r="F1376">
        <v>250</v>
      </c>
      <c r="G1376">
        <v>250</v>
      </c>
      <c r="H1376" s="1" t="s">
        <v>2874</v>
      </c>
    </row>
    <row r="1377" spans="1:8" x14ac:dyDescent="0.25">
      <c r="A1377" s="2">
        <v>42577</v>
      </c>
      <c r="B1377" s="2">
        <v>42580</v>
      </c>
      <c r="C1377">
        <v>1.2E-2</v>
      </c>
      <c r="D1377" s="1" t="s">
        <v>148</v>
      </c>
      <c r="E1377" s="1" t="s">
        <v>2875</v>
      </c>
      <c r="F1377">
        <v>840</v>
      </c>
      <c r="G1377">
        <v>840</v>
      </c>
      <c r="H1377" s="1" t="s">
        <v>2876</v>
      </c>
    </row>
    <row r="1378" spans="1:8" x14ac:dyDescent="0.25">
      <c r="A1378" s="2">
        <v>42636</v>
      </c>
      <c r="B1378" s="2">
        <v>42643</v>
      </c>
      <c r="C1378">
        <v>0.5</v>
      </c>
      <c r="D1378" s="1" t="s">
        <v>131</v>
      </c>
      <c r="E1378" s="1" t="s">
        <v>2877</v>
      </c>
      <c r="F1378">
        <v>300</v>
      </c>
      <c r="G1378">
        <v>300</v>
      </c>
      <c r="H1378" s="1" t="s">
        <v>2878</v>
      </c>
    </row>
    <row r="1379" spans="1:8" x14ac:dyDescent="0.25">
      <c r="A1379" s="2">
        <v>42636</v>
      </c>
      <c r="B1379" s="2">
        <v>42643</v>
      </c>
      <c r="C1379">
        <v>0.5</v>
      </c>
      <c r="D1379" s="1" t="s">
        <v>72</v>
      </c>
      <c r="E1379" s="1" t="s">
        <v>2879</v>
      </c>
      <c r="F1379">
        <v>199.3</v>
      </c>
      <c r="G1379">
        <v>400</v>
      </c>
      <c r="H1379" s="1" t="s">
        <v>2880</v>
      </c>
    </row>
    <row r="1380" spans="1:8" x14ac:dyDescent="0.25">
      <c r="A1380" s="2">
        <v>42644</v>
      </c>
      <c r="B1380" s="2">
        <v>42655</v>
      </c>
      <c r="C1380">
        <v>0.5</v>
      </c>
      <c r="D1380" s="1" t="s">
        <v>72</v>
      </c>
      <c r="E1380" s="1" t="s">
        <v>2881</v>
      </c>
      <c r="F1380">
        <v>100</v>
      </c>
      <c r="G1380">
        <v>175</v>
      </c>
      <c r="H1380" s="1" t="s">
        <v>2882</v>
      </c>
    </row>
    <row r="1381" spans="1:8" x14ac:dyDescent="0.25">
      <c r="A1381" s="2">
        <v>42695</v>
      </c>
      <c r="B1381" s="2">
        <v>42704</v>
      </c>
      <c r="C1381">
        <v>1</v>
      </c>
      <c r="D1381" s="1" t="s">
        <v>131</v>
      </c>
      <c r="E1381" s="1" t="s">
        <v>2883</v>
      </c>
      <c r="F1381">
        <v>113.9</v>
      </c>
      <c r="G1381">
        <v>600</v>
      </c>
      <c r="H1381" s="1" t="s">
        <v>2884</v>
      </c>
    </row>
    <row r="1382" spans="1:8" x14ac:dyDescent="0.25">
      <c r="A1382" s="2">
        <v>42695</v>
      </c>
      <c r="B1382" s="2">
        <v>42704</v>
      </c>
      <c r="C1382">
        <v>0</v>
      </c>
      <c r="D1382" s="1" t="s">
        <v>131</v>
      </c>
      <c r="E1382" s="1" t="s">
        <v>2885</v>
      </c>
      <c r="F1382">
        <v>71.2</v>
      </c>
      <c r="G1382">
        <v>0</v>
      </c>
      <c r="H1382" s="1" t="s">
        <v>2886</v>
      </c>
    </row>
    <row r="1383" spans="1:8" x14ac:dyDescent="0.25">
      <c r="A1383" s="2">
        <v>42695</v>
      </c>
      <c r="B1383" s="2">
        <v>42704</v>
      </c>
      <c r="C1383">
        <v>0.5</v>
      </c>
      <c r="D1383" s="1" t="s">
        <v>131</v>
      </c>
      <c r="E1383" s="1" t="s">
        <v>2887</v>
      </c>
      <c r="F1383">
        <v>550</v>
      </c>
      <c r="G1383">
        <v>550</v>
      </c>
      <c r="H1383" s="1" t="s">
        <v>2888</v>
      </c>
    </row>
    <row r="1384" spans="1:8" x14ac:dyDescent="0.25">
      <c r="A1384" s="2">
        <v>42695</v>
      </c>
      <c r="B1384" s="2">
        <v>42704</v>
      </c>
      <c r="C1384">
        <v>0</v>
      </c>
      <c r="D1384" s="1" t="s">
        <v>131</v>
      </c>
      <c r="E1384" s="1" t="s">
        <v>2889</v>
      </c>
      <c r="F1384">
        <v>691.84</v>
      </c>
      <c r="G1384">
        <v>0</v>
      </c>
      <c r="H1384" s="1" t="s">
        <v>2890</v>
      </c>
    </row>
    <row r="1385" spans="1:8" x14ac:dyDescent="0.25">
      <c r="A1385" s="2">
        <v>42695</v>
      </c>
      <c r="B1385" s="2">
        <v>42704</v>
      </c>
      <c r="C1385">
        <v>0</v>
      </c>
      <c r="D1385" s="1" t="s">
        <v>131</v>
      </c>
      <c r="E1385" s="1" t="s">
        <v>2891</v>
      </c>
      <c r="F1385">
        <v>48.84</v>
      </c>
      <c r="G1385">
        <v>0</v>
      </c>
      <c r="H1385" s="1" t="s">
        <v>2892</v>
      </c>
    </row>
    <row r="1386" spans="1:8" x14ac:dyDescent="0.25">
      <c r="A1386" s="2">
        <v>42695</v>
      </c>
      <c r="B1386" s="2">
        <v>42704</v>
      </c>
      <c r="C1386">
        <v>0</v>
      </c>
      <c r="D1386" s="1" t="s">
        <v>131</v>
      </c>
      <c r="E1386" s="1" t="s">
        <v>2893</v>
      </c>
      <c r="F1386">
        <v>305.25</v>
      </c>
      <c r="G1386">
        <v>0</v>
      </c>
      <c r="H1386" s="1" t="s">
        <v>2894</v>
      </c>
    </row>
    <row r="1387" spans="1:8" x14ac:dyDescent="0.25">
      <c r="A1387" s="2">
        <v>42695</v>
      </c>
      <c r="B1387" s="2">
        <v>42704</v>
      </c>
      <c r="C1387">
        <v>2.5</v>
      </c>
      <c r="D1387" s="1" t="s">
        <v>72</v>
      </c>
      <c r="E1387" s="1" t="s">
        <v>2895</v>
      </c>
      <c r="F1387">
        <v>500</v>
      </c>
      <c r="G1387">
        <v>500</v>
      </c>
      <c r="H1387" s="1" t="s">
        <v>2896</v>
      </c>
    </row>
    <row r="1388" spans="1:8" x14ac:dyDescent="0.25">
      <c r="A1388" s="2">
        <v>42695</v>
      </c>
      <c r="B1388" s="2">
        <v>42704</v>
      </c>
      <c r="C1388">
        <v>0.5</v>
      </c>
      <c r="D1388" s="1" t="s">
        <v>72</v>
      </c>
      <c r="E1388" s="1" t="s">
        <v>2897</v>
      </c>
      <c r="F1388">
        <v>175</v>
      </c>
      <c r="G1388">
        <v>175</v>
      </c>
      <c r="H1388" s="1" t="s">
        <v>2898</v>
      </c>
    </row>
    <row r="1389" spans="1:8" x14ac:dyDescent="0.25">
      <c r="A1389" s="2">
        <v>42695</v>
      </c>
      <c r="B1389" s="2">
        <v>42704</v>
      </c>
      <c r="C1389">
        <v>2.5</v>
      </c>
      <c r="D1389" s="1" t="s">
        <v>72</v>
      </c>
      <c r="E1389" s="1" t="s">
        <v>2899</v>
      </c>
      <c r="F1389">
        <v>486.65</v>
      </c>
      <c r="G1389">
        <v>500</v>
      </c>
      <c r="H1389" s="1" t="s">
        <v>2900</v>
      </c>
    </row>
    <row r="1390" spans="1:8" x14ac:dyDescent="0.25">
      <c r="A1390" s="2">
        <v>42438</v>
      </c>
      <c r="B1390" s="2">
        <v>42440</v>
      </c>
      <c r="C1390">
        <v>0.15</v>
      </c>
      <c r="D1390" s="1" t="s">
        <v>131</v>
      </c>
      <c r="E1390" s="1" t="s">
        <v>2901</v>
      </c>
      <c r="F1390">
        <v>75</v>
      </c>
      <c r="G1390">
        <v>75</v>
      </c>
      <c r="H1390" s="1" t="s">
        <v>2902</v>
      </c>
    </row>
    <row r="1391" spans="1:8" x14ac:dyDescent="0.25">
      <c r="A1391" s="2">
        <v>42438</v>
      </c>
      <c r="B1391" s="2">
        <v>42440</v>
      </c>
      <c r="C1391">
        <v>0.2</v>
      </c>
      <c r="D1391" s="1" t="s">
        <v>131</v>
      </c>
      <c r="E1391" s="1" t="s">
        <v>2903</v>
      </c>
      <c r="F1391">
        <v>85.87</v>
      </c>
      <c r="G1391">
        <v>100</v>
      </c>
      <c r="H1391" s="1" t="s">
        <v>2904</v>
      </c>
    </row>
    <row r="1392" spans="1:8" x14ac:dyDescent="0.25">
      <c r="A1392" s="2">
        <v>42438</v>
      </c>
      <c r="B1392" s="2">
        <v>42440</v>
      </c>
      <c r="C1392">
        <v>0.3</v>
      </c>
      <c r="D1392" s="1" t="s">
        <v>131</v>
      </c>
      <c r="E1392" s="1" t="s">
        <v>2905</v>
      </c>
      <c r="F1392">
        <v>300</v>
      </c>
      <c r="G1392">
        <v>0.3</v>
      </c>
      <c r="H1392" s="1" t="s">
        <v>2906</v>
      </c>
    </row>
    <row r="1393" spans="1:8" x14ac:dyDescent="0.25">
      <c r="A1393" s="2">
        <v>42438</v>
      </c>
      <c r="B1393" s="2">
        <v>42440</v>
      </c>
      <c r="C1393">
        <v>0.1</v>
      </c>
      <c r="D1393" s="1" t="s">
        <v>131</v>
      </c>
      <c r="E1393" s="1" t="s">
        <v>2907</v>
      </c>
      <c r="F1393">
        <v>25</v>
      </c>
      <c r="G1393">
        <v>25</v>
      </c>
      <c r="H1393" s="1" t="s">
        <v>2908</v>
      </c>
    </row>
    <row r="1394" spans="1:8" x14ac:dyDescent="0.25">
      <c r="A1394" s="2">
        <v>42440</v>
      </c>
      <c r="B1394" s="2">
        <v>42452</v>
      </c>
      <c r="C1394">
        <v>0.15</v>
      </c>
      <c r="D1394" s="1" t="s">
        <v>131</v>
      </c>
      <c r="E1394" s="1" t="s">
        <v>2909</v>
      </c>
      <c r="F1394">
        <v>150</v>
      </c>
      <c r="G1394">
        <v>150</v>
      </c>
      <c r="H1394" s="1" t="s">
        <v>2910</v>
      </c>
    </row>
    <row r="1395" spans="1:8" x14ac:dyDescent="0.25">
      <c r="A1395" s="2">
        <v>42440</v>
      </c>
      <c r="B1395" s="2">
        <v>42452</v>
      </c>
      <c r="C1395">
        <v>0.15</v>
      </c>
      <c r="D1395" s="1" t="s">
        <v>131</v>
      </c>
      <c r="E1395" s="1" t="s">
        <v>2911</v>
      </c>
      <c r="F1395">
        <v>150</v>
      </c>
      <c r="G1395">
        <v>150</v>
      </c>
      <c r="H1395" s="1" t="s">
        <v>2912</v>
      </c>
    </row>
    <row r="1396" spans="1:8" x14ac:dyDescent="0.25">
      <c r="A1396" s="2">
        <v>42440</v>
      </c>
      <c r="B1396" s="2">
        <v>42452</v>
      </c>
      <c r="C1396">
        <v>0.2</v>
      </c>
      <c r="D1396" s="1" t="s">
        <v>131</v>
      </c>
      <c r="E1396" s="1" t="s">
        <v>2913</v>
      </c>
      <c r="F1396">
        <v>300</v>
      </c>
      <c r="G1396">
        <v>300</v>
      </c>
      <c r="H1396" s="1" t="s">
        <v>2914</v>
      </c>
    </row>
    <row r="1397" spans="1:8" x14ac:dyDescent="0.25">
      <c r="A1397" s="2">
        <v>42440</v>
      </c>
      <c r="B1397" s="2">
        <v>42452</v>
      </c>
      <c r="C1397">
        <v>0.3</v>
      </c>
      <c r="D1397" s="1" t="s">
        <v>131</v>
      </c>
      <c r="E1397" s="1" t="s">
        <v>2915</v>
      </c>
      <c r="F1397">
        <v>300</v>
      </c>
      <c r="G1397">
        <v>0.3</v>
      </c>
      <c r="H1397" s="1" t="s">
        <v>2916</v>
      </c>
    </row>
    <row r="1398" spans="1:8" x14ac:dyDescent="0.25">
      <c r="A1398" s="2">
        <v>42440</v>
      </c>
      <c r="B1398" s="2">
        <v>42452</v>
      </c>
      <c r="C1398">
        <v>0.1</v>
      </c>
      <c r="D1398" s="1" t="s">
        <v>131</v>
      </c>
      <c r="E1398" s="1" t="s">
        <v>2917</v>
      </c>
      <c r="F1398">
        <v>175</v>
      </c>
      <c r="G1398">
        <v>175</v>
      </c>
      <c r="H1398" s="1" t="s">
        <v>2918</v>
      </c>
    </row>
    <row r="1399" spans="1:8" x14ac:dyDescent="0.25">
      <c r="A1399" s="2">
        <v>42416</v>
      </c>
      <c r="B1399" s="2">
        <v>42429</v>
      </c>
      <c r="C1399">
        <v>1.5</v>
      </c>
      <c r="D1399" s="1" t="s">
        <v>72</v>
      </c>
      <c r="E1399" s="1" t="s">
        <v>2919</v>
      </c>
      <c r="F1399">
        <v>0</v>
      </c>
      <c r="G1399">
        <v>1500</v>
      </c>
      <c r="H1399" s="1" t="s">
        <v>2920</v>
      </c>
    </row>
    <row r="1400" spans="1:8" x14ac:dyDescent="0.25">
      <c r="A1400" s="2">
        <v>42416</v>
      </c>
      <c r="B1400" s="2">
        <v>42429</v>
      </c>
      <c r="C1400">
        <v>2.5</v>
      </c>
      <c r="D1400" s="1" t="s">
        <v>72</v>
      </c>
      <c r="E1400" s="1" t="s">
        <v>2921</v>
      </c>
      <c r="F1400">
        <v>1250</v>
      </c>
      <c r="G1400">
        <v>1250</v>
      </c>
      <c r="H1400" s="1" t="s">
        <v>2922</v>
      </c>
    </row>
    <row r="1401" spans="1:8" x14ac:dyDescent="0.25">
      <c r="A1401" s="2">
        <v>42416</v>
      </c>
      <c r="B1401" s="2">
        <v>42429</v>
      </c>
      <c r="C1401">
        <v>0.2</v>
      </c>
      <c r="D1401" s="1" t="s">
        <v>72</v>
      </c>
      <c r="E1401" s="1" t="s">
        <v>2923</v>
      </c>
      <c r="F1401">
        <v>1000</v>
      </c>
      <c r="G1401">
        <v>1</v>
      </c>
      <c r="H1401" s="1" t="s">
        <v>2924</v>
      </c>
    </row>
    <row r="1402" spans="1:8" x14ac:dyDescent="0.25">
      <c r="A1402" s="2">
        <v>42416</v>
      </c>
      <c r="B1402" s="2">
        <v>42429</v>
      </c>
      <c r="C1402">
        <v>0.5</v>
      </c>
      <c r="D1402" s="1" t="s">
        <v>72</v>
      </c>
      <c r="E1402" s="1" t="s">
        <v>2925</v>
      </c>
      <c r="F1402">
        <v>125</v>
      </c>
      <c r="G1402">
        <v>125</v>
      </c>
      <c r="H1402" s="1" t="s">
        <v>2926</v>
      </c>
    </row>
    <row r="1403" spans="1:8" x14ac:dyDescent="0.25">
      <c r="A1403" s="2">
        <v>42370</v>
      </c>
      <c r="B1403" s="2">
        <v>42393</v>
      </c>
      <c r="C1403">
        <v>1.5</v>
      </c>
      <c r="D1403" s="1" t="s">
        <v>72</v>
      </c>
      <c r="E1403" s="1" t="s">
        <v>2927</v>
      </c>
      <c r="F1403">
        <v>0</v>
      </c>
      <c r="G1403">
        <v>300</v>
      </c>
      <c r="H1403" s="1" t="s">
        <v>2928</v>
      </c>
    </row>
    <row r="1404" spans="1:8" x14ac:dyDescent="0.25">
      <c r="A1404" s="2">
        <v>42370</v>
      </c>
      <c r="B1404" s="2">
        <v>42393</v>
      </c>
      <c r="C1404">
        <v>2.5</v>
      </c>
      <c r="D1404" s="1" t="s">
        <v>72</v>
      </c>
      <c r="E1404" s="1" t="s">
        <v>2929</v>
      </c>
      <c r="F1404">
        <v>691.1</v>
      </c>
      <c r="G1404">
        <v>750</v>
      </c>
      <c r="H1404" s="1" t="s">
        <v>2930</v>
      </c>
    </row>
    <row r="1405" spans="1:8" x14ac:dyDescent="0.25">
      <c r="A1405" s="2">
        <v>42370</v>
      </c>
      <c r="B1405" s="2">
        <v>42393</v>
      </c>
      <c r="C1405">
        <v>0.5</v>
      </c>
      <c r="D1405" s="1" t="s">
        <v>72</v>
      </c>
      <c r="E1405" s="1" t="s">
        <v>2931</v>
      </c>
      <c r="F1405">
        <v>100</v>
      </c>
      <c r="G1405">
        <v>100</v>
      </c>
      <c r="H1405" s="1" t="s">
        <v>2932</v>
      </c>
    </row>
    <row r="1406" spans="1:8" x14ac:dyDescent="0.25">
      <c r="A1406" s="2">
        <v>42398</v>
      </c>
      <c r="B1406" s="2">
        <v>42400</v>
      </c>
      <c r="C1406">
        <v>2.5</v>
      </c>
      <c r="D1406" s="1" t="s">
        <v>72</v>
      </c>
      <c r="E1406" s="1" t="s">
        <v>2933</v>
      </c>
      <c r="F1406">
        <v>250</v>
      </c>
      <c r="G1406">
        <v>250</v>
      </c>
      <c r="H1406" s="1" t="s">
        <v>2934</v>
      </c>
    </row>
    <row r="1407" spans="1:8" x14ac:dyDescent="0.25">
      <c r="A1407" s="2">
        <v>42401</v>
      </c>
      <c r="B1407" s="2">
        <v>42407</v>
      </c>
      <c r="C1407">
        <v>2.5</v>
      </c>
      <c r="D1407" s="1" t="s">
        <v>72</v>
      </c>
      <c r="E1407" s="1" t="s">
        <v>2935</v>
      </c>
      <c r="F1407">
        <v>625</v>
      </c>
      <c r="G1407">
        <v>625</v>
      </c>
      <c r="H1407" s="1" t="s">
        <v>2936</v>
      </c>
    </row>
    <row r="1408" spans="1:8" x14ac:dyDescent="0.25">
      <c r="A1408" s="2">
        <v>42401</v>
      </c>
      <c r="B1408" s="2">
        <v>42407</v>
      </c>
      <c r="C1408">
        <v>0.5</v>
      </c>
      <c r="D1408" s="1" t="s">
        <v>72</v>
      </c>
      <c r="E1408" s="1" t="s">
        <v>2937</v>
      </c>
      <c r="F1408">
        <v>148.91</v>
      </c>
      <c r="G1408">
        <v>150</v>
      </c>
      <c r="H1408" s="1" t="s">
        <v>2938</v>
      </c>
    </row>
    <row r="1409" spans="1:8" x14ac:dyDescent="0.25">
      <c r="A1409" s="2">
        <v>42430</v>
      </c>
      <c r="B1409" s="2">
        <v>42446</v>
      </c>
      <c r="C1409">
        <v>1.5</v>
      </c>
      <c r="D1409" s="1" t="s">
        <v>72</v>
      </c>
      <c r="E1409" s="1" t="s">
        <v>2939</v>
      </c>
      <c r="F1409">
        <v>0</v>
      </c>
      <c r="G1409">
        <v>375</v>
      </c>
      <c r="H1409" s="1" t="s">
        <v>2940</v>
      </c>
    </row>
    <row r="1410" spans="1:8" x14ac:dyDescent="0.25">
      <c r="A1410" s="2">
        <v>42430</v>
      </c>
      <c r="B1410" s="2">
        <v>42446</v>
      </c>
      <c r="C1410">
        <v>2.5</v>
      </c>
      <c r="D1410" s="1" t="s">
        <v>72</v>
      </c>
      <c r="E1410" s="1" t="s">
        <v>2941</v>
      </c>
      <c r="F1410">
        <v>381.13</v>
      </c>
      <c r="G1410">
        <v>500</v>
      </c>
      <c r="H1410" s="1" t="s">
        <v>2942</v>
      </c>
    </row>
    <row r="1411" spans="1:8" x14ac:dyDescent="0.25">
      <c r="A1411" s="2">
        <v>42430</v>
      </c>
      <c r="B1411" s="2">
        <v>42446</v>
      </c>
      <c r="C1411">
        <v>2.5</v>
      </c>
      <c r="D1411" s="1" t="s">
        <v>72</v>
      </c>
      <c r="E1411" s="1" t="s">
        <v>2943</v>
      </c>
      <c r="F1411">
        <v>506.41</v>
      </c>
      <c r="G1411">
        <v>625</v>
      </c>
      <c r="H1411" s="1" t="s">
        <v>2944</v>
      </c>
    </row>
    <row r="1412" spans="1:8" x14ac:dyDescent="0.25">
      <c r="A1412" s="2">
        <v>42461</v>
      </c>
      <c r="B1412" s="2">
        <v>42490</v>
      </c>
      <c r="C1412">
        <v>1.5</v>
      </c>
      <c r="D1412" s="1" t="s">
        <v>72</v>
      </c>
      <c r="E1412" s="1" t="s">
        <v>2945</v>
      </c>
      <c r="F1412">
        <v>750</v>
      </c>
      <c r="G1412">
        <v>750</v>
      </c>
      <c r="H1412" s="1" t="s">
        <v>2946</v>
      </c>
    </row>
    <row r="1413" spans="1:8" x14ac:dyDescent="0.25">
      <c r="A1413" s="2">
        <v>42461</v>
      </c>
      <c r="B1413" s="2">
        <v>42490</v>
      </c>
      <c r="C1413">
        <v>2.5</v>
      </c>
      <c r="D1413" s="1" t="s">
        <v>72</v>
      </c>
      <c r="E1413" s="1" t="s">
        <v>2947</v>
      </c>
      <c r="F1413">
        <v>1250</v>
      </c>
      <c r="G1413">
        <v>1250</v>
      </c>
      <c r="H1413" s="1" t="s">
        <v>2948</v>
      </c>
    </row>
    <row r="1414" spans="1:8" x14ac:dyDescent="0.25">
      <c r="A1414" s="2">
        <v>42461</v>
      </c>
      <c r="B1414" s="2">
        <v>42490</v>
      </c>
      <c r="C1414">
        <v>0.5</v>
      </c>
      <c r="D1414" s="1" t="s">
        <v>72</v>
      </c>
      <c r="E1414" s="1" t="s">
        <v>2949</v>
      </c>
      <c r="F1414">
        <v>500</v>
      </c>
      <c r="G1414">
        <v>500</v>
      </c>
      <c r="H1414" s="1" t="s">
        <v>2950</v>
      </c>
    </row>
    <row r="1415" spans="1:8" x14ac:dyDescent="0.25">
      <c r="A1415" s="2">
        <v>42461</v>
      </c>
      <c r="B1415" s="2">
        <v>42490</v>
      </c>
      <c r="C1415">
        <v>2.5</v>
      </c>
      <c r="D1415" s="1" t="s">
        <v>72</v>
      </c>
      <c r="E1415" s="1" t="s">
        <v>2951</v>
      </c>
      <c r="F1415">
        <v>1250</v>
      </c>
      <c r="G1415">
        <v>1250</v>
      </c>
      <c r="H1415" s="1" t="s">
        <v>2952</v>
      </c>
    </row>
    <row r="1416" spans="1:8" x14ac:dyDescent="0.25">
      <c r="A1416" s="2">
        <v>42466</v>
      </c>
      <c r="B1416" s="2">
        <v>42490</v>
      </c>
      <c r="C1416">
        <v>1.5</v>
      </c>
      <c r="D1416" s="1" t="s">
        <v>72</v>
      </c>
      <c r="E1416" s="1" t="s">
        <v>2953</v>
      </c>
      <c r="F1416">
        <v>1500</v>
      </c>
      <c r="G1416">
        <v>1500</v>
      </c>
      <c r="H1416" s="1" t="s">
        <v>2954</v>
      </c>
    </row>
    <row r="1417" spans="1:8" x14ac:dyDescent="0.25">
      <c r="A1417" s="2">
        <v>42466</v>
      </c>
      <c r="B1417" s="2">
        <v>42490</v>
      </c>
      <c r="C1417">
        <v>2.5</v>
      </c>
      <c r="D1417" s="1" t="s">
        <v>72</v>
      </c>
      <c r="E1417" s="1" t="s">
        <v>2955</v>
      </c>
      <c r="F1417">
        <v>19.21</v>
      </c>
      <c r="G1417">
        <v>625</v>
      </c>
      <c r="H1417" s="1" t="s">
        <v>2956</v>
      </c>
    </row>
    <row r="1418" spans="1:8" x14ac:dyDescent="0.25">
      <c r="A1418" s="2">
        <v>42466</v>
      </c>
      <c r="B1418" s="2">
        <v>42490</v>
      </c>
      <c r="C1418">
        <v>2.5</v>
      </c>
      <c r="D1418" s="1" t="s">
        <v>72</v>
      </c>
      <c r="E1418" s="1" t="s">
        <v>2957</v>
      </c>
      <c r="F1418">
        <v>1875</v>
      </c>
      <c r="G1418">
        <v>1875</v>
      </c>
      <c r="H1418" s="1" t="s">
        <v>2958</v>
      </c>
    </row>
    <row r="1419" spans="1:8" x14ac:dyDescent="0.25">
      <c r="A1419" s="2">
        <v>42466</v>
      </c>
      <c r="B1419" s="2">
        <v>42490</v>
      </c>
      <c r="C1419">
        <v>0.5</v>
      </c>
      <c r="D1419" s="1" t="s">
        <v>72</v>
      </c>
      <c r="E1419" s="1" t="s">
        <v>2959</v>
      </c>
      <c r="F1419">
        <v>995</v>
      </c>
      <c r="G1419">
        <v>500</v>
      </c>
      <c r="H1419" s="1" t="s">
        <v>2960</v>
      </c>
    </row>
    <row r="1420" spans="1:8" x14ac:dyDescent="0.25">
      <c r="A1420" s="2">
        <v>42481</v>
      </c>
      <c r="B1420" s="2">
        <v>42484</v>
      </c>
      <c r="C1420">
        <v>1.5</v>
      </c>
      <c r="D1420" s="1" t="s">
        <v>72</v>
      </c>
      <c r="E1420" s="1" t="s">
        <v>2961</v>
      </c>
      <c r="F1420">
        <v>674.31</v>
      </c>
      <c r="G1420">
        <v>900</v>
      </c>
      <c r="H1420" s="1" t="s">
        <v>2962</v>
      </c>
    </row>
    <row r="1421" spans="1:8" x14ac:dyDescent="0.25">
      <c r="A1421" s="2">
        <v>42481</v>
      </c>
      <c r="B1421" s="2">
        <v>42484</v>
      </c>
      <c r="C1421">
        <v>2.5</v>
      </c>
      <c r="D1421" s="1" t="s">
        <v>72</v>
      </c>
      <c r="E1421" s="1" t="s">
        <v>2963</v>
      </c>
      <c r="F1421">
        <v>1000</v>
      </c>
      <c r="G1421">
        <v>1000</v>
      </c>
      <c r="H1421" s="1" t="s">
        <v>2964</v>
      </c>
    </row>
    <row r="1422" spans="1:8" x14ac:dyDescent="0.25">
      <c r="A1422" s="2">
        <v>42481</v>
      </c>
      <c r="B1422" s="2">
        <v>42484</v>
      </c>
      <c r="C1422">
        <v>0.5</v>
      </c>
      <c r="D1422" s="1" t="s">
        <v>72</v>
      </c>
      <c r="E1422" s="1" t="s">
        <v>2965</v>
      </c>
      <c r="F1422">
        <v>500</v>
      </c>
      <c r="G1422">
        <v>500</v>
      </c>
      <c r="H1422" s="1" t="s">
        <v>2966</v>
      </c>
    </row>
    <row r="1423" spans="1:8" x14ac:dyDescent="0.25">
      <c r="A1423" s="2">
        <v>42491</v>
      </c>
      <c r="B1423" s="2">
        <v>42521</v>
      </c>
      <c r="C1423">
        <v>1.5</v>
      </c>
      <c r="D1423" s="1" t="s">
        <v>72</v>
      </c>
      <c r="E1423" s="1" t="s">
        <v>2967</v>
      </c>
      <c r="F1423">
        <v>750</v>
      </c>
      <c r="G1423">
        <v>750</v>
      </c>
      <c r="H1423" s="1" t="s">
        <v>2968</v>
      </c>
    </row>
    <row r="1424" spans="1:8" x14ac:dyDescent="0.25">
      <c r="A1424" s="2">
        <v>42491</v>
      </c>
      <c r="B1424" s="2">
        <v>42521</v>
      </c>
      <c r="C1424">
        <v>3</v>
      </c>
      <c r="D1424" s="1" t="s">
        <v>72</v>
      </c>
      <c r="E1424" s="1" t="s">
        <v>2969</v>
      </c>
      <c r="F1424">
        <v>1500</v>
      </c>
      <c r="G1424">
        <v>1500</v>
      </c>
      <c r="H1424" s="1" t="s">
        <v>2970</v>
      </c>
    </row>
    <row r="1425" spans="1:8" x14ac:dyDescent="0.25">
      <c r="A1425" s="2">
        <v>42491</v>
      </c>
      <c r="B1425" s="2">
        <v>42521</v>
      </c>
      <c r="C1425">
        <v>0.5</v>
      </c>
      <c r="D1425" s="1" t="s">
        <v>72</v>
      </c>
      <c r="E1425" s="1" t="s">
        <v>2971</v>
      </c>
      <c r="F1425">
        <v>750</v>
      </c>
      <c r="G1425">
        <v>750</v>
      </c>
      <c r="H1425" s="1" t="s">
        <v>2972</v>
      </c>
    </row>
    <row r="1426" spans="1:8" x14ac:dyDescent="0.25">
      <c r="A1426" s="2">
        <v>42491</v>
      </c>
      <c r="B1426" s="2">
        <v>42496</v>
      </c>
      <c r="C1426">
        <v>0.5</v>
      </c>
      <c r="D1426" s="1" t="s">
        <v>72</v>
      </c>
      <c r="E1426" s="1" t="s">
        <v>2973</v>
      </c>
      <c r="F1426">
        <v>125</v>
      </c>
      <c r="G1426">
        <v>125</v>
      </c>
      <c r="H1426" s="1" t="s">
        <v>2974</v>
      </c>
    </row>
    <row r="1427" spans="1:8" x14ac:dyDescent="0.25">
      <c r="A1427" s="2">
        <v>42508</v>
      </c>
      <c r="B1427" s="2">
        <v>42513</v>
      </c>
      <c r="C1427">
        <v>1.5</v>
      </c>
      <c r="D1427" s="1" t="s">
        <v>72</v>
      </c>
      <c r="E1427" s="1" t="s">
        <v>2975</v>
      </c>
      <c r="F1427">
        <v>163.71</v>
      </c>
      <c r="G1427">
        <v>750</v>
      </c>
      <c r="H1427" s="1" t="s">
        <v>2976</v>
      </c>
    </row>
    <row r="1428" spans="1:8" x14ac:dyDescent="0.25">
      <c r="A1428" s="2">
        <v>42508</v>
      </c>
      <c r="B1428" s="2">
        <v>42513</v>
      </c>
      <c r="C1428">
        <v>2.5</v>
      </c>
      <c r="D1428" s="1" t="s">
        <v>72</v>
      </c>
      <c r="E1428" s="1" t="s">
        <v>2977</v>
      </c>
      <c r="F1428">
        <v>625</v>
      </c>
      <c r="G1428">
        <v>625</v>
      </c>
      <c r="H1428" s="1" t="s">
        <v>2978</v>
      </c>
    </row>
    <row r="1429" spans="1:8" x14ac:dyDescent="0.25">
      <c r="A1429" s="2">
        <v>42508</v>
      </c>
      <c r="B1429" s="2">
        <v>42513</v>
      </c>
      <c r="C1429">
        <v>2.5</v>
      </c>
      <c r="D1429" s="1" t="s">
        <v>72</v>
      </c>
      <c r="E1429" s="1" t="s">
        <v>2979</v>
      </c>
      <c r="F1429">
        <v>750</v>
      </c>
      <c r="G1429">
        <v>750</v>
      </c>
      <c r="H1429" s="1" t="s">
        <v>2980</v>
      </c>
    </row>
    <row r="1430" spans="1:8" x14ac:dyDescent="0.25">
      <c r="A1430" s="2">
        <v>42508</v>
      </c>
      <c r="B1430" s="2">
        <v>42513</v>
      </c>
      <c r="C1430">
        <v>0.5</v>
      </c>
      <c r="D1430" s="1" t="s">
        <v>72</v>
      </c>
      <c r="E1430" s="1" t="s">
        <v>2981</v>
      </c>
      <c r="F1430">
        <v>350</v>
      </c>
      <c r="G1430">
        <v>350</v>
      </c>
      <c r="H1430" s="1" t="s">
        <v>2982</v>
      </c>
    </row>
    <row r="1431" spans="1:8" x14ac:dyDescent="0.25">
      <c r="A1431" s="2">
        <v>42520</v>
      </c>
      <c r="B1431" s="2">
        <v>42521</v>
      </c>
      <c r="C1431">
        <v>0.5</v>
      </c>
      <c r="D1431" s="1" t="s">
        <v>72</v>
      </c>
      <c r="E1431" s="1" t="s">
        <v>2983</v>
      </c>
      <c r="F1431">
        <v>176.5</v>
      </c>
      <c r="G1431">
        <v>176.5</v>
      </c>
      <c r="H1431" s="1" t="s">
        <v>2984</v>
      </c>
    </row>
    <row r="1432" spans="1:8" x14ac:dyDescent="0.25">
      <c r="A1432" s="2">
        <v>42522</v>
      </c>
      <c r="B1432" s="2">
        <v>42551</v>
      </c>
      <c r="C1432">
        <v>1.25</v>
      </c>
      <c r="D1432" s="1" t="s">
        <v>72</v>
      </c>
      <c r="E1432" s="1" t="s">
        <v>2985</v>
      </c>
      <c r="F1432">
        <v>500</v>
      </c>
      <c r="G1432">
        <v>500</v>
      </c>
      <c r="H1432" s="1" t="s">
        <v>2986</v>
      </c>
    </row>
    <row r="1433" spans="1:8" x14ac:dyDescent="0.25">
      <c r="A1433" s="2">
        <v>42522</v>
      </c>
      <c r="B1433" s="2">
        <v>42551</v>
      </c>
      <c r="C1433">
        <v>2.5</v>
      </c>
      <c r="D1433" s="1" t="s">
        <v>72</v>
      </c>
      <c r="E1433" s="1" t="s">
        <v>2987</v>
      </c>
      <c r="F1433">
        <v>1000</v>
      </c>
      <c r="G1433">
        <v>1000</v>
      </c>
      <c r="H1433" s="1" t="s">
        <v>2988</v>
      </c>
    </row>
    <row r="1434" spans="1:8" x14ac:dyDescent="0.25">
      <c r="A1434" s="2">
        <v>42522</v>
      </c>
      <c r="B1434" s="2">
        <v>42551</v>
      </c>
      <c r="C1434">
        <v>0.5</v>
      </c>
      <c r="D1434" s="1" t="s">
        <v>72</v>
      </c>
      <c r="E1434" s="1" t="s">
        <v>2989</v>
      </c>
      <c r="F1434">
        <v>375.37</v>
      </c>
      <c r="G1434">
        <v>400</v>
      </c>
      <c r="H1434" s="1" t="s">
        <v>2990</v>
      </c>
    </row>
    <row r="1435" spans="1:8" x14ac:dyDescent="0.25">
      <c r="A1435" s="2">
        <v>42538</v>
      </c>
      <c r="B1435" s="2">
        <v>42545</v>
      </c>
      <c r="C1435">
        <v>1.25</v>
      </c>
      <c r="D1435" s="1" t="s">
        <v>72</v>
      </c>
      <c r="E1435" s="1" t="s">
        <v>2991</v>
      </c>
      <c r="F1435">
        <v>250</v>
      </c>
      <c r="G1435">
        <v>250</v>
      </c>
      <c r="H1435" s="1" t="s">
        <v>2992</v>
      </c>
    </row>
    <row r="1436" spans="1:8" x14ac:dyDescent="0.25">
      <c r="A1436" s="2">
        <v>42538</v>
      </c>
      <c r="B1436" s="2">
        <v>42545</v>
      </c>
      <c r="C1436">
        <v>0.5</v>
      </c>
      <c r="D1436" s="1" t="s">
        <v>72</v>
      </c>
      <c r="E1436" s="1" t="s">
        <v>2993</v>
      </c>
      <c r="F1436">
        <v>125</v>
      </c>
      <c r="G1436">
        <v>125</v>
      </c>
      <c r="H1436" s="1" t="s">
        <v>2994</v>
      </c>
    </row>
    <row r="1437" spans="1:8" x14ac:dyDescent="0.25">
      <c r="A1437" s="2">
        <v>42522</v>
      </c>
      <c r="B1437" s="2">
        <v>42551</v>
      </c>
      <c r="C1437">
        <v>1.25</v>
      </c>
      <c r="D1437" s="1" t="s">
        <v>72</v>
      </c>
      <c r="E1437" s="1" t="s">
        <v>2995</v>
      </c>
      <c r="F1437">
        <v>625</v>
      </c>
      <c r="G1437">
        <v>625</v>
      </c>
      <c r="H1437" s="1" t="s">
        <v>2996</v>
      </c>
    </row>
    <row r="1438" spans="1:8" x14ac:dyDescent="0.25">
      <c r="A1438" s="2">
        <v>42522</v>
      </c>
      <c r="B1438" s="2">
        <v>42551</v>
      </c>
      <c r="C1438">
        <v>2.5</v>
      </c>
      <c r="D1438" s="1" t="s">
        <v>72</v>
      </c>
      <c r="E1438" s="1" t="s">
        <v>2997</v>
      </c>
      <c r="F1438">
        <v>1250</v>
      </c>
      <c r="G1438">
        <v>1250</v>
      </c>
      <c r="H1438" s="1" t="s">
        <v>2998</v>
      </c>
    </row>
    <row r="1439" spans="1:8" x14ac:dyDescent="0.25">
      <c r="A1439" s="2">
        <v>42522</v>
      </c>
      <c r="B1439" s="2">
        <v>42551</v>
      </c>
      <c r="C1439">
        <v>0.5</v>
      </c>
      <c r="D1439" s="1" t="s">
        <v>72</v>
      </c>
      <c r="E1439" s="1" t="s">
        <v>2999</v>
      </c>
      <c r="F1439">
        <v>250</v>
      </c>
      <c r="G1439">
        <v>250</v>
      </c>
      <c r="H1439" s="1" t="s">
        <v>3000</v>
      </c>
    </row>
    <row r="1440" spans="1:8" x14ac:dyDescent="0.25">
      <c r="A1440" s="2">
        <v>42552</v>
      </c>
      <c r="B1440" s="2">
        <v>42582</v>
      </c>
      <c r="C1440">
        <v>1.25</v>
      </c>
      <c r="D1440" s="1" t="s">
        <v>72</v>
      </c>
      <c r="E1440" s="1" t="s">
        <v>3001</v>
      </c>
      <c r="F1440">
        <v>342.89</v>
      </c>
      <c r="G1440">
        <v>375</v>
      </c>
      <c r="H1440" s="1" t="s">
        <v>3002</v>
      </c>
    </row>
    <row r="1441" spans="1:8" x14ac:dyDescent="0.25">
      <c r="A1441" s="2">
        <v>42552</v>
      </c>
      <c r="B1441" s="2">
        <v>42582</v>
      </c>
      <c r="C1441">
        <v>2</v>
      </c>
      <c r="D1441" s="1" t="s">
        <v>72</v>
      </c>
      <c r="E1441" s="1" t="s">
        <v>3003</v>
      </c>
      <c r="F1441">
        <v>60</v>
      </c>
      <c r="G1441">
        <v>60</v>
      </c>
      <c r="H1441" s="1" t="s">
        <v>3004</v>
      </c>
    </row>
    <row r="1442" spans="1:8" x14ac:dyDescent="0.25">
      <c r="A1442" s="2">
        <v>42552</v>
      </c>
      <c r="B1442" s="2">
        <v>42582</v>
      </c>
      <c r="C1442">
        <v>0.5</v>
      </c>
      <c r="D1442" s="1" t="s">
        <v>72</v>
      </c>
      <c r="E1442" s="1" t="s">
        <v>3005</v>
      </c>
      <c r="F1442">
        <v>150</v>
      </c>
      <c r="G1442">
        <v>150</v>
      </c>
      <c r="H1442" s="1" t="s">
        <v>3006</v>
      </c>
    </row>
    <row r="1443" spans="1:8" x14ac:dyDescent="0.25">
      <c r="A1443" s="2">
        <v>42552</v>
      </c>
      <c r="B1443" s="2">
        <v>42582</v>
      </c>
      <c r="C1443">
        <v>4</v>
      </c>
      <c r="D1443" s="1" t="s">
        <v>72</v>
      </c>
      <c r="E1443" s="1" t="s">
        <v>3007</v>
      </c>
      <c r="F1443">
        <v>1800</v>
      </c>
      <c r="G1443">
        <v>1800</v>
      </c>
      <c r="H1443" s="1" t="s">
        <v>3008</v>
      </c>
    </row>
    <row r="1444" spans="1:8" x14ac:dyDescent="0.25">
      <c r="A1444" s="2">
        <v>42580</v>
      </c>
      <c r="B1444" s="2">
        <v>42582</v>
      </c>
      <c r="C1444">
        <v>0.5</v>
      </c>
      <c r="D1444" s="1" t="s">
        <v>72</v>
      </c>
      <c r="E1444" s="1" t="s">
        <v>3009</v>
      </c>
      <c r="F1444">
        <v>250</v>
      </c>
      <c r="G1444">
        <v>250</v>
      </c>
      <c r="H1444" s="1" t="s">
        <v>3010</v>
      </c>
    </row>
    <row r="1445" spans="1:8" x14ac:dyDescent="0.25">
      <c r="A1445" s="2">
        <v>42580</v>
      </c>
      <c r="B1445" s="2">
        <v>42582</v>
      </c>
      <c r="C1445">
        <v>3</v>
      </c>
      <c r="D1445" s="1" t="s">
        <v>131</v>
      </c>
      <c r="E1445" s="1" t="s">
        <v>3011</v>
      </c>
      <c r="F1445">
        <v>1500</v>
      </c>
      <c r="G1445">
        <v>1500</v>
      </c>
      <c r="H1445" s="1" t="s">
        <v>3012</v>
      </c>
    </row>
    <row r="1446" spans="1:8" x14ac:dyDescent="0.25">
      <c r="A1446" s="2">
        <v>42600</v>
      </c>
      <c r="B1446" s="2">
        <v>42613</v>
      </c>
      <c r="C1446">
        <v>2</v>
      </c>
      <c r="D1446" s="1" t="s">
        <v>72</v>
      </c>
      <c r="E1446" s="1" t="s">
        <v>3013</v>
      </c>
      <c r="F1446">
        <v>1160.6099999999999</v>
      </c>
      <c r="G1446">
        <v>1500</v>
      </c>
      <c r="H1446" s="1" t="s">
        <v>3014</v>
      </c>
    </row>
    <row r="1447" spans="1:8" x14ac:dyDescent="0.25">
      <c r="A1447" s="2">
        <v>42600</v>
      </c>
      <c r="B1447" s="2">
        <v>42613</v>
      </c>
      <c r="C1447">
        <v>2.5</v>
      </c>
      <c r="D1447" s="1" t="s">
        <v>72</v>
      </c>
      <c r="E1447" s="1" t="s">
        <v>3015</v>
      </c>
      <c r="F1447">
        <v>1000</v>
      </c>
      <c r="G1447">
        <v>1000</v>
      </c>
      <c r="H1447" s="1" t="s">
        <v>3016</v>
      </c>
    </row>
    <row r="1448" spans="1:8" x14ac:dyDescent="0.25">
      <c r="A1448" s="2">
        <v>42591</v>
      </c>
      <c r="B1448" s="2">
        <v>42613</v>
      </c>
      <c r="C1448">
        <v>2.5</v>
      </c>
      <c r="D1448" s="1" t="s">
        <v>72</v>
      </c>
      <c r="E1448" s="1" t="s">
        <v>3017</v>
      </c>
      <c r="F1448">
        <v>2750</v>
      </c>
      <c r="G1448">
        <v>2750</v>
      </c>
      <c r="H1448" s="1" t="s">
        <v>3018</v>
      </c>
    </row>
    <row r="1449" spans="1:8" x14ac:dyDescent="0.25">
      <c r="A1449" s="2">
        <v>42591</v>
      </c>
      <c r="B1449" s="2">
        <v>42613</v>
      </c>
      <c r="C1449">
        <v>4</v>
      </c>
      <c r="D1449" s="1" t="s">
        <v>72</v>
      </c>
      <c r="E1449" s="1" t="s">
        <v>3019</v>
      </c>
      <c r="F1449">
        <v>1800</v>
      </c>
      <c r="G1449">
        <v>1800</v>
      </c>
      <c r="H1449" s="1" t="s">
        <v>3020</v>
      </c>
    </row>
    <row r="1450" spans="1:8" x14ac:dyDescent="0.25">
      <c r="A1450" s="2">
        <v>42586</v>
      </c>
      <c r="B1450" s="2">
        <v>42587</v>
      </c>
      <c r="C1450">
        <v>2.5</v>
      </c>
      <c r="D1450" s="1" t="s">
        <v>72</v>
      </c>
      <c r="E1450" s="1" t="s">
        <v>3021</v>
      </c>
      <c r="F1450">
        <v>497.13</v>
      </c>
      <c r="G1450">
        <v>625</v>
      </c>
      <c r="H1450" s="1" t="s">
        <v>3022</v>
      </c>
    </row>
    <row r="1451" spans="1:8" x14ac:dyDescent="0.25">
      <c r="A1451" s="2">
        <v>42586</v>
      </c>
      <c r="B1451" s="2">
        <v>42587</v>
      </c>
      <c r="C1451">
        <v>2</v>
      </c>
      <c r="D1451" s="1" t="s">
        <v>72</v>
      </c>
      <c r="E1451" s="1" t="s">
        <v>3023</v>
      </c>
      <c r="F1451">
        <v>140</v>
      </c>
      <c r="G1451">
        <v>140</v>
      </c>
      <c r="H1451" s="1" t="s">
        <v>3024</v>
      </c>
    </row>
    <row r="1452" spans="1:8" x14ac:dyDescent="0.25">
      <c r="A1452" s="2">
        <v>42586</v>
      </c>
      <c r="B1452" s="2">
        <v>42587</v>
      </c>
      <c r="C1452">
        <v>0.5</v>
      </c>
      <c r="D1452" s="1" t="s">
        <v>72</v>
      </c>
      <c r="E1452" s="1" t="s">
        <v>3025</v>
      </c>
      <c r="F1452">
        <v>200</v>
      </c>
      <c r="G1452">
        <v>200</v>
      </c>
      <c r="H1452" s="1" t="s">
        <v>3026</v>
      </c>
    </row>
    <row r="1453" spans="1:8" x14ac:dyDescent="0.25">
      <c r="A1453" s="2">
        <v>42586</v>
      </c>
      <c r="B1453" s="2">
        <v>42587</v>
      </c>
      <c r="C1453">
        <v>3</v>
      </c>
      <c r="D1453" s="1" t="s">
        <v>72</v>
      </c>
      <c r="E1453" s="1" t="s">
        <v>3027</v>
      </c>
      <c r="F1453">
        <v>1800</v>
      </c>
      <c r="G1453">
        <v>1800</v>
      </c>
      <c r="H1453" s="1" t="s">
        <v>3028</v>
      </c>
    </row>
    <row r="1454" spans="1:8" x14ac:dyDescent="0.25">
      <c r="A1454" s="2">
        <v>42583</v>
      </c>
      <c r="B1454" s="2">
        <v>42613</v>
      </c>
      <c r="C1454">
        <v>1.25</v>
      </c>
      <c r="D1454" s="1" t="s">
        <v>72</v>
      </c>
      <c r="E1454" s="1" t="s">
        <v>3029</v>
      </c>
      <c r="F1454">
        <v>375</v>
      </c>
      <c r="G1454">
        <v>375</v>
      </c>
      <c r="H1454" s="1" t="s">
        <v>3030</v>
      </c>
    </row>
    <row r="1455" spans="1:8" x14ac:dyDescent="0.25">
      <c r="A1455" s="2">
        <v>42583</v>
      </c>
      <c r="B1455" s="2">
        <v>42613</v>
      </c>
      <c r="C1455">
        <v>2.5</v>
      </c>
      <c r="D1455" s="1" t="s">
        <v>72</v>
      </c>
      <c r="E1455" s="1" t="s">
        <v>3031</v>
      </c>
      <c r="F1455">
        <v>750</v>
      </c>
      <c r="G1455">
        <v>750</v>
      </c>
      <c r="H1455" s="1" t="s">
        <v>3032</v>
      </c>
    </row>
    <row r="1456" spans="1:8" x14ac:dyDescent="0.25">
      <c r="A1456" s="2">
        <v>42583</v>
      </c>
      <c r="B1456" s="2">
        <v>42613</v>
      </c>
      <c r="C1456">
        <v>2</v>
      </c>
      <c r="D1456" s="1" t="s">
        <v>72</v>
      </c>
      <c r="E1456" s="1" t="s">
        <v>3033</v>
      </c>
      <c r="F1456">
        <v>400</v>
      </c>
      <c r="G1456">
        <v>400</v>
      </c>
      <c r="H1456" s="1" t="s">
        <v>3034</v>
      </c>
    </row>
    <row r="1457" spans="1:8" x14ac:dyDescent="0.25">
      <c r="A1457" s="2">
        <v>42583</v>
      </c>
      <c r="B1457" s="2">
        <v>42613</v>
      </c>
      <c r="C1457">
        <v>0.5</v>
      </c>
      <c r="D1457" s="1" t="s">
        <v>72</v>
      </c>
      <c r="E1457" s="1" t="s">
        <v>3035</v>
      </c>
      <c r="F1457">
        <v>750</v>
      </c>
      <c r="G1457">
        <v>750</v>
      </c>
      <c r="H1457" s="1" t="s">
        <v>3036</v>
      </c>
    </row>
    <row r="1458" spans="1:8" x14ac:dyDescent="0.25">
      <c r="A1458" s="2">
        <v>42583</v>
      </c>
      <c r="B1458" s="2">
        <v>42613</v>
      </c>
      <c r="C1458">
        <v>2</v>
      </c>
      <c r="D1458" s="1" t="s">
        <v>72</v>
      </c>
      <c r="E1458" s="1" t="s">
        <v>3037</v>
      </c>
      <c r="F1458">
        <v>161.13</v>
      </c>
      <c r="G1458">
        <v>800</v>
      </c>
      <c r="H1458" s="1" t="s">
        <v>3038</v>
      </c>
    </row>
    <row r="1459" spans="1:8" x14ac:dyDescent="0.25">
      <c r="A1459" s="2">
        <v>42583</v>
      </c>
      <c r="B1459" s="2">
        <v>42613</v>
      </c>
      <c r="C1459">
        <v>2</v>
      </c>
      <c r="D1459" s="1" t="s">
        <v>72</v>
      </c>
      <c r="E1459" s="1" t="s">
        <v>3039</v>
      </c>
      <c r="F1459">
        <v>240.92</v>
      </c>
      <c r="G1459">
        <v>1200</v>
      </c>
      <c r="H1459" s="1" t="s">
        <v>3040</v>
      </c>
    </row>
    <row r="1460" spans="1:8" x14ac:dyDescent="0.25">
      <c r="A1460" s="2">
        <v>42583</v>
      </c>
      <c r="B1460" s="2">
        <v>42613</v>
      </c>
      <c r="C1460">
        <v>2.5</v>
      </c>
      <c r="D1460" s="1" t="s">
        <v>72</v>
      </c>
      <c r="E1460" s="1" t="s">
        <v>3041</v>
      </c>
      <c r="F1460">
        <v>2500</v>
      </c>
      <c r="G1460">
        <v>2500</v>
      </c>
      <c r="H1460" s="1" t="s">
        <v>3042</v>
      </c>
    </row>
    <row r="1461" spans="1:8" x14ac:dyDescent="0.25">
      <c r="A1461" s="2">
        <v>42583</v>
      </c>
      <c r="B1461" s="2">
        <v>42613</v>
      </c>
      <c r="C1461">
        <v>3</v>
      </c>
      <c r="D1461" s="1" t="s">
        <v>72</v>
      </c>
      <c r="E1461" s="1" t="s">
        <v>3043</v>
      </c>
      <c r="F1461">
        <v>1950</v>
      </c>
      <c r="G1461">
        <v>1950</v>
      </c>
      <c r="H1461" s="1" t="s">
        <v>3044</v>
      </c>
    </row>
    <row r="1462" spans="1:8" x14ac:dyDescent="0.25">
      <c r="A1462" s="2">
        <v>42583</v>
      </c>
      <c r="B1462" s="2">
        <v>42613</v>
      </c>
      <c r="C1462">
        <v>1</v>
      </c>
      <c r="D1462" s="1" t="s">
        <v>131</v>
      </c>
      <c r="E1462" s="1" t="s">
        <v>3045</v>
      </c>
      <c r="F1462">
        <v>8.15</v>
      </c>
      <c r="G1462">
        <v>500</v>
      </c>
      <c r="H1462" s="1" t="s">
        <v>3046</v>
      </c>
    </row>
    <row r="1463" spans="1:8" x14ac:dyDescent="0.25">
      <c r="A1463" s="2">
        <v>42583</v>
      </c>
      <c r="B1463" s="2">
        <v>42613</v>
      </c>
      <c r="C1463">
        <v>0</v>
      </c>
      <c r="D1463" s="1" t="s">
        <v>131</v>
      </c>
      <c r="E1463" s="1" t="s">
        <v>3047</v>
      </c>
      <c r="F1463">
        <v>0</v>
      </c>
      <c r="G1463">
        <v>0</v>
      </c>
      <c r="H1463" s="1" t="s">
        <v>3048</v>
      </c>
    </row>
    <row r="1464" spans="1:8" x14ac:dyDescent="0.25">
      <c r="A1464" s="2">
        <v>42583</v>
      </c>
      <c r="B1464" s="2">
        <v>42613</v>
      </c>
      <c r="C1464">
        <v>0</v>
      </c>
      <c r="D1464" s="1" t="s">
        <v>131</v>
      </c>
      <c r="E1464" s="1" t="s">
        <v>3049</v>
      </c>
      <c r="F1464">
        <v>0</v>
      </c>
      <c r="G1464">
        <v>0</v>
      </c>
      <c r="H1464" s="1" t="s">
        <v>3050</v>
      </c>
    </row>
    <row r="1465" spans="1:8" x14ac:dyDescent="0.25">
      <c r="A1465" s="2">
        <v>42583</v>
      </c>
      <c r="B1465" s="2">
        <v>42613</v>
      </c>
      <c r="C1465">
        <v>0.1</v>
      </c>
      <c r="D1465" s="1" t="s">
        <v>131</v>
      </c>
      <c r="E1465" s="1" t="s">
        <v>3051</v>
      </c>
      <c r="F1465">
        <v>100</v>
      </c>
      <c r="G1465">
        <v>100</v>
      </c>
      <c r="H1465" s="1" t="s">
        <v>3052</v>
      </c>
    </row>
    <row r="1466" spans="1:8" x14ac:dyDescent="0.25">
      <c r="A1466" s="2">
        <v>42590</v>
      </c>
      <c r="B1466" s="2">
        <v>42603</v>
      </c>
      <c r="C1466">
        <v>2</v>
      </c>
      <c r="D1466" s="1" t="s">
        <v>131</v>
      </c>
      <c r="E1466" s="1" t="s">
        <v>3053</v>
      </c>
      <c r="F1466">
        <v>700</v>
      </c>
      <c r="G1466">
        <v>700</v>
      </c>
      <c r="H1466" s="1" t="s">
        <v>3054</v>
      </c>
    </row>
    <row r="1467" spans="1:8" x14ac:dyDescent="0.25">
      <c r="A1467" s="2">
        <v>42590</v>
      </c>
      <c r="B1467" s="2">
        <v>42603</v>
      </c>
      <c r="C1467">
        <v>3</v>
      </c>
      <c r="D1467" s="1" t="s">
        <v>131</v>
      </c>
      <c r="E1467" s="1" t="s">
        <v>3055</v>
      </c>
      <c r="F1467">
        <v>1500</v>
      </c>
      <c r="G1467">
        <v>1500</v>
      </c>
      <c r="H1467" s="1" t="s">
        <v>3056</v>
      </c>
    </row>
    <row r="1468" spans="1:8" x14ac:dyDescent="0.25">
      <c r="A1468" s="2">
        <v>42590</v>
      </c>
      <c r="B1468" s="2">
        <v>42603</v>
      </c>
      <c r="C1468">
        <v>2</v>
      </c>
      <c r="D1468" s="1" t="s">
        <v>131</v>
      </c>
      <c r="E1468" s="1" t="s">
        <v>3057</v>
      </c>
      <c r="F1468">
        <v>114.52</v>
      </c>
      <c r="G1468">
        <v>600</v>
      </c>
      <c r="H1468" s="1" t="s">
        <v>3058</v>
      </c>
    </row>
    <row r="1469" spans="1:8" x14ac:dyDescent="0.25">
      <c r="A1469" s="2">
        <v>42622</v>
      </c>
      <c r="B1469" s="2">
        <v>42643</v>
      </c>
      <c r="C1469">
        <v>0.3</v>
      </c>
      <c r="D1469" s="1" t="s">
        <v>131</v>
      </c>
      <c r="E1469" s="1" t="s">
        <v>3059</v>
      </c>
      <c r="F1469">
        <v>112.28</v>
      </c>
      <c r="G1469">
        <v>1200</v>
      </c>
      <c r="H1469" s="1" t="s">
        <v>3060</v>
      </c>
    </row>
    <row r="1470" spans="1:8" x14ac:dyDescent="0.25">
      <c r="A1470" s="2">
        <v>42622</v>
      </c>
      <c r="B1470" s="2">
        <v>42643</v>
      </c>
      <c r="C1470">
        <v>0</v>
      </c>
      <c r="D1470" s="1" t="s">
        <v>131</v>
      </c>
      <c r="E1470" s="1" t="s">
        <v>3061</v>
      </c>
      <c r="F1470">
        <v>1533</v>
      </c>
      <c r="G1470">
        <v>0</v>
      </c>
      <c r="H1470" s="1" t="s">
        <v>3062</v>
      </c>
    </row>
    <row r="1471" spans="1:8" x14ac:dyDescent="0.25">
      <c r="A1471" s="2">
        <v>42622</v>
      </c>
      <c r="B1471" s="2">
        <v>42643</v>
      </c>
      <c r="C1471">
        <v>0.2</v>
      </c>
      <c r="D1471" s="1" t="s">
        <v>131</v>
      </c>
      <c r="E1471" s="1" t="s">
        <v>3063</v>
      </c>
      <c r="F1471">
        <v>200</v>
      </c>
      <c r="G1471">
        <v>200</v>
      </c>
      <c r="H1471" s="1" t="s">
        <v>3064</v>
      </c>
    </row>
    <row r="1472" spans="1:8" x14ac:dyDescent="0.25">
      <c r="A1472" s="2">
        <v>42622</v>
      </c>
      <c r="B1472" s="2">
        <v>42643</v>
      </c>
      <c r="C1472">
        <v>0.56799999999999995</v>
      </c>
      <c r="D1472" s="1" t="s">
        <v>131</v>
      </c>
      <c r="E1472" s="1" t="s">
        <v>3065</v>
      </c>
      <c r="F1472">
        <v>569.26</v>
      </c>
      <c r="G1472">
        <v>569.26</v>
      </c>
      <c r="H1472" s="1" t="s">
        <v>3066</v>
      </c>
    </row>
    <row r="1473" spans="1:8" x14ac:dyDescent="0.25">
      <c r="A1473" s="2">
        <v>42622</v>
      </c>
      <c r="B1473" s="2">
        <v>42643</v>
      </c>
      <c r="C1473">
        <v>0</v>
      </c>
      <c r="D1473" s="1" t="s">
        <v>131</v>
      </c>
      <c r="E1473" s="1" t="s">
        <v>3067</v>
      </c>
      <c r="F1473">
        <v>192.9</v>
      </c>
      <c r="G1473">
        <v>0</v>
      </c>
      <c r="H1473" s="1" t="s">
        <v>3068</v>
      </c>
    </row>
    <row r="1474" spans="1:8" x14ac:dyDescent="0.25">
      <c r="A1474" s="2">
        <v>42622</v>
      </c>
      <c r="B1474" s="2">
        <v>42643</v>
      </c>
      <c r="C1474">
        <v>0.45</v>
      </c>
      <c r="D1474" s="1" t="s">
        <v>131</v>
      </c>
      <c r="E1474" s="1" t="s">
        <v>3069</v>
      </c>
      <c r="F1474">
        <v>225.06479999999999</v>
      </c>
      <c r="G1474">
        <v>225.06</v>
      </c>
      <c r="H1474" s="1" t="s">
        <v>3070</v>
      </c>
    </row>
    <row r="1475" spans="1:8" x14ac:dyDescent="0.25">
      <c r="A1475" s="2">
        <v>42622</v>
      </c>
      <c r="B1475" s="2">
        <v>42643</v>
      </c>
      <c r="C1475">
        <v>0.3</v>
      </c>
      <c r="D1475" s="1" t="s">
        <v>131</v>
      </c>
      <c r="E1475" s="1" t="s">
        <v>3071</v>
      </c>
      <c r="F1475">
        <v>1200</v>
      </c>
      <c r="G1475">
        <v>1200</v>
      </c>
      <c r="H1475" s="1" t="s">
        <v>3072</v>
      </c>
    </row>
    <row r="1476" spans="1:8" x14ac:dyDescent="0.25">
      <c r="A1476" s="2">
        <v>42650</v>
      </c>
      <c r="B1476" s="2">
        <v>42665</v>
      </c>
      <c r="C1476">
        <v>1.4999999999999999E-2</v>
      </c>
      <c r="D1476" s="1" t="s">
        <v>148</v>
      </c>
      <c r="E1476" s="1" t="s">
        <v>3073</v>
      </c>
      <c r="F1476">
        <v>404.43</v>
      </c>
      <c r="G1476">
        <v>750</v>
      </c>
      <c r="H1476" s="1" t="s">
        <v>3074</v>
      </c>
    </row>
    <row r="1477" spans="1:8" x14ac:dyDescent="0.25">
      <c r="A1477" s="2">
        <v>42650</v>
      </c>
      <c r="B1477" s="2">
        <v>42665</v>
      </c>
      <c r="C1477">
        <v>0.01</v>
      </c>
      <c r="D1477" s="1" t="s">
        <v>148</v>
      </c>
      <c r="E1477" s="1" t="s">
        <v>3075</v>
      </c>
      <c r="F1477">
        <v>1500</v>
      </c>
      <c r="G1477">
        <v>1500</v>
      </c>
      <c r="H1477" s="1" t="s">
        <v>3076</v>
      </c>
    </row>
    <row r="1478" spans="1:8" x14ac:dyDescent="0.25">
      <c r="A1478" s="2">
        <v>42650</v>
      </c>
      <c r="B1478" s="2">
        <v>42665</v>
      </c>
      <c r="C1478">
        <v>1.2E-2</v>
      </c>
      <c r="D1478" s="1" t="s">
        <v>148</v>
      </c>
      <c r="E1478" s="1" t="s">
        <v>3077</v>
      </c>
      <c r="F1478">
        <v>1200</v>
      </c>
      <c r="G1478">
        <v>1200</v>
      </c>
      <c r="H1478" s="1" t="s">
        <v>3078</v>
      </c>
    </row>
    <row r="1479" spans="1:8" x14ac:dyDescent="0.25">
      <c r="A1479" s="2">
        <v>42650</v>
      </c>
      <c r="B1479" s="2">
        <v>42665</v>
      </c>
      <c r="C1479">
        <v>0.01</v>
      </c>
      <c r="D1479" s="1" t="s">
        <v>148</v>
      </c>
      <c r="E1479" s="1" t="s">
        <v>3079</v>
      </c>
      <c r="F1479">
        <v>500</v>
      </c>
      <c r="G1479">
        <v>500</v>
      </c>
      <c r="H1479" s="1" t="s">
        <v>3080</v>
      </c>
    </row>
    <row r="1480" spans="1:8" x14ac:dyDescent="0.25">
      <c r="A1480" s="2">
        <v>42650</v>
      </c>
      <c r="B1480" s="2">
        <v>42665</v>
      </c>
      <c r="C1480">
        <v>0.01</v>
      </c>
      <c r="D1480" s="1" t="s">
        <v>148</v>
      </c>
      <c r="E1480" s="1" t="s">
        <v>3081</v>
      </c>
      <c r="F1480">
        <v>2000</v>
      </c>
      <c r="G1480">
        <v>2000</v>
      </c>
      <c r="H1480" s="1" t="s">
        <v>3082</v>
      </c>
    </row>
    <row r="1481" spans="1:8" x14ac:dyDescent="0.25">
      <c r="A1481" s="2">
        <v>42647</v>
      </c>
      <c r="B1481" s="2">
        <v>42674</v>
      </c>
      <c r="C1481">
        <v>1.4999999999999999E-2</v>
      </c>
      <c r="D1481" s="1" t="s">
        <v>148</v>
      </c>
      <c r="E1481" s="1" t="s">
        <v>3083</v>
      </c>
      <c r="F1481">
        <v>2073.44</v>
      </c>
      <c r="G1481">
        <v>2250</v>
      </c>
      <c r="H1481" s="1" t="s">
        <v>3084</v>
      </c>
    </row>
    <row r="1482" spans="1:8" x14ac:dyDescent="0.25">
      <c r="A1482" s="2">
        <v>42647</v>
      </c>
      <c r="B1482" s="2">
        <v>42674</v>
      </c>
      <c r="C1482">
        <v>0.01</v>
      </c>
      <c r="D1482" s="1" t="s">
        <v>148</v>
      </c>
      <c r="E1482" s="1" t="s">
        <v>3085</v>
      </c>
      <c r="F1482">
        <v>2000</v>
      </c>
      <c r="G1482">
        <v>2000</v>
      </c>
      <c r="H1482" s="1" t="s">
        <v>3086</v>
      </c>
    </row>
    <row r="1483" spans="1:8" x14ac:dyDescent="0.25">
      <c r="A1483" s="2">
        <v>42647</v>
      </c>
      <c r="B1483" s="2">
        <v>42674</v>
      </c>
      <c r="C1483">
        <v>5.0000000000000001E-3</v>
      </c>
      <c r="D1483" s="1" t="s">
        <v>148</v>
      </c>
      <c r="E1483" s="1" t="s">
        <v>3087</v>
      </c>
      <c r="F1483">
        <v>450</v>
      </c>
      <c r="G1483">
        <v>450</v>
      </c>
      <c r="H1483" s="1" t="s">
        <v>3088</v>
      </c>
    </row>
    <row r="1484" spans="1:8" x14ac:dyDescent="0.25">
      <c r="A1484" s="2">
        <v>42647</v>
      </c>
      <c r="B1484" s="2">
        <v>42674</v>
      </c>
      <c r="C1484">
        <v>1.2E-2</v>
      </c>
      <c r="D1484" s="1" t="s">
        <v>148</v>
      </c>
      <c r="E1484" s="1" t="s">
        <v>3089</v>
      </c>
      <c r="F1484">
        <v>2400</v>
      </c>
      <c r="G1484">
        <v>2400</v>
      </c>
      <c r="H1484" s="1" t="s">
        <v>3090</v>
      </c>
    </row>
    <row r="1485" spans="1:8" x14ac:dyDescent="0.25">
      <c r="A1485" s="2">
        <v>42647</v>
      </c>
      <c r="B1485" s="2">
        <v>42674</v>
      </c>
      <c r="C1485">
        <v>0.01</v>
      </c>
      <c r="D1485" s="1" t="s">
        <v>148</v>
      </c>
      <c r="E1485" s="1" t="s">
        <v>3091</v>
      </c>
      <c r="F1485">
        <v>1500</v>
      </c>
      <c r="G1485">
        <v>1500</v>
      </c>
      <c r="H1485" s="1" t="s">
        <v>3092</v>
      </c>
    </row>
    <row r="1486" spans="1:8" x14ac:dyDescent="0.25">
      <c r="A1486" s="2">
        <v>42647</v>
      </c>
      <c r="B1486" s="2">
        <v>42674</v>
      </c>
      <c r="C1486">
        <v>0.01</v>
      </c>
      <c r="D1486" s="1" t="s">
        <v>148</v>
      </c>
      <c r="E1486" s="1" t="s">
        <v>3093</v>
      </c>
      <c r="F1486">
        <v>2000</v>
      </c>
      <c r="G1486">
        <v>2000</v>
      </c>
      <c r="H1486" s="1" t="s">
        <v>3094</v>
      </c>
    </row>
    <row r="1487" spans="1:8" x14ac:dyDescent="0.25">
      <c r="A1487" s="2">
        <v>42662</v>
      </c>
      <c r="B1487" s="2">
        <v>42674</v>
      </c>
      <c r="C1487">
        <v>4.5</v>
      </c>
      <c r="D1487" s="1" t="s">
        <v>72</v>
      </c>
      <c r="E1487" s="1" t="s">
        <v>3095</v>
      </c>
      <c r="F1487">
        <v>1110.1199999999999</v>
      </c>
      <c r="G1487">
        <v>1350</v>
      </c>
      <c r="H1487" s="1" t="s">
        <v>3096</v>
      </c>
    </row>
    <row r="1488" spans="1:8" x14ac:dyDescent="0.25">
      <c r="A1488" s="2">
        <v>42662</v>
      </c>
      <c r="B1488" s="2">
        <v>42674</v>
      </c>
      <c r="C1488">
        <v>4</v>
      </c>
      <c r="D1488" s="1" t="s">
        <v>72</v>
      </c>
      <c r="E1488" s="1" t="s">
        <v>3097</v>
      </c>
      <c r="F1488">
        <v>7408.53</v>
      </c>
      <c r="G1488">
        <v>8000</v>
      </c>
      <c r="H1488" s="1" t="s">
        <v>3098</v>
      </c>
    </row>
    <row r="1489" spans="1:8" x14ac:dyDescent="0.25">
      <c r="A1489" s="2">
        <v>42671</v>
      </c>
      <c r="B1489" s="2">
        <v>42673</v>
      </c>
      <c r="C1489">
        <v>1.25</v>
      </c>
      <c r="D1489" s="1" t="s">
        <v>72</v>
      </c>
      <c r="E1489" s="1" t="s">
        <v>3099</v>
      </c>
      <c r="F1489">
        <v>250</v>
      </c>
      <c r="G1489">
        <v>250</v>
      </c>
      <c r="H1489" s="1" t="s">
        <v>3100</v>
      </c>
    </row>
    <row r="1490" spans="1:8" x14ac:dyDescent="0.25">
      <c r="A1490" s="2">
        <v>42671</v>
      </c>
      <c r="B1490" s="2">
        <v>42673</v>
      </c>
      <c r="C1490">
        <v>2.5</v>
      </c>
      <c r="D1490" s="1" t="s">
        <v>72</v>
      </c>
      <c r="E1490" s="1" t="s">
        <v>3101</v>
      </c>
      <c r="F1490">
        <v>750</v>
      </c>
      <c r="G1490">
        <v>750</v>
      </c>
      <c r="H1490" s="1" t="s">
        <v>3102</v>
      </c>
    </row>
    <row r="1491" spans="1:8" x14ac:dyDescent="0.25">
      <c r="A1491" s="2">
        <v>42671</v>
      </c>
      <c r="B1491" s="2">
        <v>42673</v>
      </c>
      <c r="C1491">
        <v>0.5</v>
      </c>
      <c r="D1491" s="1" t="s">
        <v>72</v>
      </c>
      <c r="E1491" s="1" t="s">
        <v>3103</v>
      </c>
      <c r="F1491">
        <v>9.5500000000000007</v>
      </c>
      <c r="G1491">
        <v>425</v>
      </c>
      <c r="H1491" s="1" t="s">
        <v>3104</v>
      </c>
    </row>
    <row r="1492" spans="1:8" x14ac:dyDescent="0.25">
      <c r="A1492" s="2">
        <v>42671</v>
      </c>
      <c r="B1492" s="2">
        <v>42673</v>
      </c>
      <c r="C1492">
        <v>2.5</v>
      </c>
      <c r="D1492" s="1" t="s">
        <v>72</v>
      </c>
      <c r="E1492" s="1" t="s">
        <v>3105</v>
      </c>
      <c r="F1492">
        <v>826.83</v>
      </c>
      <c r="G1492">
        <v>1625</v>
      </c>
      <c r="H1492" s="1" t="s">
        <v>3106</v>
      </c>
    </row>
    <row r="1493" spans="1:8" x14ac:dyDescent="0.25">
      <c r="A1493" s="2">
        <v>42671</v>
      </c>
      <c r="B1493" s="2">
        <v>42673</v>
      </c>
      <c r="C1493">
        <v>2.5</v>
      </c>
      <c r="D1493" s="1" t="s">
        <v>72</v>
      </c>
      <c r="E1493" s="1" t="s">
        <v>3107</v>
      </c>
      <c r="F1493">
        <v>1000</v>
      </c>
      <c r="G1493">
        <v>1000</v>
      </c>
      <c r="H1493" s="1" t="s">
        <v>3108</v>
      </c>
    </row>
    <row r="1494" spans="1:8" x14ac:dyDescent="0.25">
      <c r="A1494" s="2">
        <v>42671</v>
      </c>
      <c r="B1494" s="2">
        <v>42673</v>
      </c>
      <c r="C1494">
        <v>4.5</v>
      </c>
      <c r="D1494" s="1" t="s">
        <v>72</v>
      </c>
      <c r="E1494" s="1" t="s">
        <v>3109</v>
      </c>
      <c r="F1494">
        <v>2250</v>
      </c>
      <c r="G1494">
        <v>2250</v>
      </c>
      <c r="H1494" s="1" t="s">
        <v>3110</v>
      </c>
    </row>
    <row r="1495" spans="1:8" x14ac:dyDescent="0.25">
      <c r="A1495" s="2">
        <v>42671</v>
      </c>
      <c r="B1495" s="2">
        <v>42673</v>
      </c>
      <c r="C1495">
        <v>3</v>
      </c>
      <c r="D1495" s="1" t="s">
        <v>72</v>
      </c>
      <c r="E1495" s="1" t="s">
        <v>3111</v>
      </c>
      <c r="F1495">
        <v>2500</v>
      </c>
      <c r="G1495">
        <v>2500</v>
      </c>
      <c r="H1495" s="1" t="s">
        <v>3112</v>
      </c>
    </row>
    <row r="1496" spans="1:8" x14ac:dyDescent="0.25">
      <c r="A1496" s="2">
        <v>42662</v>
      </c>
      <c r="B1496" s="2">
        <v>42674</v>
      </c>
      <c r="C1496">
        <v>1.25</v>
      </c>
      <c r="D1496" s="1" t="s">
        <v>72</v>
      </c>
      <c r="E1496" s="1" t="s">
        <v>3113</v>
      </c>
      <c r="F1496">
        <v>124.89</v>
      </c>
      <c r="G1496">
        <v>437.5</v>
      </c>
      <c r="H1496" s="1" t="s">
        <v>3114</v>
      </c>
    </row>
    <row r="1497" spans="1:8" x14ac:dyDescent="0.25">
      <c r="A1497" s="2">
        <v>42662</v>
      </c>
      <c r="B1497" s="2">
        <v>42674</v>
      </c>
      <c r="C1497">
        <v>0.5</v>
      </c>
      <c r="D1497" s="1" t="s">
        <v>72</v>
      </c>
      <c r="E1497" s="1" t="s">
        <v>3115</v>
      </c>
      <c r="F1497">
        <v>230.85</v>
      </c>
      <c r="G1497">
        <v>250</v>
      </c>
      <c r="H1497" s="1" t="s">
        <v>3116</v>
      </c>
    </row>
    <row r="1498" spans="1:8" x14ac:dyDescent="0.25">
      <c r="A1498" s="2">
        <v>42662</v>
      </c>
      <c r="B1498" s="2">
        <v>42674</v>
      </c>
      <c r="C1498">
        <v>3</v>
      </c>
      <c r="D1498" s="1" t="s">
        <v>72</v>
      </c>
      <c r="E1498" s="1" t="s">
        <v>3117</v>
      </c>
      <c r="F1498">
        <v>2001</v>
      </c>
      <c r="G1498">
        <v>2001</v>
      </c>
      <c r="H1498" s="1" t="s">
        <v>3118</v>
      </c>
    </row>
    <row r="1499" spans="1:8" x14ac:dyDescent="0.25">
      <c r="A1499" s="2">
        <v>42649</v>
      </c>
      <c r="B1499" s="2">
        <v>42659</v>
      </c>
      <c r="C1499">
        <v>1.25</v>
      </c>
      <c r="D1499" s="1" t="s">
        <v>72</v>
      </c>
      <c r="E1499" s="1" t="s">
        <v>3119</v>
      </c>
      <c r="F1499">
        <v>234.72</v>
      </c>
      <c r="G1499">
        <v>250</v>
      </c>
      <c r="H1499" s="1" t="s">
        <v>3120</v>
      </c>
    </row>
    <row r="1500" spans="1:8" x14ac:dyDescent="0.25">
      <c r="A1500" s="2">
        <v>42649</v>
      </c>
      <c r="B1500" s="2">
        <v>42659</v>
      </c>
      <c r="C1500">
        <v>2.5</v>
      </c>
      <c r="D1500" s="1" t="s">
        <v>72</v>
      </c>
      <c r="E1500" s="1" t="s">
        <v>3121</v>
      </c>
      <c r="F1500">
        <v>6</v>
      </c>
      <c r="G1500">
        <v>6</v>
      </c>
      <c r="H1500" s="1" t="s">
        <v>3122</v>
      </c>
    </row>
    <row r="1501" spans="1:8" x14ac:dyDescent="0.25">
      <c r="A1501" s="2">
        <v>42649</v>
      </c>
      <c r="B1501" s="2">
        <v>42659</v>
      </c>
      <c r="C1501">
        <v>0.5</v>
      </c>
      <c r="D1501" s="1" t="s">
        <v>72</v>
      </c>
      <c r="E1501" s="1" t="s">
        <v>3123</v>
      </c>
      <c r="F1501">
        <v>398.27</v>
      </c>
      <c r="G1501">
        <v>500</v>
      </c>
      <c r="H1501" s="1" t="s">
        <v>3124</v>
      </c>
    </row>
    <row r="1502" spans="1:8" x14ac:dyDescent="0.25">
      <c r="A1502" s="2">
        <v>42649</v>
      </c>
      <c r="B1502" s="2">
        <v>42659</v>
      </c>
      <c r="C1502">
        <v>2.5</v>
      </c>
      <c r="D1502" s="1" t="s">
        <v>72</v>
      </c>
      <c r="E1502" s="1" t="s">
        <v>3125</v>
      </c>
      <c r="F1502">
        <v>1750</v>
      </c>
      <c r="G1502">
        <v>1750</v>
      </c>
      <c r="H1502" s="1" t="s">
        <v>3126</v>
      </c>
    </row>
    <row r="1503" spans="1:8" x14ac:dyDescent="0.25">
      <c r="A1503" s="2">
        <v>42683</v>
      </c>
      <c r="B1503" s="2">
        <v>42697</v>
      </c>
      <c r="C1503">
        <v>1.25</v>
      </c>
      <c r="D1503" s="1" t="s">
        <v>72</v>
      </c>
      <c r="E1503" s="1" t="s">
        <v>3127</v>
      </c>
      <c r="F1503">
        <v>437.5</v>
      </c>
      <c r="G1503">
        <v>437.5</v>
      </c>
      <c r="H1503" s="1" t="s">
        <v>3128</v>
      </c>
    </row>
    <row r="1504" spans="1:8" x14ac:dyDescent="0.25">
      <c r="A1504" s="2">
        <v>42683</v>
      </c>
      <c r="B1504" s="2">
        <v>42697</v>
      </c>
      <c r="C1504">
        <v>2.5</v>
      </c>
      <c r="D1504" s="1" t="s">
        <v>72</v>
      </c>
      <c r="E1504" s="1" t="s">
        <v>3129</v>
      </c>
      <c r="F1504">
        <v>875</v>
      </c>
      <c r="G1504">
        <v>875</v>
      </c>
      <c r="H1504" s="1" t="s">
        <v>3130</v>
      </c>
    </row>
    <row r="1505" spans="1:8" x14ac:dyDescent="0.25">
      <c r="A1505" s="2">
        <v>42683</v>
      </c>
      <c r="B1505" s="2">
        <v>42697</v>
      </c>
      <c r="C1505">
        <v>0.5</v>
      </c>
      <c r="D1505" s="1" t="s">
        <v>72</v>
      </c>
      <c r="E1505" s="1" t="s">
        <v>3131</v>
      </c>
      <c r="F1505">
        <v>300</v>
      </c>
      <c r="G1505">
        <v>300</v>
      </c>
      <c r="H1505" s="1" t="s">
        <v>3132</v>
      </c>
    </row>
    <row r="1506" spans="1:8" x14ac:dyDescent="0.25">
      <c r="A1506" s="2">
        <v>42683</v>
      </c>
      <c r="B1506" s="2">
        <v>42697</v>
      </c>
      <c r="C1506">
        <v>2.5</v>
      </c>
      <c r="D1506" s="1" t="s">
        <v>72</v>
      </c>
      <c r="E1506" s="1" t="s">
        <v>3133</v>
      </c>
      <c r="F1506">
        <v>1226.2</v>
      </c>
      <c r="G1506">
        <v>1250</v>
      </c>
      <c r="H1506" s="1" t="s">
        <v>3134</v>
      </c>
    </row>
    <row r="1507" spans="1:8" x14ac:dyDescent="0.25">
      <c r="A1507" s="2">
        <v>42683</v>
      </c>
      <c r="B1507" s="2">
        <v>42697</v>
      </c>
      <c r="C1507">
        <v>2.5</v>
      </c>
      <c r="D1507" s="1" t="s">
        <v>72</v>
      </c>
      <c r="E1507" s="1" t="s">
        <v>3135</v>
      </c>
      <c r="F1507">
        <v>1250</v>
      </c>
      <c r="G1507">
        <v>1250</v>
      </c>
      <c r="H1507" s="1" t="s">
        <v>3136</v>
      </c>
    </row>
    <row r="1508" spans="1:8" x14ac:dyDescent="0.25">
      <c r="A1508" s="2">
        <v>42683</v>
      </c>
      <c r="B1508" s="2">
        <v>42697</v>
      </c>
      <c r="C1508">
        <v>2.5</v>
      </c>
      <c r="D1508" s="1" t="s">
        <v>72</v>
      </c>
      <c r="E1508" s="1" t="s">
        <v>3137</v>
      </c>
      <c r="F1508">
        <v>875</v>
      </c>
      <c r="G1508">
        <v>875</v>
      </c>
      <c r="H1508" s="1" t="s">
        <v>3138</v>
      </c>
    </row>
    <row r="1509" spans="1:8" x14ac:dyDescent="0.25">
      <c r="A1509" s="2">
        <v>42683</v>
      </c>
      <c r="B1509" s="2">
        <v>42697</v>
      </c>
      <c r="C1509">
        <v>3</v>
      </c>
      <c r="D1509" s="1" t="s">
        <v>72</v>
      </c>
      <c r="E1509" s="1" t="s">
        <v>3139</v>
      </c>
      <c r="F1509">
        <v>3000</v>
      </c>
      <c r="G1509">
        <v>3000</v>
      </c>
      <c r="H1509" s="1" t="s">
        <v>3140</v>
      </c>
    </row>
    <row r="1510" spans="1:8" x14ac:dyDescent="0.25">
      <c r="A1510" s="2">
        <v>42699</v>
      </c>
      <c r="B1510" s="2">
        <v>42728</v>
      </c>
      <c r="C1510">
        <v>0.5</v>
      </c>
      <c r="D1510" s="1" t="s">
        <v>72</v>
      </c>
      <c r="E1510" s="1" t="s">
        <v>3141</v>
      </c>
      <c r="F1510">
        <v>150</v>
      </c>
      <c r="G1510">
        <v>150</v>
      </c>
      <c r="H1510" s="1" t="s">
        <v>3142</v>
      </c>
    </row>
    <row r="1511" spans="1:8" x14ac:dyDescent="0.25">
      <c r="A1511" s="2">
        <v>42699</v>
      </c>
      <c r="B1511" s="2">
        <v>42728</v>
      </c>
      <c r="C1511">
        <v>2.5</v>
      </c>
      <c r="D1511" s="1" t="s">
        <v>72</v>
      </c>
      <c r="E1511" s="1" t="s">
        <v>3143</v>
      </c>
      <c r="F1511">
        <v>672.2</v>
      </c>
      <c r="G1511">
        <v>750</v>
      </c>
      <c r="H1511" s="1" t="s">
        <v>3144</v>
      </c>
    </row>
    <row r="1512" spans="1:8" x14ac:dyDescent="0.25">
      <c r="A1512" s="2">
        <v>42699</v>
      </c>
      <c r="B1512" s="2">
        <v>42728</v>
      </c>
      <c r="C1512">
        <v>2.5</v>
      </c>
      <c r="D1512" s="1" t="s">
        <v>72</v>
      </c>
      <c r="E1512" s="1" t="s">
        <v>3145</v>
      </c>
      <c r="F1512">
        <v>750</v>
      </c>
      <c r="G1512">
        <v>750</v>
      </c>
      <c r="H1512" s="1" t="s">
        <v>3146</v>
      </c>
    </row>
    <row r="1513" spans="1:8" x14ac:dyDescent="0.25">
      <c r="A1513" s="2">
        <v>42699</v>
      </c>
      <c r="B1513" s="2">
        <v>42728</v>
      </c>
      <c r="C1513">
        <v>3</v>
      </c>
      <c r="D1513" s="1" t="s">
        <v>72</v>
      </c>
      <c r="E1513" s="1" t="s">
        <v>3147</v>
      </c>
      <c r="F1513">
        <v>900</v>
      </c>
      <c r="G1513">
        <v>900</v>
      </c>
      <c r="H1513" s="1" t="s">
        <v>3148</v>
      </c>
    </row>
    <row r="1514" spans="1:8" x14ac:dyDescent="0.25">
      <c r="A1514" s="2">
        <v>42683</v>
      </c>
      <c r="B1514" s="2">
        <v>42702</v>
      </c>
      <c r="C1514">
        <v>2.5</v>
      </c>
      <c r="D1514" s="1" t="s">
        <v>72</v>
      </c>
      <c r="E1514" s="1" t="s">
        <v>3149</v>
      </c>
      <c r="F1514">
        <v>2500</v>
      </c>
      <c r="G1514">
        <v>2500</v>
      </c>
      <c r="H1514" s="1" t="s">
        <v>3150</v>
      </c>
    </row>
    <row r="1515" spans="1:8" x14ac:dyDescent="0.25">
      <c r="A1515" s="2">
        <v>42683</v>
      </c>
      <c r="B1515" s="2">
        <v>42702</v>
      </c>
      <c r="C1515">
        <v>4</v>
      </c>
      <c r="D1515" s="1" t="s">
        <v>72</v>
      </c>
      <c r="E1515" s="1" t="s">
        <v>3151</v>
      </c>
      <c r="F1515">
        <v>4000</v>
      </c>
      <c r="G1515">
        <v>4000</v>
      </c>
      <c r="H1515" s="1" t="s">
        <v>3152</v>
      </c>
    </row>
    <row r="1516" spans="1:8" x14ac:dyDescent="0.25">
      <c r="A1516" s="2">
        <v>42675</v>
      </c>
      <c r="B1516" s="2">
        <v>42687</v>
      </c>
      <c r="C1516">
        <v>1.25</v>
      </c>
      <c r="D1516" s="1" t="s">
        <v>72</v>
      </c>
      <c r="E1516" s="1" t="s">
        <v>3153</v>
      </c>
      <c r="F1516">
        <v>250</v>
      </c>
      <c r="G1516">
        <v>250</v>
      </c>
      <c r="H1516" s="1" t="s">
        <v>3154</v>
      </c>
    </row>
    <row r="1517" spans="1:8" x14ac:dyDescent="0.25">
      <c r="A1517" s="2">
        <v>42675</v>
      </c>
      <c r="B1517" s="2">
        <v>42687</v>
      </c>
      <c r="C1517">
        <v>2.5</v>
      </c>
      <c r="D1517" s="1" t="s">
        <v>72</v>
      </c>
      <c r="E1517" s="1" t="s">
        <v>3155</v>
      </c>
      <c r="F1517">
        <v>744.38</v>
      </c>
      <c r="G1517">
        <v>750</v>
      </c>
      <c r="H1517" s="1" t="s">
        <v>3156</v>
      </c>
    </row>
    <row r="1518" spans="1:8" x14ac:dyDescent="0.25">
      <c r="A1518" s="2">
        <v>42675</v>
      </c>
      <c r="B1518" s="2">
        <v>42687</v>
      </c>
      <c r="C1518">
        <v>0.5</v>
      </c>
      <c r="D1518" s="1" t="s">
        <v>72</v>
      </c>
      <c r="E1518" s="1" t="s">
        <v>3157</v>
      </c>
      <c r="F1518">
        <v>424.32</v>
      </c>
      <c r="G1518">
        <v>425</v>
      </c>
      <c r="H1518" s="1" t="s">
        <v>3158</v>
      </c>
    </row>
    <row r="1519" spans="1:8" x14ac:dyDescent="0.25">
      <c r="A1519" s="2">
        <v>42675</v>
      </c>
      <c r="B1519" s="2">
        <v>42687</v>
      </c>
      <c r="C1519">
        <v>2.5</v>
      </c>
      <c r="D1519" s="1" t="s">
        <v>72</v>
      </c>
      <c r="E1519" s="1" t="s">
        <v>3159</v>
      </c>
      <c r="F1519">
        <v>1547.7</v>
      </c>
      <c r="G1519">
        <v>1625</v>
      </c>
      <c r="H1519" s="1" t="s">
        <v>3160</v>
      </c>
    </row>
    <row r="1520" spans="1:8" x14ac:dyDescent="0.25">
      <c r="A1520" s="2">
        <v>42675</v>
      </c>
      <c r="B1520" s="2">
        <v>42687</v>
      </c>
      <c r="C1520">
        <v>2.5</v>
      </c>
      <c r="D1520" s="1" t="s">
        <v>72</v>
      </c>
      <c r="E1520" s="1" t="s">
        <v>3161</v>
      </c>
      <c r="F1520">
        <v>1000</v>
      </c>
      <c r="G1520">
        <v>1000</v>
      </c>
      <c r="H1520" s="1" t="s">
        <v>3162</v>
      </c>
    </row>
    <row r="1521" spans="1:8" x14ac:dyDescent="0.25">
      <c r="A1521" s="2">
        <v>42675</v>
      </c>
      <c r="B1521" s="2">
        <v>42687</v>
      </c>
      <c r="C1521">
        <v>3</v>
      </c>
      <c r="D1521" s="1" t="s">
        <v>131</v>
      </c>
      <c r="E1521" s="1" t="s">
        <v>3163</v>
      </c>
      <c r="F1521">
        <v>2268</v>
      </c>
      <c r="G1521">
        <v>2268</v>
      </c>
      <c r="H1521" s="1" t="s">
        <v>3164</v>
      </c>
    </row>
    <row r="1522" spans="1:8" x14ac:dyDescent="0.25">
      <c r="A1522" s="2">
        <v>42675</v>
      </c>
      <c r="B1522" s="2">
        <v>42687</v>
      </c>
      <c r="C1522">
        <v>3</v>
      </c>
      <c r="D1522" s="1" t="s">
        <v>131</v>
      </c>
      <c r="E1522" s="1" t="s">
        <v>3165</v>
      </c>
      <c r="F1522">
        <v>198.16</v>
      </c>
      <c r="G1522">
        <v>933</v>
      </c>
      <c r="H1522" s="1" t="s">
        <v>3166</v>
      </c>
    </row>
    <row r="1523" spans="1:8" x14ac:dyDescent="0.25">
      <c r="A1523" s="2">
        <v>42730</v>
      </c>
      <c r="B1523" s="2">
        <v>42735</v>
      </c>
      <c r="C1523">
        <v>3</v>
      </c>
      <c r="D1523" s="1" t="s">
        <v>72</v>
      </c>
      <c r="E1523" s="1" t="s">
        <v>3167</v>
      </c>
      <c r="F1523">
        <v>2100</v>
      </c>
      <c r="G1523">
        <v>2100</v>
      </c>
      <c r="H1523" s="1" t="s">
        <v>3168</v>
      </c>
    </row>
    <row r="1524" spans="1:8" x14ac:dyDescent="0.25">
      <c r="A1524" s="2">
        <v>42730</v>
      </c>
      <c r="B1524" s="2">
        <v>42735</v>
      </c>
      <c r="C1524">
        <v>4</v>
      </c>
      <c r="D1524" s="1" t="s">
        <v>72</v>
      </c>
      <c r="E1524" s="1" t="s">
        <v>3169</v>
      </c>
      <c r="F1524">
        <v>1600</v>
      </c>
      <c r="G1524">
        <v>1600</v>
      </c>
      <c r="H1524" s="1" t="s">
        <v>3170</v>
      </c>
    </row>
    <row r="1525" spans="1:8" x14ac:dyDescent="0.25">
      <c r="A1525" s="2">
        <v>42705</v>
      </c>
      <c r="B1525" s="2">
        <v>42728</v>
      </c>
      <c r="C1525">
        <v>1.25</v>
      </c>
      <c r="D1525" s="1" t="s">
        <v>72</v>
      </c>
      <c r="E1525" s="1" t="s">
        <v>3171</v>
      </c>
      <c r="F1525">
        <v>411.49</v>
      </c>
      <c r="G1525">
        <v>625</v>
      </c>
      <c r="H1525" s="1" t="s">
        <v>3172</v>
      </c>
    </row>
    <row r="1526" spans="1:8" x14ac:dyDescent="0.25">
      <c r="A1526" s="2">
        <v>42705</v>
      </c>
      <c r="B1526" s="2">
        <v>42728</v>
      </c>
      <c r="C1526">
        <v>0.5</v>
      </c>
      <c r="D1526" s="1" t="s">
        <v>72</v>
      </c>
      <c r="E1526" s="1" t="s">
        <v>3173</v>
      </c>
      <c r="F1526">
        <v>103.91</v>
      </c>
      <c r="G1526">
        <v>250</v>
      </c>
      <c r="H1526" s="1" t="s">
        <v>3174</v>
      </c>
    </row>
    <row r="1527" spans="1:8" x14ac:dyDescent="0.25">
      <c r="A1527" s="2">
        <v>42705</v>
      </c>
      <c r="B1527" s="2">
        <v>42728</v>
      </c>
      <c r="C1527">
        <v>2.5</v>
      </c>
      <c r="D1527" s="1" t="s">
        <v>72</v>
      </c>
      <c r="E1527" s="1" t="s">
        <v>3175</v>
      </c>
      <c r="F1527">
        <v>259.91000000000003</v>
      </c>
      <c r="G1527">
        <v>1250</v>
      </c>
      <c r="H1527" s="1" t="s">
        <v>3176</v>
      </c>
    </row>
    <row r="1528" spans="1:8" x14ac:dyDescent="0.25">
      <c r="A1528" s="2">
        <v>42705</v>
      </c>
      <c r="B1528" s="2">
        <v>42728</v>
      </c>
      <c r="C1528">
        <v>2.5</v>
      </c>
      <c r="D1528" s="1" t="s">
        <v>72</v>
      </c>
      <c r="E1528" s="1" t="s">
        <v>3177</v>
      </c>
      <c r="F1528">
        <v>128.93</v>
      </c>
      <c r="G1528">
        <v>625</v>
      </c>
      <c r="H1528" s="1" t="s">
        <v>3178</v>
      </c>
    </row>
    <row r="1529" spans="1:8" x14ac:dyDescent="0.25">
      <c r="A1529" s="2">
        <v>42705</v>
      </c>
      <c r="B1529" s="2">
        <v>42728</v>
      </c>
      <c r="C1529">
        <v>2.5</v>
      </c>
      <c r="D1529" s="1" t="s">
        <v>72</v>
      </c>
      <c r="E1529" s="1" t="s">
        <v>3179</v>
      </c>
      <c r="F1529">
        <v>1048.42</v>
      </c>
      <c r="G1529">
        <v>1875</v>
      </c>
      <c r="H1529" s="1" t="s">
        <v>3180</v>
      </c>
    </row>
    <row r="1530" spans="1:8" x14ac:dyDescent="0.25">
      <c r="A1530" s="2">
        <v>42705</v>
      </c>
      <c r="B1530" s="2">
        <v>42728</v>
      </c>
      <c r="C1530">
        <v>3</v>
      </c>
      <c r="D1530" s="1" t="s">
        <v>72</v>
      </c>
      <c r="E1530" s="1" t="s">
        <v>3181</v>
      </c>
      <c r="F1530">
        <v>1254.74</v>
      </c>
      <c r="G1530">
        <v>2250</v>
      </c>
      <c r="H1530" s="1" t="s">
        <v>3182</v>
      </c>
    </row>
    <row r="1531" spans="1:8" x14ac:dyDescent="0.25">
      <c r="A1531" s="2">
        <v>42731</v>
      </c>
      <c r="B1531" s="2">
        <v>42759</v>
      </c>
      <c r="C1531">
        <v>1.25</v>
      </c>
      <c r="D1531" s="1" t="s">
        <v>72</v>
      </c>
      <c r="E1531" s="1" t="s">
        <v>3183</v>
      </c>
      <c r="F1531">
        <v>0</v>
      </c>
      <c r="G1531">
        <v>125</v>
      </c>
      <c r="H1531" s="1" t="s">
        <v>3184</v>
      </c>
    </row>
    <row r="1532" spans="1:8" x14ac:dyDescent="0.25">
      <c r="A1532" s="2">
        <v>42731</v>
      </c>
      <c r="B1532" s="2">
        <v>42759</v>
      </c>
      <c r="C1532">
        <v>2</v>
      </c>
      <c r="D1532" s="1" t="s">
        <v>72</v>
      </c>
      <c r="E1532" s="1" t="s">
        <v>3185</v>
      </c>
      <c r="F1532">
        <v>547.85</v>
      </c>
      <c r="G1532">
        <v>600</v>
      </c>
      <c r="H1532" s="1" t="s">
        <v>3186</v>
      </c>
    </row>
    <row r="1533" spans="1:8" x14ac:dyDescent="0.25">
      <c r="A1533" s="2">
        <v>42731</v>
      </c>
      <c r="B1533" s="2">
        <v>42759</v>
      </c>
      <c r="C1533">
        <v>0.5</v>
      </c>
      <c r="D1533" s="1" t="s">
        <v>72</v>
      </c>
      <c r="E1533" s="1" t="s">
        <v>3187</v>
      </c>
      <c r="F1533">
        <v>250</v>
      </c>
      <c r="G1533">
        <v>250</v>
      </c>
      <c r="H1533" s="1" t="s">
        <v>3188</v>
      </c>
    </row>
    <row r="1534" spans="1:8" x14ac:dyDescent="0.25">
      <c r="A1534" s="2">
        <v>42731</v>
      </c>
      <c r="B1534" s="2">
        <v>42759</v>
      </c>
      <c r="C1534">
        <v>2</v>
      </c>
      <c r="D1534" s="1" t="s">
        <v>72</v>
      </c>
      <c r="E1534" s="1" t="s">
        <v>3189</v>
      </c>
      <c r="F1534">
        <v>800</v>
      </c>
      <c r="G1534">
        <v>800</v>
      </c>
      <c r="H1534" s="1" t="s">
        <v>3190</v>
      </c>
    </row>
    <row r="1535" spans="1:8" x14ac:dyDescent="0.25">
      <c r="A1535" s="2">
        <v>42731</v>
      </c>
      <c r="B1535" s="2">
        <v>42759</v>
      </c>
      <c r="C1535">
        <v>2.5</v>
      </c>
      <c r="D1535" s="1" t="s">
        <v>72</v>
      </c>
      <c r="E1535" s="1" t="s">
        <v>3191</v>
      </c>
      <c r="F1535">
        <v>1666.67</v>
      </c>
      <c r="G1535">
        <v>1666.67</v>
      </c>
      <c r="H1535" s="1" t="s">
        <v>3192</v>
      </c>
    </row>
    <row r="1536" spans="1:8" x14ac:dyDescent="0.25">
      <c r="A1536" s="2">
        <v>42710</v>
      </c>
      <c r="B1536" s="2">
        <v>42725</v>
      </c>
      <c r="C1536">
        <v>3</v>
      </c>
      <c r="D1536" s="1" t="s">
        <v>72</v>
      </c>
      <c r="E1536" s="1" t="s">
        <v>3193</v>
      </c>
      <c r="F1536">
        <v>3076.4</v>
      </c>
      <c r="G1536">
        <v>4005</v>
      </c>
      <c r="H1536" s="1" t="s">
        <v>3194</v>
      </c>
    </row>
    <row r="1537" spans="1:8" x14ac:dyDescent="0.25">
      <c r="A1537" s="2">
        <v>42711</v>
      </c>
      <c r="B1537" s="2">
        <v>42725</v>
      </c>
      <c r="C1537">
        <v>1.4999999999999999E-2</v>
      </c>
      <c r="D1537" s="1" t="s">
        <v>148</v>
      </c>
      <c r="E1537" s="1" t="s">
        <v>3195</v>
      </c>
      <c r="F1537">
        <v>418.17</v>
      </c>
      <c r="G1537">
        <v>750</v>
      </c>
      <c r="H1537" s="1" t="s">
        <v>3196</v>
      </c>
    </row>
    <row r="1538" spans="1:8" x14ac:dyDescent="0.25">
      <c r="A1538" s="2">
        <v>42711</v>
      </c>
      <c r="B1538" s="2">
        <v>42725</v>
      </c>
      <c r="C1538">
        <v>1.4999999999999999E-2</v>
      </c>
      <c r="D1538" s="1" t="s">
        <v>148</v>
      </c>
      <c r="E1538" s="1" t="s">
        <v>3197</v>
      </c>
      <c r="F1538">
        <v>168.96</v>
      </c>
      <c r="G1538">
        <v>750</v>
      </c>
      <c r="H1538" s="1" t="s">
        <v>3198</v>
      </c>
    </row>
    <row r="1539" spans="1:8" x14ac:dyDescent="0.25">
      <c r="A1539" s="2">
        <v>42711</v>
      </c>
      <c r="B1539" s="2">
        <v>42725</v>
      </c>
      <c r="C1539">
        <v>0.01</v>
      </c>
      <c r="D1539" s="1" t="s">
        <v>148</v>
      </c>
      <c r="E1539" s="1" t="s">
        <v>3199</v>
      </c>
      <c r="F1539">
        <v>503.21</v>
      </c>
      <c r="G1539">
        <v>750</v>
      </c>
      <c r="H1539" s="1" t="s">
        <v>3200</v>
      </c>
    </row>
    <row r="1540" spans="1:8" x14ac:dyDescent="0.25">
      <c r="A1540" s="2">
        <v>42711</v>
      </c>
      <c r="B1540" s="2">
        <v>42725</v>
      </c>
      <c r="C1540">
        <v>1.2E-2</v>
      </c>
      <c r="D1540" s="1" t="s">
        <v>148</v>
      </c>
      <c r="E1540" s="1" t="s">
        <v>3201</v>
      </c>
      <c r="F1540">
        <v>370.63</v>
      </c>
      <c r="G1540">
        <v>900</v>
      </c>
      <c r="H1540" s="1" t="s">
        <v>3202</v>
      </c>
    </row>
    <row r="1541" spans="1:8" x14ac:dyDescent="0.25">
      <c r="A1541" s="2">
        <v>42711</v>
      </c>
      <c r="B1541" s="2">
        <v>42725</v>
      </c>
      <c r="C1541">
        <v>0.01</v>
      </c>
      <c r="D1541" s="1" t="s">
        <v>148</v>
      </c>
      <c r="E1541" s="1" t="s">
        <v>3203</v>
      </c>
      <c r="F1541">
        <v>242.58</v>
      </c>
      <c r="G1541">
        <v>1000</v>
      </c>
      <c r="H1541" s="1" t="s">
        <v>3204</v>
      </c>
    </row>
    <row r="1542" spans="1:8" x14ac:dyDescent="0.25">
      <c r="A1542" s="2">
        <v>42541</v>
      </c>
      <c r="B1542" s="2">
        <v>42551</v>
      </c>
      <c r="C1542">
        <v>1.25</v>
      </c>
      <c r="D1542" s="1" t="s">
        <v>72</v>
      </c>
      <c r="E1542" s="1" t="s">
        <v>3205</v>
      </c>
      <c r="F1542">
        <v>625</v>
      </c>
      <c r="G1542">
        <v>625</v>
      </c>
      <c r="H1542" s="1" t="s">
        <v>3206</v>
      </c>
    </row>
    <row r="1543" spans="1:8" x14ac:dyDescent="0.25">
      <c r="A1543" s="2">
        <v>42541</v>
      </c>
      <c r="B1543" s="2">
        <v>42551</v>
      </c>
      <c r="C1543">
        <v>2.5</v>
      </c>
      <c r="D1543" s="1" t="s">
        <v>72</v>
      </c>
      <c r="E1543" s="1" t="s">
        <v>3207</v>
      </c>
      <c r="F1543">
        <v>1250</v>
      </c>
      <c r="G1543">
        <v>1250</v>
      </c>
      <c r="H1543" s="1" t="s">
        <v>3208</v>
      </c>
    </row>
    <row r="1544" spans="1:8" x14ac:dyDescent="0.25">
      <c r="A1544" s="2">
        <v>42541</v>
      </c>
      <c r="B1544" s="2">
        <v>42551</v>
      </c>
      <c r="C1544">
        <v>0.5</v>
      </c>
      <c r="D1544" s="1" t="s">
        <v>72</v>
      </c>
      <c r="E1544" s="1" t="s">
        <v>3209</v>
      </c>
      <c r="F1544">
        <v>361.5</v>
      </c>
      <c r="G1544">
        <v>400</v>
      </c>
      <c r="H1544" s="1" t="s">
        <v>3210</v>
      </c>
    </row>
    <row r="1545" spans="1:8" x14ac:dyDescent="0.25">
      <c r="A1545" s="2">
        <v>42538</v>
      </c>
      <c r="B1545" s="2">
        <v>42551</v>
      </c>
      <c r="C1545">
        <v>1.4999999999999999E-2</v>
      </c>
      <c r="D1545" s="1" t="s">
        <v>148</v>
      </c>
      <c r="E1545" s="1" t="s">
        <v>3211</v>
      </c>
      <c r="F1545">
        <v>1275</v>
      </c>
      <c r="G1545">
        <v>1275</v>
      </c>
      <c r="H1545" s="1" t="s">
        <v>3212</v>
      </c>
    </row>
    <row r="1546" spans="1:8" x14ac:dyDescent="0.25">
      <c r="A1546" s="2">
        <v>42538</v>
      </c>
      <c r="B1546" s="2">
        <v>42551</v>
      </c>
      <c r="C1546">
        <v>1.4999999999999999E-2</v>
      </c>
      <c r="D1546" s="1" t="s">
        <v>148</v>
      </c>
      <c r="E1546" s="1" t="s">
        <v>3213</v>
      </c>
      <c r="F1546">
        <v>24.38</v>
      </c>
      <c r="G1546">
        <v>750</v>
      </c>
      <c r="H1546" s="1" t="s">
        <v>3214</v>
      </c>
    </row>
    <row r="1547" spans="1:8" x14ac:dyDescent="0.25">
      <c r="A1547" s="2">
        <v>42538</v>
      </c>
      <c r="B1547" s="2">
        <v>42551</v>
      </c>
      <c r="C1547">
        <v>5.0000000000000001E-3</v>
      </c>
      <c r="D1547" s="1" t="s">
        <v>148</v>
      </c>
      <c r="E1547" s="1" t="s">
        <v>3215</v>
      </c>
      <c r="F1547">
        <v>325</v>
      </c>
      <c r="G1547">
        <v>325</v>
      </c>
      <c r="H1547" s="1" t="s">
        <v>3216</v>
      </c>
    </row>
    <row r="1548" spans="1:8" x14ac:dyDescent="0.25">
      <c r="A1548" s="2">
        <v>42552</v>
      </c>
      <c r="B1548" s="2">
        <v>42582</v>
      </c>
      <c r="C1548">
        <v>1.25</v>
      </c>
      <c r="D1548" s="1" t="s">
        <v>72</v>
      </c>
      <c r="E1548" s="1" t="s">
        <v>3217</v>
      </c>
      <c r="F1548">
        <v>232.56</v>
      </c>
      <c r="G1548">
        <v>562.5</v>
      </c>
      <c r="H1548" s="1" t="s">
        <v>3218</v>
      </c>
    </row>
    <row r="1549" spans="1:8" x14ac:dyDescent="0.25">
      <c r="A1549" s="2">
        <v>42552</v>
      </c>
      <c r="B1549" s="2">
        <v>42582</v>
      </c>
      <c r="C1549">
        <v>2.5</v>
      </c>
      <c r="D1549" s="1" t="s">
        <v>72</v>
      </c>
      <c r="E1549" s="1" t="s">
        <v>3219</v>
      </c>
      <c r="F1549">
        <v>1469.44</v>
      </c>
      <c r="G1549">
        <v>1500</v>
      </c>
      <c r="H1549" s="1" t="s">
        <v>3220</v>
      </c>
    </row>
    <row r="1550" spans="1:8" x14ac:dyDescent="0.25">
      <c r="A1550" s="2">
        <v>42552</v>
      </c>
      <c r="B1550" s="2">
        <v>42582</v>
      </c>
      <c r="C1550">
        <v>2.5</v>
      </c>
      <c r="D1550" s="1" t="s">
        <v>72</v>
      </c>
      <c r="E1550" s="1" t="s">
        <v>3221</v>
      </c>
      <c r="F1550">
        <v>0</v>
      </c>
      <c r="G1550">
        <v>2500</v>
      </c>
      <c r="H1550" s="1" t="s">
        <v>3222</v>
      </c>
    </row>
    <row r="1551" spans="1:8" x14ac:dyDescent="0.25">
      <c r="A1551" s="2">
        <v>42552</v>
      </c>
      <c r="B1551" s="2">
        <v>42582</v>
      </c>
      <c r="C1551">
        <v>0.5</v>
      </c>
      <c r="D1551" s="1" t="s">
        <v>72</v>
      </c>
      <c r="E1551" s="1" t="s">
        <v>3223</v>
      </c>
      <c r="F1551">
        <v>1000</v>
      </c>
      <c r="G1551">
        <v>1000</v>
      </c>
      <c r="H1551" s="1" t="s">
        <v>3224</v>
      </c>
    </row>
    <row r="1552" spans="1:8" x14ac:dyDescent="0.25">
      <c r="A1552" s="2">
        <v>42552</v>
      </c>
      <c r="B1552" s="2">
        <v>42582</v>
      </c>
      <c r="C1552">
        <v>1.4999999999999999E-2</v>
      </c>
      <c r="D1552" s="1" t="s">
        <v>148</v>
      </c>
      <c r="E1552" s="1" t="s">
        <v>3225</v>
      </c>
      <c r="F1552">
        <v>267.57</v>
      </c>
      <c r="G1552">
        <v>600</v>
      </c>
      <c r="H1552" s="1" t="s">
        <v>3226</v>
      </c>
    </row>
    <row r="1553" spans="1:8" x14ac:dyDescent="0.25">
      <c r="A1553" s="2">
        <v>42552</v>
      </c>
      <c r="B1553" s="2">
        <v>42582</v>
      </c>
      <c r="C1553">
        <v>6.0000000000000001E-3</v>
      </c>
      <c r="D1553" s="1" t="s">
        <v>148</v>
      </c>
      <c r="E1553" s="1" t="s">
        <v>3227</v>
      </c>
      <c r="F1553">
        <v>240</v>
      </c>
      <c r="G1553">
        <v>240</v>
      </c>
      <c r="H1553" s="1" t="s">
        <v>3228</v>
      </c>
    </row>
    <row r="1554" spans="1:8" x14ac:dyDescent="0.25">
      <c r="A1554" s="2">
        <v>42583</v>
      </c>
      <c r="B1554" s="2">
        <v>42613</v>
      </c>
      <c r="C1554">
        <v>1.25</v>
      </c>
      <c r="D1554" s="1" t="s">
        <v>72</v>
      </c>
      <c r="E1554" s="1" t="s">
        <v>3229</v>
      </c>
      <c r="F1554">
        <v>312.5</v>
      </c>
      <c r="G1554">
        <v>312.5</v>
      </c>
      <c r="H1554" s="1" t="s">
        <v>3230</v>
      </c>
    </row>
    <row r="1555" spans="1:8" x14ac:dyDescent="0.25">
      <c r="A1555" s="2">
        <v>42583</v>
      </c>
      <c r="B1555" s="2">
        <v>42613</v>
      </c>
      <c r="C1555">
        <v>2.5</v>
      </c>
      <c r="D1555" s="1" t="s">
        <v>72</v>
      </c>
      <c r="E1555" s="1" t="s">
        <v>3231</v>
      </c>
      <c r="F1555">
        <v>500</v>
      </c>
      <c r="G1555">
        <v>500</v>
      </c>
      <c r="H1555" s="1" t="s">
        <v>3232</v>
      </c>
    </row>
    <row r="1556" spans="1:8" x14ac:dyDescent="0.25">
      <c r="A1556" s="2">
        <v>42583</v>
      </c>
      <c r="B1556" s="2">
        <v>42613</v>
      </c>
      <c r="C1556">
        <v>0.5</v>
      </c>
      <c r="D1556" s="1" t="s">
        <v>72</v>
      </c>
      <c r="E1556" s="1" t="s">
        <v>3233</v>
      </c>
      <c r="F1556">
        <v>150</v>
      </c>
      <c r="G1556">
        <v>150</v>
      </c>
      <c r="H1556" s="1" t="s">
        <v>3234</v>
      </c>
    </row>
    <row r="1557" spans="1:8" x14ac:dyDescent="0.25">
      <c r="A1557" s="2">
        <v>42469</v>
      </c>
      <c r="B1557" s="2">
        <v>42475</v>
      </c>
      <c r="C1557">
        <v>1.5</v>
      </c>
      <c r="D1557" s="1" t="s">
        <v>72</v>
      </c>
      <c r="E1557" s="1" t="s">
        <v>3235</v>
      </c>
      <c r="F1557">
        <v>646.54999999999995</v>
      </c>
      <c r="G1557">
        <v>3000</v>
      </c>
      <c r="H1557" s="1" t="s">
        <v>3236</v>
      </c>
    </row>
    <row r="1558" spans="1:8" x14ac:dyDescent="0.25">
      <c r="A1558" s="2">
        <v>42469</v>
      </c>
      <c r="B1558" s="2">
        <v>42475</v>
      </c>
      <c r="C1558">
        <v>2.5</v>
      </c>
      <c r="D1558" s="1" t="s">
        <v>72</v>
      </c>
      <c r="E1558" s="1" t="s">
        <v>3237</v>
      </c>
      <c r="F1558">
        <v>1254.74</v>
      </c>
      <c r="G1558">
        <v>2500</v>
      </c>
      <c r="H1558" s="1" t="s">
        <v>3238</v>
      </c>
    </row>
    <row r="1559" spans="1:8" x14ac:dyDescent="0.25">
      <c r="A1559" s="2">
        <v>42469</v>
      </c>
      <c r="B1559" s="2">
        <v>42475</v>
      </c>
      <c r="C1559">
        <v>0.5</v>
      </c>
      <c r="D1559" s="1" t="s">
        <v>72</v>
      </c>
      <c r="E1559" s="1" t="s">
        <v>3239</v>
      </c>
      <c r="F1559">
        <v>161.04</v>
      </c>
      <c r="G1559">
        <v>500</v>
      </c>
      <c r="H1559" s="1" t="s">
        <v>3240</v>
      </c>
    </row>
    <row r="1560" spans="1:8" x14ac:dyDescent="0.25">
      <c r="A1560" s="2">
        <v>42469</v>
      </c>
      <c r="B1560" s="2">
        <v>42475</v>
      </c>
      <c r="C1560">
        <v>2.5</v>
      </c>
      <c r="D1560" s="1" t="s">
        <v>72</v>
      </c>
      <c r="E1560" s="1" t="s">
        <v>3241</v>
      </c>
      <c r="F1560">
        <v>1010.5</v>
      </c>
      <c r="G1560">
        <v>2500</v>
      </c>
      <c r="H1560" s="1" t="s">
        <v>3242</v>
      </c>
    </row>
    <row r="1561" spans="1:8" x14ac:dyDescent="0.25">
      <c r="A1561" s="2">
        <v>42466</v>
      </c>
      <c r="B1561" s="2">
        <v>42490</v>
      </c>
      <c r="C1561">
        <v>1.5</v>
      </c>
      <c r="D1561" s="1" t="s">
        <v>72</v>
      </c>
      <c r="E1561" s="1" t="s">
        <v>3243</v>
      </c>
      <c r="F1561">
        <v>750</v>
      </c>
      <c r="G1561">
        <v>750</v>
      </c>
      <c r="H1561" s="1" t="s">
        <v>3244</v>
      </c>
    </row>
    <row r="1562" spans="1:8" x14ac:dyDescent="0.25">
      <c r="A1562" s="2">
        <v>42466</v>
      </c>
      <c r="B1562" s="2">
        <v>42490</v>
      </c>
      <c r="C1562">
        <v>2.5</v>
      </c>
      <c r="D1562" s="1" t="s">
        <v>72</v>
      </c>
      <c r="E1562" s="1" t="s">
        <v>3245</v>
      </c>
      <c r="F1562">
        <v>1250</v>
      </c>
      <c r="G1562">
        <v>1250</v>
      </c>
      <c r="H1562" s="1" t="s">
        <v>3246</v>
      </c>
    </row>
    <row r="1563" spans="1:8" x14ac:dyDescent="0.25">
      <c r="A1563" s="2">
        <v>42466</v>
      </c>
      <c r="B1563" s="2">
        <v>42490</v>
      </c>
      <c r="C1563">
        <v>2.5</v>
      </c>
      <c r="D1563" s="1" t="s">
        <v>72</v>
      </c>
      <c r="E1563" s="1" t="s">
        <v>3247</v>
      </c>
      <c r="F1563">
        <v>1250</v>
      </c>
      <c r="G1563">
        <v>1250</v>
      </c>
      <c r="H1563" s="1" t="s">
        <v>3248</v>
      </c>
    </row>
    <row r="1564" spans="1:8" x14ac:dyDescent="0.25">
      <c r="A1564" s="2">
        <v>42466</v>
      </c>
      <c r="B1564" s="2">
        <v>42490</v>
      </c>
      <c r="C1564">
        <v>0.5</v>
      </c>
      <c r="D1564" s="1" t="s">
        <v>72</v>
      </c>
      <c r="E1564" s="1" t="s">
        <v>3249</v>
      </c>
      <c r="F1564">
        <v>750</v>
      </c>
      <c r="G1564">
        <v>750</v>
      </c>
      <c r="H1564" s="1" t="s">
        <v>3250</v>
      </c>
    </row>
    <row r="1565" spans="1:8" x14ac:dyDescent="0.25">
      <c r="A1565" s="2">
        <v>42466</v>
      </c>
      <c r="B1565" s="2">
        <v>42490</v>
      </c>
      <c r="C1565">
        <v>0.01</v>
      </c>
      <c r="D1565" s="1" t="s">
        <v>148</v>
      </c>
      <c r="E1565" s="1" t="s">
        <v>3251</v>
      </c>
      <c r="F1565">
        <v>1000</v>
      </c>
      <c r="G1565">
        <v>1000</v>
      </c>
      <c r="H1565" s="1" t="s">
        <v>3252</v>
      </c>
    </row>
    <row r="1566" spans="1:8" x14ac:dyDescent="0.25">
      <c r="A1566" s="2">
        <v>42466</v>
      </c>
      <c r="B1566" s="2">
        <v>42490</v>
      </c>
      <c r="C1566">
        <v>1.4999999999999999E-2</v>
      </c>
      <c r="D1566" s="1" t="s">
        <v>148</v>
      </c>
      <c r="E1566" s="1" t="s">
        <v>3253</v>
      </c>
      <c r="F1566">
        <v>1119.71</v>
      </c>
      <c r="G1566">
        <v>1125</v>
      </c>
      <c r="H1566" s="1" t="s">
        <v>3254</v>
      </c>
    </row>
    <row r="1567" spans="1:8" x14ac:dyDescent="0.25">
      <c r="A1567" s="2">
        <v>42466</v>
      </c>
      <c r="B1567" s="2">
        <v>42490</v>
      </c>
      <c r="C1567">
        <v>0.02</v>
      </c>
      <c r="D1567" s="1" t="s">
        <v>148</v>
      </c>
      <c r="E1567" s="1" t="s">
        <v>3255</v>
      </c>
      <c r="F1567">
        <v>2000</v>
      </c>
      <c r="G1567">
        <v>2000</v>
      </c>
      <c r="H1567" s="1" t="s">
        <v>3256</v>
      </c>
    </row>
    <row r="1568" spans="1:8" x14ac:dyDescent="0.25">
      <c r="A1568" s="2">
        <v>42466</v>
      </c>
      <c r="B1568" s="2">
        <v>42490</v>
      </c>
      <c r="C1568">
        <v>1.2E-2</v>
      </c>
      <c r="D1568" s="1" t="s">
        <v>148</v>
      </c>
      <c r="E1568" s="1" t="s">
        <v>3257</v>
      </c>
      <c r="F1568">
        <v>1200</v>
      </c>
      <c r="G1568">
        <v>1200</v>
      </c>
      <c r="H1568" s="1" t="s">
        <v>3258</v>
      </c>
    </row>
    <row r="1569" spans="1:8" x14ac:dyDescent="0.25">
      <c r="A1569" s="2">
        <v>42466</v>
      </c>
      <c r="B1569" s="2">
        <v>42490</v>
      </c>
      <c r="C1569">
        <v>0.4</v>
      </c>
      <c r="D1569" s="1" t="s">
        <v>148</v>
      </c>
      <c r="E1569" s="1" t="s">
        <v>3259</v>
      </c>
      <c r="F1569">
        <v>20000</v>
      </c>
      <c r="G1569">
        <v>20</v>
      </c>
      <c r="H1569" s="1" t="s">
        <v>3260</v>
      </c>
    </row>
    <row r="1570" spans="1:8" x14ac:dyDescent="0.25">
      <c r="A1570" s="2">
        <v>42491</v>
      </c>
      <c r="B1570" s="2">
        <v>42505</v>
      </c>
      <c r="C1570">
        <v>1.5</v>
      </c>
      <c r="D1570" s="1" t="s">
        <v>72</v>
      </c>
      <c r="E1570" s="1" t="s">
        <v>3261</v>
      </c>
      <c r="F1570">
        <v>60</v>
      </c>
      <c r="G1570">
        <v>750</v>
      </c>
      <c r="H1570" s="1" t="s">
        <v>3262</v>
      </c>
    </row>
    <row r="1571" spans="1:8" x14ac:dyDescent="0.25">
      <c r="A1571" s="2">
        <v>42491</v>
      </c>
      <c r="B1571" s="2">
        <v>42505</v>
      </c>
      <c r="C1571">
        <v>0.5</v>
      </c>
      <c r="D1571" s="1" t="s">
        <v>72</v>
      </c>
      <c r="E1571" s="1" t="s">
        <v>3263</v>
      </c>
      <c r="F1571">
        <v>350</v>
      </c>
      <c r="G1571">
        <v>350</v>
      </c>
      <c r="H1571" s="1" t="s">
        <v>3264</v>
      </c>
    </row>
    <row r="1572" spans="1:8" x14ac:dyDescent="0.25">
      <c r="A1572" s="2">
        <v>42491</v>
      </c>
      <c r="B1572" s="2">
        <v>42505</v>
      </c>
      <c r="C1572">
        <v>0.01</v>
      </c>
      <c r="D1572" s="1" t="s">
        <v>148</v>
      </c>
      <c r="E1572" s="1" t="s">
        <v>3265</v>
      </c>
      <c r="F1572">
        <v>515.36</v>
      </c>
      <c r="G1572">
        <v>600</v>
      </c>
      <c r="H1572" s="1" t="s">
        <v>3266</v>
      </c>
    </row>
    <row r="1573" spans="1:8" x14ac:dyDescent="0.25">
      <c r="A1573" s="2">
        <v>42491</v>
      </c>
      <c r="B1573" s="2">
        <v>42505</v>
      </c>
      <c r="C1573">
        <v>5.0000000000000001E-3</v>
      </c>
      <c r="D1573" s="1" t="s">
        <v>148</v>
      </c>
      <c r="E1573" s="1" t="s">
        <v>3267</v>
      </c>
      <c r="F1573">
        <v>325</v>
      </c>
      <c r="G1573">
        <v>325</v>
      </c>
      <c r="H1573" s="1" t="s">
        <v>3268</v>
      </c>
    </row>
    <row r="1574" spans="1:8" x14ac:dyDescent="0.25">
      <c r="A1574" s="2">
        <v>42513</v>
      </c>
      <c r="B1574" s="2">
        <v>42521</v>
      </c>
      <c r="C1574">
        <v>0</v>
      </c>
      <c r="D1574" s="1" t="s">
        <v>131</v>
      </c>
      <c r="E1574" s="1" t="s">
        <v>3269</v>
      </c>
      <c r="F1574">
        <v>0</v>
      </c>
      <c r="G1574">
        <v>0</v>
      </c>
      <c r="H1574" s="1" t="s">
        <v>3270</v>
      </c>
    </row>
    <row r="1575" spans="1:8" x14ac:dyDescent="0.25">
      <c r="A1575" s="2">
        <v>42513</v>
      </c>
      <c r="B1575" s="2">
        <v>42521</v>
      </c>
      <c r="C1575">
        <v>0.2</v>
      </c>
      <c r="D1575" s="1" t="s">
        <v>131</v>
      </c>
      <c r="E1575" s="1" t="s">
        <v>3271</v>
      </c>
      <c r="F1575">
        <v>79.73</v>
      </c>
      <c r="G1575">
        <v>80</v>
      </c>
      <c r="H1575" s="1" t="s">
        <v>3272</v>
      </c>
    </row>
    <row r="1576" spans="1:8" x14ac:dyDescent="0.25">
      <c r="A1576" s="2">
        <v>42513</v>
      </c>
      <c r="B1576" s="2">
        <v>42521</v>
      </c>
      <c r="C1576">
        <v>0</v>
      </c>
      <c r="D1576" s="1" t="s">
        <v>131</v>
      </c>
      <c r="E1576" s="1" t="s">
        <v>3273</v>
      </c>
      <c r="F1576">
        <v>0</v>
      </c>
      <c r="G1576">
        <v>0</v>
      </c>
      <c r="H1576" s="1" t="s">
        <v>3274</v>
      </c>
    </row>
    <row r="1577" spans="1:8" x14ac:dyDescent="0.25">
      <c r="A1577" s="2">
        <v>42513</v>
      </c>
      <c r="B1577" s="2">
        <v>42521</v>
      </c>
      <c r="C1577">
        <v>0.15</v>
      </c>
      <c r="D1577" s="1" t="s">
        <v>131</v>
      </c>
      <c r="E1577" s="1" t="s">
        <v>3275</v>
      </c>
      <c r="F1577">
        <v>45</v>
      </c>
      <c r="G1577">
        <v>45</v>
      </c>
      <c r="H1577" s="1" t="s">
        <v>3276</v>
      </c>
    </row>
    <row r="1578" spans="1:8" x14ac:dyDescent="0.25">
      <c r="A1578" s="2">
        <v>42522</v>
      </c>
      <c r="B1578" s="2">
        <v>42532</v>
      </c>
      <c r="C1578">
        <v>0.2</v>
      </c>
      <c r="D1578" s="1" t="s">
        <v>131</v>
      </c>
      <c r="E1578" s="1" t="s">
        <v>3277</v>
      </c>
      <c r="F1578">
        <v>220</v>
      </c>
      <c r="G1578">
        <v>220</v>
      </c>
      <c r="H1578" s="1" t="s">
        <v>3278</v>
      </c>
    </row>
    <row r="1579" spans="1:8" x14ac:dyDescent="0.25">
      <c r="A1579" s="2">
        <v>42622</v>
      </c>
      <c r="B1579" s="2">
        <v>42643</v>
      </c>
      <c r="C1579">
        <v>1</v>
      </c>
      <c r="D1579" s="1" t="s">
        <v>131</v>
      </c>
      <c r="E1579" s="1" t="s">
        <v>3279</v>
      </c>
      <c r="F1579">
        <v>157.52000000000001</v>
      </c>
      <c r="G1579">
        <v>1750</v>
      </c>
      <c r="H1579" s="1" t="s">
        <v>3280</v>
      </c>
    </row>
    <row r="1580" spans="1:8" x14ac:dyDescent="0.25">
      <c r="A1580" s="2">
        <v>42622</v>
      </c>
      <c r="B1580" s="2">
        <v>42643</v>
      </c>
      <c r="C1580">
        <v>0.2</v>
      </c>
      <c r="D1580" s="1" t="s">
        <v>131</v>
      </c>
      <c r="E1580" s="1" t="s">
        <v>3281</v>
      </c>
      <c r="F1580">
        <v>150</v>
      </c>
      <c r="G1580">
        <v>150</v>
      </c>
      <c r="H1580" s="1" t="s">
        <v>3282</v>
      </c>
    </row>
    <row r="1581" spans="1:8" x14ac:dyDescent="0.25">
      <c r="A1581" s="2">
        <v>42622</v>
      </c>
      <c r="B1581" s="2">
        <v>42643</v>
      </c>
      <c r="C1581">
        <v>0.64400000000000002</v>
      </c>
      <c r="D1581" s="1" t="s">
        <v>131</v>
      </c>
      <c r="E1581" s="1" t="s">
        <v>3283</v>
      </c>
      <c r="F1581">
        <v>454.55</v>
      </c>
      <c r="G1581">
        <v>454.55</v>
      </c>
      <c r="H1581" s="1" t="s">
        <v>3284</v>
      </c>
    </row>
    <row r="1582" spans="1:8" x14ac:dyDescent="0.25">
      <c r="A1582" s="2">
        <v>42622</v>
      </c>
      <c r="B1582" s="2">
        <v>42643</v>
      </c>
      <c r="C1582">
        <v>0</v>
      </c>
      <c r="D1582" s="1" t="s">
        <v>131</v>
      </c>
      <c r="E1582" s="1" t="s">
        <v>3285</v>
      </c>
      <c r="F1582">
        <v>76.7</v>
      </c>
      <c r="G1582">
        <v>0</v>
      </c>
      <c r="H1582" s="1" t="s">
        <v>3286</v>
      </c>
    </row>
    <row r="1583" spans="1:8" x14ac:dyDescent="0.25">
      <c r="A1583" s="2">
        <v>42622</v>
      </c>
      <c r="B1583" s="2">
        <v>42643</v>
      </c>
      <c r="C1583">
        <v>0.45</v>
      </c>
      <c r="D1583" s="1" t="s">
        <v>131</v>
      </c>
      <c r="E1583" s="1" t="s">
        <v>3287</v>
      </c>
      <c r="F1583">
        <v>450.12920000000003</v>
      </c>
      <c r="G1583">
        <v>450.13</v>
      </c>
      <c r="H1583" s="1" t="s">
        <v>3288</v>
      </c>
    </row>
    <row r="1584" spans="1:8" x14ac:dyDescent="0.25">
      <c r="A1584" s="2">
        <v>42622</v>
      </c>
      <c r="B1584" s="2">
        <v>42643</v>
      </c>
      <c r="C1584">
        <v>1</v>
      </c>
      <c r="D1584" s="1" t="s">
        <v>131</v>
      </c>
      <c r="E1584" s="1" t="s">
        <v>3289</v>
      </c>
      <c r="F1584">
        <v>270.73</v>
      </c>
      <c r="G1584">
        <v>1000</v>
      </c>
      <c r="H1584" s="1" t="s">
        <v>3290</v>
      </c>
    </row>
    <row r="1585" spans="1:8" x14ac:dyDescent="0.25">
      <c r="A1585" s="2">
        <v>42622</v>
      </c>
      <c r="B1585" s="2">
        <v>42643</v>
      </c>
      <c r="C1585">
        <v>0</v>
      </c>
      <c r="D1585" s="1" t="s">
        <v>131</v>
      </c>
      <c r="E1585" s="1" t="s">
        <v>3291</v>
      </c>
      <c r="F1585">
        <v>750.36</v>
      </c>
      <c r="G1585">
        <v>0</v>
      </c>
      <c r="H1585" s="1" t="s">
        <v>3292</v>
      </c>
    </row>
    <row r="1586" spans="1:8" x14ac:dyDescent="0.25">
      <c r="A1586" s="2">
        <v>42622</v>
      </c>
      <c r="B1586" s="2">
        <v>42643</v>
      </c>
      <c r="C1586">
        <v>0.1</v>
      </c>
      <c r="D1586" s="1" t="s">
        <v>131</v>
      </c>
      <c r="E1586" s="1" t="s">
        <v>3293</v>
      </c>
      <c r="F1586">
        <v>30</v>
      </c>
      <c r="G1586">
        <v>30</v>
      </c>
      <c r="H1586" s="1" t="s">
        <v>3294</v>
      </c>
    </row>
    <row r="1587" spans="1:8" x14ac:dyDescent="0.25">
      <c r="A1587" s="2">
        <v>42622</v>
      </c>
      <c r="B1587" s="2">
        <v>42643</v>
      </c>
      <c r="C1587">
        <v>0.54</v>
      </c>
      <c r="D1587" s="1" t="s">
        <v>131</v>
      </c>
      <c r="E1587" s="1" t="s">
        <v>3295</v>
      </c>
      <c r="F1587">
        <v>143.4</v>
      </c>
      <c r="G1587">
        <v>143.4</v>
      </c>
      <c r="H1587" s="1" t="s">
        <v>3296</v>
      </c>
    </row>
    <row r="1588" spans="1:8" x14ac:dyDescent="0.25">
      <c r="A1588" s="2">
        <v>42622</v>
      </c>
      <c r="B1588" s="2">
        <v>42643</v>
      </c>
      <c r="C1588">
        <v>0</v>
      </c>
      <c r="D1588" s="1" t="s">
        <v>131</v>
      </c>
      <c r="E1588" s="1" t="s">
        <v>3297</v>
      </c>
      <c r="F1588">
        <v>63.47</v>
      </c>
      <c r="G1588">
        <v>0</v>
      </c>
      <c r="H1588" s="1" t="s">
        <v>3298</v>
      </c>
    </row>
    <row r="1589" spans="1:8" x14ac:dyDescent="0.25">
      <c r="A1589" s="2">
        <v>42622</v>
      </c>
      <c r="B1589" s="2">
        <v>42643</v>
      </c>
      <c r="C1589">
        <v>0.45</v>
      </c>
      <c r="D1589" s="1" t="s">
        <v>131</v>
      </c>
      <c r="E1589" s="1" t="s">
        <v>3299</v>
      </c>
      <c r="F1589">
        <v>643.16120000000001</v>
      </c>
      <c r="G1589">
        <v>643.16</v>
      </c>
      <c r="H1589" s="1" t="s">
        <v>3300</v>
      </c>
    </row>
    <row r="1590" spans="1:8" x14ac:dyDescent="0.25">
      <c r="A1590" s="2">
        <v>42622</v>
      </c>
      <c r="B1590" s="2">
        <v>42643</v>
      </c>
      <c r="C1590">
        <v>0.3</v>
      </c>
      <c r="D1590" s="1" t="s">
        <v>131</v>
      </c>
      <c r="E1590" s="1" t="s">
        <v>3301</v>
      </c>
      <c r="F1590">
        <v>900</v>
      </c>
      <c r="G1590">
        <v>900</v>
      </c>
      <c r="H1590" s="1" t="s">
        <v>3302</v>
      </c>
    </row>
    <row r="1591" spans="1:8" x14ac:dyDescent="0.25">
      <c r="A1591" s="2">
        <v>42644</v>
      </c>
      <c r="B1591" s="2">
        <v>42673</v>
      </c>
      <c r="C1591">
        <v>0.2</v>
      </c>
      <c r="D1591" s="1" t="s">
        <v>131</v>
      </c>
      <c r="E1591" s="1" t="s">
        <v>3303</v>
      </c>
      <c r="F1591">
        <v>500</v>
      </c>
      <c r="G1591">
        <v>0.5</v>
      </c>
      <c r="H1591" s="1" t="s">
        <v>3304</v>
      </c>
    </row>
    <row r="1592" spans="1:8" x14ac:dyDescent="0.25">
      <c r="A1592" s="2">
        <v>42644</v>
      </c>
      <c r="B1592" s="2">
        <v>42673</v>
      </c>
      <c r="C1592">
        <v>1</v>
      </c>
      <c r="D1592" s="1" t="s">
        <v>131</v>
      </c>
      <c r="E1592" s="1" t="s">
        <v>3305</v>
      </c>
      <c r="F1592">
        <v>123</v>
      </c>
      <c r="G1592">
        <v>1000</v>
      </c>
      <c r="H1592" s="1" t="s">
        <v>3306</v>
      </c>
    </row>
    <row r="1593" spans="1:8" x14ac:dyDescent="0.25">
      <c r="A1593" s="2">
        <v>42644</v>
      </c>
      <c r="B1593" s="2">
        <v>42673</v>
      </c>
      <c r="C1593">
        <v>0</v>
      </c>
      <c r="D1593" s="1" t="s">
        <v>131</v>
      </c>
      <c r="E1593" s="1" t="s">
        <v>3307</v>
      </c>
      <c r="F1593">
        <v>110.22</v>
      </c>
      <c r="G1593">
        <v>0</v>
      </c>
      <c r="H1593" s="1" t="s">
        <v>3308</v>
      </c>
    </row>
    <row r="1594" spans="1:8" x14ac:dyDescent="0.25">
      <c r="A1594" s="2">
        <v>42644</v>
      </c>
      <c r="B1594" s="2">
        <v>42673</v>
      </c>
      <c r="C1594">
        <v>0</v>
      </c>
      <c r="D1594" s="1" t="s">
        <v>131</v>
      </c>
      <c r="E1594" s="1" t="s">
        <v>3309</v>
      </c>
      <c r="F1594">
        <v>255.75</v>
      </c>
      <c r="G1594">
        <v>0</v>
      </c>
      <c r="H1594" s="1" t="s">
        <v>3310</v>
      </c>
    </row>
    <row r="1595" spans="1:8" x14ac:dyDescent="0.25">
      <c r="A1595" s="2">
        <v>42644</v>
      </c>
      <c r="B1595" s="2">
        <v>42673</v>
      </c>
      <c r="C1595">
        <v>0.2</v>
      </c>
      <c r="D1595" s="1" t="s">
        <v>131</v>
      </c>
      <c r="E1595" s="1" t="s">
        <v>3311</v>
      </c>
      <c r="F1595">
        <v>397.33</v>
      </c>
      <c r="G1595">
        <v>400</v>
      </c>
      <c r="H1595" s="1" t="s">
        <v>3312</v>
      </c>
    </row>
    <row r="1596" spans="1:8" x14ac:dyDescent="0.25">
      <c r="A1596" s="2">
        <v>42644</v>
      </c>
      <c r="B1596" s="2">
        <v>42673</v>
      </c>
      <c r="C1596">
        <v>0</v>
      </c>
      <c r="D1596" s="1" t="s">
        <v>131</v>
      </c>
      <c r="E1596" s="1" t="s">
        <v>3313</v>
      </c>
      <c r="F1596">
        <v>380.24</v>
      </c>
      <c r="G1596">
        <v>0</v>
      </c>
      <c r="H1596" s="1" t="s">
        <v>3314</v>
      </c>
    </row>
    <row r="1597" spans="1:8" x14ac:dyDescent="0.25">
      <c r="A1597" s="2">
        <v>42644</v>
      </c>
      <c r="B1597" s="2">
        <v>42673</v>
      </c>
      <c r="C1597">
        <v>0</v>
      </c>
      <c r="D1597" s="1" t="s">
        <v>131</v>
      </c>
      <c r="E1597" s="1" t="s">
        <v>3315</v>
      </c>
      <c r="F1597">
        <v>36.119999999999997</v>
      </c>
      <c r="G1597">
        <v>0</v>
      </c>
      <c r="H1597" s="1" t="s">
        <v>3316</v>
      </c>
    </row>
    <row r="1598" spans="1:8" x14ac:dyDescent="0.25">
      <c r="A1598" s="2">
        <v>42644</v>
      </c>
      <c r="B1598" s="2">
        <v>42673</v>
      </c>
      <c r="C1598">
        <v>0</v>
      </c>
      <c r="D1598" s="1" t="s">
        <v>131</v>
      </c>
      <c r="E1598" s="1" t="s">
        <v>3317</v>
      </c>
      <c r="F1598">
        <v>150.51</v>
      </c>
      <c r="G1598">
        <v>0</v>
      </c>
      <c r="H1598" s="1" t="s">
        <v>3318</v>
      </c>
    </row>
    <row r="1599" spans="1:8" x14ac:dyDescent="0.25">
      <c r="A1599" s="2">
        <v>42644</v>
      </c>
      <c r="B1599" s="2">
        <v>42673</v>
      </c>
      <c r="C1599">
        <v>0.3</v>
      </c>
      <c r="D1599" s="1" t="s">
        <v>131</v>
      </c>
      <c r="E1599" s="1" t="s">
        <v>3319</v>
      </c>
      <c r="F1599">
        <v>450</v>
      </c>
      <c r="G1599">
        <v>450</v>
      </c>
      <c r="H1599" s="1" t="s">
        <v>3320</v>
      </c>
    </row>
    <row r="1600" spans="1:8" x14ac:dyDescent="0.25">
      <c r="A1600" s="2">
        <v>42644</v>
      </c>
      <c r="B1600" s="2">
        <v>42662</v>
      </c>
      <c r="C1600">
        <v>0.2</v>
      </c>
      <c r="D1600" s="1" t="s">
        <v>131</v>
      </c>
      <c r="E1600" s="1" t="s">
        <v>3321</v>
      </c>
      <c r="F1600">
        <v>900</v>
      </c>
      <c r="G1600">
        <v>0.9</v>
      </c>
      <c r="H1600" s="1" t="s">
        <v>3322</v>
      </c>
    </row>
    <row r="1601" spans="1:8" x14ac:dyDescent="0.25">
      <c r="A1601" s="2">
        <v>42644</v>
      </c>
      <c r="B1601" s="2">
        <v>42662</v>
      </c>
      <c r="C1601">
        <v>0.2</v>
      </c>
      <c r="D1601" s="1" t="s">
        <v>131</v>
      </c>
      <c r="E1601" s="1" t="s">
        <v>3321</v>
      </c>
      <c r="F1601">
        <v>900</v>
      </c>
      <c r="G1601">
        <v>0.9</v>
      </c>
      <c r="H1601" s="1" t="s">
        <v>3323</v>
      </c>
    </row>
    <row r="1602" spans="1:8" x14ac:dyDescent="0.25">
      <c r="A1602" s="2">
        <v>42644</v>
      </c>
      <c r="B1602" s="2">
        <v>42662</v>
      </c>
      <c r="C1602">
        <v>1</v>
      </c>
      <c r="D1602" s="1" t="s">
        <v>131</v>
      </c>
      <c r="E1602" s="1" t="s">
        <v>3324</v>
      </c>
      <c r="F1602">
        <v>82.9</v>
      </c>
      <c r="G1602">
        <v>1000</v>
      </c>
      <c r="H1602" s="1" t="s">
        <v>3325</v>
      </c>
    </row>
    <row r="1603" spans="1:8" x14ac:dyDescent="0.25">
      <c r="A1603" s="2">
        <v>42644</v>
      </c>
      <c r="B1603" s="2">
        <v>42662</v>
      </c>
      <c r="C1603">
        <v>1</v>
      </c>
      <c r="D1603" s="1" t="s">
        <v>131</v>
      </c>
      <c r="E1603" s="1" t="s">
        <v>3324</v>
      </c>
      <c r="F1603">
        <v>82.9</v>
      </c>
      <c r="G1603">
        <v>1000</v>
      </c>
      <c r="H1603" s="1" t="s">
        <v>3326</v>
      </c>
    </row>
    <row r="1604" spans="1:8" x14ac:dyDescent="0.25">
      <c r="A1604" s="2">
        <v>42644</v>
      </c>
      <c r="B1604" s="2">
        <v>42662</v>
      </c>
      <c r="C1604">
        <v>0</v>
      </c>
      <c r="D1604" s="1" t="s">
        <v>131</v>
      </c>
      <c r="E1604" s="1" t="s">
        <v>3327</v>
      </c>
      <c r="F1604">
        <v>74.28</v>
      </c>
      <c r="G1604">
        <v>0</v>
      </c>
      <c r="H1604" s="1" t="s">
        <v>3328</v>
      </c>
    </row>
    <row r="1605" spans="1:8" x14ac:dyDescent="0.25">
      <c r="A1605" s="2">
        <v>42644</v>
      </c>
      <c r="B1605" s="2">
        <v>42662</v>
      </c>
      <c r="C1605">
        <v>0</v>
      </c>
      <c r="D1605" s="1" t="s">
        <v>131</v>
      </c>
      <c r="E1605" s="1" t="s">
        <v>3327</v>
      </c>
      <c r="F1605">
        <v>74.28</v>
      </c>
      <c r="G1605">
        <v>0</v>
      </c>
      <c r="H1605" s="1" t="s">
        <v>3329</v>
      </c>
    </row>
    <row r="1606" spans="1:8" x14ac:dyDescent="0.25">
      <c r="A1606" s="2">
        <v>42644</v>
      </c>
      <c r="B1606" s="2">
        <v>42662</v>
      </c>
      <c r="C1606">
        <v>0</v>
      </c>
      <c r="D1606" s="1" t="s">
        <v>131</v>
      </c>
      <c r="E1606" s="1" t="s">
        <v>3330</v>
      </c>
      <c r="F1606">
        <v>172.36</v>
      </c>
      <c r="G1606">
        <v>0</v>
      </c>
      <c r="H1606" s="1" t="s">
        <v>3331</v>
      </c>
    </row>
    <row r="1607" spans="1:8" x14ac:dyDescent="0.25">
      <c r="A1607" s="2">
        <v>42644</v>
      </c>
      <c r="B1607" s="2">
        <v>42662</v>
      </c>
      <c r="C1607">
        <v>0</v>
      </c>
      <c r="D1607" s="1" t="s">
        <v>131</v>
      </c>
      <c r="E1607" s="1" t="s">
        <v>3330</v>
      </c>
      <c r="F1607">
        <v>172.36</v>
      </c>
      <c r="G1607">
        <v>0</v>
      </c>
      <c r="H1607" s="1" t="s">
        <v>3332</v>
      </c>
    </row>
    <row r="1608" spans="1:8" x14ac:dyDescent="0.25">
      <c r="A1608" s="2">
        <v>42644</v>
      </c>
      <c r="B1608" s="2">
        <v>42662</v>
      </c>
      <c r="C1608">
        <v>0.2</v>
      </c>
      <c r="D1608" s="1" t="s">
        <v>131</v>
      </c>
      <c r="E1608" s="1" t="s">
        <v>3333</v>
      </c>
      <c r="F1608">
        <v>397.33</v>
      </c>
      <c r="G1608">
        <v>400</v>
      </c>
      <c r="H1608" s="1" t="s">
        <v>3334</v>
      </c>
    </row>
    <row r="1609" spans="1:8" x14ac:dyDescent="0.25">
      <c r="A1609" s="2">
        <v>42644</v>
      </c>
      <c r="B1609" s="2">
        <v>42662</v>
      </c>
      <c r="C1609">
        <v>0.2</v>
      </c>
      <c r="D1609" s="1" t="s">
        <v>131</v>
      </c>
      <c r="E1609" s="1" t="s">
        <v>3333</v>
      </c>
      <c r="F1609">
        <v>397.33</v>
      </c>
      <c r="G1609">
        <v>400</v>
      </c>
      <c r="H1609" s="1" t="s">
        <v>3335</v>
      </c>
    </row>
    <row r="1610" spans="1:8" x14ac:dyDescent="0.25">
      <c r="A1610" s="2">
        <v>42644</v>
      </c>
      <c r="B1610" s="2">
        <v>42662</v>
      </c>
      <c r="C1610">
        <v>0</v>
      </c>
      <c r="D1610" s="1" t="s">
        <v>131</v>
      </c>
      <c r="E1610" s="1" t="s">
        <v>3336</v>
      </c>
      <c r="F1610">
        <v>378.99</v>
      </c>
      <c r="G1610">
        <v>0</v>
      </c>
      <c r="H1610" s="1" t="s">
        <v>3337</v>
      </c>
    </row>
    <row r="1611" spans="1:8" x14ac:dyDescent="0.25">
      <c r="A1611" s="2">
        <v>42644</v>
      </c>
      <c r="B1611" s="2">
        <v>42662</v>
      </c>
      <c r="C1611">
        <v>0</v>
      </c>
      <c r="D1611" s="1" t="s">
        <v>131</v>
      </c>
      <c r="E1611" s="1" t="s">
        <v>3336</v>
      </c>
      <c r="F1611">
        <v>378.99</v>
      </c>
      <c r="G1611">
        <v>0</v>
      </c>
      <c r="H1611" s="1" t="s">
        <v>3338</v>
      </c>
    </row>
    <row r="1612" spans="1:8" x14ac:dyDescent="0.25">
      <c r="A1612" s="2">
        <v>42644</v>
      </c>
      <c r="B1612" s="2">
        <v>42662</v>
      </c>
      <c r="C1612">
        <v>0</v>
      </c>
      <c r="D1612" s="1" t="s">
        <v>131</v>
      </c>
      <c r="E1612" s="1" t="s">
        <v>3339</v>
      </c>
      <c r="F1612">
        <v>24.35</v>
      </c>
      <c r="G1612">
        <v>0</v>
      </c>
      <c r="H1612" s="1" t="s">
        <v>3340</v>
      </c>
    </row>
    <row r="1613" spans="1:8" x14ac:dyDescent="0.25">
      <c r="A1613" s="2">
        <v>42644</v>
      </c>
      <c r="B1613" s="2">
        <v>42662</v>
      </c>
      <c r="C1613">
        <v>0</v>
      </c>
      <c r="D1613" s="1" t="s">
        <v>131</v>
      </c>
      <c r="E1613" s="1" t="s">
        <v>3339</v>
      </c>
      <c r="F1613">
        <v>24.35</v>
      </c>
      <c r="G1613">
        <v>0</v>
      </c>
      <c r="H1613" s="1" t="s">
        <v>3341</v>
      </c>
    </row>
    <row r="1614" spans="1:8" x14ac:dyDescent="0.25">
      <c r="A1614" s="2">
        <v>42644</v>
      </c>
      <c r="B1614" s="2">
        <v>42662</v>
      </c>
      <c r="C1614">
        <v>0</v>
      </c>
      <c r="D1614" s="1" t="s">
        <v>131</v>
      </c>
      <c r="E1614" s="1" t="s">
        <v>3342</v>
      </c>
      <c r="F1614">
        <v>101.44</v>
      </c>
      <c r="G1614">
        <v>0</v>
      </c>
      <c r="H1614" s="1" t="s">
        <v>3343</v>
      </c>
    </row>
    <row r="1615" spans="1:8" x14ac:dyDescent="0.25">
      <c r="A1615" s="2">
        <v>42644</v>
      </c>
      <c r="B1615" s="2">
        <v>42662</v>
      </c>
      <c r="C1615">
        <v>0</v>
      </c>
      <c r="D1615" s="1" t="s">
        <v>131</v>
      </c>
      <c r="E1615" s="1" t="s">
        <v>3342</v>
      </c>
      <c r="F1615">
        <v>101.44</v>
      </c>
      <c r="G1615">
        <v>0</v>
      </c>
      <c r="H1615" s="1" t="s">
        <v>3344</v>
      </c>
    </row>
    <row r="1616" spans="1:8" x14ac:dyDescent="0.25">
      <c r="A1616" s="2">
        <v>42644</v>
      </c>
      <c r="B1616" s="2">
        <v>42662</v>
      </c>
      <c r="C1616">
        <v>0.3</v>
      </c>
      <c r="D1616" s="1" t="s">
        <v>131</v>
      </c>
      <c r="E1616" s="1" t="s">
        <v>3345</v>
      </c>
      <c r="F1616">
        <v>750</v>
      </c>
      <c r="G1616">
        <v>750</v>
      </c>
      <c r="H1616" s="1" t="s">
        <v>3346</v>
      </c>
    </row>
    <row r="1617" spans="1:8" x14ac:dyDescent="0.25">
      <c r="A1617" s="2">
        <v>42644</v>
      </c>
      <c r="B1617" s="2">
        <v>42662</v>
      </c>
      <c r="C1617">
        <v>0.3</v>
      </c>
      <c r="D1617" s="1" t="s">
        <v>131</v>
      </c>
      <c r="E1617" s="1" t="s">
        <v>3345</v>
      </c>
      <c r="F1617">
        <v>750</v>
      </c>
      <c r="G1617">
        <v>750</v>
      </c>
      <c r="H1617" s="1" t="s">
        <v>3347</v>
      </c>
    </row>
    <row r="1618" spans="1:8" x14ac:dyDescent="0.25">
      <c r="A1618" s="2">
        <v>42377</v>
      </c>
      <c r="B1618" s="2">
        <v>42387</v>
      </c>
      <c r="C1618">
        <v>0.01</v>
      </c>
      <c r="D1618" s="1" t="s">
        <v>148</v>
      </c>
      <c r="E1618" s="1" t="s">
        <v>3348</v>
      </c>
      <c r="F1618">
        <v>0</v>
      </c>
      <c r="G1618">
        <v>200</v>
      </c>
      <c r="H1618" s="1" t="s">
        <v>3349</v>
      </c>
    </row>
    <row r="1619" spans="1:8" x14ac:dyDescent="0.25">
      <c r="A1619" s="2">
        <v>42377</v>
      </c>
      <c r="B1619" s="2">
        <v>42387</v>
      </c>
      <c r="C1619">
        <v>1.5</v>
      </c>
      <c r="D1619" s="1" t="s">
        <v>72</v>
      </c>
      <c r="E1619" s="1" t="s">
        <v>3350</v>
      </c>
      <c r="F1619">
        <v>0</v>
      </c>
      <c r="G1619">
        <v>300</v>
      </c>
      <c r="H1619" s="1" t="s">
        <v>3351</v>
      </c>
    </row>
    <row r="1620" spans="1:8" x14ac:dyDescent="0.25">
      <c r="A1620" s="2">
        <v>42377</v>
      </c>
      <c r="B1620" s="2">
        <v>42387</v>
      </c>
      <c r="C1620">
        <v>2.5</v>
      </c>
      <c r="D1620" s="1" t="s">
        <v>72</v>
      </c>
      <c r="E1620" s="1" t="s">
        <v>3352</v>
      </c>
      <c r="F1620">
        <v>212.5</v>
      </c>
      <c r="G1620">
        <v>212.5</v>
      </c>
      <c r="H1620" s="1" t="s">
        <v>3353</v>
      </c>
    </row>
    <row r="1621" spans="1:8" x14ac:dyDescent="0.25">
      <c r="A1621" s="2">
        <v>42410</v>
      </c>
      <c r="B1621" s="2">
        <v>42421</v>
      </c>
      <c r="C1621">
        <v>1.5</v>
      </c>
      <c r="D1621" s="1" t="s">
        <v>72</v>
      </c>
      <c r="E1621" s="1" t="s">
        <v>3354</v>
      </c>
      <c r="F1621">
        <v>0</v>
      </c>
      <c r="G1621">
        <v>300</v>
      </c>
      <c r="H1621" s="1" t="s">
        <v>3355</v>
      </c>
    </row>
    <row r="1622" spans="1:8" x14ac:dyDescent="0.25">
      <c r="A1622" s="2">
        <v>42410</v>
      </c>
      <c r="B1622" s="2">
        <v>42421</v>
      </c>
      <c r="C1622">
        <v>0.01</v>
      </c>
      <c r="D1622" s="1" t="s">
        <v>148</v>
      </c>
      <c r="E1622" s="1" t="s">
        <v>3356</v>
      </c>
      <c r="F1622">
        <v>0</v>
      </c>
      <c r="G1622">
        <v>200</v>
      </c>
      <c r="H1622" s="1" t="s">
        <v>3357</v>
      </c>
    </row>
    <row r="1623" spans="1:8" x14ac:dyDescent="0.25">
      <c r="A1623" s="2">
        <v>42410</v>
      </c>
      <c r="B1623" s="2">
        <v>42421</v>
      </c>
      <c r="C1623">
        <v>2.5</v>
      </c>
      <c r="D1623" s="1" t="s">
        <v>72</v>
      </c>
      <c r="E1623" s="1" t="s">
        <v>3358</v>
      </c>
      <c r="F1623">
        <v>212.5</v>
      </c>
      <c r="G1623">
        <v>212.5</v>
      </c>
      <c r="H1623" s="1" t="s">
        <v>3359</v>
      </c>
    </row>
    <row r="1624" spans="1:8" x14ac:dyDescent="0.25">
      <c r="A1624" s="2">
        <v>42447</v>
      </c>
      <c r="B1624" s="2">
        <v>42459</v>
      </c>
      <c r="C1624">
        <v>1.5</v>
      </c>
      <c r="D1624" s="1" t="s">
        <v>72</v>
      </c>
      <c r="E1624" s="1" t="s">
        <v>3360</v>
      </c>
      <c r="F1624">
        <v>0</v>
      </c>
      <c r="G1624">
        <v>450</v>
      </c>
      <c r="H1624" s="1" t="s">
        <v>3361</v>
      </c>
    </row>
    <row r="1625" spans="1:8" x14ac:dyDescent="0.25">
      <c r="A1625" s="2">
        <v>42447</v>
      </c>
      <c r="B1625" s="2">
        <v>42459</v>
      </c>
      <c r="C1625">
        <v>0.01</v>
      </c>
      <c r="D1625" s="1" t="s">
        <v>148</v>
      </c>
      <c r="E1625" s="1" t="s">
        <v>3362</v>
      </c>
      <c r="F1625">
        <v>0</v>
      </c>
      <c r="G1625">
        <v>200</v>
      </c>
      <c r="H1625" s="1" t="s">
        <v>3363</v>
      </c>
    </row>
    <row r="1626" spans="1:8" x14ac:dyDescent="0.25">
      <c r="A1626" s="2">
        <v>42447</v>
      </c>
      <c r="B1626" s="2">
        <v>42459</v>
      </c>
      <c r="C1626">
        <v>2.5</v>
      </c>
      <c r="D1626" s="1" t="s">
        <v>72</v>
      </c>
      <c r="E1626" s="1" t="s">
        <v>3364</v>
      </c>
      <c r="F1626">
        <v>60.88</v>
      </c>
      <c r="G1626">
        <v>250</v>
      </c>
      <c r="H1626" s="1" t="s">
        <v>3365</v>
      </c>
    </row>
    <row r="1627" spans="1:8" x14ac:dyDescent="0.25">
      <c r="A1627" s="2">
        <v>42503</v>
      </c>
      <c r="B1627" s="2">
        <v>42521</v>
      </c>
      <c r="C1627">
        <v>0.5</v>
      </c>
      <c r="D1627" s="1" t="s">
        <v>131</v>
      </c>
      <c r="E1627" s="1" t="s">
        <v>3366</v>
      </c>
      <c r="F1627">
        <v>350</v>
      </c>
      <c r="G1627">
        <v>350</v>
      </c>
      <c r="H1627" s="1" t="s">
        <v>3367</v>
      </c>
    </row>
    <row r="1628" spans="1:8" x14ac:dyDescent="0.25">
      <c r="A1628" s="2">
        <v>42503</v>
      </c>
      <c r="B1628" s="2">
        <v>42521</v>
      </c>
      <c r="C1628">
        <v>0.5</v>
      </c>
      <c r="D1628" s="1" t="s">
        <v>72</v>
      </c>
      <c r="E1628" s="1" t="s">
        <v>3368</v>
      </c>
      <c r="F1628">
        <v>200</v>
      </c>
      <c r="G1628">
        <v>200</v>
      </c>
      <c r="H1628" s="1" t="s">
        <v>3369</v>
      </c>
    </row>
    <row r="1629" spans="1:8" x14ac:dyDescent="0.25">
      <c r="A1629" s="2">
        <v>42503</v>
      </c>
      <c r="B1629" s="2">
        <v>42521</v>
      </c>
      <c r="C1629">
        <v>3</v>
      </c>
      <c r="D1629" s="1" t="s">
        <v>131</v>
      </c>
      <c r="E1629" s="1" t="s">
        <v>3370</v>
      </c>
      <c r="F1629">
        <v>900</v>
      </c>
      <c r="G1629">
        <v>900</v>
      </c>
      <c r="H1629" s="1" t="s">
        <v>3371</v>
      </c>
    </row>
    <row r="1630" spans="1:8" x14ac:dyDescent="0.25">
      <c r="A1630" s="2">
        <v>42491</v>
      </c>
      <c r="B1630" s="2">
        <v>42521</v>
      </c>
      <c r="C1630">
        <v>3</v>
      </c>
      <c r="D1630" s="1" t="s">
        <v>131</v>
      </c>
      <c r="E1630" s="1" t="s">
        <v>3372</v>
      </c>
      <c r="F1630">
        <v>2400</v>
      </c>
      <c r="G1630">
        <v>2400</v>
      </c>
      <c r="H1630" s="1" t="s">
        <v>3373</v>
      </c>
    </row>
    <row r="1631" spans="1:8" x14ac:dyDescent="0.25">
      <c r="A1631" s="2">
        <v>42522</v>
      </c>
      <c r="B1631" s="2">
        <v>42551</v>
      </c>
      <c r="C1631">
        <v>2.5</v>
      </c>
      <c r="D1631" s="1" t="s">
        <v>72</v>
      </c>
      <c r="E1631" s="1" t="s">
        <v>3374</v>
      </c>
      <c r="F1631">
        <v>500</v>
      </c>
      <c r="G1631">
        <v>500</v>
      </c>
      <c r="H1631" s="1" t="s">
        <v>3375</v>
      </c>
    </row>
    <row r="1632" spans="1:8" x14ac:dyDescent="0.25">
      <c r="A1632" s="2">
        <v>42522</v>
      </c>
      <c r="B1632" s="2">
        <v>42551</v>
      </c>
      <c r="C1632">
        <v>0.5</v>
      </c>
      <c r="D1632" s="1" t="s">
        <v>72</v>
      </c>
      <c r="E1632" s="1" t="s">
        <v>3376</v>
      </c>
      <c r="F1632">
        <v>315.83</v>
      </c>
      <c r="G1632">
        <v>350</v>
      </c>
      <c r="H1632" s="1" t="s">
        <v>3377</v>
      </c>
    </row>
    <row r="1633" spans="1:8" x14ac:dyDescent="0.25">
      <c r="A1633" s="2">
        <v>42522</v>
      </c>
      <c r="B1633" s="2">
        <v>42551</v>
      </c>
      <c r="C1633">
        <v>3</v>
      </c>
      <c r="D1633" s="1" t="s">
        <v>72</v>
      </c>
      <c r="E1633" s="1" t="s">
        <v>3378</v>
      </c>
      <c r="F1633">
        <v>657.48</v>
      </c>
      <c r="G1633">
        <v>1695</v>
      </c>
      <c r="H1633" s="1" t="s">
        <v>3379</v>
      </c>
    </row>
    <row r="1634" spans="1:8" x14ac:dyDescent="0.25">
      <c r="A1634" s="2">
        <v>42522</v>
      </c>
      <c r="B1634" s="2">
        <v>42530</v>
      </c>
      <c r="C1634">
        <v>0.5</v>
      </c>
      <c r="D1634" s="1" t="s">
        <v>72</v>
      </c>
      <c r="E1634" s="1" t="s">
        <v>3380</v>
      </c>
      <c r="F1634">
        <v>225</v>
      </c>
      <c r="G1634">
        <v>225</v>
      </c>
      <c r="H1634" s="1" t="s">
        <v>3381</v>
      </c>
    </row>
    <row r="1635" spans="1:8" x14ac:dyDescent="0.25">
      <c r="A1635" s="2">
        <v>42552</v>
      </c>
      <c r="B1635" s="2">
        <v>42582</v>
      </c>
      <c r="C1635">
        <v>3</v>
      </c>
      <c r="D1635" s="1" t="s">
        <v>131</v>
      </c>
      <c r="E1635" s="1" t="s">
        <v>3382</v>
      </c>
      <c r="F1635">
        <v>910.88</v>
      </c>
      <c r="G1635">
        <v>910.88</v>
      </c>
      <c r="H1635" s="1" t="s">
        <v>3383</v>
      </c>
    </row>
    <row r="1636" spans="1:8" x14ac:dyDescent="0.25">
      <c r="A1636" s="2">
        <v>42723</v>
      </c>
      <c r="B1636" s="2">
        <v>42735</v>
      </c>
      <c r="C1636">
        <v>1.25</v>
      </c>
      <c r="D1636" s="1" t="s">
        <v>72</v>
      </c>
      <c r="E1636" s="1" t="s">
        <v>3384</v>
      </c>
      <c r="F1636">
        <v>437.5</v>
      </c>
      <c r="G1636">
        <v>437.5</v>
      </c>
      <c r="H1636" s="1" t="s">
        <v>3385</v>
      </c>
    </row>
    <row r="1637" spans="1:8" x14ac:dyDescent="0.25">
      <c r="A1637" s="2">
        <v>42723</v>
      </c>
      <c r="B1637" s="2">
        <v>42735</v>
      </c>
      <c r="C1637">
        <v>2.5</v>
      </c>
      <c r="D1637" s="1" t="s">
        <v>72</v>
      </c>
      <c r="E1637" s="1" t="s">
        <v>3386</v>
      </c>
      <c r="F1637">
        <v>875</v>
      </c>
      <c r="G1637">
        <v>875</v>
      </c>
      <c r="H1637" s="1" t="s">
        <v>3387</v>
      </c>
    </row>
    <row r="1638" spans="1:8" x14ac:dyDescent="0.25">
      <c r="A1638" s="2">
        <v>42723</v>
      </c>
      <c r="B1638" s="2">
        <v>42735</v>
      </c>
      <c r="C1638">
        <v>0.5</v>
      </c>
      <c r="D1638" s="1" t="s">
        <v>72</v>
      </c>
      <c r="E1638" s="1" t="s">
        <v>3388</v>
      </c>
      <c r="F1638">
        <v>250</v>
      </c>
      <c r="G1638">
        <v>250</v>
      </c>
      <c r="H1638" s="1" t="s">
        <v>3389</v>
      </c>
    </row>
    <row r="1639" spans="1:8" x14ac:dyDescent="0.25">
      <c r="A1639" s="2">
        <v>42491</v>
      </c>
      <c r="B1639" s="2">
        <v>42521</v>
      </c>
      <c r="C1639">
        <v>3</v>
      </c>
      <c r="D1639" s="1" t="s">
        <v>72</v>
      </c>
      <c r="E1639" s="1" t="s">
        <v>3390</v>
      </c>
      <c r="F1639">
        <v>1500</v>
      </c>
      <c r="G1639">
        <v>1500</v>
      </c>
      <c r="H1639" s="1" t="s">
        <v>3391</v>
      </c>
    </row>
    <row r="1640" spans="1:8" x14ac:dyDescent="0.25">
      <c r="A1640" s="2">
        <v>42491</v>
      </c>
      <c r="B1640" s="2">
        <v>42521</v>
      </c>
      <c r="C1640">
        <v>0.5</v>
      </c>
      <c r="D1640" s="1" t="s">
        <v>72</v>
      </c>
      <c r="E1640" s="1" t="s">
        <v>3392</v>
      </c>
      <c r="F1640">
        <v>100</v>
      </c>
      <c r="G1640">
        <v>100</v>
      </c>
      <c r="H1640" s="1" t="s">
        <v>3393</v>
      </c>
    </row>
    <row r="1641" spans="1:8" x14ac:dyDescent="0.25">
      <c r="A1641" s="2">
        <v>42370</v>
      </c>
      <c r="B1641" s="2">
        <v>42387</v>
      </c>
      <c r="C1641">
        <v>0.45</v>
      </c>
      <c r="D1641" s="1" t="s">
        <v>148</v>
      </c>
      <c r="E1641" s="1" t="s">
        <v>3394</v>
      </c>
      <c r="F1641">
        <v>13500</v>
      </c>
      <c r="G1641">
        <v>13.5</v>
      </c>
      <c r="H1641" s="1" t="s">
        <v>3395</v>
      </c>
    </row>
    <row r="1642" spans="1:8" x14ac:dyDescent="0.25">
      <c r="A1642" s="2">
        <v>42515</v>
      </c>
      <c r="B1642" s="2">
        <v>42519</v>
      </c>
      <c r="C1642">
        <v>1.5</v>
      </c>
      <c r="D1642" s="1" t="s">
        <v>72</v>
      </c>
      <c r="E1642" s="1" t="s">
        <v>3396</v>
      </c>
      <c r="F1642">
        <v>600</v>
      </c>
      <c r="G1642">
        <v>600</v>
      </c>
      <c r="H1642" s="1" t="s">
        <v>3397</v>
      </c>
    </row>
    <row r="1643" spans="1:8" x14ac:dyDescent="0.25">
      <c r="A1643" s="2">
        <v>42515</v>
      </c>
      <c r="B1643" s="2">
        <v>42519</v>
      </c>
      <c r="C1643">
        <v>0.5</v>
      </c>
      <c r="D1643" s="1" t="s">
        <v>72</v>
      </c>
      <c r="E1643" s="1" t="s">
        <v>3398</v>
      </c>
      <c r="F1643">
        <v>350</v>
      </c>
      <c r="G1643">
        <v>350</v>
      </c>
      <c r="H1643" s="1" t="s">
        <v>3399</v>
      </c>
    </row>
    <row r="1644" spans="1:8" x14ac:dyDescent="0.25">
      <c r="A1644" s="2">
        <v>42501</v>
      </c>
      <c r="B1644" s="2">
        <v>42521</v>
      </c>
      <c r="C1644">
        <v>3.6999999999999998E-2</v>
      </c>
      <c r="D1644" s="1" t="s">
        <v>148</v>
      </c>
      <c r="E1644" s="1" t="s">
        <v>3400</v>
      </c>
      <c r="F1644">
        <v>8547</v>
      </c>
      <c r="G1644">
        <v>8547</v>
      </c>
      <c r="H1644" s="1" t="s">
        <v>3401</v>
      </c>
    </row>
    <row r="1645" spans="1:8" x14ac:dyDescent="0.25">
      <c r="A1645" s="2">
        <v>42522</v>
      </c>
      <c r="B1645" s="2">
        <v>42522</v>
      </c>
      <c r="C1645">
        <v>0.5</v>
      </c>
      <c r="D1645" s="1" t="s">
        <v>72</v>
      </c>
      <c r="E1645" s="1" t="s">
        <v>3402</v>
      </c>
      <c r="F1645">
        <v>150</v>
      </c>
      <c r="G1645">
        <v>150</v>
      </c>
      <c r="H1645" s="1" t="s">
        <v>3403</v>
      </c>
    </row>
    <row r="1646" spans="1:8" x14ac:dyDescent="0.25">
      <c r="A1646" s="2">
        <v>42536</v>
      </c>
      <c r="B1646" s="2">
        <v>42551</v>
      </c>
      <c r="C1646">
        <v>0</v>
      </c>
      <c r="D1646" s="1" t="s">
        <v>131</v>
      </c>
      <c r="E1646" s="1" t="s">
        <v>3404</v>
      </c>
      <c r="F1646">
        <v>163.83000000000001</v>
      </c>
      <c r="G1646">
        <v>0</v>
      </c>
      <c r="H1646" s="1" t="s">
        <v>3405</v>
      </c>
    </row>
    <row r="1647" spans="1:8" x14ac:dyDescent="0.25">
      <c r="A1647" s="2">
        <v>42536</v>
      </c>
      <c r="B1647" s="2">
        <v>42551</v>
      </c>
      <c r="C1647">
        <v>0</v>
      </c>
      <c r="D1647" s="1" t="s">
        <v>131</v>
      </c>
      <c r="E1647" s="1" t="s">
        <v>3406</v>
      </c>
      <c r="F1647">
        <v>0</v>
      </c>
      <c r="G1647">
        <v>0</v>
      </c>
      <c r="H1647" s="1" t="s">
        <v>3407</v>
      </c>
    </row>
    <row r="1648" spans="1:8" x14ac:dyDescent="0.25">
      <c r="A1648" s="2">
        <v>42719</v>
      </c>
      <c r="B1648" s="2">
        <v>42735</v>
      </c>
      <c r="C1648">
        <v>0.4</v>
      </c>
      <c r="D1648" s="1" t="s">
        <v>148</v>
      </c>
      <c r="E1648" s="1" t="s">
        <v>3408</v>
      </c>
      <c r="F1648">
        <v>9871.6</v>
      </c>
      <c r="G1648">
        <v>10000</v>
      </c>
      <c r="H1648" s="1" t="s">
        <v>3409</v>
      </c>
    </row>
    <row r="1649" spans="1:8" x14ac:dyDescent="0.25">
      <c r="A1649" s="2">
        <v>42425</v>
      </c>
      <c r="B1649" s="2">
        <v>42429</v>
      </c>
      <c r="C1649">
        <v>0.15</v>
      </c>
      <c r="D1649" s="1" t="s">
        <v>131</v>
      </c>
      <c r="E1649" s="1" t="s">
        <v>3410</v>
      </c>
      <c r="F1649">
        <v>65.790000000000006</v>
      </c>
      <c r="G1649">
        <v>75</v>
      </c>
      <c r="H1649" s="1" t="s">
        <v>3411</v>
      </c>
    </row>
    <row r="1650" spans="1:8" x14ac:dyDescent="0.25">
      <c r="A1650" s="2">
        <v>42425</v>
      </c>
      <c r="B1650" s="2">
        <v>42429</v>
      </c>
      <c r="C1650">
        <v>0.1</v>
      </c>
      <c r="D1650" s="1" t="s">
        <v>131</v>
      </c>
      <c r="E1650" s="1" t="s">
        <v>3412</v>
      </c>
      <c r="F1650">
        <v>100</v>
      </c>
      <c r="G1650">
        <v>100</v>
      </c>
      <c r="H1650" s="1" t="s">
        <v>3413</v>
      </c>
    </row>
    <row r="1651" spans="1:8" x14ac:dyDescent="0.25">
      <c r="A1651" s="2">
        <v>42425</v>
      </c>
      <c r="B1651" s="2">
        <v>42429</v>
      </c>
      <c r="C1651">
        <v>2</v>
      </c>
      <c r="D1651" s="1" t="s">
        <v>131</v>
      </c>
      <c r="E1651" s="1" t="s">
        <v>3414</v>
      </c>
      <c r="F1651">
        <v>296.39999999999998</v>
      </c>
      <c r="G1651">
        <v>296.39999999999998</v>
      </c>
      <c r="H1651" s="1" t="s">
        <v>3415</v>
      </c>
    </row>
    <row r="1652" spans="1:8" x14ac:dyDescent="0.25">
      <c r="A1652" s="2">
        <v>42424</v>
      </c>
      <c r="B1652" s="2">
        <v>42429</v>
      </c>
      <c r="C1652">
        <v>3.5000000000000003E-2</v>
      </c>
      <c r="D1652" s="1" t="s">
        <v>148</v>
      </c>
      <c r="E1652" s="1" t="s">
        <v>3416</v>
      </c>
      <c r="F1652">
        <v>8750</v>
      </c>
      <c r="G1652">
        <v>8750</v>
      </c>
      <c r="H1652" s="1" t="s">
        <v>3417</v>
      </c>
    </row>
    <row r="1653" spans="1:8" x14ac:dyDescent="0.25">
      <c r="A1653" s="2">
        <v>42436</v>
      </c>
      <c r="B1653" s="2">
        <v>42443</v>
      </c>
      <c r="C1653">
        <v>0.15</v>
      </c>
      <c r="D1653" s="1" t="s">
        <v>131</v>
      </c>
      <c r="E1653" s="1" t="s">
        <v>3418</v>
      </c>
      <c r="F1653">
        <v>150</v>
      </c>
      <c r="G1653">
        <v>150</v>
      </c>
      <c r="H1653" s="1" t="s">
        <v>3419</v>
      </c>
    </row>
    <row r="1654" spans="1:8" x14ac:dyDescent="0.25">
      <c r="A1654" s="2">
        <v>42436</v>
      </c>
      <c r="B1654" s="2">
        <v>42443</v>
      </c>
      <c r="C1654">
        <v>0.2</v>
      </c>
      <c r="D1654" s="1" t="s">
        <v>131</v>
      </c>
      <c r="E1654" s="1" t="s">
        <v>3420</v>
      </c>
      <c r="F1654">
        <v>183.18</v>
      </c>
      <c r="G1654">
        <v>300</v>
      </c>
      <c r="H1654" s="1" t="s">
        <v>3421</v>
      </c>
    </row>
    <row r="1655" spans="1:8" x14ac:dyDescent="0.25">
      <c r="A1655" s="2">
        <v>42436</v>
      </c>
      <c r="B1655" s="2">
        <v>42443</v>
      </c>
      <c r="C1655">
        <v>0.1</v>
      </c>
      <c r="D1655" s="1" t="s">
        <v>131</v>
      </c>
      <c r="E1655" s="1" t="s">
        <v>3422</v>
      </c>
      <c r="F1655">
        <v>105.62</v>
      </c>
      <c r="G1655">
        <v>150</v>
      </c>
      <c r="H1655" s="1" t="s">
        <v>3423</v>
      </c>
    </row>
    <row r="1656" spans="1:8" x14ac:dyDescent="0.25">
      <c r="A1656" s="2">
        <v>42436</v>
      </c>
      <c r="B1656" s="2">
        <v>42443</v>
      </c>
      <c r="C1656">
        <v>2</v>
      </c>
      <c r="D1656" s="1" t="s">
        <v>131</v>
      </c>
      <c r="E1656" s="1" t="s">
        <v>3424</v>
      </c>
      <c r="F1656">
        <v>295.97000000000003</v>
      </c>
      <c r="G1656">
        <v>400</v>
      </c>
      <c r="H1656" s="1" t="s">
        <v>3425</v>
      </c>
    </row>
    <row r="1657" spans="1:8" x14ac:dyDescent="0.25">
      <c r="A1657" s="2">
        <v>42494</v>
      </c>
      <c r="B1657" s="2">
        <v>42499</v>
      </c>
      <c r="C1657">
        <v>6.0000000000000001E-3</v>
      </c>
      <c r="D1657" s="1" t="s">
        <v>148</v>
      </c>
      <c r="E1657" s="1" t="s">
        <v>3426</v>
      </c>
      <c r="F1657">
        <v>222</v>
      </c>
      <c r="G1657">
        <v>222</v>
      </c>
      <c r="H1657" s="1" t="s">
        <v>3427</v>
      </c>
    </row>
    <row r="1658" spans="1:8" x14ac:dyDescent="0.25">
      <c r="A1658" s="2">
        <v>42494</v>
      </c>
      <c r="B1658" s="2">
        <v>42499</v>
      </c>
      <c r="C1658">
        <v>5.0000000000000001E-3</v>
      </c>
      <c r="D1658" s="1" t="s">
        <v>148</v>
      </c>
      <c r="E1658" s="1" t="s">
        <v>3428</v>
      </c>
      <c r="F1658">
        <v>200</v>
      </c>
      <c r="G1658">
        <v>200</v>
      </c>
      <c r="H1658" s="1" t="s">
        <v>3429</v>
      </c>
    </row>
    <row r="1659" spans="1:8" x14ac:dyDescent="0.25">
      <c r="A1659" s="2">
        <v>42528</v>
      </c>
      <c r="B1659" s="2">
        <v>42534</v>
      </c>
      <c r="C1659">
        <v>0.2</v>
      </c>
      <c r="D1659" s="1" t="s">
        <v>131</v>
      </c>
      <c r="E1659" s="1" t="s">
        <v>3430</v>
      </c>
      <c r="F1659">
        <v>44.07</v>
      </c>
      <c r="G1659">
        <v>150</v>
      </c>
      <c r="H1659" s="1" t="s">
        <v>3431</v>
      </c>
    </row>
    <row r="1660" spans="1:8" x14ac:dyDescent="0.25">
      <c r="A1660" s="2">
        <v>42528</v>
      </c>
      <c r="B1660" s="2">
        <v>42534</v>
      </c>
      <c r="C1660">
        <v>0.1</v>
      </c>
      <c r="D1660" s="1" t="s">
        <v>131</v>
      </c>
      <c r="E1660" s="1" t="s">
        <v>3432</v>
      </c>
      <c r="F1660">
        <v>25.1</v>
      </c>
      <c r="G1660">
        <v>75</v>
      </c>
      <c r="H1660" s="1" t="s">
        <v>3433</v>
      </c>
    </row>
    <row r="1661" spans="1:8" x14ac:dyDescent="0.25">
      <c r="A1661" s="2">
        <v>42724</v>
      </c>
      <c r="B1661" s="2">
        <v>42753</v>
      </c>
      <c r="C1661">
        <v>0.01</v>
      </c>
      <c r="D1661" s="1" t="s">
        <v>148</v>
      </c>
      <c r="E1661" s="1" t="s">
        <v>3434</v>
      </c>
      <c r="F1661">
        <v>350</v>
      </c>
      <c r="G1661">
        <v>750</v>
      </c>
      <c r="H1661" s="1" t="s">
        <v>3435</v>
      </c>
    </row>
    <row r="1662" spans="1:8" x14ac:dyDescent="0.25">
      <c r="A1662" s="2">
        <v>42436</v>
      </c>
      <c r="B1662" s="2">
        <v>42459</v>
      </c>
      <c r="C1662">
        <v>0.01</v>
      </c>
      <c r="D1662" s="1" t="s">
        <v>148</v>
      </c>
      <c r="E1662" s="1" t="s">
        <v>3436</v>
      </c>
      <c r="F1662">
        <v>0</v>
      </c>
      <c r="G1662">
        <v>500</v>
      </c>
      <c r="H1662" s="1" t="s">
        <v>3437</v>
      </c>
    </row>
    <row r="1663" spans="1:8" x14ac:dyDescent="0.25">
      <c r="A1663" s="2">
        <v>42436</v>
      </c>
      <c r="B1663" s="2">
        <v>42459</v>
      </c>
      <c r="C1663">
        <v>0.01</v>
      </c>
      <c r="D1663" s="1" t="s">
        <v>148</v>
      </c>
      <c r="E1663" s="1" t="s">
        <v>3438</v>
      </c>
      <c r="F1663">
        <v>148.29</v>
      </c>
      <c r="G1663">
        <v>300</v>
      </c>
      <c r="H1663" s="1" t="s">
        <v>3439</v>
      </c>
    </row>
    <row r="1664" spans="1:8" x14ac:dyDescent="0.25">
      <c r="A1664" s="2">
        <v>42436</v>
      </c>
      <c r="B1664" s="2">
        <v>42459</v>
      </c>
      <c r="C1664">
        <v>0.02</v>
      </c>
      <c r="D1664" s="1" t="s">
        <v>148</v>
      </c>
      <c r="E1664" s="1" t="s">
        <v>3440</v>
      </c>
      <c r="F1664">
        <v>251.02</v>
      </c>
      <c r="G1664">
        <v>1000</v>
      </c>
      <c r="H1664" s="1" t="s">
        <v>3441</v>
      </c>
    </row>
    <row r="1665" spans="1:8" x14ac:dyDescent="0.25">
      <c r="A1665" s="2">
        <v>42436</v>
      </c>
      <c r="B1665" s="2">
        <v>42459</v>
      </c>
      <c r="C1665">
        <v>1.4999999999999999E-2</v>
      </c>
      <c r="D1665" s="1" t="s">
        <v>148</v>
      </c>
      <c r="E1665" s="1" t="s">
        <v>3442</v>
      </c>
      <c r="F1665">
        <v>22.29</v>
      </c>
      <c r="G1665">
        <v>750</v>
      </c>
      <c r="H1665" s="1" t="s">
        <v>3443</v>
      </c>
    </row>
    <row r="1666" spans="1:8" x14ac:dyDescent="0.25">
      <c r="A1666" s="2">
        <v>42436</v>
      </c>
      <c r="B1666" s="2">
        <v>42459</v>
      </c>
      <c r="C1666">
        <v>6.0000000000000001E-3</v>
      </c>
      <c r="D1666" s="1" t="s">
        <v>148</v>
      </c>
      <c r="E1666" s="1" t="s">
        <v>3444</v>
      </c>
      <c r="F1666">
        <v>169.27</v>
      </c>
      <c r="G1666">
        <v>450</v>
      </c>
      <c r="H1666" s="1" t="s">
        <v>3445</v>
      </c>
    </row>
    <row r="1667" spans="1:8" x14ac:dyDescent="0.25">
      <c r="A1667" s="2">
        <v>42436</v>
      </c>
      <c r="B1667" s="2">
        <v>42459</v>
      </c>
      <c r="C1667">
        <v>3.9E-2</v>
      </c>
      <c r="D1667" s="1" t="s">
        <v>148</v>
      </c>
      <c r="E1667" s="1" t="s">
        <v>3446</v>
      </c>
      <c r="F1667">
        <v>5304.35</v>
      </c>
      <c r="G1667">
        <v>5850</v>
      </c>
      <c r="H1667" s="1" t="s">
        <v>3447</v>
      </c>
    </row>
    <row r="1668" spans="1:8" x14ac:dyDescent="0.25">
      <c r="A1668" s="2">
        <v>42436</v>
      </c>
      <c r="B1668" s="2">
        <v>42459</v>
      </c>
      <c r="C1668">
        <v>0.02</v>
      </c>
      <c r="D1668" s="1" t="s">
        <v>148</v>
      </c>
      <c r="E1668" s="1" t="s">
        <v>3448</v>
      </c>
      <c r="F1668">
        <v>432.64</v>
      </c>
      <c r="G1668">
        <v>500</v>
      </c>
      <c r="H1668" s="1" t="s">
        <v>3449</v>
      </c>
    </row>
    <row r="1669" spans="1:8" x14ac:dyDescent="0.25">
      <c r="A1669" s="2">
        <v>42436</v>
      </c>
      <c r="B1669" s="2">
        <v>42459</v>
      </c>
      <c r="C1669">
        <v>5.0000000000000001E-3</v>
      </c>
      <c r="D1669" s="1" t="s">
        <v>148</v>
      </c>
      <c r="E1669" s="1" t="s">
        <v>3450</v>
      </c>
      <c r="F1669">
        <v>366.86</v>
      </c>
      <c r="G1669">
        <v>375</v>
      </c>
      <c r="H1669" s="1" t="s">
        <v>3451</v>
      </c>
    </row>
    <row r="1670" spans="1:8" x14ac:dyDescent="0.25">
      <c r="A1670" s="2">
        <v>42436</v>
      </c>
      <c r="B1670" s="2">
        <v>42459</v>
      </c>
      <c r="C1670">
        <v>1.2E-2</v>
      </c>
      <c r="D1670" s="1" t="s">
        <v>148</v>
      </c>
      <c r="E1670" s="1" t="s">
        <v>3452</v>
      </c>
      <c r="F1670">
        <v>0</v>
      </c>
      <c r="G1670">
        <v>600</v>
      </c>
      <c r="H1670" s="1" t="s">
        <v>3453</v>
      </c>
    </row>
    <row r="1671" spans="1:8" x14ac:dyDescent="0.25">
      <c r="A1671" s="2">
        <v>42436</v>
      </c>
      <c r="B1671" s="2">
        <v>42459</v>
      </c>
      <c r="C1671">
        <v>1.4999999999999999E-2</v>
      </c>
      <c r="D1671" s="1" t="s">
        <v>148</v>
      </c>
      <c r="E1671" s="1" t="s">
        <v>3454</v>
      </c>
      <c r="F1671">
        <v>0</v>
      </c>
      <c r="G1671">
        <v>2250</v>
      </c>
      <c r="H1671" s="1" t="s">
        <v>3455</v>
      </c>
    </row>
    <row r="1672" spans="1:8" x14ac:dyDescent="0.25">
      <c r="A1672" s="2">
        <v>42436</v>
      </c>
      <c r="B1672" s="2">
        <v>42459</v>
      </c>
      <c r="C1672">
        <v>0.02</v>
      </c>
      <c r="D1672" s="1" t="s">
        <v>148</v>
      </c>
      <c r="E1672" s="1" t="s">
        <v>3456</v>
      </c>
      <c r="F1672">
        <v>868.1</v>
      </c>
      <c r="G1672">
        <v>1000</v>
      </c>
      <c r="H1672" s="1" t="s">
        <v>3457</v>
      </c>
    </row>
    <row r="1673" spans="1:8" x14ac:dyDescent="0.25">
      <c r="A1673" s="2">
        <v>42436</v>
      </c>
      <c r="B1673" s="2">
        <v>42459</v>
      </c>
      <c r="C1673">
        <v>0.01</v>
      </c>
      <c r="D1673" s="1" t="s">
        <v>148</v>
      </c>
      <c r="E1673" s="1" t="s">
        <v>3458</v>
      </c>
      <c r="F1673">
        <v>99.33</v>
      </c>
      <c r="G1673">
        <v>250</v>
      </c>
      <c r="H1673" s="1" t="s">
        <v>3459</v>
      </c>
    </row>
    <row r="1674" spans="1:8" x14ac:dyDescent="0.25">
      <c r="A1674" s="2">
        <v>42461</v>
      </c>
      <c r="B1674" s="2">
        <v>42490</v>
      </c>
      <c r="C1674">
        <v>3.7999999999999999E-2</v>
      </c>
      <c r="D1674" s="1" t="s">
        <v>148</v>
      </c>
      <c r="E1674" s="1" t="s">
        <v>3460</v>
      </c>
      <c r="F1674">
        <v>8719.52</v>
      </c>
      <c r="G1674">
        <v>9500</v>
      </c>
      <c r="H1674" s="1" t="s">
        <v>3461</v>
      </c>
    </row>
    <row r="1675" spans="1:8" x14ac:dyDescent="0.25">
      <c r="A1675" s="2">
        <v>42383</v>
      </c>
      <c r="B1675" s="2">
        <v>42400</v>
      </c>
      <c r="C1675">
        <v>0.01</v>
      </c>
      <c r="D1675" s="1" t="s">
        <v>148</v>
      </c>
      <c r="E1675" s="1" t="s">
        <v>3462</v>
      </c>
      <c r="F1675">
        <v>0</v>
      </c>
      <c r="G1675">
        <v>400</v>
      </c>
      <c r="H1675" s="1" t="s">
        <v>3463</v>
      </c>
    </row>
    <row r="1676" spans="1:8" x14ac:dyDescent="0.25">
      <c r="A1676" s="2">
        <v>42383</v>
      </c>
      <c r="B1676" s="2">
        <v>42400</v>
      </c>
      <c r="C1676">
        <v>0.01</v>
      </c>
      <c r="D1676" s="1" t="s">
        <v>148</v>
      </c>
      <c r="E1676" s="1" t="s">
        <v>3464</v>
      </c>
      <c r="F1676">
        <v>400</v>
      </c>
      <c r="G1676">
        <v>400</v>
      </c>
      <c r="H1676" s="1" t="s">
        <v>3465</v>
      </c>
    </row>
    <row r="1677" spans="1:8" x14ac:dyDescent="0.25">
      <c r="A1677" s="2">
        <v>42383</v>
      </c>
      <c r="B1677" s="2">
        <v>42400</v>
      </c>
      <c r="C1677">
        <v>6.0000000000000001E-3</v>
      </c>
      <c r="D1677" s="1" t="s">
        <v>148</v>
      </c>
      <c r="E1677" s="1" t="s">
        <v>3466</v>
      </c>
      <c r="F1677">
        <v>120</v>
      </c>
      <c r="G1677">
        <v>120</v>
      </c>
      <c r="H1677" s="1" t="s">
        <v>3467</v>
      </c>
    </row>
    <row r="1678" spans="1:8" x14ac:dyDescent="0.25">
      <c r="A1678" s="2">
        <v>42383</v>
      </c>
      <c r="B1678" s="2">
        <v>42400</v>
      </c>
      <c r="C1678">
        <v>5.0000000000000001E-3</v>
      </c>
      <c r="D1678" s="1" t="s">
        <v>148</v>
      </c>
      <c r="E1678" s="1" t="s">
        <v>3468</v>
      </c>
      <c r="F1678">
        <v>100</v>
      </c>
      <c r="G1678">
        <v>100</v>
      </c>
      <c r="H1678" s="1" t="s">
        <v>3469</v>
      </c>
    </row>
    <row r="1679" spans="1:8" x14ac:dyDescent="0.25">
      <c r="A1679" s="2">
        <v>42419</v>
      </c>
      <c r="B1679" s="2">
        <v>42429</v>
      </c>
      <c r="C1679">
        <v>3.5000000000000003E-2</v>
      </c>
      <c r="D1679" s="1" t="s">
        <v>148</v>
      </c>
      <c r="E1679" s="1" t="s">
        <v>3470</v>
      </c>
      <c r="F1679">
        <v>8660.26</v>
      </c>
      <c r="G1679">
        <v>8660.26</v>
      </c>
      <c r="H1679" s="1" t="s">
        <v>3471</v>
      </c>
    </row>
    <row r="1680" spans="1:8" x14ac:dyDescent="0.25">
      <c r="A1680" s="2">
        <v>42445</v>
      </c>
      <c r="B1680" s="2">
        <v>42448</v>
      </c>
      <c r="C1680">
        <v>4.2000000000000003E-2</v>
      </c>
      <c r="D1680" s="1" t="s">
        <v>148</v>
      </c>
      <c r="E1680" s="1" t="s">
        <v>3472</v>
      </c>
      <c r="F1680">
        <v>9700.74</v>
      </c>
      <c r="G1680">
        <v>10500</v>
      </c>
      <c r="H1680" s="1" t="s">
        <v>3473</v>
      </c>
    </row>
    <row r="1681" spans="1:8" x14ac:dyDescent="0.25">
      <c r="A1681" s="2">
        <v>42430</v>
      </c>
      <c r="B1681" s="2">
        <v>42447</v>
      </c>
      <c r="C1681">
        <v>4.2000000000000003E-2</v>
      </c>
      <c r="D1681" s="1" t="s">
        <v>148</v>
      </c>
      <c r="E1681" s="1" t="s">
        <v>3474</v>
      </c>
      <c r="F1681">
        <v>3100.94</v>
      </c>
      <c r="G1681">
        <v>3612</v>
      </c>
      <c r="H1681" s="1" t="s">
        <v>3475</v>
      </c>
    </row>
    <row r="1682" spans="1:8" x14ac:dyDescent="0.25">
      <c r="A1682" s="2">
        <v>42468</v>
      </c>
      <c r="B1682" s="2">
        <v>42490</v>
      </c>
      <c r="C1682">
        <v>0.15</v>
      </c>
      <c r="D1682" s="1" t="s">
        <v>131</v>
      </c>
      <c r="E1682" s="1" t="s">
        <v>3476</v>
      </c>
      <c r="F1682">
        <v>75</v>
      </c>
      <c r="G1682">
        <v>75</v>
      </c>
      <c r="H1682" s="1" t="s">
        <v>3477</v>
      </c>
    </row>
    <row r="1683" spans="1:8" x14ac:dyDescent="0.25">
      <c r="A1683" s="2">
        <v>42468</v>
      </c>
      <c r="B1683" s="2">
        <v>42490</v>
      </c>
      <c r="C1683">
        <v>0.5</v>
      </c>
      <c r="D1683" s="1" t="s">
        <v>131</v>
      </c>
      <c r="E1683" s="1" t="s">
        <v>3478</v>
      </c>
      <c r="F1683">
        <v>155.63999999999999</v>
      </c>
      <c r="G1683">
        <v>500</v>
      </c>
      <c r="H1683" s="1" t="s">
        <v>3479</v>
      </c>
    </row>
    <row r="1684" spans="1:8" x14ac:dyDescent="0.25">
      <c r="A1684" s="2">
        <v>42468</v>
      </c>
      <c r="B1684" s="2">
        <v>42490</v>
      </c>
      <c r="C1684">
        <v>0.2</v>
      </c>
      <c r="D1684" s="1" t="s">
        <v>131</v>
      </c>
      <c r="E1684" s="1" t="s">
        <v>3480</v>
      </c>
      <c r="F1684">
        <v>85.22</v>
      </c>
      <c r="G1684">
        <v>400</v>
      </c>
      <c r="H1684" s="1" t="s">
        <v>3481</v>
      </c>
    </row>
    <row r="1685" spans="1:8" x14ac:dyDescent="0.25">
      <c r="A1685" s="2">
        <v>42468</v>
      </c>
      <c r="B1685" s="2">
        <v>42490</v>
      </c>
      <c r="C1685">
        <v>1.5</v>
      </c>
      <c r="D1685" s="1" t="s">
        <v>72</v>
      </c>
      <c r="E1685" s="1" t="s">
        <v>3482</v>
      </c>
      <c r="F1685">
        <v>750</v>
      </c>
      <c r="G1685">
        <v>750</v>
      </c>
      <c r="H1685" s="1" t="s">
        <v>3483</v>
      </c>
    </row>
    <row r="1686" spans="1:8" x14ac:dyDescent="0.25">
      <c r="A1686" s="2">
        <v>42468</v>
      </c>
      <c r="B1686" s="2">
        <v>42490</v>
      </c>
      <c r="C1686">
        <v>2.5</v>
      </c>
      <c r="D1686" s="1" t="s">
        <v>72</v>
      </c>
      <c r="E1686" s="1" t="s">
        <v>3484</v>
      </c>
      <c r="F1686">
        <v>1250</v>
      </c>
      <c r="G1686">
        <v>1250</v>
      </c>
      <c r="H1686" s="1" t="s">
        <v>3485</v>
      </c>
    </row>
    <row r="1687" spans="1:8" x14ac:dyDescent="0.25">
      <c r="A1687" s="2">
        <v>42468</v>
      </c>
      <c r="B1687" s="2">
        <v>42490</v>
      </c>
      <c r="C1687">
        <v>0.5</v>
      </c>
      <c r="D1687" s="1" t="s">
        <v>72</v>
      </c>
      <c r="E1687" s="1" t="s">
        <v>3486</v>
      </c>
      <c r="F1687">
        <v>375</v>
      </c>
      <c r="G1687">
        <v>375</v>
      </c>
      <c r="H1687" s="1" t="s">
        <v>3487</v>
      </c>
    </row>
    <row r="1688" spans="1:8" x14ac:dyDescent="0.25">
      <c r="A1688" s="2">
        <v>42468</v>
      </c>
      <c r="B1688" s="2">
        <v>42490</v>
      </c>
      <c r="C1688">
        <v>0.1</v>
      </c>
      <c r="D1688" s="1" t="s">
        <v>131</v>
      </c>
      <c r="E1688" s="1" t="s">
        <v>3488</v>
      </c>
      <c r="F1688">
        <v>70</v>
      </c>
      <c r="G1688">
        <v>70</v>
      </c>
      <c r="H1688" s="1" t="s">
        <v>3489</v>
      </c>
    </row>
    <row r="1689" spans="1:8" x14ac:dyDescent="0.25">
      <c r="A1689" s="2">
        <v>42468</v>
      </c>
      <c r="B1689" s="2">
        <v>42490</v>
      </c>
      <c r="C1689">
        <v>3.6999999999999998E-2</v>
      </c>
      <c r="D1689" s="1" t="s">
        <v>148</v>
      </c>
      <c r="E1689" s="1" t="s">
        <v>3490</v>
      </c>
      <c r="F1689">
        <v>7400</v>
      </c>
      <c r="G1689">
        <v>7400</v>
      </c>
      <c r="H1689" s="1" t="s">
        <v>3491</v>
      </c>
    </row>
    <row r="1690" spans="1:8" x14ac:dyDescent="0.25">
      <c r="A1690" s="2">
        <v>42491</v>
      </c>
      <c r="B1690" s="2">
        <v>42505</v>
      </c>
      <c r="C1690">
        <v>0</v>
      </c>
      <c r="D1690" s="1" t="s">
        <v>131</v>
      </c>
      <c r="E1690" s="1" t="s">
        <v>3492</v>
      </c>
      <c r="F1690">
        <v>0</v>
      </c>
      <c r="G1690">
        <v>0</v>
      </c>
      <c r="H1690" s="1" t="s">
        <v>3493</v>
      </c>
    </row>
    <row r="1691" spans="1:8" x14ac:dyDescent="0.25">
      <c r="A1691" s="2">
        <v>42491</v>
      </c>
      <c r="B1691" s="2">
        <v>42505</v>
      </c>
      <c r="C1691">
        <v>0.2</v>
      </c>
      <c r="D1691" s="1" t="s">
        <v>131</v>
      </c>
      <c r="E1691" s="1" t="s">
        <v>3494</v>
      </c>
      <c r="F1691">
        <v>99.9</v>
      </c>
      <c r="G1691">
        <v>100</v>
      </c>
      <c r="H1691" s="1" t="s">
        <v>3495</v>
      </c>
    </row>
    <row r="1692" spans="1:8" x14ac:dyDescent="0.25">
      <c r="A1692" s="2">
        <v>42491</v>
      </c>
      <c r="B1692" s="2">
        <v>42505</v>
      </c>
      <c r="C1692">
        <v>0</v>
      </c>
      <c r="D1692" s="1" t="s">
        <v>131</v>
      </c>
      <c r="E1692" s="1" t="s">
        <v>3496</v>
      </c>
      <c r="F1692">
        <v>0</v>
      </c>
      <c r="G1692">
        <v>0</v>
      </c>
      <c r="H1692" s="1" t="s">
        <v>3497</v>
      </c>
    </row>
    <row r="1693" spans="1:8" x14ac:dyDescent="0.25">
      <c r="A1693" s="2">
        <v>42491</v>
      </c>
      <c r="B1693" s="2">
        <v>42505</v>
      </c>
      <c r="C1693">
        <v>0.15</v>
      </c>
      <c r="D1693" s="1" t="s">
        <v>131</v>
      </c>
      <c r="E1693" s="1" t="s">
        <v>3498</v>
      </c>
      <c r="F1693">
        <v>75</v>
      </c>
      <c r="G1693">
        <v>75</v>
      </c>
      <c r="H1693" s="1" t="s">
        <v>3499</v>
      </c>
    </row>
    <row r="1694" spans="1:8" x14ac:dyDescent="0.25">
      <c r="A1694" s="2">
        <v>42491</v>
      </c>
      <c r="B1694" s="2">
        <v>42505</v>
      </c>
      <c r="C1694">
        <v>0.1</v>
      </c>
      <c r="D1694" s="1" t="s">
        <v>131</v>
      </c>
      <c r="E1694" s="1" t="s">
        <v>3500</v>
      </c>
      <c r="F1694">
        <v>100</v>
      </c>
      <c r="G1694">
        <v>100</v>
      </c>
      <c r="H1694" s="1" t="s">
        <v>3501</v>
      </c>
    </row>
    <row r="1695" spans="1:8" x14ac:dyDescent="0.25">
      <c r="A1695" s="2">
        <v>42491</v>
      </c>
      <c r="B1695" s="2">
        <v>42505</v>
      </c>
      <c r="C1695">
        <v>3.6999999999999998E-2</v>
      </c>
      <c r="D1695" s="1" t="s">
        <v>148</v>
      </c>
      <c r="E1695" s="1" t="s">
        <v>3502</v>
      </c>
      <c r="F1695">
        <v>1850.15</v>
      </c>
      <c r="G1695">
        <v>2035</v>
      </c>
      <c r="H1695" s="1" t="s">
        <v>3503</v>
      </c>
    </row>
    <row r="1696" spans="1:8" x14ac:dyDescent="0.25">
      <c r="A1696" s="2">
        <v>42530</v>
      </c>
      <c r="B1696" s="2">
        <v>42542</v>
      </c>
      <c r="C1696">
        <v>3.5000000000000003E-2</v>
      </c>
      <c r="D1696" s="1" t="s">
        <v>148</v>
      </c>
      <c r="E1696" s="1" t="s">
        <v>3504</v>
      </c>
      <c r="F1696">
        <v>5435.08</v>
      </c>
      <c r="G1696">
        <v>5833.35</v>
      </c>
      <c r="H1696" s="1" t="s">
        <v>3505</v>
      </c>
    </row>
    <row r="1697" spans="1:8" x14ac:dyDescent="0.25">
      <c r="A1697" s="2">
        <v>42614</v>
      </c>
      <c r="B1697" s="2">
        <v>42643</v>
      </c>
      <c r="C1697">
        <v>2.5</v>
      </c>
      <c r="D1697" s="1" t="s">
        <v>72</v>
      </c>
      <c r="E1697" s="1" t="s">
        <v>3506</v>
      </c>
      <c r="F1697">
        <v>750</v>
      </c>
      <c r="G1697">
        <v>750</v>
      </c>
      <c r="H1697" s="1" t="s">
        <v>3507</v>
      </c>
    </row>
    <row r="1698" spans="1:8" x14ac:dyDescent="0.25">
      <c r="A1698" s="2">
        <v>42614</v>
      </c>
      <c r="B1698" s="2">
        <v>42643</v>
      </c>
      <c r="C1698">
        <v>2.5</v>
      </c>
      <c r="D1698" s="1" t="s">
        <v>72</v>
      </c>
      <c r="E1698" s="1" t="s">
        <v>3508</v>
      </c>
      <c r="F1698">
        <v>750</v>
      </c>
      <c r="G1698">
        <v>750</v>
      </c>
      <c r="H1698" s="1" t="s">
        <v>3509</v>
      </c>
    </row>
    <row r="1699" spans="1:8" x14ac:dyDescent="0.25">
      <c r="A1699" s="2">
        <v>42614</v>
      </c>
      <c r="B1699" s="2">
        <v>42643</v>
      </c>
      <c r="C1699">
        <v>0.5</v>
      </c>
      <c r="D1699" s="1" t="s">
        <v>72</v>
      </c>
      <c r="E1699" s="1" t="s">
        <v>3510</v>
      </c>
      <c r="F1699">
        <v>350</v>
      </c>
      <c r="G1699">
        <v>350</v>
      </c>
      <c r="H1699" s="1" t="s">
        <v>3511</v>
      </c>
    </row>
    <row r="1700" spans="1:8" x14ac:dyDescent="0.25">
      <c r="A1700" s="2">
        <v>42664</v>
      </c>
      <c r="B1700" s="2">
        <v>42694</v>
      </c>
      <c r="C1700">
        <v>2.5</v>
      </c>
      <c r="D1700" s="1" t="s">
        <v>72</v>
      </c>
      <c r="E1700" s="1" t="s">
        <v>3512</v>
      </c>
      <c r="F1700">
        <v>616.71</v>
      </c>
      <c r="G1700">
        <v>750</v>
      </c>
      <c r="H1700" s="1" t="s">
        <v>3513</v>
      </c>
    </row>
    <row r="1701" spans="1:8" x14ac:dyDescent="0.25">
      <c r="A1701" s="2">
        <v>42664</v>
      </c>
      <c r="B1701" s="2">
        <v>42694</v>
      </c>
      <c r="C1701">
        <v>2.5</v>
      </c>
      <c r="D1701" s="1" t="s">
        <v>72</v>
      </c>
      <c r="E1701" s="1" t="s">
        <v>3514</v>
      </c>
      <c r="F1701">
        <v>750</v>
      </c>
      <c r="G1701">
        <v>750</v>
      </c>
      <c r="H1701" s="1" t="s">
        <v>3515</v>
      </c>
    </row>
    <row r="1702" spans="1:8" x14ac:dyDescent="0.25">
      <c r="A1702" s="2">
        <v>42683</v>
      </c>
      <c r="B1702" s="2">
        <v>42704</v>
      </c>
      <c r="C1702">
        <v>1.25</v>
      </c>
      <c r="D1702" s="1" t="s">
        <v>72</v>
      </c>
      <c r="E1702" s="1" t="s">
        <v>3516</v>
      </c>
      <c r="F1702">
        <v>312.5</v>
      </c>
      <c r="G1702">
        <v>312.5</v>
      </c>
      <c r="H1702" s="1" t="s">
        <v>3517</v>
      </c>
    </row>
    <row r="1703" spans="1:8" x14ac:dyDescent="0.25">
      <c r="A1703" s="2">
        <v>42683</v>
      </c>
      <c r="B1703" s="2">
        <v>42704</v>
      </c>
      <c r="C1703">
        <v>2.5</v>
      </c>
      <c r="D1703" s="1" t="s">
        <v>72</v>
      </c>
      <c r="E1703" s="1" t="s">
        <v>3518</v>
      </c>
      <c r="F1703">
        <v>875</v>
      </c>
      <c r="G1703">
        <v>875</v>
      </c>
      <c r="H1703" s="1" t="s">
        <v>3519</v>
      </c>
    </row>
    <row r="1704" spans="1:8" x14ac:dyDescent="0.25">
      <c r="A1704" s="2">
        <v>42683</v>
      </c>
      <c r="B1704" s="2">
        <v>42704</v>
      </c>
      <c r="C1704">
        <v>0.5</v>
      </c>
      <c r="D1704" s="1" t="s">
        <v>72</v>
      </c>
      <c r="E1704" s="1" t="s">
        <v>3520</v>
      </c>
      <c r="F1704">
        <v>250</v>
      </c>
      <c r="G1704">
        <v>250</v>
      </c>
      <c r="H1704" s="1" t="s">
        <v>3521</v>
      </c>
    </row>
    <row r="1705" spans="1:8" x14ac:dyDescent="0.25">
      <c r="A1705" s="2">
        <v>42683</v>
      </c>
      <c r="B1705" s="2">
        <v>42704</v>
      </c>
      <c r="C1705">
        <v>2.5</v>
      </c>
      <c r="D1705" s="1" t="s">
        <v>72</v>
      </c>
      <c r="E1705" s="1" t="s">
        <v>3522</v>
      </c>
      <c r="F1705">
        <v>746.46</v>
      </c>
      <c r="G1705">
        <v>750</v>
      </c>
      <c r="H1705" s="1" t="s">
        <v>3523</v>
      </c>
    </row>
    <row r="1706" spans="1:8" x14ac:dyDescent="0.25">
      <c r="A1706" s="2">
        <v>42675</v>
      </c>
      <c r="B1706" s="2">
        <v>42694</v>
      </c>
      <c r="C1706">
        <v>2.5</v>
      </c>
      <c r="D1706" s="1" t="s">
        <v>72</v>
      </c>
      <c r="E1706" s="1" t="s">
        <v>3524</v>
      </c>
      <c r="F1706">
        <v>625</v>
      </c>
      <c r="G1706">
        <v>625</v>
      </c>
      <c r="H1706" s="1" t="s">
        <v>3525</v>
      </c>
    </row>
    <row r="1707" spans="1:8" x14ac:dyDescent="0.25">
      <c r="A1707" s="2">
        <v>42675</v>
      </c>
      <c r="B1707" s="2">
        <v>42694</v>
      </c>
      <c r="C1707">
        <v>2.5</v>
      </c>
      <c r="D1707" s="1" t="s">
        <v>72</v>
      </c>
      <c r="E1707" s="1" t="s">
        <v>3526</v>
      </c>
      <c r="F1707">
        <v>625</v>
      </c>
      <c r="G1707">
        <v>625</v>
      </c>
      <c r="H1707" s="1" t="s">
        <v>3527</v>
      </c>
    </row>
    <row r="1708" spans="1:8" x14ac:dyDescent="0.25">
      <c r="A1708" s="2">
        <v>42705</v>
      </c>
      <c r="B1708" s="2">
        <v>42719</v>
      </c>
      <c r="C1708">
        <v>1.25</v>
      </c>
      <c r="D1708" s="1" t="s">
        <v>72</v>
      </c>
      <c r="E1708" s="1" t="s">
        <v>3528</v>
      </c>
      <c r="F1708">
        <v>375</v>
      </c>
      <c r="G1708">
        <v>375</v>
      </c>
      <c r="H1708" s="1" t="s">
        <v>3529</v>
      </c>
    </row>
    <row r="1709" spans="1:8" x14ac:dyDescent="0.25">
      <c r="A1709" s="2">
        <v>42705</v>
      </c>
      <c r="B1709" s="2">
        <v>42719</v>
      </c>
      <c r="C1709">
        <v>0.5</v>
      </c>
      <c r="D1709" s="1" t="s">
        <v>72</v>
      </c>
      <c r="E1709" s="1" t="s">
        <v>3530</v>
      </c>
      <c r="F1709">
        <v>150</v>
      </c>
      <c r="G1709">
        <v>150</v>
      </c>
      <c r="H1709" s="1" t="s">
        <v>3531</v>
      </c>
    </row>
    <row r="1710" spans="1:8" x14ac:dyDescent="0.25">
      <c r="A1710" s="2">
        <v>42705</v>
      </c>
      <c r="B1710" s="2">
        <v>42719</v>
      </c>
      <c r="C1710">
        <v>2.5</v>
      </c>
      <c r="D1710" s="1" t="s">
        <v>72</v>
      </c>
      <c r="E1710" s="1" t="s">
        <v>3532</v>
      </c>
      <c r="F1710">
        <v>625</v>
      </c>
      <c r="G1710">
        <v>625</v>
      </c>
      <c r="H1710" s="1" t="s">
        <v>3533</v>
      </c>
    </row>
    <row r="1711" spans="1:8" x14ac:dyDescent="0.25">
      <c r="A1711" s="2">
        <v>42376</v>
      </c>
      <c r="B1711" s="2">
        <v>42400</v>
      </c>
      <c r="C1711">
        <v>1.5</v>
      </c>
      <c r="D1711" s="1" t="s">
        <v>72</v>
      </c>
      <c r="E1711" s="1" t="s">
        <v>3534</v>
      </c>
      <c r="F1711">
        <v>0</v>
      </c>
      <c r="G1711">
        <v>600</v>
      </c>
      <c r="H1711" s="1" t="s">
        <v>3535</v>
      </c>
    </row>
    <row r="1712" spans="1:8" x14ac:dyDescent="0.25">
      <c r="A1712" s="2">
        <v>42376</v>
      </c>
      <c r="B1712" s="2">
        <v>42400</v>
      </c>
      <c r="C1712">
        <v>2.5</v>
      </c>
      <c r="D1712" s="1" t="s">
        <v>72</v>
      </c>
      <c r="E1712" s="1" t="s">
        <v>3536</v>
      </c>
      <c r="F1712">
        <v>800</v>
      </c>
      <c r="G1712">
        <v>800</v>
      </c>
      <c r="H1712" s="1" t="s">
        <v>3537</v>
      </c>
    </row>
    <row r="1713" spans="1:8" x14ac:dyDescent="0.25">
      <c r="A1713" s="2">
        <v>42416</v>
      </c>
      <c r="B1713" s="2">
        <v>42429</v>
      </c>
      <c r="C1713">
        <v>0.01</v>
      </c>
      <c r="D1713" s="1" t="s">
        <v>148</v>
      </c>
      <c r="E1713" s="1" t="s">
        <v>3538</v>
      </c>
      <c r="F1713">
        <v>0</v>
      </c>
      <c r="G1713">
        <v>500</v>
      </c>
      <c r="H1713" s="1" t="s">
        <v>3539</v>
      </c>
    </row>
    <row r="1714" spans="1:8" x14ac:dyDescent="0.25">
      <c r="A1714" s="2">
        <v>42416</v>
      </c>
      <c r="B1714" s="2">
        <v>42429</v>
      </c>
      <c r="C1714">
        <v>6.0000000000000001E-3</v>
      </c>
      <c r="D1714" s="1" t="s">
        <v>148</v>
      </c>
      <c r="E1714" s="1" t="s">
        <v>3540</v>
      </c>
      <c r="F1714">
        <v>180</v>
      </c>
      <c r="G1714">
        <v>180</v>
      </c>
      <c r="H1714" s="1" t="s">
        <v>3541</v>
      </c>
    </row>
    <row r="1715" spans="1:8" x14ac:dyDescent="0.25">
      <c r="A1715" s="2">
        <v>42416</v>
      </c>
      <c r="B1715" s="2">
        <v>42429</v>
      </c>
      <c r="C1715">
        <v>1.2E-2</v>
      </c>
      <c r="D1715" s="1" t="s">
        <v>148</v>
      </c>
      <c r="E1715" s="1" t="s">
        <v>3542</v>
      </c>
      <c r="F1715">
        <v>420</v>
      </c>
      <c r="G1715">
        <v>420</v>
      </c>
      <c r="H1715" s="1" t="s">
        <v>3543</v>
      </c>
    </row>
    <row r="1716" spans="1:8" x14ac:dyDescent="0.25">
      <c r="A1716" s="2">
        <v>42529</v>
      </c>
      <c r="B1716" s="2">
        <v>42551</v>
      </c>
      <c r="C1716">
        <v>3.5000000000000003E-2</v>
      </c>
      <c r="D1716" s="1" t="s">
        <v>148</v>
      </c>
      <c r="E1716" s="1" t="s">
        <v>3544</v>
      </c>
      <c r="F1716">
        <v>21560</v>
      </c>
      <c r="G1716">
        <v>21560</v>
      </c>
      <c r="H1716" s="1" t="s">
        <v>3545</v>
      </c>
    </row>
    <row r="1717" spans="1:8" x14ac:dyDescent="0.25">
      <c r="A1717" s="2">
        <v>42552</v>
      </c>
      <c r="B1717" s="2">
        <v>42582</v>
      </c>
      <c r="C1717">
        <v>4.4999999999999998E-2</v>
      </c>
      <c r="D1717" s="1" t="s">
        <v>148</v>
      </c>
      <c r="E1717" s="1" t="s">
        <v>3546</v>
      </c>
      <c r="F1717">
        <v>2769.21</v>
      </c>
      <c r="G1717">
        <v>2769.21</v>
      </c>
      <c r="H1717" s="1" t="s">
        <v>3547</v>
      </c>
    </row>
    <row r="1718" spans="1:8" x14ac:dyDescent="0.25">
      <c r="A1718" s="2">
        <v>42552</v>
      </c>
      <c r="B1718" s="2">
        <v>42582</v>
      </c>
      <c r="C1718">
        <v>1.4999999999999999E-2</v>
      </c>
      <c r="D1718" s="1" t="s">
        <v>131</v>
      </c>
      <c r="E1718" s="1" t="s">
        <v>3548</v>
      </c>
      <c r="F1718">
        <v>525</v>
      </c>
      <c r="G1718">
        <v>525</v>
      </c>
      <c r="H1718" s="1" t="s">
        <v>3549</v>
      </c>
    </row>
    <row r="1719" spans="1:8" x14ac:dyDescent="0.25">
      <c r="A1719" s="2">
        <v>42552</v>
      </c>
      <c r="B1719" s="2">
        <v>42582</v>
      </c>
      <c r="C1719">
        <v>1.4999999999999999E-2</v>
      </c>
      <c r="D1719" s="1" t="s">
        <v>131</v>
      </c>
      <c r="E1719" s="1" t="s">
        <v>3550</v>
      </c>
      <c r="F1719">
        <v>538.98</v>
      </c>
      <c r="G1719">
        <v>538.98</v>
      </c>
      <c r="H1719" s="1" t="s">
        <v>3551</v>
      </c>
    </row>
    <row r="1720" spans="1:8" x14ac:dyDescent="0.25">
      <c r="A1720" s="2">
        <v>42387</v>
      </c>
      <c r="B1720" s="2">
        <v>42400</v>
      </c>
      <c r="C1720">
        <v>1.5</v>
      </c>
      <c r="D1720" s="1" t="s">
        <v>72</v>
      </c>
      <c r="E1720" s="1" t="s">
        <v>3552</v>
      </c>
      <c r="F1720">
        <v>0</v>
      </c>
      <c r="G1720">
        <v>1050</v>
      </c>
      <c r="H1720" s="1" t="s">
        <v>3553</v>
      </c>
    </row>
    <row r="1721" spans="1:8" x14ac:dyDescent="0.25">
      <c r="A1721" s="2">
        <v>42387</v>
      </c>
      <c r="B1721" s="2">
        <v>42400</v>
      </c>
      <c r="C1721">
        <v>0.5</v>
      </c>
      <c r="D1721" s="1" t="s">
        <v>72</v>
      </c>
      <c r="E1721" s="1" t="s">
        <v>3554</v>
      </c>
      <c r="F1721">
        <v>150</v>
      </c>
      <c r="G1721">
        <v>150</v>
      </c>
      <c r="H1721" s="1" t="s">
        <v>3555</v>
      </c>
    </row>
    <row r="1722" spans="1:8" x14ac:dyDescent="0.25">
      <c r="A1722" s="2">
        <v>42419</v>
      </c>
      <c r="B1722" s="2">
        <v>42429</v>
      </c>
      <c r="C1722">
        <v>5</v>
      </c>
      <c r="D1722" s="1" t="s">
        <v>2668</v>
      </c>
      <c r="E1722" s="1" t="s">
        <v>3556</v>
      </c>
      <c r="F1722">
        <v>4000</v>
      </c>
      <c r="G1722">
        <v>4000</v>
      </c>
      <c r="H1722" s="1" t="s">
        <v>3557</v>
      </c>
    </row>
    <row r="1723" spans="1:8" x14ac:dyDescent="0.25">
      <c r="A1723" s="2">
        <v>42488</v>
      </c>
      <c r="B1723" s="2">
        <v>42490</v>
      </c>
      <c r="C1723">
        <v>0.2</v>
      </c>
      <c r="D1723" s="1" t="s">
        <v>131</v>
      </c>
      <c r="E1723" s="1" t="s">
        <v>3558</v>
      </c>
      <c r="F1723">
        <v>221.9</v>
      </c>
      <c r="G1723">
        <v>250</v>
      </c>
      <c r="H1723" s="1" t="s">
        <v>3559</v>
      </c>
    </row>
    <row r="1724" spans="1:8" x14ac:dyDescent="0.25">
      <c r="A1724" s="2">
        <v>42488</v>
      </c>
      <c r="B1724" s="2">
        <v>42490</v>
      </c>
      <c r="C1724">
        <v>0.1</v>
      </c>
      <c r="D1724" s="1" t="s">
        <v>131</v>
      </c>
      <c r="E1724" s="1" t="s">
        <v>3560</v>
      </c>
      <c r="F1724">
        <v>125</v>
      </c>
      <c r="G1724">
        <v>125</v>
      </c>
      <c r="H1724" s="1" t="s">
        <v>3561</v>
      </c>
    </row>
    <row r="1725" spans="1:8" x14ac:dyDescent="0.25">
      <c r="A1725" s="2">
        <v>42488</v>
      </c>
      <c r="B1725" s="2">
        <v>42490</v>
      </c>
      <c r="C1725">
        <v>5.0000000000000001E-3</v>
      </c>
      <c r="D1725" s="1" t="s">
        <v>148</v>
      </c>
      <c r="E1725" s="1" t="s">
        <v>3562</v>
      </c>
      <c r="F1725">
        <v>118.33</v>
      </c>
      <c r="G1725">
        <v>175</v>
      </c>
      <c r="H1725" s="1" t="s">
        <v>3563</v>
      </c>
    </row>
    <row r="1726" spans="1:8" x14ac:dyDescent="0.25">
      <c r="A1726" s="2">
        <v>42491</v>
      </c>
      <c r="B1726" s="2">
        <v>42521</v>
      </c>
      <c r="C1726">
        <v>0</v>
      </c>
      <c r="D1726" s="1" t="s">
        <v>131</v>
      </c>
      <c r="E1726" s="1" t="s">
        <v>3564</v>
      </c>
      <c r="F1726">
        <v>1000</v>
      </c>
      <c r="G1726">
        <v>0</v>
      </c>
      <c r="H1726" s="1" t="s">
        <v>3565</v>
      </c>
    </row>
    <row r="1727" spans="1:8" x14ac:dyDescent="0.25">
      <c r="A1727" s="2">
        <v>42491</v>
      </c>
      <c r="B1727" s="2">
        <v>42521</v>
      </c>
      <c r="C1727">
        <v>0.5</v>
      </c>
      <c r="D1727" s="1" t="s">
        <v>131</v>
      </c>
      <c r="E1727" s="1" t="s">
        <v>3566</v>
      </c>
      <c r="F1727">
        <v>210.9</v>
      </c>
      <c r="G1727">
        <v>500</v>
      </c>
      <c r="H1727" s="1" t="s">
        <v>3567</v>
      </c>
    </row>
    <row r="1728" spans="1:8" x14ac:dyDescent="0.25">
      <c r="A1728" s="2">
        <v>42491</v>
      </c>
      <c r="B1728" s="2">
        <v>42521</v>
      </c>
      <c r="C1728">
        <v>0.2</v>
      </c>
      <c r="D1728" s="1" t="s">
        <v>131</v>
      </c>
      <c r="E1728" s="1" t="s">
        <v>3568</v>
      </c>
      <c r="F1728">
        <v>163.83000000000001</v>
      </c>
      <c r="G1728">
        <v>400</v>
      </c>
      <c r="H1728" s="1" t="s">
        <v>3569</v>
      </c>
    </row>
    <row r="1729" spans="1:8" x14ac:dyDescent="0.25">
      <c r="A1729" s="2">
        <v>42491</v>
      </c>
      <c r="B1729" s="2">
        <v>42521</v>
      </c>
      <c r="C1729">
        <v>0</v>
      </c>
      <c r="D1729" s="1" t="s">
        <v>131</v>
      </c>
      <c r="E1729" s="1" t="s">
        <v>3570</v>
      </c>
      <c r="F1729">
        <v>0</v>
      </c>
      <c r="G1729">
        <v>0</v>
      </c>
      <c r="H1729" s="1" t="s">
        <v>3571</v>
      </c>
    </row>
    <row r="1730" spans="1:8" x14ac:dyDescent="0.25">
      <c r="A1730" s="2">
        <v>42491</v>
      </c>
      <c r="B1730" s="2">
        <v>42521</v>
      </c>
      <c r="C1730">
        <v>0.1</v>
      </c>
      <c r="D1730" s="1" t="s">
        <v>131</v>
      </c>
      <c r="E1730" s="1" t="s">
        <v>3572</v>
      </c>
      <c r="F1730">
        <v>153.38999999999999</v>
      </c>
      <c r="G1730">
        <v>300</v>
      </c>
      <c r="H1730" s="1" t="s">
        <v>3573</v>
      </c>
    </row>
    <row r="1731" spans="1:8" x14ac:dyDescent="0.25">
      <c r="A1731" s="2">
        <v>42491</v>
      </c>
      <c r="B1731" s="2">
        <v>42521</v>
      </c>
      <c r="C1731">
        <v>0.2</v>
      </c>
      <c r="D1731" s="1" t="s">
        <v>131</v>
      </c>
      <c r="E1731" s="1" t="s">
        <v>3574</v>
      </c>
      <c r="F1731">
        <v>100</v>
      </c>
      <c r="G1731">
        <v>100</v>
      </c>
      <c r="H1731" s="1" t="s">
        <v>3575</v>
      </c>
    </row>
    <row r="1732" spans="1:8" x14ac:dyDescent="0.25">
      <c r="A1732" s="2">
        <v>42491</v>
      </c>
      <c r="B1732" s="2">
        <v>42521</v>
      </c>
      <c r="C1732">
        <v>1.4999999999999999E-2</v>
      </c>
      <c r="D1732" s="1" t="s">
        <v>148</v>
      </c>
      <c r="E1732" s="1" t="s">
        <v>3576</v>
      </c>
      <c r="F1732">
        <v>826.01</v>
      </c>
      <c r="G1732">
        <v>1500</v>
      </c>
      <c r="H1732" s="1" t="s">
        <v>3577</v>
      </c>
    </row>
    <row r="1733" spans="1:8" x14ac:dyDescent="0.25">
      <c r="A1733" s="2">
        <v>42491</v>
      </c>
      <c r="B1733" s="2">
        <v>42521</v>
      </c>
      <c r="C1733">
        <v>5.0000000000000001E-3</v>
      </c>
      <c r="D1733" s="1" t="s">
        <v>148</v>
      </c>
      <c r="E1733" s="1" t="s">
        <v>3578</v>
      </c>
      <c r="F1733">
        <v>154.63</v>
      </c>
      <c r="G1733">
        <v>350</v>
      </c>
      <c r="H1733" s="1" t="s">
        <v>3579</v>
      </c>
    </row>
    <row r="1734" spans="1:8" x14ac:dyDescent="0.25">
      <c r="A1734" s="2">
        <v>42491</v>
      </c>
      <c r="B1734" s="2">
        <v>42521</v>
      </c>
      <c r="C1734">
        <v>1.4999999999999999E-2</v>
      </c>
      <c r="D1734" s="1" t="s">
        <v>148</v>
      </c>
      <c r="E1734" s="1" t="s">
        <v>3580</v>
      </c>
      <c r="F1734">
        <v>605.17999999999995</v>
      </c>
      <c r="G1734">
        <v>1500</v>
      </c>
      <c r="H1734" s="1" t="s">
        <v>3581</v>
      </c>
    </row>
    <row r="1735" spans="1:8" x14ac:dyDescent="0.25">
      <c r="A1735" s="2">
        <v>42491</v>
      </c>
      <c r="B1735" s="2">
        <v>42521</v>
      </c>
      <c r="C1735">
        <v>3.6999999999999998E-2</v>
      </c>
      <c r="D1735" s="1" t="s">
        <v>148</v>
      </c>
      <c r="E1735" s="1" t="s">
        <v>3582</v>
      </c>
      <c r="F1735">
        <v>5909.23</v>
      </c>
      <c r="G1735">
        <v>12358</v>
      </c>
      <c r="H1735" s="1" t="s">
        <v>3583</v>
      </c>
    </row>
    <row r="1736" spans="1:8" x14ac:dyDescent="0.25">
      <c r="A1736" s="2">
        <v>42528</v>
      </c>
      <c r="B1736" s="2">
        <v>42551</v>
      </c>
      <c r="C1736">
        <v>0.2</v>
      </c>
      <c r="D1736" s="1" t="s">
        <v>131</v>
      </c>
      <c r="E1736" s="1" t="s">
        <v>3584</v>
      </c>
      <c r="F1736">
        <v>600</v>
      </c>
      <c r="G1736">
        <v>600</v>
      </c>
      <c r="H1736" s="1" t="s">
        <v>3585</v>
      </c>
    </row>
    <row r="1737" spans="1:8" x14ac:dyDescent="0.25">
      <c r="A1737" s="2">
        <v>42528</v>
      </c>
      <c r="B1737" s="2">
        <v>42551</v>
      </c>
      <c r="C1737">
        <v>0.35</v>
      </c>
      <c r="D1737" s="1" t="s">
        <v>131</v>
      </c>
      <c r="E1737" s="1" t="s">
        <v>3586</v>
      </c>
      <c r="F1737">
        <v>700</v>
      </c>
      <c r="G1737">
        <v>700</v>
      </c>
      <c r="H1737" s="1" t="s">
        <v>3587</v>
      </c>
    </row>
    <row r="1738" spans="1:8" x14ac:dyDescent="0.25">
      <c r="A1738" s="2">
        <v>42528</v>
      </c>
      <c r="B1738" s="2">
        <v>42551</v>
      </c>
      <c r="C1738">
        <v>0.2</v>
      </c>
      <c r="D1738" s="1" t="s">
        <v>131</v>
      </c>
      <c r="E1738" s="1" t="s">
        <v>3588</v>
      </c>
      <c r="F1738">
        <v>0</v>
      </c>
      <c r="G1738">
        <v>40</v>
      </c>
      <c r="H1738" s="1" t="s">
        <v>3589</v>
      </c>
    </row>
    <row r="1739" spans="1:8" x14ac:dyDescent="0.25">
      <c r="A1739" s="2">
        <v>42528</v>
      </c>
      <c r="B1739" s="2">
        <v>42551</v>
      </c>
      <c r="C1739">
        <v>0.1</v>
      </c>
      <c r="D1739" s="1" t="s">
        <v>131</v>
      </c>
      <c r="E1739" s="1" t="s">
        <v>3590</v>
      </c>
      <c r="F1739">
        <v>500</v>
      </c>
      <c r="G1739">
        <v>500</v>
      </c>
      <c r="H1739" s="1" t="s">
        <v>3591</v>
      </c>
    </row>
    <row r="1740" spans="1:8" x14ac:dyDescent="0.25">
      <c r="A1740" s="2">
        <v>42528</v>
      </c>
      <c r="B1740" s="2">
        <v>42551</v>
      </c>
      <c r="C1740">
        <v>0.1</v>
      </c>
      <c r="D1740" s="1" t="s">
        <v>131</v>
      </c>
      <c r="E1740" s="1" t="s">
        <v>3592</v>
      </c>
      <c r="F1740">
        <v>100</v>
      </c>
      <c r="G1740">
        <v>100</v>
      </c>
      <c r="H1740" s="1" t="s">
        <v>3593</v>
      </c>
    </row>
    <row r="1741" spans="1:8" x14ac:dyDescent="0.25">
      <c r="A1741" s="2">
        <v>42524</v>
      </c>
      <c r="B1741" s="2">
        <v>42551</v>
      </c>
      <c r="C1741">
        <v>0.1</v>
      </c>
      <c r="D1741" s="1" t="s">
        <v>131</v>
      </c>
      <c r="E1741" s="1" t="s">
        <v>3594</v>
      </c>
      <c r="F1741">
        <v>100</v>
      </c>
      <c r="G1741">
        <v>100</v>
      </c>
      <c r="H1741" s="1" t="s">
        <v>3595</v>
      </c>
    </row>
    <row r="1742" spans="1:8" x14ac:dyDescent="0.25">
      <c r="A1742" s="2">
        <v>42524</v>
      </c>
      <c r="B1742" s="2">
        <v>42551</v>
      </c>
      <c r="C1742">
        <v>0.2</v>
      </c>
      <c r="D1742" s="1" t="s">
        <v>131</v>
      </c>
      <c r="E1742" s="1" t="s">
        <v>3596</v>
      </c>
      <c r="F1742">
        <v>200</v>
      </c>
      <c r="G1742">
        <v>200</v>
      </c>
      <c r="H1742" s="1" t="s">
        <v>3597</v>
      </c>
    </row>
    <row r="1743" spans="1:8" x14ac:dyDescent="0.25">
      <c r="A1743" s="2">
        <v>42524</v>
      </c>
      <c r="B1743" s="2">
        <v>42551</v>
      </c>
      <c r="C1743">
        <v>0.15</v>
      </c>
      <c r="D1743" s="1" t="s">
        <v>131</v>
      </c>
      <c r="E1743" s="1" t="s">
        <v>3598</v>
      </c>
      <c r="F1743">
        <v>150</v>
      </c>
      <c r="G1743">
        <v>150</v>
      </c>
      <c r="H1743" s="1" t="s">
        <v>3599</v>
      </c>
    </row>
    <row r="1744" spans="1:8" x14ac:dyDescent="0.25">
      <c r="A1744" s="2">
        <v>42524</v>
      </c>
      <c r="B1744" s="2">
        <v>42551</v>
      </c>
      <c r="C1744">
        <v>0.1</v>
      </c>
      <c r="D1744" s="1" t="s">
        <v>131</v>
      </c>
      <c r="E1744" s="1" t="s">
        <v>3600</v>
      </c>
      <c r="F1744">
        <v>200</v>
      </c>
      <c r="G1744">
        <v>200</v>
      </c>
      <c r="H1744" s="1" t="s">
        <v>3601</v>
      </c>
    </row>
    <row r="1745" spans="1:8" x14ac:dyDescent="0.25">
      <c r="A1745" s="2">
        <v>42524</v>
      </c>
      <c r="B1745" s="2">
        <v>42551</v>
      </c>
      <c r="C1745">
        <v>1.4999999999999999E-2</v>
      </c>
      <c r="D1745" s="1" t="s">
        <v>148</v>
      </c>
      <c r="E1745" s="1" t="s">
        <v>3602</v>
      </c>
      <c r="F1745">
        <v>1050</v>
      </c>
      <c r="G1745">
        <v>1050</v>
      </c>
      <c r="H1745" s="1" t="s">
        <v>3603</v>
      </c>
    </row>
    <row r="1746" spans="1:8" x14ac:dyDescent="0.25">
      <c r="A1746" s="2">
        <v>42524</v>
      </c>
      <c r="B1746" s="2">
        <v>42551</v>
      </c>
      <c r="C1746">
        <v>0.01</v>
      </c>
      <c r="D1746" s="1" t="s">
        <v>148</v>
      </c>
      <c r="E1746" s="1" t="s">
        <v>3604</v>
      </c>
      <c r="F1746">
        <v>600</v>
      </c>
      <c r="G1746">
        <v>600</v>
      </c>
      <c r="H1746" s="1" t="s">
        <v>3605</v>
      </c>
    </row>
    <row r="1747" spans="1:8" x14ac:dyDescent="0.25">
      <c r="A1747" s="2">
        <v>42524</v>
      </c>
      <c r="B1747" s="2">
        <v>42551</v>
      </c>
      <c r="C1747">
        <v>1.2E-2</v>
      </c>
      <c r="D1747" s="1" t="s">
        <v>148</v>
      </c>
      <c r="E1747" s="1" t="s">
        <v>3606</v>
      </c>
      <c r="F1747">
        <v>960</v>
      </c>
      <c r="G1747">
        <v>960</v>
      </c>
      <c r="H1747" s="1" t="s">
        <v>3607</v>
      </c>
    </row>
    <row r="1748" spans="1:8" x14ac:dyDescent="0.25">
      <c r="A1748" s="2">
        <v>42479</v>
      </c>
      <c r="B1748" s="2">
        <v>42488</v>
      </c>
      <c r="C1748">
        <v>0.4</v>
      </c>
      <c r="D1748" s="1" t="s">
        <v>148</v>
      </c>
      <c r="E1748" s="1" t="s">
        <v>3608</v>
      </c>
      <c r="F1748">
        <v>4000</v>
      </c>
      <c r="G1748">
        <v>4</v>
      </c>
      <c r="H1748" s="1" t="s">
        <v>3609</v>
      </c>
    </row>
    <row r="1749" spans="1:8" x14ac:dyDescent="0.25">
      <c r="A1749" s="2">
        <v>42521</v>
      </c>
      <c r="B1749" s="2">
        <v>42521</v>
      </c>
      <c r="C1749">
        <v>4</v>
      </c>
      <c r="D1749" s="1" t="s">
        <v>72</v>
      </c>
      <c r="E1749" s="1" t="s">
        <v>3610</v>
      </c>
      <c r="F1749">
        <v>3368</v>
      </c>
      <c r="G1749">
        <v>3368</v>
      </c>
      <c r="H1749" s="1" t="s">
        <v>3611</v>
      </c>
    </row>
    <row r="1750" spans="1:8" x14ac:dyDescent="0.25">
      <c r="A1750" s="2">
        <v>42547</v>
      </c>
      <c r="B1750" s="2">
        <v>42551</v>
      </c>
      <c r="C1750">
        <v>2.5</v>
      </c>
      <c r="D1750" s="1" t="s">
        <v>72</v>
      </c>
      <c r="E1750" s="1" t="s">
        <v>3612</v>
      </c>
      <c r="F1750">
        <v>245.96</v>
      </c>
      <c r="G1750">
        <v>425</v>
      </c>
      <c r="H1750" s="1" t="s">
        <v>3613</v>
      </c>
    </row>
    <row r="1751" spans="1:8" x14ac:dyDescent="0.25">
      <c r="A1751" s="2">
        <v>42547</v>
      </c>
      <c r="B1751" s="2">
        <v>42551</v>
      </c>
      <c r="C1751">
        <v>2</v>
      </c>
      <c r="D1751" s="1" t="s">
        <v>72</v>
      </c>
      <c r="E1751" s="1" t="s">
        <v>3614</v>
      </c>
      <c r="F1751">
        <v>106.84</v>
      </c>
      <c r="G1751">
        <v>400</v>
      </c>
      <c r="H1751" s="1" t="s">
        <v>3615</v>
      </c>
    </row>
    <row r="1752" spans="1:8" x14ac:dyDescent="0.25">
      <c r="A1752" s="2">
        <v>42547</v>
      </c>
      <c r="B1752" s="2">
        <v>42551</v>
      </c>
      <c r="C1752">
        <v>0.5</v>
      </c>
      <c r="D1752" s="1" t="s">
        <v>72</v>
      </c>
      <c r="E1752" s="1" t="s">
        <v>3616</v>
      </c>
      <c r="F1752">
        <v>178.44</v>
      </c>
      <c r="G1752">
        <v>300</v>
      </c>
      <c r="H1752" s="1" t="s">
        <v>3617</v>
      </c>
    </row>
    <row r="1753" spans="1:8" x14ac:dyDescent="0.25">
      <c r="A1753" s="2">
        <v>42547</v>
      </c>
      <c r="B1753" s="2">
        <v>42551</v>
      </c>
      <c r="C1753">
        <v>1.5</v>
      </c>
      <c r="D1753" s="1" t="s">
        <v>72</v>
      </c>
      <c r="E1753" s="1" t="s">
        <v>3618</v>
      </c>
      <c r="F1753">
        <v>300</v>
      </c>
      <c r="G1753">
        <v>300</v>
      </c>
      <c r="H1753" s="1" t="s">
        <v>3619</v>
      </c>
    </row>
    <row r="1754" spans="1:8" x14ac:dyDescent="0.25">
      <c r="A1754" s="2">
        <v>42565</v>
      </c>
      <c r="B1754" s="2">
        <v>42572</v>
      </c>
      <c r="C1754">
        <v>1.25</v>
      </c>
      <c r="D1754" s="1" t="s">
        <v>72</v>
      </c>
      <c r="E1754" s="1" t="s">
        <v>3620</v>
      </c>
      <c r="F1754">
        <v>96.66</v>
      </c>
      <c r="G1754">
        <v>250</v>
      </c>
      <c r="H1754" s="1" t="s">
        <v>3621</v>
      </c>
    </row>
    <row r="1755" spans="1:8" x14ac:dyDescent="0.25">
      <c r="A1755" s="2">
        <v>42565</v>
      </c>
      <c r="B1755" s="2">
        <v>42572</v>
      </c>
      <c r="C1755">
        <v>2</v>
      </c>
      <c r="D1755" s="1" t="s">
        <v>72</v>
      </c>
      <c r="E1755" s="1" t="s">
        <v>3622</v>
      </c>
      <c r="F1755">
        <v>200</v>
      </c>
      <c r="G1755">
        <v>200</v>
      </c>
      <c r="H1755" s="1" t="s">
        <v>3623</v>
      </c>
    </row>
    <row r="1756" spans="1:8" x14ac:dyDescent="0.25">
      <c r="A1756" s="2">
        <v>42565</v>
      </c>
      <c r="B1756" s="2">
        <v>42572</v>
      </c>
      <c r="C1756">
        <v>0.5</v>
      </c>
      <c r="D1756" s="1" t="s">
        <v>72</v>
      </c>
      <c r="E1756" s="1" t="s">
        <v>3624</v>
      </c>
      <c r="F1756">
        <v>165.93</v>
      </c>
      <c r="G1756">
        <v>200</v>
      </c>
      <c r="H1756" s="1" t="s">
        <v>3625</v>
      </c>
    </row>
    <row r="1757" spans="1:8" x14ac:dyDescent="0.25">
      <c r="A1757" s="2">
        <v>42619</v>
      </c>
      <c r="B1757" s="2">
        <v>42622</v>
      </c>
      <c r="C1757">
        <v>4.2000000000000003E-2</v>
      </c>
      <c r="D1757" s="1" t="s">
        <v>148</v>
      </c>
      <c r="E1757" s="1" t="s">
        <v>3626</v>
      </c>
      <c r="F1757">
        <v>1806</v>
      </c>
      <c r="G1757">
        <v>1806</v>
      </c>
      <c r="H1757" s="1" t="s">
        <v>3627</v>
      </c>
    </row>
    <row r="1758" spans="1:8" x14ac:dyDescent="0.25">
      <c r="A1758" s="2">
        <v>42644</v>
      </c>
      <c r="B1758" s="2">
        <v>42665</v>
      </c>
      <c r="C1758">
        <v>3.9E-2</v>
      </c>
      <c r="D1758" s="1" t="s">
        <v>148</v>
      </c>
      <c r="E1758" s="1" t="s">
        <v>3628</v>
      </c>
      <c r="F1758">
        <v>9750</v>
      </c>
      <c r="G1758">
        <v>9750</v>
      </c>
      <c r="H1758" s="1" t="s">
        <v>3629</v>
      </c>
    </row>
    <row r="1759" spans="1:8" x14ac:dyDescent="0.25">
      <c r="A1759" s="2">
        <v>42644</v>
      </c>
      <c r="B1759" s="2">
        <v>42665</v>
      </c>
      <c r="C1759">
        <v>0.01</v>
      </c>
      <c r="D1759" s="1" t="s">
        <v>148</v>
      </c>
      <c r="E1759" s="1" t="s">
        <v>3630</v>
      </c>
      <c r="F1759">
        <v>0</v>
      </c>
      <c r="G1759">
        <v>1000</v>
      </c>
      <c r="H1759" s="1" t="s">
        <v>3631</v>
      </c>
    </row>
    <row r="1760" spans="1:8" x14ac:dyDescent="0.25">
      <c r="A1760" s="2">
        <v>42644</v>
      </c>
      <c r="B1760" s="2">
        <v>42665</v>
      </c>
      <c r="C1760">
        <v>0.5</v>
      </c>
      <c r="D1760" s="1" t="s">
        <v>131</v>
      </c>
      <c r="E1760" s="1" t="s">
        <v>3632</v>
      </c>
      <c r="F1760">
        <v>731.41</v>
      </c>
      <c r="G1760">
        <v>750</v>
      </c>
      <c r="H1760" s="1" t="s">
        <v>3633</v>
      </c>
    </row>
    <row r="1761" spans="1:8" x14ac:dyDescent="0.25">
      <c r="A1761" s="2">
        <v>42644</v>
      </c>
      <c r="B1761" s="2">
        <v>42665</v>
      </c>
      <c r="C1761">
        <v>0.35</v>
      </c>
      <c r="D1761" s="1" t="s">
        <v>131</v>
      </c>
      <c r="E1761" s="1" t="s">
        <v>3634</v>
      </c>
      <c r="F1761">
        <v>343.96</v>
      </c>
      <c r="G1761">
        <v>350</v>
      </c>
      <c r="H1761" s="1" t="s">
        <v>3635</v>
      </c>
    </row>
    <row r="1762" spans="1:8" x14ac:dyDescent="0.25">
      <c r="A1762" s="2">
        <v>42644</v>
      </c>
      <c r="B1762" s="2">
        <v>42665</v>
      </c>
      <c r="C1762">
        <v>0.5</v>
      </c>
      <c r="D1762" s="1" t="s">
        <v>72</v>
      </c>
      <c r="E1762" s="1" t="s">
        <v>3636</v>
      </c>
      <c r="F1762">
        <v>1000</v>
      </c>
      <c r="G1762">
        <v>1000</v>
      </c>
      <c r="H1762" s="1" t="s">
        <v>3637</v>
      </c>
    </row>
    <row r="1763" spans="1:8" x14ac:dyDescent="0.25">
      <c r="A1763" s="2">
        <v>42644</v>
      </c>
      <c r="B1763" s="2">
        <v>42665</v>
      </c>
      <c r="C1763">
        <v>1</v>
      </c>
      <c r="D1763" s="1" t="s">
        <v>131</v>
      </c>
      <c r="E1763" s="1" t="s">
        <v>3638</v>
      </c>
      <c r="F1763">
        <v>6277.09</v>
      </c>
      <c r="G1763">
        <v>6277.09</v>
      </c>
      <c r="H1763" s="1" t="s">
        <v>3639</v>
      </c>
    </row>
    <row r="1764" spans="1:8" x14ac:dyDescent="0.25">
      <c r="A1764" s="2">
        <v>42644</v>
      </c>
      <c r="B1764" s="2">
        <v>42665</v>
      </c>
      <c r="C1764">
        <v>0.4</v>
      </c>
      <c r="D1764" s="1" t="s">
        <v>148</v>
      </c>
      <c r="E1764" s="1" t="s">
        <v>3640</v>
      </c>
      <c r="F1764">
        <v>7333.2</v>
      </c>
      <c r="G1764">
        <v>7.33</v>
      </c>
      <c r="H1764" s="1" t="s">
        <v>3641</v>
      </c>
    </row>
    <row r="1765" spans="1:8" x14ac:dyDescent="0.25">
      <c r="A1765" s="2">
        <v>42475</v>
      </c>
      <c r="B1765" s="2">
        <v>42490</v>
      </c>
      <c r="C1765">
        <v>0.5</v>
      </c>
      <c r="D1765" s="1" t="s">
        <v>131</v>
      </c>
      <c r="E1765" s="1" t="s">
        <v>3642</v>
      </c>
      <c r="F1765">
        <v>81.16</v>
      </c>
      <c r="G1765">
        <v>100</v>
      </c>
      <c r="H1765" s="1" t="s">
        <v>3643</v>
      </c>
    </row>
    <row r="1766" spans="1:8" x14ac:dyDescent="0.25">
      <c r="A1766" s="2">
        <v>42475</v>
      </c>
      <c r="B1766" s="2">
        <v>42490</v>
      </c>
      <c r="C1766">
        <v>0.2</v>
      </c>
      <c r="D1766" s="1" t="s">
        <v>131</v>
      </c>
      <c r="E1766" s="1" t="s">
        <v>3644</v>
      </c>
      <c r="F1766">
        <v>59.31</v>
      </c>
      <c r="G1766">
        <v>60</v>
      </c>
      <c r="H1766" s="1" t="s">
        <v>3645</v>
      </c>
    </row>
    <row r="1767" spans="1:8" x14ac:dyDescent="0.25">
      <c r="A1767" s="2">
        <v>42475</v>
      </c>
      <c r="B1767" s="2">
        <v>42490</v>
      </c>
      <c r="C1767">
        <v>0.1</v>
      </c>
      <c r="D1767" s="1" t="s">
        <v>131</v>
      </c>
      <c r="E1767" s="1" t="s">
        <v>3646</v>
      </c>
      <c r="F1767">
        <v>30</v>
      </c>
      <c r="G1767">
        <v>30</v>
      </c>
      <c r="H1767" s="1" t="s">
        <v>3647</v>
      </c>
    </row>
    <row r="1768" spans="1:8" x14ac:dyDescent="0.25">
      <c r="A1768" s="2">
        <v>42552</v>
      </c>
      <c r="B1768" s="2">
        <v>42582</v>
      </c>
      <c r="C1768">
        <v>0.05</v>
      </c>
      <c r="D1768" s="1" t="s">
        <v>148</v>
      </c>
      <c r="E1768" s="1" t="s">
        <v>3648</v>
      </c>
      <c r="F1768">
        <v>4847.3500000000004</v>
      </c>
      <c r="G1768">
        <v>5000</v>
      </c>
      <c r="H1768" s="1" t="s">
        <v>3649</v>
      </c>
    </row>
    <row r="1769" spans="1:8" x14ac:dyDescent="0.25">
      <c r="A1769" s="2">
        <v>42535</v>
      </c>
      <c r="B1769" s="2">
        <v>42551</v>
      </c>
      <c r="C1769">
        <v>0.2</v>
      </c>
      <c r="D1769" s="1" t="s">
        <v>131</v>
      </c>
      <c r="E1769" s="1" t="s">
        <v>3650</v>
      </c>
      <c r="F1769">
        <v>373.8</v>
      </c>
      <c r="G1769">
        <v>400</v>
      </c>
      <c r="H1769" s="1" t="s">
        <v>3651</v>
      </c>
    </row>
    <row r="1770" spans="1:8" x14ac:dyDescent="0.25">
      <c r="A1770" s="2">
        <v>42535</v>
      </c>
      <c r="B1770" s="2">
        <v>42551</v>
      </c>
      <c r="C1770">
        <v>0.5</v>
      </c>
      <c r="D1770" s="1" t="s">
        <v>131</v>
      </c>
      <c r="E1770" s="1" t="s">
        <v>3652</v>
      </c>
      <c r="F1770">
        <v>750</v>
      </c>
      <c r="G1770">
        <v>750</v>
      </c>
      <c r="H1770" s="1" t="s">
        <v>3653</v>
      </c>
    </row>
    <row r="1771" spans="1:8" x14ac:dyDescent="0.25">
      <c r="A1771" s="2">
        <v>42535</v>
      </c>
      <c r="B1771" s="2">
        <v>42551</v>
      </c>
      <c r="C1771">
        <v>0.35</v>
      </c>
      <c r="D1771" s="1" t="s">
        <v>131</v>
      </c>
      <c r="E1771" s="1" t="s">
        <v>3654</v>
      </c>
      <c r="F1771">
        <v>350</v>
      </c>
      <c r="G1771">
        <v>350</v>
      </c>
      <c r="H1771" s="1" t="s">
        <v>3655</v>
      </c>
    </row>
    <row r="1772" spans="1:8" x14ac:dyDescent="0.25">
      <c r="A1772" s="2">
        <v>42535</v>
      </c>
      <c r="B1772" s="2">
        <v>42551</v>
      </c>
      <c r="C1772">
        <v>0.1</v>
      </c>
      <c r="D1772" s="1" t="s">
        <v>131</v>
      </c>
      <c r="E1772" s="1" t="s">
        <v>3656</v>
      </c>
      <c r="F1772">
        <v>300</v>
      </c>
      <c r="G1772">
        <v>300</v>
      </c>
      <c r="H1772" s="1" t="s">
        <v>3657</v>
      </c>
    </row>
    <row r="1773" spans="1:8" x14ac:dyDescent="0.25">
      <c r="A1773" s="2">
        <v>42447</v>
      </c>
      <c r="B1773" s="2">
        <v>42459</v>
      </c>
      <c r="C1773">
        <v>0.01</v>
      </c>
      <c r="D1773" s="1" t="s">
        <v>148</v>
      </c>
      <c r="E1773" s="1" t="s">
        <v>3658</v>
      </c>
      <c r="F1773">
        <v>0</v>
      </c>
      <c r="G1773">
        <v>750</v>
      </c>
      <c r="H1773" s="1" t="s">
        <v>3659</v>
      </c>
    </row>
    <row r="1774" spans="1:8" x14ac:dyDescent="0.25">
      <c r="A1774" s="2">
        <v>42447</v>
      </c>
      <c r="B1774" s="2">
        <v>42459</v>
      </c>
      <c r="C1774">
        <v>1.4999999999999999E-2</v>
      </c>
      <c r="D1774" s="1" t="s">
        <v>148</v>
      </c>
      <c r="E1774" s="1" t="s">
        <v>3660</v>
      </c>
      <c r="F1774">
        <v>1178.82</v>
      </c>
      <c r="G1774">
        <v>1500</v>
      </c>
      <c r="H1774" s="1" t="s">
        <v>3661</v>
      </c>
    </row>
    <row r="1775" spans="1:8" x14ac:dyDescent="0.25">
      <c r="A1775" s="2">
        <v>42447</v>
      </c>
      <c r="B1775" s="2">
        <v>42459</v>
      </c>
      <c r="C1775">
        <v>2.3E-2</v>
      </c>
      <c r="D1775" s="1" t="s">
        <v>148</v>
      </c>
      <c r="E1775" s="1" t="s">
        <v>3662</v>
      </c>
      <c r="F1775">
        <v>1125</v>
      </c>
      <c r="G1775">
        <v>1125</v>
      </c>
      <c r="H1775" s="1" t="s">
        <v>3663</v>
      </c>
    </row>
    <row r="1776" spans="1:8" x14ac:dyDescent="0.25">
      <c r="A1776" s="2">
        <v>42447</v>
      </c>
      <c r="B1776" s="2">
        <v>42459</v>
      </c>
      <c r="C1776">
        <v>6.0000000000000001E-3</v>
      </c>
      <c r="D1776" s="1" t="s">
        <v>148</v>
      </c>
      <c r="E1776" s="1" t="s">
        <v>3664</v>
      </c>
      <c r="F1776">
        <v>556.30999999999995</v>
      </c>
      <c r="G1776">
        <v>600</v>
      </c>
      <c r="H1776" s="1" t="s">
        <v>3665</v>
      </c>
    </row>
    <row r="1777" spans="1:8" x14ac:dyDescent="0.25">
      <c r="A1777" s="2">
        <v>42447</v>
      </c>
      <c r="B1777" s="2">
        <v>42459</v>
      </c>
      <c r="C1777">
        <v>3.7999999999999999E-2</v>
      </c>
      <c r="D1777" s="1" t="s">
        <v>148</v>
      </c>
      <c r="E1777" s="1" t="s">
        <v>3666</v>
      </c>
      <c r="F1777">
        <v>3750</v>
      </c>
      <c r="G1777">
        <v>3750</v>
      </c>
      <c r="H1777" s="1" t="s">
        <v>3667</v>
      </c>
    </row>
    <row r="1778" spans="1:8" x14ac:dyDescent="0.25">
      <c r="A1778" s="2">
        <v>42447</v>
      </c>
      <c r="B1778" s="2">
        <v>42459</v>
      </c>
      <c r="C1778">
        <v>5.0000000000000001E-3</v>
      </c>
      <c r="D1778" s="1" t="s">
        <v>148</v>
      </c>
      <c r="E1778" s="1" t="s">
        <v>3668</v>
      </c>
      <c r="F1778">
        <v>500</v>
      </c>
      <c r="G1778">
        <v>500</v>
      </c>
      <c r="H1778" s="1" t="s">
        <v>3669</v>
      </c>
    </row>
    <row r="1779" spans="1:8" x14ac:dyDescent="0.25">
      <c r="A1779" s="2">
        <v>42475</v>
      </c>
      <c r="B1779" s="2">
        <v>42490</v>
      </c>
      <c r="C1779">
        <v>3.6999999999999998E-2</v>
      </c>
      <c r="D1779" s="1" t="s">
        <v>148</v>
      </c>
      <c r="E1779" s="1" t="s">
        <v>3670</v>
      </c>
      <c r="F1779">
        <v>3700</v>
      </c>
      <c r="G1779">
        <v>3700</v>
      </c>
      <c r="H1779" s="1" t="s">
        <v>3671</v>
      </c>
    </row>
    <row r="1780" spans="1:8" x14ac:dyDescent="0.25">
      <c r="A1780" s="2">
        <v>42475</v>
      </c>
      <c r="B1780" s="2">
        <v>42490</v>
      </c>
      <c r="C1780">
        <v>5.0000000000000001E-3</v>
      </c>
      <c r="D1780" s="1" t="s">
        <v>148</v>
      </c>
      <c r="E1780" s="1" t="s">
        <v>3672</v>
      </c>
      <c r="F1780">
        <v>473.96</v>
      </c>
      <c r="G1780">
        <v>550</v>
      </c>
      <c r="H1780" s="1" t="s">
        <v>3673</v>
      </c>
    </row>
    <row r="1781" spans="1:8" x14ac:dyDescent="0.25">
      <c r="A1781" s="2">
        <v>42475</v>
      </c>
      <c r="B1781" s="2">
        <v>42490</v>
      </c>
      <c r="C1781">
        <v>0.01</v>
      </c>
      <c r="D1781" s="1" t="s">
        <v>148</v>
      </c>
      <c r="E1781" s="1" t="s">
        <v>3674</v>
      </c>
      <c r="F1781">
        <v>1000</v>
      </c>
      <c r="G1781">
        <v>1000</v>
      </c>
      <c r="H1781" s="1" t="s">
        <v>3675</v>
      </c>
    </row>
    <row r="1782" spans="1:8" x14ac:dyDescent="0.25">
      <c r="A1782" s="2">
        <v>42475</v>
      </c>
      <c r="B1782" s="2">
        <v>42490</v>
      </c>
      <c r="C1782">
        <v>6.0000000000000001E-3</v>
      </c>
      <c r="D1782" s="1" t="s">
        <v>148</v>
      </c>
      <c r="E1782" s="1" t="s">
        <v>3676</v>
      </c>
      <c r="F1782">
        <v>78.97</v>
      </c>
      <c r="G1782">
        <v>600</v>
      </c>
      <c r="H1782" s="1" t="s">
        <v>3677</v>
      </c>
    </row>
    <row r="1783" spans="1:8" x14ac:dyDescent="0.25">
      <c r="A1783" s="2">
        <v>42461</v>
      </c>
      <c r="B1783" s="2">
        <v>42490</v>
      </c>
      <c r="C1783">
        <v>3.6999999999999998E-2</v>
      </c>
      <c r="D1783" s="1" t="s">
        <v>148</v>
      </c>
      <c r="E1783" s="1" t="s">
        <v>3678</v>
      </c>
      <c r="F1783">
        <v>3700</v>
      </c>
      <c r="G1783">
        <v>3700</v>
      </c>
      <c r="H1783" s="1" t="s">
        <v>3679</v>
      </c>
    </row>
    <row r="1784" spans="1:8" x14ac:dyDescent="0.25">
      <c r="A1784" s="2">
        <v>42461</v>
      </c>
      <c r="B1784" s="2">
        <v>42490</v>
      </c>
      <c r="C1784">
        <v>0.01</v>
      </c>
      <c r="D1784" s="1" t="s">
        <v>148</v>
      </c>
      <c r="E1784" s="1" t="s">
        <v>3680</v>
      </c>
      <c r="F1784">
        <v>997.95</v>
      </c>
      <c r="G1784">
        <v>1000</v>
      </c>
      <c r="H1784" s="1" t="s">
        <v>3681</v>
      </c>
    </row>
    <row r="1785" spans="1:8" x14ac:dyDescent="0.25">
      <c r="A1785" s="2">
        <v>42461</v>
      </c>
      <c r="B1785" s="2">
        <v>42490</v>
      </c>
      <c r="C1785">
        <v>1.4999999999999999E-2</v>
      </c>
      <c r="D1785" s="1" t="s">
        <v>148</v>
      </c>
      <c r="E1785" s="1" t="s">
        <v>3682</v>
      </c>
      <c r="F1785">
        <v>1500</v>
      </c>
      <c r="G1785">
        <v>1500</v>
      </c>
      <c r="H1785" s="1" t="s">
        <v>3683</v>
      </c>
    </row>
    <row r="1786" spans="1:8" x14ac:dyDescent="0.25">
      <c r="A1786" s="2">
        <v>42461</v>
      </c>
      <c r="B1786" s="2">
        <v>42490</v>
      </c>
      <c r="C1786">
        <v>6.0000000000000001E-3</v>
      </c>
      <c r="D1786" s="1" t="s">
        <v>148</v>
      </c>
      <c r="E1786" s="1" t="s">
        <v>3684</v>
      </c>
      <c r="F1786">
        <v>385.02</v>
      </c>
      <c r="G1786">
        <v>600</v>
      </c>
      <c r="H1786" s="1" t="s">
        <v>3685</v>
      </c>
    </row>
    <row r="1787" spans="1:8" x14ac:dyDescent="0.25">
      <c r="A1787" s="2">
        <v>42461</v>
      </c>
      <c r="B1787" s="2">
        <v>42490</v>
      </c>
      <c r="C1787">
        <v>5.0000000000000001E-3</v>
      </c>
      <c r="D1787" s="1" t="s">
        <v>148</v>
      </c>
      <c r="E1787" s="1" t="s">
        <v>3686</v>
      </c>
      <c r="F1787">
        <v>271.3</v>
      </c>
      <c r="G1787">
        <v>450</v>
      </c>
      <c r="H1787" s="1" t="s">
        <v>3687</v>
      </c>
    </row>
    <row r="1788" spans="1:8" x14ac:dyDescent="0.25">
      <c r="A1788" s="2">
        <v>42482</v>
      </c>
      <c r="B1788" s="2">
        <v>42490</v>
      </c>
      <c r="C1788">
        <v>0</v>
      </c>
      <c r="D1788" s="1" t="s">
        <v>131</v>
      </c>
      <c r="E1788" s="1" t="s">
        <v>3688</v>
      </c>
      <c r="F1788">
        <v>32</v>
      </c>
      <c r="G1788">
        <v>0</v>
      </c>
      <c r="H1788" s="1" t="s">
        <v>3689</v>
      </c>
    </row>
    <row r="1789" spans="1:8" x14ac:dyDescent="0.25">
      <c r="A1789" s="2">
        <v>42482</v>
      </c>
      <c r="B1789" s="2">
        <v>42490</v>
      </c>
      <c r="C1789">
        <v>0</v>
      </c>
      <c r="D1789" s="1" t="s">
        <v>131</v>
      </c>
      <c r="E1789" s="1" t="s">
        <v>3690</v>
      </c>
      <c r="F1789">
        <v>31</v>
      </c>
      <c r="G1789">
        <v>0</v>
      </c>
      <c r="H1789" s="1" t="s">
        <v>3691</v>
      </c>
    </row>
    <row r="1790" spans="1:8" x14ac:dyDescent="0.25">
      <c r="A1790" s="2">
        <v>42482</v>
      </c>
      <c r="B1790" s="2">
        <v>42490</v>
      </c>
      <c r="C1790">
        <v>0.5</v>
      </c>
      <c r="D1790" s="1" t="s">
        <v>131</v>
      </c>
      <c r="E1790" s="1" t="s">
        <v>3692</v>
      </c>
      <c r="F1790">
        <v>328.88</v>
      </c>
      <c r="G1790">
        <v>375</v>
      </c>
      <c r="H1790" s="1" t="s">
        <v>3693</v>
      </c>
    </row>
    <row r="1791" spans="1:8" x14ac:dyDescent="0.25">
      <c r="A1791" s="2">
        <v>42482</v>
      </c>
      <c r="B1791" s="2">
        <v>42490</v>
      </c>
      <c r="C1791">
        <v>0.2</v>
      </c>
      <c r="D1791" s="1" t="s">
        <v>131</v>
      </c>
      <c r="E1791" s="1" t="s">
        <v>3694</v>
      </c>
      <c r="F1791">
        <v>166.54</v>
      </c>
      <c r="G1791">
        <v>200</v>
      </c>
      <c r="H1791" s="1" t="s">
        <v>3695</v>
      </c>
    </row>
    <row r="1792" spans="1:8" x14ac:dyDescent="0.25">
      <c r="A1792" s="2">
        <v>42482</v>
      </c>
      <c r="B1792" s="2">
        <v>42490</v>
      </c>
      <c r="C1792">
        <v>0.3</v>
      </c>
      <c r="D1792" s="1" t="s">
        <v>131</v>
      </c>
      <c r="E1792" s="1" t="s">
        <v>3696</v>
      </c>
      <c r="F1792">
        <v>100</v>
      </c>
      <c r="G1792">
        <v>1</v>
      </c>
      <c r="H1792" s="1" t="s">
        <v>3697</v>
      </c>
    </row>
    <row r="1793" spans="1:8" x14ac:dyDescent="0.25">
      <c r="A1793" s="2">
        <v>42482</v>
      </c>
      <c r="B1793" s="2">
        <v>42490</v>
      </c>
      <c r="C1793">
        <v>0.3</v>
      </c>
      <c r="D1793" s="1" t="s">
        <v>131</v>
      </c>
      <c r="E1793" s="1" t="s">
        <v>3698</v>
      </c>
      <c r="F1793">
        <v>76.5</v>
      </c>
      <c r="G1793">
        <v>0.6</v>
      </c>
      <c r="H1793" s="1" t="s">
        <v>3699</v>
      </c>
    </row>
    <row r="1794" spans="1:8" x14ac:dyDescent="0.25">
      <c r="A1794" s="2">
        <v>42482</v>
      </c>
      <c r="B1794" s="2">
        <v>42490</v>
      </c>
      <c r="C1794">
        <v>1.25</v>
      </c>
      <c r="D1794" s="1" t="s">
        <v>131</v>
      </c>
      <c r="E1794" s="1" t="s">
        <v>3700</v>
      </c>
      <c r="F1794">
        <v>625</v>
      </c>
      <c r="G1794">
        <v>625</v>
      </c>
      <c r="H1794" s="1" t="s">
        <v>3701</v>
      </c>
    </row>
    <row r="1795" spans="1:8" x14ac:dyDescent="0.25">
      <c r="A1795" s="2">
        <v>42491</v>
      </c>
      <c r="B1795" s="2">
        <v>42521</v>
      </c>
      <c r="C1795">
        <v>0.5</v>
      </c>
      <c r="D1795" s="1" t="s">
        <v>131</v>
      </c>
      <c r="E1795" s="1" t="s">
        <v>3702</v>
      </c>
      <c r="F1795">
        <v>200</v>
      </c>
      <c r="G1795">
        <v>200</v>
      </c>
      <c r="H1795" s="1" t="s">
        <v>3703</v>
      </c>
    </row>
    <row r="1796" spans="1:8" x14ac:dyDescent="0.25">
      <c r="A1796" s="2">
        <v>42491</v>
      </c>
      <c r="B1796" s="2">
        <v>42521</v>
      </c>
      <c r="C1796">
        <v>3.7999999999999999E-2</v>
      </c>
      <c r="D1796" s="1" t="s">
        <v>148</v>
      </c>
      <c r="E1796" s="1" t="s">
        <v>3704</v>
      </c>
      <c r="F1796">
        <v>3800</v>
      </c>
      <c r="G1796">
        <v>3800</v>
      </c>
      <c r="H1796" s="1" t="s">
        <v>3705</v>
      </c>
    </row>
    <row r="1797" spans="1:8" x14ac:dyDescent="0.25">
      <c r="A1797" s="2">
        <v>42491</v>
      </c>
      <c r="B1797" s="2">
        <v>42521</v>
      </c>
      <c r="C1797">
        <v>1.4999999999999999E-2</v>
      </c>
      <c r="D1797" s="1" t="s">
        <v>148</v>
      </c>
      <c r="E1797" s="1" t="s">
        <v>3706</v>
      </c>
      <c r="F1797">
        <v>2250</v>
      </c>
      <c r="G1797">
        <v>2250</v>
      </c>
      <c r="H1797" s="1" t="s">
        <v>3707</v>
      </c>
    </row>
    <row r="1798" spans="1:8" x14ac:dyDescent="0.25">
      <c r="A1798" s="2">
        <v>42491</v>
      </c>
      <c r="B1798" s="2">
        <v>42521</v>
      </c>
      <c r="C1798">
        <v>6.0000000000000001E-3</v>
      </c>
      <c r="D1798" s="1" t="s">
        <v>148</v>
      </c>
      <c r="E1798" s="1" t="s">
        <v>3708</v>
      </c>
      <c r="F1798">
        <v>587.65</v>
      </c>
      <c r="G1798">
        <v>600</v>
      </c>
      <c r="H1798" s="1" t="s">
        <v>3709</v>
      </c>
    </row>
    <row r="1799" spans="1:8" x14ac:dyDescent="0.25">
      <c r="A1799" s="2">
        <v>42491</v>
      </c>
      <c r="B1799" s="2">
        <v>42521</v>
      </c>
      <c r="C1799">
        <v>5.0000000000000001E-3</v>
      </c>
      <c r="D1799" s="1" t="s">
        <v>148</v>
      </c>
      <c r="E1799" s="1" t="s">
        <v>3710</v>
      </c>
      <c r="F1799">
        <v>2000</v>
      </c>
      <c r="G1799">
        <v>2000</v>
      </c>
      <c r="H1799" s="1" t="s">
        <v>3711</v>
      </c>
    </row>
    <row r="1800" spans="1:8" x14ac:dyDescent="0.25">
      <c r="A1800" s="2">
        <v>42491</v>
      </c>
      <c r="B1800" s="2">
        <v>42521</v>
      </c>
      <c r="C1800">
        <v>0</v>
      </c>
      <c r="D1800" s="1" t="s">
        <v>131</v>
      </c>
      <c r="E1800" s="1" t="s">
        <v>3712</v>
      </c>
      <c r="F1800">
        <v>7558</v>
      </c>
      <c r="G1800">
        <v>0</v>
      </c>
      <c r="H1800" s="1" t="s">
        <v>3713</v>
      </c>
    </row>
    <row r="1801" spans="1:8" x14ac:dyDescent="0.25">
      <c r="A1801" s="2">
        <v>42491</v>
      </c>
      <c r="B1801" s="2">
        <v>42521</v>
      </c>
      <c r="C1801">
        <v>0.2</v>
      </c>
      <c r="D1801" s="1" t="s">
        <v>131</v>
      </c>
      <c r="E1801" s="1" t="s">
        <v>3714</v>
      </c>
      <c r="F1801">
        <v>493.45</v>
      </c>
      <c r="G1801">
        <v>500</v>
      </c>
      <c r="H1801" s="1" t="s">
        <v>3715</v>
      </c>
    </row>
    <row r="1802" spans="1:8" x14ac:dyDescent="0.25">
      <c r="A1802" s="2">
        <v>42491</v>
      </c>
      <c r="B1802" s="2">
        <v>42521</v>
      </c>
      <c r="C1802">
        <v>0</v>
      </c>
      <c r="D1802" s="1" t="s">
        <v>131</v>
      </c>
      <c r="E1802" s="1" t="s">
        <v>3716</v>
      </c>
      <c r="F1802">
        <v>0</v>
      </c>
      <c r="G1802">
        <v>0</v>
      </c>
      <c r="H1802" s="1" t="s">
        <v>3717</v>
      </c>
    </row>
    <row r="1803" spans="1:8" x14ac:dyDescent="0.25">
      <c r="A1803" s="2">
        <v>42491</v>
      </c>
      <c r="B1803" s="2">
        <v>42521</v>
      </c>
      <c r="C1803">
        <v>0.25</v>
      </c>
      <c r="D1803" s="1" t="s">
        <v>131</v>
      </c>
      <c r="E1803" s="1" t="s">
        <v>3718</v>
      </c>
      <c r="F1803">
        <v>750</v>
      </c>
      <c r="G1803">
        <v>0.75</v>
      </c>
      <c r="H1803" s="1" t="s">
        <v>3719</v>
      </c>
    </row>
    <row r="1804" spans="1:8" x14ac:dyDescent="0.25">
      <c r="A1804" s="2">
        <v>42491</v>
      </c>
      <c r="B1804" s="2">
        <v>42521</v>
      </c>
      <c r="C1804">
        <v>0.2</v>
      </c>
      <c r="D1804" s="1" t="s">
        <v>131</v>
      </c>
      <c r="E1804" s="1" t="s">
        <v>3720</v>
      </c>
      <c r="F1804">
        <v>357</v>
      </c>
      <c r="G1804">
        <v>0.24</v>
      </c>
      <c r="H1804" s="1" t="s">
        <v>3721</v>
      </c>
    </row>
    <row r="1805" spans="1:8" x14ac:dyDescent="0.25">
      <c r="A1805" s="2">
        <v>42491</v>
      </c>
      <c r="B1805" s="2">
        <v>42521</v>
      </c>
      <c r="C1805">
        <v>0.1</v>
      </c>
      <c r="D1805" s="1" t="s">
        <v>131</v>
      </c>
      <c r="E1805" s="1" t="s">
        <v>3722</v>
      </c>
      <c r="F1805">
        <v>156.97</v>
      </c>
      <c r="G1805">
        <v>250</v>
      </c>
      <c r="H1805" s="1" t="s">
        <v>3723</v>
      </c>
    </row>
    <row r="1806" spans="1:8" x14ac:dyDescent="0.25">
      <c r="A1806" s="2">
        <v>42491</v>
      </c>
      <c r="B1806" s="2">
        <v>42521</v>
      </c>
      <c r="C1806">
        <v>1.25</v>
      </c>
      <c r="D1806" s="1" t="s">
        <v>131</v>
      </c>
      <c r="E1806" s="1" t="s">
        <v>3724</v>
      </c>
      <c r="F1806">
        <v>1250</v>
      </c>
      <c r="G1806">
        <v>1250</v>
      </c>
      <c r="H1806" s="1" t="s">
        <v>3725</v>
      </c>
    </row>
    <row r="1807" spans="1:8" x14ac:dyDescent="0.25">
      <c r="A1807" s="2">
        <v>42531</v>
      </c>
      <c r="B1807" s="2">
        <v>42551</v>
      </c>
      <c r="C1807">
        <v>3.9E-2</v>
      </c>
      <c r="D1807" s="1" t="s">
        <v>148</v>
      </c>
      <c r="E1807" s="1" t="s">
        <v>3726</v>
      </c>
      <c r="F1807">
        <v>3900</v>
      </c>
      <c r="G1807">
        <v>3900</v>
      </c>
      <c r="H1807" s="1" t="s">
        <v>3727</v>
      </c>
    </row>
    <row r="1808" spans="1:8" x14ac:dyDescent="0.25">
      <c r="A1808" s="2">
        <v>42530</v>
      </c>
      <c r="B1808" s="2">
        <v>42551</v>
      </c>
      <c r="C1808">
        <v>0</v>
      </c>
      <c r="D1808" s="1" t="s">
        <v>131</v>
      </c>
      <c r="E1808" s="1" t="s">
        <v>3728</v>
      </c>
      <c r="F1808">
        <v>0</v>
      </c>
      <c r="G1808">
        <v>0</v>
      </c>
      <c r="H1808" s="1" t="s">
        <v>3729</v>
      </c>
    </row>
    <row r="1809" spans="1:8" x14ac:dyDescent="0.25">
      <c r="A1809" s="2">
        <v>42530</v>
      </c>
      <c r="B1809" s="2">
        <v>42551</v>
      </c>
      <c r="C1809">
        <v>0.5</v>
      </c>
      <c r="D1809" s="1" t="s">
        <v>131</v>
      </c>
      <c r="E1809" s="1" t="s">
        <v>3730</v>
      </c>
      <c r="F1809">
        <v>500</v>
      </c>
      <c r="G1809">
        <v>500</v>
      </c>
      <c r="H1809" s="1" t="s">
        <v>3731</v>
      </c>
    </row>
    <row r="1810" spans="1:8" x14ac:dyDescent="0.25">
      <c r="A1810" s="2">
        <v>42530</v>
      </c>
      <c r="B1810" s="2">
        <v>42551</v>
      </c>
      <c r="C1810">
        <v>0.2</v>
      </c>
      <c r="D1810" s="1" t="s">
        <v>131</v>
      </c>
      <c r="E1810" s="1" t="s">
        <v>3732</v>
      </c>
      <c r="F1810">
        <v>191.77</v>
      </c>
      <c r="G1810">
        <v>200</v>
      </c>
      <c r="H1810" s="1" t="s">
        <v>3733</v>
      </c>
    </row>
    <row r="1811" spans="1:8" x14ac:dyDescent="0.25">
      <c r="A1811" s="2">
        <v>42530</v>
      </c>
      <c r="B1811" s="2">
        <v>42551</v>
      </c>
      <c r="C1811">
        <v>0.35</v>
      </c>
      <c r="D1811" s="1" t="s">
        <v>131</v>
      </c>
      <c r="E1811" s="1" t="s">
        <v>3734</v>
      </c>
      <c r="F1811">
        <v>700</v>
      </c>
      <c r="G1811">
        <v>700</v>
      </c>
      <c r="H1811" s="1" t="s">
        <v>3735</v>
      </c>
    </row>
    <row r="1812" spans="1:8" x14ac:dyDescent="0.25">
      <c r="A1812" s="2">
        <v>42530</v>
      </c>
      <c r="B1812" s="2">
        <v>42551</v>
      </c>
      <c r="C1812">
        <v>0.15</v>
      </c>
      <c r="D1812" s="1" t="s">
        <v>131</v>
      </c>
      <c r="E1812" s="1" t="s">
        <v>3736</v>
      </c>
      <c r="F1812">
        <v>150</v>
      </c>
      <c r="G1812">
        <v>150</v>
      </c>
      <c r="H1812" s="1" t="s">
        <v>3737</v>
      </c>
    </row>
    <row r="1813" spans="1:8" x14ac:dyDescent="0.25">
      <c r="A1813" s="2">
        <v>42530</v>
      </c>
      <c r="B1813" s="2">
        <v>42551</v>
      </c>
      <c r="C1813">
        <v>0.1</v>
      </c>
      <c r="D1813" s="1" t="s">
        <v>131</v>
      </c>
      <c r="E1813" s="1" t="s">
        <v>3738</v>
      </c>
      <c r="F1813">
        <v>95.64</v>
      </c>
      <c r="G1813">
        <v>100</v>
      </c>
      <c r="H1813" s="1" t="s">
        <v>3739</v>
      </c>
    </row>
    <row r="1814" spans="1:8" x14ac:dyDescent="0.25">
      <c r="A1814" s="2">
        <v>42552</v>
      </c>
      <c r="B1814" s="2">
        <v>42582</v>
      </c>
      <c r="C1814">
        <v>0.35</v>
      </c>
      <c r="D1814" s="1" t="s">
        <v>131</v>
      </c>
      <c r="E1814" s="1" t="s">
        <v>3740</v>
      </c>
      <c r="F1814">
        <v>525</v>
      </c>
      <c r="G1814">
        <v>525</v>
      </c>
      <c r="H1814" s="1" t="s">
        <v>3741</v>
      </c>
    </row>
    <row r="1815" spans="1:8" x14ac:dyDescent="0.25">
      <c r="A1815" s="2">
        <v>42552</v>
      </c>
      <c r="B1815" s="2">
        <v>42582</v>
      </c>
      <c r="C1815">
        <v>1.2E-2</v>
      </c>
      <c r="D1815" s="1" t="s">
        <v>148</v>
      </c>
      <c r="E1815" s="1" t="s">
        <v>3742</v>
      </c>
      <c r="F1815">
        <v>521.41999999999996</v>
      </c>
      <c r="G1815">
        <v>1800</v>
      </c>
      <c r="H1815" s="1" t="s">
        <v>3743</v>
      </c>
    </row>
    <row r="1816" spans="1:8" x14ac:dyDescent="0.25">
      <c r="A1816" s="2">
        <v>42552</v>
      </c>
      <c r="B1816" s="2">
        <v>42582</v>
      </c>
      <c r="C1816">
        <v>0.01</v>
      </c>
      <c r="D1816" s="1" t="s">
        <v>148</v>
      </c>
      <c r="E1816" s="1" t="s">
        <v>3744</v>
      </c>
      <c r="F1816">
        <v>1036.69</v>
      </c>
      <c r="G1816">
        <v>2750</v>
      </c>
      <c r="H1816" s="1" t="s">
        <v>3745</v>
      </c>
    </row>
    <row r="1817" spans="1:8" x14ac:dyDescent="0.25">
      <c r="A1817" s="2">
        <v>42552</v>
      </c>
      <c r="B1817" s="2">
        <v>42582</v>
      </c>
      <c r="C1817">
        <v>0.2</v>
      </c>
      <c r="D1817" s="1" t="s">
        <v>131</v>
      </c>
      <c r="E1817" s="1" t="s">
        <v>3746</v>
      </c>
      <c r="F1817">
        <v>397.75</v>
      </c>
      <c r="G1817">
        <v>400</v>
      </c>
      <c r="H1817" s="1" t="s">
        <v>3747</v>
      </c>
    </row>
    <row r="1818" spans="1:8" x14ac:dyDescent="0.25">
      <c r="A1818" s="2">
        <v>42552</v>
      </c>
      <c r="B1818" s="2">
        <v>42582</v>
      </c>
      <c r="C1818">
        <v>0.5</v>
      </c>
      <c r="D1818" s="1" t="s">
        <v>131</v>
      </c>
      <c r="E1818" s="1" t="s">
        <v>3748</v>
      </c>
      <c r="F1818">
        <v>886.16</v>
      </c>
      <c r="G1818">
        <v>1000</v>
      </c>
      <c r="H1818" s="1" t="s">
        <v>3749</v>
      </c>
    </row>
    <row r="1819" spans="1:8" x14ac:dyDescent="0.25">
      <c r="A1819" s="2">
        <v>42552</v>
      </c>
      <c r="B1819" s="2">
        <v>42582</v>
      </c>
      <c r="C1819">
        <v>0.35</v>
      </c>
      <c r="D1819" s="1" t="s">
        <v>131</v>
      </c>
      <c r="E1819" s="1" t="s">
        <v>3750</v>
      </c>
      <c r="F1819">
        <v>875</v>
      </c>
      <c r="G1819">
        <v>875</v>
      </c>
      <c r="H1819" s="1" t="s">
        <v>3751</v>
      </c>
    </row>
    <row r="1820" spans="1:8" x14ac:dyDescent="0.25">
      <c r="A1820" s="2">
        <v>42583</v>
      </c>
      <c r="B1820" s="2">
        <v>42587</v>
      </c>
      <c r="C1820">
        <v>0.35</v>
      </c>
      <c r="D1820" s="1" t="s">
        <v>131</v>
      </c>
      <c r="E1820" s="1" t="s">
        <v>3752</v>
      </c>
      <c r="F1820">
        <v>350</v>
      </c>
      <c r="G1820">
        <v>350</v>
      </c>
      <c r="H1820" s="1" t="s">
        <v>3753</v>
      </c>
    </row>
    <row r="1821" spans="1:8" x14ac:dyDescent="0.25">
      <c r="A1821" s="2">
        <v>42583</v>
      </c>
      <c r="B1821" s="2">
        <v>42587</v>
      </c>
      <c r="C1821">
        <v>0.1</v>
      </c>
      <c r="D1821" s="1" t="s">
        <v>131</v>
      </c>
      <c r="E1821" s="1" t="s">
        <v>3754</v>
      </c>
      <c r="F1821">
        <v>100</v>
      </c>
      <c r="G1821">
        <v>100</v>
      </c>
      <c r="H1821" s="1" t="s">
        <v>3755</v>
      </c>
    </row>
    <row r="1822" spans="1:8" x14ac:dyDescent="0.25">
      <c r="A1822" s="2">
        <v>42583</v>
      </c>
      <c r="B1822" s="2">
        <v>42587</v>
      </c>
      <c r="C1822">
        <v>1.2E-2</v>
      </c>
      <c r="D1822" s="1" t="s">
        <v>148</v>
      </c>
      <c r="E1822" s="1" t="s">
        <v>3756</v>
      </c>
      <c r="F1822">
        <v>1680</v>
      </c>
      <c r="G1822">
        <v>1680</v>
      </c>
      <c r="H1822" s="1" t="s">
        <v>3757</v>
      </c>
    </row>
    <row r="1823" spans="1:8" x14ac:dyDescent="0.25">
      <c r="A1823" s="2">
        <v>42583</v>
      </c>
      <c r="B1823" s="2">
        <v>42587</v>
      </c>
      <c r="C1823">
        <v>0.01</v>
      </c>
      <c r="D1823" s="1" t="s">
        <v>148</v>
      </c>
      <c r="E1823" s="1" t="s">
        <v>3758</v>
      </c>
      <c r="F1823">
        <v>301.83999999999997</v>
      </c>
      <c r="G1823">
        <v>301.83999999999997</v>
      </c>
      <c r="H1823" s="1" t="s">
        <v>3759</v>
      </c>
    </row>
    <row r="1824" spans="1:8" x14ac:dyDescent="0.25">
      <c r="A1824" s="2">
        <v>42583</v>
      </c>
      <c r="B1824" s="2">
        <v>42587</v>
      </c>
      <c r="C1824">
        <v>0.5</v>
      </c>
      <c r="D1824" s="1" t="s">
        <v>131</v>
      </c>
      <c r="E1824" s="1" t="s">
        <v>3760</v>
      </c>
      <c r="F1824">
        <v>150</v>
      </c>
      <c r="G1824">
        <v>150</v>
      </c>
      <c r="H1824" s="1" t="s">
        <v>3761</v>
      </c>
    </row>
    <row r="1825" spans="1:8" x14ac:dyDescent="0.25">
      <c r="A1825" s="2">
        <v>42583</v>
      </c>
      <c r="B1825" s="2">
        <v>42587</v>
      </c>
      <c r="C1825">
        <v>0.2</v>
      </c>
      <c r="D1825" s="1" t="s">
        <v>131</v>
      </c>
      <c r="E1825" s="1" t="s">
        <v>3762</v>
      </c>
      <c r="F1825">
        <v>59.82</v>
      </c>
      <c r="G1825">
        <v>60</v>
      </c>
      <c r="H1825" s="1" t="s">
        <v>3763</v>
      </c>
    </row>
    <row r="1826" spans="1:8" x14ac:dyDescent="0.25">
      <c r="A1826" s="2">
        <v>42583</v>
      </c>
      <c r="B1826" s="2">
        <v>42587</v>
      </c>
      <c r="C1826">
        <v>0.35</v>
      </c>
      <c r="D1826" s="1" t="s">
        <v>131</v>
      </c>
      <c r="E1826" s="1" t="s">
        <v>3764</v>
      </c>
      <c r="F1826">
        <v>349.88</v>
      </c>
      <c r="G1826">
        <v>350</v>
      </c>
      <c r="H1826" s="1" t="s">
        <v>3765</v>
      </c>
    </row>
    <row r="1827" spans="1:8" x14ac:dyDescent="0.25">
      <c r="A1827" s="2">
        <v>42583</v>
      </c>
      <c r="B1827" s="2">
        <v>42587</v>
      </c>
      <c r="C1827">
        <v>0.1</v>
      </c>
      <c r="D1827" s="1" t="s">
        <v>131</v>
      </c>
      <c r="E1827" s="1" t="s">
        <v>3766</v>
      </c>
      <c r="F1827">
        <v>0</v>
      </c>
      <c r="G1827">
        <v>30</v>
      </c>
      <c r="H1827" s="1" t="s">
        <v>3767</v>
      </c>
    </row>
    <row r="1828" spans="1:8" x14ac:dyDescent="0.25">
      <c r="A1828" s="2">
        <v>42644</v>
      </c>
      <c r="B1828" s="2">
        <v>42689</v>
      </c>
      <c r="C1828">
        <v>1</v>
      </c>
      <c r="D1828" s="1" t="s">
        <v>131</v>
      </c>
      <c r="E1828" s="1" t="s">
        <v>3768</v>
      </c>
      <c r="F1828">
        <v>372.83</v>
      </c>
      <c r="G1828">
        <v>1500</v>
      </c>
      <c r="H1828" s="1" t="s">
        <v>3769</v>
      </c>
    </row>
    <row r="1829" spans="1:8" x14ac:dyDescent="0.25">
      <c r="A1829" s="2">
        <v>42644</v>
      </c>
      <c r="B1829" s="2">
        <v>42689</v>
      </c>
      <c r="C1829">
        <v>0</v>
      </c>
      <c r="D1829" s="1" t="s">
        <v>131</v>
      </c>
      <c r="E1829" s="1" t="s">
        <v>3770</v>
      </c>
      <c r="F1829">
        <v>334.1</v>
      </c>
      <c r="G1829">
        <v>0</v>
      </c>
      <c r="H1829" s="1" t="s">
        <v>3771</v>
      </c>
    </row>
    <row r="1830" spans="1:8" x14ac:dyDescent="0.25">
      <c r="A1830" s="2">
        <v>42644</v>
      </c>
      <c r="B1830" s="2">
        <v>42689</v>
      </c>
      <c r="C1830">
        <v>0</v>
      </c>
      <c r="D1830" s="1" t="s">
        <v>131</v>
      </c>
      <c r="E1830" s="1" t="s">
        <v>3772</v>
      </c>
      <c r="F1830">
        <v>775.22</v>
      </c>
      <c r="G1830">
        <v>0</v>
      </c>
      <c r="H1830" s="1" t="s">
        <v>3773</v>
      </c>
    </row>
    <row r="1831" spans="1:8" x14ac:dyDescent="0.25">
      <c r="A1831" s="2">
        <v>42644</v>
      </c>
      <c r="B1831" s="2">
        <v>42689</v>
      </c>
      <c r="C1831">
        <v>0</v>
      </c>
      <c r="D1831" s="1" t="s">
        <v>131</v>
      </c>
      <c r="E1831" s="1" t="s">
        <v>3774</v>
      </c>
      <c r="F1831">
        <v>0</v>
      </c>
      <c r="G1831">
        <v>0</v>
      </c>
      <c r="H1831" s="1" t="s">
        <v>3775</v>
      </c>
    </row>
    <row r="1832" spans="1:8" x14ac:dyDescent="0.25">
      <c r="A1832" s="2">
        <v>42644</v>
      </c>
      <c r="B1832" s="2">
        <v>42689</v>
      </c>
      <c r="C1832">
        <v>0.5</v>
      </c>
      <c r="D1832" s="1" t="s">
        <v>131</v>
      </c>
      <c r="E1832" s="1" t="s">
        <v>3776</v>
      </c>
      <c r="F1832">
        <v>1250</v>
      </c>
      <c r="G1832">
        <v>1250</v>
      </c>
      <c r="H1832" s="1" t="s">
        <v>3777</v>
      </c>
    </row>
    <row r="1833" spans="1:8" x14ac:dyDescent="0.25">
      <c r="A1833" s="2">
        <v>42644</v>
      </c>
      <c r="B1833" s="2">
        <v>42689</v>
      </c>
      <c r="C1833">
        <v>0</v>
      </c>
      <c r="D1833" s="1" t="s">
        <v>131</v>
      </c>
      <c r="E1833" s="1" t="s">
        <v>3778</v>
      </c>
      <c r="F1833">
        <v>109.5</v>
      </c>
      <c r="G1833">
        <v>0</v>
      </c>
      <c r="H1833" s="1" t="s">
        <v>3779</v>
      </c>
    </row>
    <row r="1834" spans="1:8" x14ac:dyDescent="0.25">
      <c r="A1834" s="2">
        <v>42644</v>
      </c>
      <c r="B1834" s="2">
        <v>42689</v>
      </c>
      <c r="C1834">
        <v>0.35</v>
      </c>
      <c r="D1834" s="1" t="s">
        <v>131</v>
      </c>
      <c r="E1834" s="1" t="s">
        <v>3780</v>
      </c>
      <c r="F1834">
        <v>1050</v>
      </c>
      <c r="G1834">
        <v>1050</v>
      </c>
      <c r="H1834" s="1" t="s">
        <v>3781</v>
      </c>
    </row>
    <row r="1835" spans="1:8" x14ac:dyDescent="0.25">
      <c r="A1835" s="2">
        <v>42644</v>
      </c>
      <c r="B1835" s="2">
        <v>42689</v>
      </c>
      <c r="C1835">
        <v>0</v>
      </c>
      <c r="D1835" s="1" t="s">
        <v>131</v>
      </c>
      <c r="E1835" s="1" t="s">
        <v>3782</v>
      </c>
      <c r="F1835">
        <v>456.24</v>
      </c>
      <c r="G1835">
        <v>0</v>
      </c>
      <c r="H1835" s="1" t="s">
        <v>3783</v>
      </c>
    </row>
    <row r="1836" spans="1:8" x14ac:dyDescent="0.25">
      <c r="A1836" s="2">
        <v>42644</v>
      </c>
      <c r="B1836" s="2">
        <v>42689</v>
      </c>
      <c r="C1836">
        <v>1</v>
      </c>
      <c r="D1836" s="1" t="s">
        <v>131</v>
      </c>
      <c r="E1836" s="1" t="s">
        <v>3784</v>
      </c>
      <c r="F1836">
        <v>3000</v>
      </c>
      <c r="G1836">
        <v>3000</v>
      </c>
      <c r="H1836" s="1" t="s">
        <v>3785</v>
      </c>
    </row>
    <row r="1837" spans="1:8" x14ac:dyDescent="0.25">
      <c r="A1837" s="2">
        <v>42675</v>
      </c>
      <c r="B1837" s="2">
        <v>42689</v>
      </c>
      <c r="C1837">
        <v>0.5</v>
      </c>
      <c r="D1837" s="1" t="s">
        <v>131</v>
      </c>
      <c r="E1837" s="1" t="s">
        <v>3786</v>
      </c>
      <c r="F1837">
        <v>1750</v>
      </c>
      <c r="G1837">
        <v>1750</v>
      </c>
      <c r="H1837" s="1" t="s">
        <v>3787</v>
      </c>
    </row>
    <row r="1838" spans="1:8" x14ac:dyDescent="0.25">
      <c r="A1838" s="2">
        <v>42675</v>
      </c>
      <c r="B1838" s="2">
        <v>42689</v>
      </c>
      <c r="C1838">
        <v>0.35</v>
      </c>
      <c r="D1838" s="1" t="s">
        <v>131</v>
      </c>
      <c r="E1838" s="1" t="s">
        <v>3788</v>
      </c>
      <c r="F1838">
        <v>1050</v>
      </c>
      <c r="G1838">
        <v>1050</v>
      </c>
      <c r="H1838" s="1" t="s">
        <v>3789</v>
      </c>
    </row>
    <row r="1839" spans="1:8" x14ac:dyDescent="0.25">
      <c r="A1839" s="2">
        <v>42675</v>
      </c>
      <c r="B1839" s="2">
        <v>42689</v>
      </c>
      <c r="C1839">
        <v>0.2</v>
      </c>
      <c r="D1839" s="1" t="s">
        <v>131</v>
      </c>
      <c r="E1839" s="1" t="s">
        <v>3790</v>
      </c>
      <c r="F1839">
        <v>600</v>
      </c>
      <c r="G1839">
        <v>600</v>
      </c>
      <c r="H1839" s="1" t="s">
        <v>3791</v>
      </c>
    </row>
    <row r="1840" spans="1:8" x14ac:dyDescent="0.25">
      <c r="A1840" s="2">
        <v>42675</v>
      </c>
      <c r="B1840" s="2">
        <v>42689</v>
      </c>
      <c r="C1840">
        <v>1</v>
      </c>
      <c r="D1840" s="1" t="s">
        <v>131</v>
      </c>
      <c r="E1840" s="1" t="s">
        <v>3792</v>
      </c>
      <c r="F1840">
        <v>500</v>
      </c>
      <c r="G1840">
        <v>500</v>
      </c>
      <c r="H1840" s="1" t="s">
        <v>3793</v>
      </c>
    </row>
    <row r="1841" spans="1:8" x14ac:dyDescent="0.25">
      <c r="A1841" s="2">
        <v>42681</v>
      </c>
      <c r="B1841" s="2">
        <v>42689</v>
      </c>
      <c r="C1841">
        <v>1</v>
      </c>
      <c r="D1841" s="1" t="s">
        <v>131</v>
      </c>
      <c r="E1841" s="1" t="s">
        <v>3794</v>
      </c>
      <c r="F1841">
        <v>187.83</v>
      </c>
      <c r="G1841">
        <v>600</v>
      </c>
      <c r="H1841" s="1" t="s">
        <v>3795</v>
      </c>
    </row>
    <row r="1842" spans="1:8" x14ac:dyDescent="0.25">
      <c r="A1842" s="2">
        <v>42681</v>
      </c>
      <c r="B1842" s="2">
        <v>42689</v>
      </c>
      <c r="C1842">
        <v>0</v>
      </c>
      <c r="D1842" s="1" t="s">
        <v>131</v>
      </c>
      <c r="E1842" s="1" t="s">
        <v>3796</v>
      </c>
      <c r="F1842">
        <v>83.07</v>
      </c>
      <c r="G1842">
        <v>0</v>
      </c>
      <c r="H1842" s="1" t="s">
        <v>3797</v>
      </c>
    </row>
    <row r="1843" spans="1:8" x14ac:dyDescent="0.25">
      <c r="A1843" s="2">
        <v>42681</v>
      </c>
      <c r="B1843" s="2">
        <v>42689</v>
      </c>
      <c r="C1843">
        <v>0.5</v>
      </c>
      <c r="D1843" s="1" t="s">
        <v>131</v>
      </c>
      <c r="E1843" s="1" t="s">
        <v>3798</v>
      </c>
      <c r="F1843">
        <v>250</v>
      </c>
      <c r="G1843">
        <v>250</v>
      </c>
      <c r="H1843" s="1" t="s">
        <v>3799</v>
      </c>
    </row>
    <row r="1844" spans="1:8" x14ac:dyDescent="0.25">
      <c r="A1844" s="2">
        <v>42681</v>
      </c>
      <c r="B1844" s="2">
        <v>42689</v>
      </c>
      <c r="C1844">
        <v>0.35</v>
      </c>
      <c r="D1844" s="1" t="s">
        <v>131</v>
      </c>
      <c r="E1844" s="1" t="s">
        <v>3800</v>
      </c>
      <c r="F1844">
        <v>122.5</v>
      </c>
      <c r="G1844">
        <v>122.5</v>
      </c>
      <c r="H1844" s="1" t="s">
        <v>3801</v>
      </c>
    </row>
    <row r="1845" spans="1:8" x14ac:dyDescent="0.25">
      <c r="A1845" s="2">
        <v>42681</v>
      </c>
      <c r="B1845" s="2">
        <v>42689</v>
      </c>
      <c r="C1845">
        <v>0</v>
      </c>
      <c r="D1845" s="1" t="s">
        <v>131</v>
      </c>
      <c r="E1845" s="1" t="s">
        <v>3802</v>
      </c>
      <c r="F1845">
        <v>493.88</v>
      </c>
      <c r="G1845">
        <v>0</v>
      </c>
      <c r="H1845" s="1" t="s">
        <v>3803</v>
      </c>
    </row>
    <row r="1846" spans="1:8" x14ac:dyDescent="0.25">
      <c r="A1846" s="2">
        <v>42681</v>
      </c>
      <c r="B1846" s="2">
        <v>42689</v>
      </c>
      <c r="C1846">
        <v>0</v>
      </c>
      <c r="D1846" s="1" t="s">
        <v>131</v>
      </c>
      <c r="E1846" s="1" t="s">
        <v>3804</v>
      </c>
      <c r="F1846">
        <v>56.98</v>
      </c>
      <c r="G1846">
        <v>0</v>
      </c>
      <c r="H1846" s="1" t="s">
        <v>3805</v>
      </c>
    </row>
    <row r="1847" spans="1:8" x14ac:dyDescent="0.25">
      <c r="A1847" s="2">
        <v>42681</v>
      </c>
      <c r="B1847" s="2">
        <v>42689</v>
      </c>
      <c r="C1847">
        <v>0</v>
      </c>
      <c r="D1847" s="1" t="s">
        <v>131</v>
      </c>
      <c r="E1847" s="1" t="s">
        <v>3806</v>
      </c>
      <c r="F1847">
        <v>356.11</v>
      </c>
      <c r="G1847">
        <v>0</v>
      </c>
      <c r="H1847" s="1" t="s">
        <v>3807</v>
      </c>
    </row>
    <row r="1848" spans="1:8" x14ac:dyDescent="0.25">
      <c r="A1848" s="2">
        <v>42681</v>
      </c>
      <c r="B1848" s="2">
        <v>42689</v>
      </c>
      <c r="C1848">
        <v>0.3</v>
      </c>
      <c r="D1848" s="1" t="s">
        <v>131</v>
      </c>
      <c r="E1848" s="1" t="s">
        <v>3808</v>
      </c>
      <c r="F1848">
        <v>255</v>
      </c>
      <c r="G1848">
        <v>255</v>
      </c>
      <c r="H1848" s="1" t="s">
        <v>3809</v>
      </c>
    </row>
    <row r="1849" spans="1:8" x14ac:dyDescent="0.25">
      <c r="A1849" s="2">
        <v>42705</v>
      </c>
      <c r="B1849" s="2">
        <v>42719</v>
      </c>
      <c r="C1849">
        <v>0.35</v>
      </c>
      <c r="D1849" s="1" t="s">
        <v>131</v>
      </c>
      <c r="E1849" s="1" t="s">
        <v>3810</v>
      </c>
      <c r="F1849">
        <v>525</v>
      </c>
      <c r="G1849">
        <v>525</v>
      </c>
      <c r="H1849" s="1" t="s">
        <v>3811</v>
      </c>
    </row>
    <row r="1850" spans="1:8" x14ac:dyDescent="0.25">
      <c r="A1850" s="2">
        <v>42705</v>
      </c>
      <c r="B1850" s="2">
        <v>42719</v>
      </c>
      <c r="C1850">
        <v>0</v>
      </c>
      <c r="D1850" s="1" t="s">
        <v>131</v>
      </c>
      <c r="E1850" s="1" t="s">
        <v>3812</v>
      </c>
      <c r="F1850">
        <v>200</v>
      </c>
      <c r="G1850">
        <v>0</v>
      </c>
      <c r="H1850" s="1" t="s">
        <v>3813</v>
      </c>
    </row>
    <row r="1851" spans="1:8" x14ac:dyDescent="0.25">
      <c r="A1851" s="2">
        <v>42705</v>
      </c>
      <c r="B1851" s="2">
        <v>42719</v>
      </c>
      <c r="C1851">
        <v>0.3</v>
      </c>
      <c r="D1851" s="1" t="s">
        <v>131</v>
      </c>
      <c r="E1851" s="1" t="s">
        <v>3814</v>
      </c>
      <c r="F1851">
        <v>450</v>
      </c>
      <c r="G1851">
        <v>450</v>
      </c>
      <c r="H1851" s="1" t="s">
        <v>3815</v>
      </c>
    </row>
    <row r="1852" spans="1:8" x14ac:dyDescent="0.25">
      <c r="A1852" s="2">
        <v>42531</v>
      </c>
      <c r="B1852" s="2">
        <v>42551</v>
      </c>
      <c r="C1852">
        <v>1.4999999999999999E-2</v>
      </c>
      <c r="D1852" s="1" t="s">
        <v>148</v>
      </c>
      <c r="E1852" s="1" t="s">
        <v>3816</v>
      </c>
      <c r="F1852">
        <v>1067.94</v>
      </c>
      <c r="G1852">
        <v>1125</v>
      </c>
      <c r="H1852" s="1" t="s">
        <v>3817</v>
      </c>
    </row>
    <row r="1853" spans="1:8" x14ac:dyDescent="0.25">
      <c r="A1853" s="2">
        <v>42531</v>
      </c>
      <c r="B1853" s="2">
        <v>42551</v>
      </c>
      <c r="C1853">
        <v>1.4999999999999999E-2</v>
      </c>
      <c r="D1853" s="1" t="s">
        <v>148</v>
      </c>
      <c r="E1853" s="1" t="s">
        <v>3818</v>
      </c>
      <c r="F1853">
        <v>0.38</v>
      </c>
      <c r="G1853">
        <v>1500</v>
      </c>
      <c r="H1853" s="1" t="s">
        <v>3819</v>
      </c>
    </row>
    <row r="1854" spans="1:8" x14ac:dyDescent="0.25">
      <c r="A1854" s="2">
        <v>42531</v>
      </c>
      <c r="B1854" s="2">
        <v>42551</v>
      </c>
      <c r="C1854">
        <v>2.5000000000000001E-2</v>
      </c>
      <c r="D1854" s="1" t="s">
        <v>148</v>
      </c>
      <c r="E1854" s="1" t="s">
        <v>3820</v>
      </c>
      <c r="F1854">
        <v>750</v>
      </c>
      <c r="G1854">
        <v>750</v>
      </c>
      <c r="H1854" s="1" t="s">
        <v>3821</v>
      </c>
    </row>
    <row r="1855" spans="1:8" x14ac:dyDescent="0.25">
      <c r="A1855" s="2">
        <v>42531</v>
      </c>
      <c r="B1855" s="2">
        <v>42551</v>
      </c>
      <c r="C1855">
        <v>0.01</v>
      </c>
      <c r="D1855" s="1" t="s">
        <v>148</v>
      </c>
      <c r="E1855" s="1" t="s">
        <v>3822</v>
      </c>
      <c r="F1855">
        <v>1000</v>
      </c>
      <c r="G1855">
        <v>1000</v>
      </c>
      <c r="H1855" s="1" t="s">
        <v>3823</v>
      </c>
    </row>
    <row r="1856" spans="1:8" x14ac:dyDescent="0.25">
      <c r="A1856" s="2">
        <v>42531</v>
      </c>
      <c r="B1856" s="2">
        <v>42551</v>
      </c>
      <c r="C1856">
        <v>5.0000000000000001E-3</v>
      </c>
      <c r="D1856" s="1" t="s">
        <v>148</v>
      </c>
      <c r="E1856" s="1" t="s">
        <v>3824</v>
      </c>
      <c r="F1856">
        <v>375</v>
      </c>
      <c r="G1856">
        <v>375</v>
      </c>
      <c r="H1856" s="1" t="s">
        <v>3825</v>
      </c>
    </row>
    <row r="1857" spans="1:8" x14ac:dyDescent="0.25">
      <c r="A1857" s="2">
        <v>42531</v>
      </c>
      <c r="B1857" s="2">
        <v>42551</v>
      </c>
      <c r="C1857">
        <v>1.2E-2</v>
      </c>
      <c r="D1857" s="1" t="s">
        <v>148</v>
      </c>
      <c r="E1857" s="1" t="s">
        <v>3826</v>
      </c>
      <c r="F1857">
        <v>1200</v>
      </c>
      <c r="G1857">
        <v>1200</v>
      </c>
      <c r="H1857" s="1" t="s">
        <v>3827</v>
      </c>
    </row>
    <row r="1858" spans="1:8" x14ac:dyDescent="0.25">
      <c r="A1858" s="2">
        <v>42706</v>
      </c>
      <c r="B1858" s="2">
        <v>42735</v>
      </c>
      <c r="C1858">
        <v>0.5</v>
      </c>
      <c r="D1858" s="1" t="s">
        <v>131</v>
      </c>
      <c r="E1858" s="1" t="s">
        <v>3828</v>
      </c>
      <c r="F1858">
        <v>272.45</v>
      </c>
      <c r="G1858">
        <v>300</v>
      </c>
      <c r="H1858" s="1" t="s">
        <v>3829</v>
      </c>
    </row>
    <row r="1859" spans="1:8" x14ac:dyDescent="0.25">
      <c r="A1859" s="2">
        <v>42706</v>
      </c>
      <c r="B1859" s="2">
        <v>42735</v>
      </c>
      <c r="C1859">
        <v>0.3</v>
      </c>
      <c r="D1859" s="1" t="s">
        <v>131</v>
      </c>
      <c r="E1859" s="1" t="s">
        <v>3830</v>
      </c>
      <c r="F1859">
        <v>0</v>
      </c>
      <c r="G1859">
        <v>900</v>
      </c>
      <c r="H1859" s="1" t="s">
        <v>3831</v>
      </c>
    </row>
    <row r="1860" spans="1:8" x14ac:dyDescent="0.25">
      <c r="A1860" s="2">
        <v>42706</v>
      </c>
      <c r="B1860" s="2">
        <v>42735</v>
      </c>
      <c r="C1860">
        <v>0.2</v>
      </c>
      <c r="D1860" s="1" t="s">
        <v>131</v>
      </c>
      <c r="E1860" s="1" t="s">
        <v>3832</v>
      </c>
      <c r="F1860">
        <v>34.82</v>
      </c>
      <c r="G1860">
        <v>70</v>
      </c>
      <c r="H1860" s="1" t="s">
        <v>3833</v>
      </c>
    </row>
    <row r="1861" spans="1:8" x14ac:dyDescent="0.25">
      <c r="A1861" s="2">
        <v>42706</v>
      </c>
      <c r="B1861" s="2">
        <v>42735</v>
      </c>
      <c r="C1861">
        <v>0.25</v>
      </c>
      <c r="D1861" s="1" t="s">
        <v>131</v>
      </c>
      <c r="E1861" s="1" t="s">
        <v>3834</v>
      </c>
      <c r="F1861">
        <v>0</v>
      </c>
      <c r="G1861">
        <v>87.5</v>
      </c>
      <c r="H1861" s="1" t="s">
        <v>3835</v>
      </c>
    </row>
    <row r="1862" spans="1:8" x14ac:dyDescent="0.25">
      <c r="A1862" s="2">
        <v>42706</v>
      </c>
      <c r="B1862" s="2">
        <v>42735</v>
      </c>
      <c r="C1862">
        <v>1.25</v>
      </c>
      <c r="D1862" s="1" t="s">
        <v>72</v>
      </c>
      <c r="E1862" s="1" t="s">
        <v>3836</v>
      </c>
      <c r="F1862">
        <v>125</v>
      </c>
      <c r="G1862">
        <v>125</v>
      </c>
      <c r="H1862" s="1" t="s">
        <v>3837</v>
      </c>
    </row>
    <row r="1863" spans="1:8" x14ac:dyDescent="0.25">
      <c r="A1863" s="2">
        <v>42706</v>
      </c>
      <c r="B1863" s="2">
        <v>42735</v>
      </c>
      <c r="C1863">
        <v>0.5</v>
      </c>
      <c r="D1863" s="1" t="s">
        <v>72</v>
      </c>
      <c r="E1863" s="1" t="s">
        <v>3838</v>
      </c>
      <c r="F1863">
        <v>100</v>
      </c>
      <c r="G1863">
        <v>100</v>
      </c>
      <c r="H1863" s="1" t="s">
        <v>3839</v>
      </c>
    </row>
    <row r="1864" spans="1:8" x14ac:dyDescent="0.25">
      <c r="A1864" s="2">
        <v>42706</v>
      </c>
      <c r="B1864" s="2">
        <v>42735</v>
      </c>
      <c r="C1864">
        <v>2.5</v>
      </c>
      <c r="D1864" s="1" t="s">
        <v>72</v>
      </c>
      <c r="E1864" s="1" t="s">
        <v>3840</v>
      </c>
      <c r="F1864">
        <v>500</v>
      </c>
      <c r="G1864">
        <v>500</v>
      </c>
      <c r="H1864" s="1" t="s">
        <v>3841</v>
      </c>
    </row>
    <row r="1865" spans="1:8" x14ac:dyDescent="0.25">
      <c r="A1865" s="2">
        <v>42408</v>
      </c>
      <c r="B1865" s="2">
        <v>42413</v>
      </c>
      <c r="C1865">
        <v>0.45</v>
      </c>
      <c r="D1865" s="1" t="s">
        <v>148</v>
      </c>
      <c r="E1865" s="1" t="s">
        <v>3842</v>
      </c>
      <c r="F1865">
        <v>11250</v>
      </c>
      <c r="G1865">
        <v>11.25</v>
      </c>
      <c r="H1865" s="1" t="s">
        <v>3843</v>
      </c>
    </row>
    <row r="1866" spans="1:8" x14ac:dyDescent="0.25">
      <c r="A1866" s="2">
        <v>42398</v>
      </c>
      <c r="B1866" s="2">
        <v>42400</v>
      </c>
      <c r="C1866">
        <v>0.45</v>
      </c>
      <c r="D1866" s="1" t="s">
        <v>148</v>
      </c>
      <c r="E1866" s="1" t="s">
        <v>3844</v>
      </c>
      <c r="F1866">
        <v>2812</v>
      </c>
      <c r="G1866">
        <v>2.81</v>
      </c>
      <c r="H1866" s="1" t="s">
        <v>3845</v>
      </c>
    </row>
    <row r="1867" spans="1:8" x14ac:dyDescent="0.25">
      <c r="A1867" s="2">
        <v>42430</v>
      </c>
      <c r="B1867" s="2">
        <v>42459</v>
      </c>
      <c r="C1867">
        <v>0.45</v>
      </c>
      <c r="D1867" s="1" t="s">
        <v>148</v>
      </c>
      <c r="E1867" s="1" t="s">
        <v>3846</v>
      </c>
      <c r="F1867">
        <v>5625</v>
      </c>
      <c r="G1867">
        <v>8437.5</v>
      </c>
      <c r="H1867" s="1" t="s">
        <v>3847</v>
      </c>
    </row>
    <row r="1868" spans="1:8" x14ac:dyDescent="0.25">
      <c r="A1868" s="2">
        <v>42468</v>
      </c>
      <c r="B1868" s="2">
        <v>42488</v>
      </c>
      <c r="C1868">
        <v>0.5</v>
      </c>
      <c r="D1868" s="1" t="s">
        <v>131</v>
      </c>
      <c r="E1868" s="1" t="s">
        <v>3848</v>
      </c>
      <c r="F1868">
        <v>367.6</v>
      </c>
      <c r="G1868">
        <v>500</v>
      </c>
      <c r="H1868" s="1" t="s">
        <v>3849</v>
      </c>
    </row>
    <row r="1869" spans="1:8" x14ac:dyDescent="0.25">
      <c r="A1869" s="2">
        <v>42468</v>
      </c>
      <c r="B1869" s="2">
        <v>42488</v>
      </c>
      <c r="C1869">
        <v>1.5</v>
      </c>
      <c r="D1869" s="1" t="s">
        <v>72</v>
      </c>
      <c r="E1869" s="1" t="s">
        <v>3850</v>
      </c>
      <c r="F1869">
        <v>1500</v>
      </c>
      <c r="G1869">
        <v>1500</v>
      </c>
      <c r="H1869" s="1" t="s">
        <v>3851</v>
      </c>
    </row>
    <row r="1870" spans="1:8" x14ac:dyDescent="0.25">
      <c r="A1870" s="2">
        <v>42505</v>
      </c>
      <c r="B1870" s="2">
        <v>42511</v>
      </c>
      <c r="C1870">
        <v>0.4</v>
      </c>
      <c r="D1870" s="1" t="s">
        <v>131</v>
      </c>
      <c r="E1870" s="1" t="s">
        <v>3852</v>
      </c>
      <c r="F1870">
        <v>2500</v>
      </c>
      <c r="G1870">
        <v>2.5</v>
      </c>
      <c r="H1870" s="1" t="s">
        <v>3853</v>
      </c>
    </row>
    <row r="1871" spans="1:8" x14ac:dyDescent="0.25">
      <c r="A1871" s="2">
        <v>42591</v>
      </c>
      <c r="B1871" s="2">
        <v>42597</v>
      </c>
      <c r="C1871">
        <v>6.0000000000000001E-3</v>
      </c>
      <c r="D1871" s="1" t="s">
        <v>148</v>
      </c>
      <c r="E1871" s="1" t="s">
        <v>3854</v>
      </c>
      <c r="F1871">
        <v>360</v>
      </c>
      <c r="G1871">
        <v>360</v>
      </c>
      <c r="H1871" s="1" t="s">
        <v>3855</v>
      </c>
    </row>
    <row r="1872" spans="1:8" x14ac:dyDescent="0.25">
      <c r="A1872" s="2">
        <v>42591</v>
      </c>
      <c r="B1872" s="2">
        <v>42597</v>
      </c>
      <c r="C1872">
        <v>0.05</v>
      </c>
      <c r="D1872" s="1" t="s">
        <v>148</v>
      </c>
      <c r="E1872" s="1" t="s">
        <v>3856</v>
      </c>
      <c r="F1872">
        <v>9000</v>
      </c>
      <c r="G1872">
        <v>9000</v>
      </c>
      <c r="H1872" s="1" t="s">
        <v>3857</v>
      </c>
    </row>
    <row r="1873" spans="1:8" x14ac:dyDescent="0.25">
      <c r="A1873" s="2">
        <v>42639</v>
      </c>
      <c r="B1873" s="2">
        <v>42643</v>
      </c>
      <c r="C1873">
        <v>0.01</v>
      </c>
      <c r="D1873" s="1" t="s">
        <v>148</v>
      </c>
      <c r="E1873" s="1" t="s">
        <v>3858</v>
      </c>
      <c r="F1873">
        <v>300</v>
      </c>
      <c r="G1873">
        <v>300</v>
      </c>
      <c r="H1873" s="1" t="s">
        <v>3859</v>
      </c>
    </row>
    <row r="1874" spans="1:8" x14ac:dyDescent="0.25">
      <c r="A1874" s="2">
        <v>42639</v>
      </c>
      <c r="B1874" s="2">
        <v>42643</v>
      </c>
      <c r="C1874">
        <v>0.01</v>
      </c>
      <c r="D1874" s="1" t="s">
        <v>148</v>
      </c>
      <c r="E1874" s="1" t="s">
        <v>3860</v>
      </c>
      <c r="F1874">
        <v>350</v>
      </c>
      <c r="G1874">
        <v>350</v>
      </c>
      <c r="H1874" s="1" t="s">
        <v>3861</v>
      </c>
    </row>
    <row r="1875" spans="1:8" x14ac:dyDescent="0.25">
      <c r="A1875" s="2">
        <v>42639</v>
      </c>
      <c r="B1875" s="2">
        <v>42643</v>
      </c>
      <c r="C1875">
        <v>1.2E-2</v>
      </c>
      <c r="D1875" s="1" t="s">
        <v>148</v>
      </c>
      <c r="E1875" s="1" t="s">
        <v>3862</v>
      </c>
      <c r="F1875">
        <v>480</v>
      </c>
      <c r="G1875">
        <v>480</v>
      </c>
      <c r="H1875" s="1" t="s">
        <v>3863</v>
      </c>
    </row>
    <row r="1876" spans="1:8" x14ac:dyDescent="0.25">
      <c r="A1876" s="2">
        <v>42639</v>
      </c>
      <c r="B1876" s="2">
        <v>42643</v>
      </c>
      <c r="C1876">
        <v>0.02</v>
      </c>
      <c r="D1876" s="1" t="s">
        <v>148</v>
      </c>
      <c r="E1876" s="1" t="s">
        <v>3864</v>
      </c>
      <c r="F1876">
        <v>400</v>
      </c>
      <c r="G1876">
        <v>400</v>
      </c>
      <c r="H1876" s="1" t="s">
        <v>3865</v>
      </c>
    </row>
    <row r="1877" spans="1:8" x14ac:dyDescent="0.25">
      <c r="A1877" s="2">
        <v>42639</v>
      </c>
      <c r="B1877" s="2">
        <v>42643</v>
      </c>
      <c r="C1877">
        <v>0.01</v>
      </c>
      <c r="D1877" s="1" t="s">
        <v>148</v>
      </c>
      <c r="E1877" s="1" t="s">
        <v>3866</v>
      </c>
      <c r="F1877">
        <v>300</v>
      </c>
      <c r="G1877">
        <v>300</v>
      </c>
      <c r="H1877" s="1" t="s">
        <v>3867</v>
      </c>
    </row>
    <row r="1878" spans="1:8" x14ac:dyDescent="0.25">
      <c r="A1878" s="2">
        <v>42655</v>
      </c>
      <c r="B1878" s="2">
        <v>42662</v>
      </c>
      <c r="C1878">
        <v>2.5</v>
      </c>
      <c r="D1878" s="1" t="s">
        <v>72</v>
      </c>
      <c r="E1878" s="1" t="s">
        <v>3868</v>
      </c>
      <c r="F1878">
        <v>750</v>
      </c>
      <c r="G1878">
        <v>750</v>
      </c>
      <c r="H1878" s="1" t="s">
        <v>3869</v>
      </c>
    </row>
    <row r="1879" spans="1:8" x14ac:dyDescent="0.25">
      <c r="A1879" s="2">
        <v>42655</v>
      </c>
      <c r="B1879" s="2">
        <v>42662</v>
      </c>
      <c r="C1879">
        <v>0.5</v>
      </c>
      <c r="D1879" s="1" t="s">
        <v>72</v>
      </c>
      <c r="E1879" s="1" t="s">
        <v>3870</v>
      </c>
      <c r="F1879">
        <v>0</v>
      </c>
      <c r="G1879">
        <v>250</v>
      </c>
      <c r="H1879" s="1" t="s">
        <v>3871</v>
      </c>
    </row>
    <row r="1880" spans="1:8" x14ac:dyDescent="0.25">
      <c r="A1880" s="2">
        <v>42655</v>
      </c>
      <c r="B1880" s="2">
        <v>42662</v>
      </c>
      <c r="C1880">
        <v>2.5</v>
      </c>
      <c r="D1880" s="1" t="s">
        <v>72</v>
      </c>
      <c r="E1880" s="1" t="s">
        <v>3872</v>
      </c>
      <c r="F1880">
        <v>913.85</v>
      </c>
      <c r="G1880">
        <v>2000</v>
      </c>
      <c r="H1880" s="1" t="s">
        <v>3873</v>
      </c>
    </row>
    <row r="1881" spans="1:8" x14ac:dyDescent="0.25">
      <c r="A1881" s="2">
        <v>42655</v>
      </c>
      <c r="B1881" s="2">
        <v>42662</v>
      </c>
      <c r="C1881">
        <v>1</v>
      </c>
      <c r="D1881" s="1" t="s">
        <v>131</v>
      </c>
      <c r="E1881" s="1" t="s">
        <v>3874</v>
      </c>
      <c r="F1881">
        <v>1001.01</v>
      </c>
      <c r="G1881">
        <v>1100</v>
      </c>
      <c r="H1881" s="1" t="s">
        <v>3875</v>
      </c>
    </row>
    <row r="1882" spans="1:8" x14ac:dyDescent="0.25">
      <c r="A1882" s="2">
        <v>42644</v>
      </c>
      <c r="B1882" s="2">
        <v>42646</v>
      </c>
      <c r="C1882">
        <v>0.01</v>
      </c>
      <c r="D1882" s="1" t="s">
        <v>148</v>
      </c>
      <c r="E1882" s="1" t="s">
        <v>3876</v>
      </c>
      <c r="F1882">
        <v>50</v>
      </c>
      <c r="G1882">
        <v>50</v>
      </c>
      <c r="H1882" s="1" t="s">
        <v>3877</v>
      </c>
    </row>
    <row r="1883" spans="1:8" x14ac:dyDescent="0.25">
      <c r="A1883" s="2">
        <v>42644</v>
      </c>
      <c r="B1883" s="2">
        <v>42646</v>
      </c>
      <c r="C1883">
        <v>1.2E-2</v>
      </c>
      <c r="D1883" s="1" t="s">
        <v>148</v>
      </c>
      <c r="E1883" s="1" t="s">
        <v>3878</v>
      </c>
      <c r="F1883">
        <v>0</v>
      </c>
      <c r="G1883">
        <v>600</v>
      </c>
      <c r="H1883" s="1" t="s">
        <v>3879</v>
      </c>
    </row>
    <row r="1884" spans="1:8" x14ac:dyDescent="0.25">
      <c r="A1884" s="2">
        <v>42689</v>
      </c>
      <c r="B1884" s="2">
        <v>42719</v>
      </c>
      <c r="C1884">
        <v>1.4999999999999999E-2</v>
      </c>
      <c r="D1884" s="1" t="s">
        <v>148</v>
      </c>
      <c r="E1884" s="1" t="s">
        <v>3880</v>
      </c>
      <c r="F1884">
        <v>4497.3900000000003</v>
      </c>
      <c r="G1884">
        <v>6750</v>
      </c>
      <c r="H1884" s="1" t="s">
        <v>3881</v>
      </c>
    </row>
    <row r="1885" spans="1:8" x14ac:dyDescent="0.25">
      <c r="A1885" s="2">
        <v>42705</v>
      </c>
      <c r="B1885" s="2">
        <v>42719</v>
      </c>
      <c r="C1885">
        <v>1.4999999999999999E-2</v>
      </c>
      <c r="D1885" s="1" t="s">
        <v>148</v>
      </c>
      <c r="E1885" s="1" t="s">
        <v>3882</v>
      </c>
      <c r="F1885">
        <v>6000</v>
      </c>
      <c r="G1885">
        <v>6000</v>
      </c>
      <c r="H1885" s="1" t="s">
        <v>3883</v>
      </c>
    </row>
    <row r="1886" spans="1:8" x14ac:dyDescent="0.25">
      <c r="A1886" s="2">
        <v>42705</v>
      </c>
      <c r="B1886" s="2">
        <v>42719</v>
      </c>
      <c r="C1886">
        <v>6.0000000000000001E-3</v>
      </c>
      <c r="D1886" s="1" t="s">
        <v>148</v>
      </c>
      <c r="E1886" s="1" t="s">
        <v>3884</v>
      </c>
      <c r="F1886">
        <v>300</v>
      </c>
      <c r="G1886">
        <v>0</v>
      </c>
      <c r="H1886" s="1" t="s">
        <v>3885</v>
      </c>
    </row>
    <row r="1887" spans="1:8" x14ac:dyDescent="0.25">
      <c r="A1887" s="2">
        <v>42705</v>
      </c>
      <c r="B1887" s="2">
        <v>42719</v>
      </c>
      <c r="C1887">
        <v>6.0000000000000001E-3</v>
      </c>
      <c r="D1887" s="1" t="s">
        <v>148</v>
      </c>
      <c r="E1887" s="1" t="s">
        <v>3886</v>
      </c>
      <c r="F1887">
        <v>804.71</v>
      </c>
      <c r="G1887">
        <v>900</v>
      </c>
      <c r="H1887" s="1" t="s">
        <v>3887</v>
      </c>
    </row>
    <row r="1888" spans="1:8" x14ac:dyDescent="0.25">
      <c r="A1888" s="2">
        <v>42705</v>
      </c>
      <c r="B1888" s="2">
        <v>42719</v>
      </c>
      <c r="C1888">
        <v>0.01</v>
      </c>
      <c r="D1888" s="1" t="s">
        <v>148</v>
      </c>
      <c r="E1888" s="1" t="s">
        <v>3888</v>
      </c>
      <c r="F1888">
        <v>208.01</v>
      </c>
      <c r="G1888">
        <v>2000</v>
      </c>
      <c r="H1888" s="1" t="s">
        <v>3889</v>
      </c>
    </row>
    <row r="1889" spans="1:8" x14ac:dyDescent="0.25">
      <c r="A1889" s="2">
        <v>42705</v>
      </c>
      <c r="B1889" s="2">
        <v>42719</v>
      </c>
      <c r="C1889">
        <v>6.0000000000000001E-3</v>
      </c>
      <c r="D1889" s="1" t="s">
        <v>148</v>
      </c>
      <c r="E1889" s="1" t="s">
        <v>3890</v>
      </c>
      <c r="F1889">
        <v>100</v>
      </c>
      <c r="G1889">
        <v>0</v>
      </c>
      <c r="H1889" s="1" t="s">
        <v>3891</v>
      </c>
    </row>
    <row r="1890" spans="1:8" x14ac:dyDescent="0.25">
      <c r="A1890" s="2">
        <v>42705</v>
      </c>
      <c r="B1890" s="2">
        <v>42719</v>
      </c>
      <c r="C1890">
        <v>6.0000000000000001E-3</v>
      </c>
      <c r="D1890" s="1" t="s">
        <v>148</v>
      </c>
      <c r="E1890" s="1" t="s">
        <v>3892</v>
      </c>
      <c r="F1890">
        <v>500</v>
      </c>
      <c r="G1890">
        <v>0</v>
      </c>
      <c r="H1890" s="1" t="s">
        <v>3893</v>
      </c>
    </row>
    <row r="1891" spans="1:8" x14ac:dyDescent="0.25">
      <c r="A1891" s="2">
        <v>42491</v>
      </c>
      <c r="B1891" s="2">
        <v>42493</v>
      </c>
      <c r="C1891">
        <v>2.5000000000000001E-2</v>
      </c>
      <c r="D1891" s="1" t="s">
        <v>148</v>
      </c>
      <c r="E1891" s="1" t="s">
        <v>3894</v>
      </c>
      <c r="F1891">
        <v>575</v>
      </c>
      <c r="G1891">
        <v>575</v>
      </c>
      <c r="H1891" s="1" t="s">
        <v>3895</v>
      </c>
    </row>
    <row r="1892" spans="1:8" x14ac:dyDescent="0.25">
      <c r="A1892" s="2">
        <v>42405</v>
      </c>
      <c r="B1892" s="2">
        <v>42429</v>
      </c>
      <c r="C1892">
        <v>0.15</v>
      </c>
      <c r="D1892" s="1" t="s">
        <v>131</v>
      </c>
      <c r="E1892" s="1" t="s">
        <v>3896</v>
      </c>
      <c r="F1892">
        <v>37.18</v>
      </c>
      <c r="G1892">
        <v>75</v>
      </c>
      <c r="H1892" s="1" t="s">
        <v>3897</v>
      </c>
    </row>
    <row r="1893" spans="1:8" x14ac:dyDescent="0.25">
      <c r="A1893" s="2">
        <v>42405</v>
      </c>
      <c r="B1893" s="2">
        <v>42429</v>
      </c>
      <c r="C1893">
        <v>0.5</v>
      </c>
      <c r="D1893" s="1" t="s">
        <v>131</v>
      </c>
      <c r="E1893" s="1" t="s">
        <v>3898</v>
      </c>
      <c r="F1893">
        <v>12.91</v>
      </c>
      <c r="G1893">
        <v>125</v>
      </c>
      <c r="H1893" s="1" t="s">
        <v>3899</v>
      </c>
    </row>
    <row r="1894" spans="1:8" x14ac:dyDescent="0.25">
      <c r="A1894" s="2">
        <v>42405</v>
      </c>
      <c r="B1894" s="2">
        <v>42429</v>
      </c>
      <c r="C1894">
        <v>0.2</v>
      </c>
      <c r="D1894" s="1" t="s">
        <v>131</v>
      </c>
      <c r="E1894" s="1" t="s">
        <v>3900</v>
      </c>
      <c r="F1894">
        <v>80.2</v>
      </c>
      <c r="G1894">
        <v>150</v>
      </c>
      <c r="H1894" s="1" t="s">
        <v>3901</v>
      </c>
    </row>
    <row r="1895" spans="1:8" x14ac:dyDescent="0.25">
      <c r="A1895" s="2">
        <v>42405</v>
      </c>
      <c r="B1895" s="2">
        <v>42429</v>
      </c>
      <c r="C1895">
        <v>0.1</v>
      </c>
      <c r="D1895" s="1" t="s">
        <v>131</v>
      </c>
      <c r="E1895" s="1" t="s">
        <v>3902</v>
      </c>
      <c r="F1895">
        <v>88.99</v>
      </c>
      <c r="G1895">
        <v>125</v>
      </c>
      <c r="H1895" s="1" t="s">
        <v>3903</v>
      </c>
    </row>
    <row r="1896" spans="1:8" x14ac:dyDescent="0.25">
      <c r="A1896" s="2">
        <v>42405</v>
      </c>
      <c r="B1896" s="2">
        <v>42429</v>
      </c>
      <c r="C1896">
        <v>0.1</v>
      </c>
      <c r="D1896" s="1" t="s">
        <v>131</v>
      </c>
      <c r="E1896" s="1" t="s">
        <v>3904</v>
      </c>
      <c r="F1896">
        <v>10.75</v>
      </c>
      <c r="G1896">
        <v>25</v>
      </c>
      <c r="H1896" s="1" t="s">
        <v>3905</v>
      </c>
    </row>
    <row r="1897" spans="1:8" x14ac:dyDescent="0.25">
      <c r="A1897" s="2">
        <v>42405</v>
      </c>
      <c r="B1897" s="2">
        <v>42429</v>
      </c>
      <c r="C1897">
        <v>0.2</v>
      </c>
      <c r="D1897" s="1" t="s">
        <v>131</v>
      </c>
      <c r="E1897" s="1" t="s">
        <v>3906</v>
      </c>
      <c r="F1897">
        <v>50</v>
      </c>
      <c r="G1897">
        <v>50</v>
      </c>
      <c r="H1897" s="1" t="s">
        <v>3907</v>
      </c>
    </row>
    <row r="1898" spans="1:8" x14ac:dyDescent="0.25">
      <c r="A1898" s="2">
        <v>42454</v>
      </c>
      <c r="B1898" s="2">
        <v>42459</v>
      </c>
      <c r="C1898">
        <v>0.2</v>
      </c>
      <c r="D1898" s="1" t="s">
        <v>131</v>
      </c>
      <c r="E1898" s="1" t="s">
        <v>3908</v>
      </c>
      <c r="F1898">
        <v>100</v>
      </c>
      <c r="G1898">
        <v>100</v>
      </c>
      <c r="H1898" s="1" t="s">
        <v>3909</v>
      </c>
    </row>
    <row r="1899" spans="1:8" x14ac:dyDescent="0.25">
      <c r="A1899" s="2">
        <v>42454</v>
      </c>
      <c r="B1899" s="2">
        <v>42459</v>
      </c>
      <c r="C1899">
        <v>0.1</v>
      </c>
      <c r="D1899" s="1" t="s">
        <v>131</v>
      </c>
      <c r="E1899" s="1" t="s">
        <v>3910</v>
      </c>
      <c r="F1899">
        <v>50</v>
      </c>
      <c r="G1899">
        <v>50</v>
      </c>
      <c r="H1899" s="1" t="s">
        <v>3911</v>
      </c>
    </row>
    <row r="1900" spans="1:8" x14ac:dyDescent="0.25">
      <c r="A1900" s="2">
        <v>42461</v>
      </c>
      <c r="B1900" s="2">
        <v>42473</v>
      </c>
      <c r="C1900">
        <v>0.5</v>
      </c>
      <c r="D1900" s="1" t="s">
        <v>131</v>
      </c>
      <c r="E1900" s="1" t="s">
        <v>3912</v>
      </c>
      <c r="F1900">
        <v>5.53</v>
      </c>
      <c r="G1900">
        <v>125</v>
      </c>
      <c r="H1900" s="1" t="s">
        <v>3913</v>
      </c>
    </row>
    <row r="1901" spans="1:8" x14ac:dyDescent="0.25">
      <c r="A1901" s="2">
        <v>42461</v>
      </c>
      <c r="B1901" s="2">
        <v>42473</v>
      </c>
      <c r="C1901">
        <v>0.2</v>
      </c>
      <c r="D1901" s="1" t="s">
        <v>131</v>
      </c>
      <c r="E1901" s="1" t="s">
        <v>3914</v>
      </c>
      <c r="F1901">
        <v>200</v>
      </c>
      <c r="G1901">
        <v>200</v>
      </c>
      <c r="H1901" s="1" t="s">
        <v>3915</v>
      </c>
    </row>
    <row r="1902" spans="1:8" x14ac:dyDescent="0.25">
      <c r="A1902" s="2">
        <v>42461</v>
      </c>
      <c r="B1902" s="2">
        <v>42473</v>
      </c>
      <c r="C1902">
        <v>0.1</v>
      </c>
      <c r="D1902" s="1" t="s">
        <v>131</v>
      </c>
      <c r="E1902" s="1" t="s">
        <v>3916</v>
      </c>
      <c r="F1902">
        <v>170</v>
      </c>
      <c r="G1902">
        <v>170</v>
      </c>
      <c r="H1902" s="1" t="s">
        <v>3917</v>
      </c>
    </row>
    <row r="1903" spans="1:8" x14ac:dyDescent="0.25">
      <c r="A1903" s="2">
        <v>42461</v>
      </c>
      <c r="B1903" s="2">
        <v>42473</v>
      </c>
      <c r="C1903">
        <v>0.1</v>
      </c>
      <c r="D1903" s="1" t="s">
        <v>131</v>
      </c>
      <c r="E1903" s="1" t="s">
        <v>3918</v>
      </c>
      <c r="F1903">
        <v>25</v>
      </c>
      <c r="G1903">
        <v>25</v>
      </c>
      <c r="H1903" s="1" t="s">
        <v>3919</v>
      </c>
    </row>
    <row r="1904" spans="1:8" x14ac:dyDescent="0.25">
      <c r="A1904" s="2">
        <v>42461</v>
      </c>
      <c r="B1904" s="2">
        <v>42473</v>
      </c>
      <c r="C1904">
        <v>0.2</v>
      </c>
      <c r="D1904" s="1" t="s">
        <v>131</v>
      </c>
      <c r="E1904" s="1" t="s">
        <v>3920</v>
      </c>
      <c r="F1904">
        <v>50</v>
      </c>
      <c r="G1904">
        <v>50</v>
      </c>
      <c r="H1904" s="1" t="s">
        <v>3921</v>
      </c>
    </row>
    <row r="1905" spans="1:8" x14ac:dyDescent="0.25">
      <c r="A1905" s="2">
        <v>42494</v>
      </c>
      <c r="B1905" s="2">
        <v>42498</v>
      </c>
      <c r="C1905">
        <v>0.5</v>
      </c>
      <c r="D1905" s="1" t="s">
        <v>131</v>
      </c>
      <c r="E1905" s="1" t="s">
        <v>3922</v>
      </c>
      <c r="F1905">
        <v>0</v>
      </c>
      <c r="G1905">
        <v>166.67</v>
      </c>
      <c r="H1905" s="1" t="s">
        <v>3923</v>
      </c>
    </row>
    <row r="1906" spans="1:8" x14ac:dyDescent="0.25">
      <c r="A1906" s="2">
        <v>42494</v>
      </c>
      <c r="B1906" s="2">
        <v>42498</v>
      </c>
      <c r="C1906">
        <v>0.2</v>
      </c>
      <c r="D1906" s="1" t="s">
        <v>131</v>
      </c>
      <c r="E1906" s="1" t="s">
        <v>3924</v>
      </c>
      <c r="F1906">
        <v>300</v>
      </c>
      <c r="G1906">
        <v>300</v>
      </c>
      <c r="H1906" s="1" t="s">
        <v>3925</v>
      </c>
    </row>
    <row r="1907" spans="1:8" x14ac:dyDescent="0.25">
      <c r="A1907" s="2">
        <v>42494</v>
      </c>
      <c r="B1907" s="2">
        <v>42498</v>
      </c>
      <c r="C1907">
        <v>0.2</v>
      </c>
      <c r="D1907" s="1" t="s">
        <v>131</v>
      </c>
      <c r="E1907" s="1" t="s">
        <v>3926</v>
      </c>
      <c r="F1907">
        <v>140</v>
      </c>
      <c r="G1907">
        <v>40</v>
      </c>
      <c r="H1907" s="1" t="s">
        <v>3927</v>
      </c>
    </row>
    <row r="1908" spans="1:8" x14ac:dyDescent="0.25">
      <c r="A1908" s="2">
        <v>42494</v>
      </c>
      <c r="B1908" s="2">
        <v>42498</v>
      </c>
      <c r="C1908">
        <v>0.1</v>
      </c>
      <c r="D1908" s="1" t="s">
        <v>131</v>
      </c>
      <c r="E1908" s="1" t="s">
        <v>3928</v>
      </c>
      <c r="F1908">
        <v>104.12</v>
      </c>
      <c r="G1908">
        <v>150</v>
      </c>
      <c r="H1908" s="1" t="s">
        <v>3929</v>
      </c>
    </row>
    <row r="1909" spans="1:8" x14ac:dyDescent="0.25">
      <c r="A1909" s="2">
        <v>42614</v>
      </c>
      <c r="B1909" s="2">
        <v>42643</v>
      </c>
      <c r="C1909">
        <v>1</v>
      </c>
      <c r="D1909" s="1" t="s">
        <v>131</v>
      </c>
      <c r="E1909" s="1" t="s">
        <v>3930</v>
      </c>
      <c r="F1909">
        <v>117.72</v>
      </c>
      <c r="G1909">
        <v>900</v>
      </c>
      <c r="H1909" s="1" t="s">
        <v>3931</v>
      </c>
    </row>
    <row r="1910" spans="1:8" x14ac:dyDescent="0.25">
      <c r="A1910" s="2">
        <v>42614</v>
      </c>
      <c r="B1910" s="2">
        <v>42643</v>
      </c>
      <c r="C1910">
        <v>0</v>
      </c>
      <c r="D1910" s="1" t="s">
        <v>131</v>
      </c>
      <c r="E1910" s="1" t="s">
        <v>3932</v>
      </c>
      <c r="F1910">
        <v>313.45</v>
      </c>
      <c r="G1910">
        <v>0</v>
      </c>
      <c r="H1910" s="1" t="s">
        <v>3933</v>
      </c>
    </row>
    <row r="1911" spans="1:8" x14ac:dyDescent="0.25">
      <c r="A1911" s="2">
        <v>42614</v>
      </c>
      <c r="B1911" s="2">
        <v>42643</v>
      </c>
      <c r="C1911">
        <v>0.51400000000000001</v>
      </c>
      <c r="D1911" s="1" t="s">
        <v>131</v>
      </c>
      <c r="E1911" s="1" t="s">
        <v>3934</v>
      </c>
      <c r="F1911">
        <v>461.96</v>
      </c>
      <c r="G1911">
        <v>461.96</v>
      </c>
      <c r="H1911" s="1" t="s">
        <v>3935</v>
      </c>
    </row>
    <row r="1912" spans="1:8" x14ac:dyDescent="0.25">
      <c r="A1912" s="2">
        <v>42644</v>
      </c>
      <c r="B1912" s="2">
        <v>42674</v>
      </c>
      <c r="C1912">
        <v>0.5</v>
      </c>
      <c r="D1912" s="1" t="s">
        <v>131</v>
      </c>
      <c r="E1912" s="1" t="s">
        <v>3936</v>
      </c>
      <c r="F1912">
        <v>250</v>
      </c>
      <c r="G1912">
        <v>250</v>
      </c>
      <c r="H1912" s="1" t="s">
        <v>3937</v>
      </c>
    </row>
    <row r="1913" spans="1:8" x14ac:dyDescent="0.25">
      <c r="A1913" s="2">
        <v>42644</v>
      </c>
      <c r="B1913" s="2">
        <v>42674</v>
      </c>
      <c r="C1913">
        <v>0.2</v>
      </c>
      <c r="D1913" s="1" t="s">
        <v>131</v>
      </c>
      <c r="E1913" s="1" t="s">
        <v>3938</v>
      </c>
      <c r="F1913">
        <v>120</v>
      </c>
      <c r="G1913">
        <v>120</v>
      </c>
      <c r="H1913" s="1" t="s">
        <v>3939</v>
      </c>
    </row>
    <row r="1914" spans="1:8" x14ac:dyDescent="0.25">
      <c r="A1914" s="2">
        <v>42713</v>
      </c>
      <c r="B1914" s="2">
        <v>42735</v>
      </c>
      <c r="C1914">
        <v>0.01</v>
      </c>
      <c r="D1914" s="1" t="s">
        <v>148</v>
      </c>
      <c r="E1914" s="1" t="s">
        <v>3940</v>
      </c>
      <c r="F1914">
        <v>500</v>
      </c>
      <c r="G1914">
        <v>500</v>
      </c>
      <c r="H1914" s="1" t="s">
        <v>3941</v>
      </c>
    </row>
    <row r="1915" spans="1:8" x14ac:dyDescent="0.25">
      <c r="A1915" s="2">
        <v>42713</v>
      </c>
      <c r="B1915" s="2">
        <v>42735</v>
      </c>
      <c r="C1915">
        <v>0.01</v>
      </c>
      <c r="D1915" s="1" t="s">
        <v>148</v>
      </c>
      <c r="E1915" s="1" t="s">
        <v>3942</v>
      </c>
      <c r="F1915">
        <v>178.46</v>
      </c>
      <c r="G1915">
        <v>500</v>
      </c>
      <c r="H1915" s="1" t="s">
        <v>3943</v>
      </c>
    </row>
    <row r="1916" spans="1:8" x14ac:dyDescent="0.25">
      <c r="A1916" s="2">
        <v>42499</v>
      </c>
      <c r="B1916" s="2">
        <v>42510</v>
      </c>
      <c r="C1916">
        <v>1.5</v>
      </c>
      <c r="D1916" s="1" t="s">
        <v>72</v>
      </c>
      <c r="E1916" s="1" t="s">
        <v>3944</v>
      </c>
      <c r="F1916">
        <v>525</v>
      </c>
      <c r="G1916">
        <v>525</v>
      </c>
      <c r="H1916" s="1" t="s">
        <v>3945</v>
      </c>
    </row>
    <row r="1917" spans="1:8" x14ac:dyDescent="0.25">
      <c r="A1917" s="2">
        <v>42499</v>
      </c>
      <c r="B1917" s="2">
        <v>42510</v>
      </c>
      <c r="C1917">
        <v>0.5</v>
      </c>
      <c r="D1917" s="1" t="s">
        <v>72</v>
      </c>
      <c r="E1917" s="1" t="s">
        <v>3946</v>
      </c>
      <c r="F1917">
        <v>143.26</v>
      </c>
      <c r="G1917">
        <v>200</v>
      </c>
      <c r="H1917" s="1" t="s">
        <v>3947</v>
      </c>
    </row>
    <row r="1918" spans="1:8" x14ac:dyDescent="0.25">
      <c r="A1918" s="2">
        <v>42398</v>
      </c>
      <c r="B1918" s="2">
        <v>42400</v>
      </c>
      <c r="C1918">
        <v>0.3</v>
      </c>
      <c r="D1918" s="1" t="s">
        <v>131</v>
      </c>
      <c r="E1918" s="1" t="s">
        <v>3948</v>
      </c>
      <c r="F1918">
        <v>216</v>
      </c>
      <c r="G1918">
        <v>0.22</v>
      </c>
      <c r="H1918" s="1" t="s">
        <v>3949</v>
      </c>
    </row>
    <row r="1919" spans="1:8" x14ac:dyDescent="0.25">
      <c r="A1919" s="2">
        <v>42376</v>
      </c>
      <c r="B1919" s="2">
        <v>42393</v>
      </c>
      <c r="C1919">
        <v>3.9E-2</v>
      </c>
      <c r="D1919" s="1" t="s">
        <v>148</v>
      </c>
      <c r="E1919" s="1" t="s">
        <v>3950</v>
      </c>
      <c r="F1919">
        <v>7090.9</v>
      </c>
      <c r="G1919">
        <v>7090.9</v>
      </c>
      <c r="H1919" s="1" t="s">
        <v>3951</v>
      </c>
    </row>
    <row r="1920" spans="1:8" x14ac:dyDescent="0.25">
      <c r="A1920" s="2">
        <v>42407</v>
      </c>
      <c r="B1920" s="2">
        <v>42428</v>
      </c>
      <c r="C1920">
        <v>3.5000000000000003E-2</v>
      </c>
      <c r="D1920" s="1" t="s">
        <v>148</v>
      </c>
      <c r="E1920" s="1" t="s">
        <v>3952</v>
      </c>
      <c r="F1920">
        <v>6370</v>
      </c>
      <c r="G1920">
        <v>6370</v>
      </c>
      <c r="H1920" s="1" t="s">
        <v>3953</v>
      </c>
    </row>
    <row r="1921" spans="1:8" x14ac:dyDescent="0.25">
      <c r="A1921" s="2">
        <v>42440</v>
      </c>
      <c r="B1921" s="2">
        <v>42456</v>
      </c>
      <c r="C1921">
        <v>4.2000000000000003E-2</v>
      </c>
      <c r="D1921" s="1" t="s">
        <v>148</v>
      </c>
      <c r="E1921" s="1" t="s">
        <v>3954</v>
      </c>
      <c r="F1921">
        <v>7636.36</v>
      </c>
      <c r="G1921">
        <v>7636.36</v>
      </c>
      <c r="H1921" s="1" t="s">
        <v>3955</v>
      </c>
    </row>
    <row r="1922" spans="1:8" x14ac:dyDescent="0.25">
      <c r="A1922" s="2">
        <v>42462</v>
      </c>
      <c r="B1922" s="2">
        <v>42477</v>
      </c>
      <c r="C1922">
        <v>0.15</v>
      </c>
      <c r="D1922" s="1" t="s">
        <v>131</v>
      </c>
      <c r="E1922" s="1" t="s">
        <v>3956</v>
      </c>
      <c r="F1922">
        <v>177.54</v>
      </c>
      <c r="G1922">
        <v>187.5</v>
      </c>
      <c r="H1922" s="1" t="s">
        <v>3957</v>
      </c>
    </row>
    <row r="1923" spans="1:8" x14ac:dyDescent="0.25">
      <c r="A1923" s="2">
        <v>42462</v>
      </c>
      <c r="B1923" s="2">
        <v>42477</v>
      </c>
      <c r="C1923">
        <v>0.5</v>
      </c>
      <c r="D1923" s="1" t="s">
        <v>131</v>
      </c>
      <c r="E1923" s="1" t="s">
        <v>3958</v>
      </c>
      <c r="F1923">
        <v>1009.98</v>
      </c>
      <c r="G1923">
        <v>1175</v>
      </c>
      <c r="H1923" s="1" t="s">
        <v>3959</v>
      </c>
    </row>
    <row r="1924" spans="1:8" x14ac:dyDescent="0.25">
      <c r="A1924" s="2">
        <v>42462</v>
      </c>
      <c r="B1924" s="2">
        <v>42477</v>
      </c>
      <c r="C1924">
        <v>0.2</v>
      </c>
      <c r="D1924" s="1" t="s">
        <v>131</v>
      </c>
      <c r="E1924" s="1" t="s">
        <v>3960</v>
      </c>
      <c r="F1924">
        <v>297.25</v>
      </c>
      <c r="G1924">
        <v>300</v>
      </c>
      <c r="H1924" s="1" t="s">
        <v>3961</v>
      </c>
    </row>
    <row r="1925" spans="1:8" x14ac:dyDescent="0.25">
      <c r="A1925" s="2">
        <v>42462</v>
      </c>
      <c r="B1925" s="2">
        <v>42477</v>
      </c>
      <c r="C1925">
        <v>0.1</v>
      </c>
      <c r="D1925" s="1" t="s">
        <v>131</v>
      </c>
      <c r="E1925" s="1" t="s">
        <v>3962</v>
      </c>
      <c r="F1925">
        <v>100</v>
      </c>
      <c r="G1925">
        <v>100</v>
      </c>
      <c r="H1925" s="1" t="s">
        <v>3963</v>
      </c>
    </row>
    <row r="1926" spans="1:8" x14ac:dyDescent="0.25">
      <c r="A1926" s="2">
        <v>42462</v>
      </c>
      <c r="B1926" s="2">
        <v>42477</v>
      </c>
      <c r="C1926">
        <v>0.17</v>
      </c>
      <c r="D1926" s="1" t="s">
        <v>131</v>
      </c>
      <c r="E1926" s="1" t="s">
        <v>3964</v>
      </c>
      <c r="F1926">
        <v>153.07</v>
      </c>
      <c r="G1926">
        <v>221</v>
      </c>
      <c r="H1926" s="1" t="s">
        <v>3965</v>
      </c>
    </row>
    <row r="1927" spans="1:8" x14ac:dyDescent="0.25">
      <c r="A1927" s="2">
        <v>42462</v>
      </c>
      <c r="B1927" s="2">
        <v>42477</v>
      </c>
      <c r="C1927">
        <v>0.15</v>
      </c>
      <c r="D1927" s="1" t="s">
        <v>131</v>
      </c>
      <c r="E1927" s="1" t="s">
        <v>3966</v>
      </c>
      <c r="F1927">
        <v>172.5</v>
      </c>
      <c r="G1927">
        <v>172.5</v>
      </c>
      <c r="H1927" s="1" t="s">
        <v>3967</v>
      </c>
    </row>
    <row r="1928" spans="1:8" x14ac:dyDescent="0.25">
      <c r="A1928" s="2">
        <v>42462</v>
      </c>
      <c r="B1928" s="2">
        <v>42477</v>
      </c>
      <c r="C1928">
        <v>0.5</v>
      </c>
      <c r="D1928" s="1" t="s">
        <v>131</v>
      </c>
      <c r="E1928" s="1" t="s">
        <v>3968</v>
      </c>
      <c r="F1928">
        <v>1014.37</v>
      </c>
      <c r="G1928">
        <v>1125</v>
      </c>
      <c r="H1928" s="1" t="s">
        <v>3969</v>
      </c>
    </row>
    <row r="1929" spans="1:8" x14ac:dyDescent="0.25">
      <c r="A1929" s="2">
        <v>42462</v>
      </c>
      <c r="B1929" s="2">
        <v>42477</v>
      </c>
      <c r="C1929">
        <v>0.2</v>
      </c>
      <c r="D1929" s="1" t="s">
        <v>131</v>
      </c>
      <c r="E1929" s="1" t="s">
        <v>3970</v>
      </c>
      <c r="F1929">
        <v>300</v>
      </c>
      <c r="G1929">
        <v>300</v>
      </c>
      <c r="H1929" s="1" t="s">
        <v>3971</v>
      </c>
    </row>
    <row r="1930" spans="1:8" x14ac:dyDescent="0.25">
      <c r="A1930" s="2">
        <v>42462</v>
      </c>
      <c r="B1930" s="2">
        <v>42477</v>
      </c>
      <c r="C1930">
        <v>0.1</v>
      </c>
      <c r="D1930" s="1" t="s">
        <v>131</v>
      </c>
      <c r="E1930" s="1" t="s">
        <v>3972</v>
      </c>
      <c r="F1930">
        <v>100</v>
      </c>
      <c r="G1930">
        <v>100</v>
      </c>
      <c r="H1930" s="1" t="s">
        <v>3973</v>
      </c>
    </row>
    <row r="1931" spans="1:8" x14ac:dyDescent="0.25">
      <c r="A1931" s="2">
        <v>42462</v>
      </c>
      <c r="B1931" s="2">
        <v>42477</v>
      </c>
      <c r="C1931">
        <v>0.17</v>
      </c>
      <c r="D1931" s="1" t="s">
        <v>131</v>
      </c>
      <c r="E1931" s="1" t="s">
        <v>3974</v>
      </c>
      <c r="F1931">
        <v>133.13999999999999</v>
      </c>
      <c r="G1931">
        <v>204</v>
      </c>
      <c r="H1931" s="1" t="s">
        <v>3975</v>
      </c>
    </row>
    <row r="1932" spans="1:8" x14ac:dyDescent="0.25">
      <c r="A1932" s="2">
        <v>42488</v>
      </c>
      <c r="B1932" s="2">
        <v>42490</v>
      </c>
      <c r="C1932">
        <v>4</v>
      </c>
      <c r="D1932" s="1" t="s">
        <v>72</v>
      </c>
      <c r="E1932" s="1" t="s">
        <v>3976</v>
      </c>
      <c r="F1932">
        <v>2500</v>
      </c>
      <c r="G1932">
        <v>2500</v>
      </c>
      <c r="H1932" s="1" t="s">
        <v>3977</v>
      </c>
    </row>
    <row r="1933" spans="1:8" x14ac:dyDescent="0.25">
      <c r="A1933" s="2">
        <v>42488</v>
      </c>
      <c r="B1933" s="2">
        <v>42490</v>
      </c>
      <c r="C1933">
        <v>3</v>
      </c>
      <c r="D1933" s="1" t="s">
        <v>72</v>
      </c>
      <c r="E1933" s="1" t="s">
        <v>3978</v>
      </c>
      <c r="F1933">
        <v>300</v>
      </c>
      <c r="G1933">
        <v>300</v>
      </c>
      <c r="H1933" s="1" t="s">
        <v>3979</v>
      </c>
    </row>
    <row r="1934" spans="1:8" x14ac:dyDescent="0.25">
      <c r="A1934" s="2">
        <v>42485</v>
      </c>
      <c r="B1934" s="2">
        <v>42490</v>
      </c>
      <c r="C1934">
        <v>3.6999999999999998E-2</v>
      </c>
      <c r="D1934" s="1" t="s">
        <v>148</v>
      </c>
      <c r="E1934" s="1" t="s">
        <v>3980</v>
      </c>
      <c r="F1934">
        <v>2257</v>
      </c>
      <c r="G1934">
        <v>2257</v>
      </c>
      <c r="H1934" s="1" t="s">
        <v>3981</v>
      </c>
    </row>
    <row r="1935" spans="1:8" x14ac:dyDescent="0.25">
      <c r="A1935" s="2">
        <v>42491</v>
      </c>
      <c r="B1935" s="2">
        <v>42506</v>
      </c>
      <c r="C1935">
        <v>4</v>
      </c>
      <c r="D1935" s="1" t="s">
        <v>131</v>
      </c>
      <c r="E1935" s="1" t="s">
        <v>3982</v>
      </c>
      <c r="F1935">
        <v>4000</v>
      </c>
      <c r="G1935">
        <v>4000</v>
      </c>
      <c r="H1935" s="1" t="s">
        <v>3983</v>
      </c>
    </row>
    <row r="1936" spans="1:8" x14ac:dyDescent="0.25">
      <c r="A1936" s="2">
        <v>42491</v>
      </c>
      <c r="B1936" s="2">
        <v>42506</v>
      </c>
      <c r="C1936">
        <v>3</v>
      </c>
      <c r="D1936" s="1" t="s">
        <v>131</v>
      </c>
      <c r="E1936" s="1" t="s">
        <v>3984</v>
      </c>
      <c r="F1936">
        <v>3900</v>
      </c>
      <c r="G1936">
        <v>3900</v>
      </c>
      <c r="H1936" s="1" t="s">
        <v>3985</v>
      </c>
    </row>
    <row r="1937" spans="1:8" x14ac:dyDescent="0.25">
      <c r="A1937" s="2">
        <v>42491</v>
      </c>
      <c r="B1937" s="2">
        <v>42504</v>
      </c>
      <c r="C1937">
        <v>3.6999999999999998E-2</v>
      </c>
      <c r="D1937" s="1" t="s">
        <v>148</v>
      </c>
      <c r="E1937" s="1" t="s">
        <v>3986</v>
      </c>
      <c r="F1937">
        <v>4477</v>
      </c>
      <c r="G1937">
        <v>4477</v>
      </c>
      <c r="H1937" s="1" t="s">
        <v>3987</v>
      </c>
    </row>
    <row r="1938" spans="1:8" x14ac:dyDescent="0.25">
      <c r="A1938" s="2">
        <v>42531</v>
      </c>
      <c r="B1938" s="2">
        <v>42551</v>
      </c>
      <c r="C1938">
        <v>3.5000000000000003E-2</v>
      </c>
      <c r="D1938" s="1" t="s">
        <v>148</v>
      </c>
      <c r="E1938" s="1" t="s">
        <v>3988</v>
      </c>
      <c r="F1938">
        <v>7000</v>
      </c>
      <c r="G1938">
        <v>7000</v>
      </c>
      <c r="H1938" s="1" t="s">
        <v>3989</v>
      </c>
    </row>
    <row r="1939" spans="1:8" x14ac:dyDescent="0.25">
      <c r="A1939" s="2">
        <v>42552</v>
      </c>
      <c r="B1939" s="2">
        <v>42556</v>
      </c>
      <c r="C1939">
        <v>1.4999999999999999E-2</v>
      </c>
      <c r="D1939" s="1" t="s">
        <v>131</v>
      </c>
      <c r="E1939" s="1" t="s">
        <v>3990</v>
      </c>
      <c r="F1939">
        <v>581.51</v>
      </c>
      <c r="G1939">
        <v>581.51</v>
      </c>
      <c r="H1939" s="1" t="s">
        <v>3991</v>
      </c>
    </row>
    <row r="1940" spans="1:8" x14ac:dyDescent="0.25">
      <c r="A1940" s="2">
        <v>42579</v>
      </c>
      <c r="B1940" s="2">
        <v>42582</v>
      </c>
      <c r="C1940">
        <v>4.4999999999999998E-2</v>
      </c>
      <c r="D1940" s="1" t="s">
        <v>148</v>
      </c>
      <c r="E1940" s="1" t="s">
        <v>3992</v>
      </c>
      <c r="F1940">
        <v>4500</v>
      </c>
      <c r="G1940">
        <v>4500</v>
      </c>
      <c r="H1940" s="1" t="s">
        <v>3993</v>
      </c>
    </row>
    <row r="1941" spans="1:8" x14ac:dyDescent="0.25">
      <c r="A1941" s="2">
        <v>42552</v>
      </c>
      <c r="B1941" s="2">
        <v>42556</v>
      </c>
      <c r="C1941">
        <v>0.01</v>
      </c>
      <c r="D1941" s="1" t="s">
        <v>131</v>
      </c>
      <c r="E1941" s="1" t="s">
        <v>3994</v>
      </c>
      <c r="F1941">
        <v>750</v>
      </c>
      <c r="G1941">
        <v>750</v>
      </c>
      <c r="H1941" s="1" t="s">
        <v>3995</v>
      </c>
    </row>
    <row r="1942" spans="1:8" x14ac:dyDescent="0.25">
      <c r="A1942" s="2">
        <v>42583</v>
      </c>
      <c r="B1942" s="2">
        <v>42603</v>
      </c>
      <c r="C1942">
        <v>4.4999999999999998E-2</v>
      </c>
      <c r="D1942" s="1" t="s">
        <v>148</v>
      </c>
      <c r="E1942" s="1" t="s">
        <v>3996</v>
      </c>
      <c r="F1942">
        <v>12735</v>
      </c>
      <c r="G1942">
        <v>12735</v>
      </c>
      <c r="H1942" s="1" t="s">
        <v>3997</v>
      </c>
    </row>
    <row r="1943" spans="1:8" x14ac:dyDescent="0.25">
      <c r="A1943" s="2">
        <v>42639</v>
      </c>
      <c r="B1943" s="2">
        <v>42643</v>
      </c>
      <c r="C1943">
        <v>4.2000000000000003E-2</v>
      </c>
      <c r="D1943" s="1" t="s">
        <v>148</v>
      </c>
      <c r="E1943" s="1" t="s">
        <v>3998</v>
      </c>
      <c r="F1943">
        <v>840</v>
      </c>
      <c r="G1943">
        <v>840</v>
      </c>
      <c r="H1943" s="1" t="s">
        <v>3999</v>
      </c>
    </row>
    <row r="1944" spans="1:8" x14ac:dyDescent="0.25">
      <c r="A1944" s="2">
        <v>42640</v>
      </c>
      <c r="B1944" s="2">
        <v>42643</v>
      </c>
      <c r="C1944">
        <v>0.5</v>
      </c>
      <c r="D1944" s="1" t="s">
        <v>131</v>
      </c>
      <c r="E1944" s="1" t="s">
        <v>4000</v>
      </c>
      <c r="F1944">
        <v>250</v>
      </c>
      <c r="G1944">
        <v>250</v>
      </c>
      <c r="H1944" s="1" t="s">
        <v>4001</v>
      </c>
    </row>
    <row r="1945" spans="1:8" x14ac:dyDescent="0.25">
      <c r="A1945" s="2">
        <v>42640</v>
      </c>
      <c r="B1945" s="2">
        <v>42643</v>
      </c>
      <c r="C1945">
        <v>1</v>
      </c>
      <c r="D1945" s="1" t="s">
        <v>131</v>
      </c>
      <c r="E1945" s="1" t="s">
        <v>4002</v>
      </c>
      <c r="F1945">
        <v>250</v>
      </c>
      <c r="G1945">
        <v>250</v>
      </c>
      <c r="H1945" s="1" t="s">
        <v>4003</v>
      </c>
    </row>
    <row r="1946" spans="1:8" x14ac:dyDescent="0.25">
      <c r="A1946" s="2">
        <v>42640</v>
      </c>
      <c r="B1946" s="2">
        <v>42643</v>
      </c>
      <c r="C1946">
        <v>1</v>
      </c>
      <c r="D1946" s="1" t="s">
        <v>131</v>
      </c>
      <c r="E1946" s="1" t="s">
        <v>4004</v>
      </c>
      <c r="F1946">
        <v>146.96</v>
      </c>
      <c r="G1946">
        <v>500</v>
      </c>
      <c r="H1946" s="1" t="s">
        <v>4005</v>
      </c>
    </row>
    <row r="1947" spans="1:8" x14ac:dyDescent="0.25">
      <c r="A1947" s="2">
        <v>42644</v>
      </c>
      <c r="B1947" s="2">
        <v>42656</v>
      </c>
      <c r="C1947">
        <v>4.2000000000000003E-2</v>
      </c>
      <c r="D1947" s="1" t="s">
        <v>148</v>
      </c>
      <c r="E1947" s="1" t="s">
        <v>4006</v>
      </c>
      <c r="F1947">
        <v>2940</v>
      </c>
      <c r="G1947">
        <v>2940</v>
      </c>
      <c r="H1947" s="1" t="s">
        <v>4007</v>
      </c>
    </row>
    <row r="1948" spans="1:8" x14ac:dyDescent="0.25">
      <c r="A1948" s="2">
        <v>42664</v>
      </c>
      <c r="B1948" s="2">
        <v>42706</v>
      </c>
      <c r="C1948">
        <v>0.5</v>
      </c>
      <c r="D1948" s="1" t="s">
        <v>131</v>
      </c>
      <c r="E1948" s="1" t="s">
        <v>4008</v>
      </c>
      <c r="F1948">
        <v>341.06</v>
      </c>
      <c r="G1948">
        <v>1000</v>
      </c>
      <c r="H1948" s="1" t="s">
        <v>4009</v>
      </c>
    </row>
    <row r="1949" spans="1:8" x14ac:dyDescent="0.25">
      <c r="A1949" s="2">
        <v>42664</v>
      </c>
      <c r="B1949" s="2">
        <v>42706</v>
      </c>
      <c r="C1949">
        <v>1</v>
      </c>
      <c r="D1949" s="1" t="s">
        <v>131</v>
      </c>
      <c r="E1949" s="1" t="s">
        <v>4010</v>
      </c>
      <c r="F1949">
        <v>730.75</v>
      </c>
      <c r="G1949">
        <v>1000</v>
      </c>
      <c r="H1949" s="1" t="s">
        <v>4011</v>
      </c>
    </row>
    <row r="1950" spans="1:8" x14ac:dyDescent="0.25">
      <c r="A1950" s="2">
        <v>42664</v>
      </c>
      <c r="B1950" s="2">
        <v>42706</v>
      </c>
      <c r="C1950">
        <v>0.17</v>
      </c>
      <c r="D1950" s="1" t="s">
        <v>131</v>
      </c>
      <c r="E1950" s="1" t="s">
        <v>4012</v>
      </c>
      <c r="F1950">
        <v>81.489999999999995</v>
      </c>
      <c r="G1950">
        <v>170</v>
      </c>
      <c r="H1950" s="1" t="s">
        <v>4013</v>
      </c>
    </row>
    <row r="1951" spans="1:8" x14ac:dyDescent="0.25">
      <c r="A1951" s="2">
        <v>42644</v>
      </c>
      <c r="B1951" s="2">
        <v>42674</v>
      </c>
      <c r="C1951">
        <v>4</v>
      </c>
      <c r="D1951" s="1" t="s">
        <v>72</v>
      </c>
      <c r="E1951" s="1" t="s">
        <v>4014</v>
      </c>
      <c r="F1951">
        <v>543.14</v>
      </c>
      <c r="G1951">
        <v>1200</v>
      </c>
      <c r="H1951" s="1" t="s">
        <v>4015</v>
      </c>
    </row>
    <row r="1952" spans="1:8" x14ac:dyDescent="0.25">
      <c r="A1952" s="2">
        <v>42644</v>
      </c>
      <c r="B1952" s="2">
        <v>42670</v>
      </c>
      <c r="C1952">
        <v>0.5</v>
      </c>
      <c r="D1952" s="1" t="s">
        <v>131</v>
      </c>
      <c r="E1952" s="1" t="s">
        <v>4016</v>
      </c>
      <c r="F1952">
        <v>2249.15</v>
      </c>
      <c r="G1952">
        <v>2750</v>
      </c>
      <c r="H1952" s="1" t="s">
        <v>4017</v>
      </c>
    </row>
    <row r="1953" spans="1:8" x14ac:dyDescent="0.25">
      <c r="A1953" s="2">
        <v>42644</v>
      </c>
      <c r="B1953" s="2">
        <v>42670</v>
      </c>
      <c r="C1953">
        <v>0.2</v>
      </c>
      <c r="D1953" s="1" t="s">
        <v>131</v>
      </c>
      <c r="E1953" s="1" t="s">
        <v>4018</v>
      </c>
      <c r="F1953">
        <v>492.49</v>
      </c>
      <c r="G1953">
        <v>500</v>
      </c>
      <c r="H1953" s="1" t="s">
        <v>4019</v>
      </c>
    </row>
    <row r="1954" spans="1:8" x14ac:dyDescent="0.25">
      <c r="A1954" s="2">
        <v>42644</v>
      </c>
      <c r="B1954" s="2">
        <v>42670</v>
      </c>
      <c r="C1954">
        <v>1</v>
      </c>
      <c r="D1954" s="1" t="s">
        <v>131</v>
      </c>
      <c r="E1954" s="1" t="s">
        <v>4020</v>
      </c>
      <c r="F1954">
        <v>1750</v>
      </c>
      <c r="G1954">
        <v>1750</v>
      </c>
      <c r="H1954" s="1" t="s">
        <v>4021</v>
      </c>
    </row>
    <row r="1955" spans="1:8" x14ac:dyDescent="0.25">
      <c r="A1955" s="2">
        <v>42664</v>
      </c>
      <c r="B1955" s="2">
        <v>42674</v>
      </c>
      <c r="C1955">
        <v>0.5</v>
      </c>
      <c r="D1955" s="1" t="s">
        <v>131</v>
      </c>
      <c r="E1955" s="1" t="s">
        <v>4022</v>
      </c>
      <c r="F1955">
        <v>1500</v>
      </c>
      <c r="G1955">
        <v>1500</v>
      </c>
      <c r="H1955" s="1" t="s">
        <v>4023</v>
      </c>
    </row>
    <row r="1956" spans="1:8" x14ac:dyDescent="0.25">
      <c r="A1956" s="2">
        <v>42664</v>
      </c>
      <c r="B1956" s="2">
        <v>42674</v>
      </c>
      <c r="C1956">
        <v>0.3</v>
      </c>
      <c r="D1956" s="1" t="s">
        <v>131</v>
      </c>
      <c r="E1956" s="1" t="s">
        <v>4024</v>
      </c>
      <c r="F1956">
        <v>0</v>
      </c>
      <c r="G1956">
        <v>1</v>
      </c>
      <c r="H1956" s="1" t="s">
        <v>4025</v>
      </c>
    </row>
    <row r="1957" spans="1:8" x14ac:dyDescent="0.25">
      <c r="A1957" s="2">
        <v>42664</v>
      </c>
      <c r="B1957" s="2">
        <v>42674</v>
      </c>
      <c r="C1957">
        <v>0.5</v>
      </c>
      <c r="D1957" s="1" t="s">
        <v>131</v>
      </c>
      <c r="E1957" s="1" t="s">
        <v>4026</v>
      </c>
      <c r="F1957">
        <v>0</v>
      </c>
      <c r="G1957">
        <v>1</v>
      </c>
      <c r="H1957" s="1" t="s">
        <v>4027</v>
      </c>
    </row>
    <row r="1958" spans="1:8" x14ac:dyDescent="0.25">
      <c r="A1958" s="2">
        <v>42664</v>
      </c>
      <c r="B1958" s="2">
        <v>42674</v>
      </c>
      <c r="C1958">
        <v>1</v>
      </c>
      <c r="D1958" s="1" t="s">
        <v>131</v>
      </c>
      <c r="E1958" s="1" t="s">
        <v>4028</v>
      </c>
      <c r="F1958">
        <v>0</v>
      </c>
      <c r="G1958">
        <v>2000</v>
      </c>
      <c r="H1958" s="1" t="s">
        <v>4029</v>
      </c>
    </row>
    <row r="1959" spans="1:8" x14ac:dyDescent="0.25">
      <c r="A1959" s="2">
        <v>42644</v>
      </c>
      <c r="B1959" s="2">
        <v>42670</v>
      </c>
      <c r="C1959">
        <v>0.3</v>
      </c>
      <c r="D1959" s="1" t="s">
        <v>131</v>
      </c>
      <c r="E1959" s="1" t="s">
        <v>4030</v>
      </c>
      <c r="F1959">
        <v>757</v>
      </c>
      <c r="G1959">
        <v>1</v>
      </c>
      <c r="H1959" s="1" t="s">
        <v>4031</v>
      </c>
    </row>
    <row r="1960" spans="1:8" x14ac:dyDescent="0.25">
      <c r="A1960" s="2">
        <v>42644</v>
      </c>
      <c r="B1960" s="2">
        <v>42670</v>
      </c>
      <c r="C1960">
        <v>1</v>
      </c>
      <c r="D1960" s="1" t="s">
        <v>131</v>
      </c>
      <c r="E1960" s="1" t="s">
        <v>4032</v>
      </c>
      <c r="F1960">
        <v>4000</v>
      </c>
      <c r="G1960">
        <v>4000</v>
      </c>
      <c r="H1960" s="1" t="s">
        <v>4033</v>
      </c>
    </row>
    <row r="1961" spans="1:8" x14ac:dyDescent="0.25">
      <c r="A1961" s="2">
        <v>42675</v>
      </c>
      <c r="B1961" s="2">
        <v>42686</v>
      </c>
      <c r="C1961">
        <v>0.5</v>
      </c>
      <c r="D1961" s="1" t="s">
        <v>131</v>
      </c>
      <c r="E1961" s="1" t="s">
        <v>4034</v>
      </c>
      <c r="F1961">
        <v>722.7</v>
      </c>
      <c r="G1961">
        <v>722.7</v>
      </c>
      <c r="H1961" s="1" t="s">
        <v>4035</v>
      </c>
    </row>
    <row r="1962" spans="1:8" x14ac:dyDescent="0.25">
      <c r="A1962" s="2">
        <v>42675</v>
      </c>
      <c r="B1962" s="2">
        <v>42686</v>
      </c>
      <c r="C1962">
        <v>1</v>
      </c>
      <c r="D1962" s="1" t="s">
        <v>131</v>
      </c>
      <c r="E1962" s="1" t="s">
        <v>4036</v>
      </c>
      <c r="F1962">
        <v>269.25</v>
      </c>
      <c r="G1962">
        <v>783.11</v>
      </c>
      <c r="H1962" s="1" t="s">
        <v>4037</v>
      </c>
    </row>
    <row r="1963" spans="1:8" x14ac:dyDescent="0.25">
      <c r="A1963" s="2">
        <v>42675</v>
      </c>
      <c r="B1963" s="2">
        <v>42686</v>
      </c>
      <c r="C1963">
        <v>0.17</v>
      </c>
      <c r="D1963" s="1" t="s">
        <v>131</v>
      </c>
      <c r="E1963" s="1" t="s">
        <v>4038</v>
      </c>
      <c r="F1963">
        <v>71.709999999999994</v>
      </c>
      <c r="G1963">
        <v>71.709999999999994</v>
      </c>
      <c r="H1963" s="1" t="s">
        <v>4039</v>
      </c>
    </row>
    <row r="1964" spans="1:8" x14ac:dyDescent="0.25">
      <c r="A1964" s="2">
        <v>42675</v>
      </c>
      <c r="B1964" s="2">
        <v>42686</v>
      </c>
      <c r="C1964">
        <v>3.5</v>
      </c>
      <c r="D1964" s="1" t="s">
        <v>131</v>
      </c>
      <c r="E1964" s="1" t="s">
        <v>4040</v>
      </c>
      <c r="F1964">
        <v>977.2</v>
      </c>
      <c r="G1964">
        <v>977.2</v>
      </c>
      <c r="H1964" s="1" t="s">
        <v>4041</v>
      </c>
    </row>
    <row r="1965" spans="1:8" x14ac:dyDescent="0.25">
      <c r="A1965" s="2">
        <v>42675</v>
      </c>
      <c r="B1965" s="2">
        <v>42686</v>
      </c>
      <c r="C1965">
        <v>4</v>
      </c>
      <c r="D1965" s="1" t="s">
        <v>131</v>
      </c>
      <c r="E1965" s="1" t="s">
        <v>4042</v>
      </c>
      <c r="F1965">
        <v>597.78</v>
      </c>
      <c r="G1965">
        <v>597.78</v>
      </c>
      <c r="H1965" s="1" t="s">
        <v>4043</v>
      </c>
    </row>
    <row r="1966" spans="1:8" x14ac:dyDescent="0.25">
      <c r="A1966" s="2">
        <v>42685</v>
      </c>
      <c r="B1966" s="2">
        <v>42694</v>
      </c>
      <c r="C1966">
        <v>1</v>
      </c>
      <c r="D1966" s="1" t="s">
        <v>131</v>
      </c>
      <c r="E1966" s="1" t="s">
        <v>4044</v>
      </c>
      <c r="F1966">
        <v>300.42</v>
      </c>
      <c r="G1966">
        <v>1000</v>
      </c>
      <c r="H1966" s="1" t="s">
        <v>4045</v>
      </c>
    </row>
    <row r="1967" spans="1:8" x14ac:dyDescent="0.25">
      <c r="A1967" s="2">
        <v>42685</v>
      </c>
      <c r="B1967" s="2">
        <v>42694</v>
      </c>
      <c r="C1967">
        <v>0</v>
      </c>
      <c r="D1967" s="1" t="s">
        <v>131</v>
      </c>
      <c r="E1967" s="1" t="s">
        <v>4046</v>
      </c>
      <c r="F1967">
        <v>42.59</v>
      </c>
      <c r="G1967">
        <v>0</v>
      </c>
      <c r="H1967" s="1" t="s">
        <v>4047</v>
      </c>
    </row>
    <row r="1968" spans="1:8" x14ac:dyDescent="0.25">
      <c r="A1968" s="2">
        <v>42685</v>
      </c>
      <c r="B1968" s="2">
        <v>42694</v>
      </c>
      <c r="C1968">
        <v>0.5</v>
      </c>
      <c r="D1968" s="1" t="s">
        <v>131</v>
      </c>
      <c r="E1968" s="1" t="s">
        <v>4048</v>
      </c>
      <c r="F1968">
        <v>750</v>
      </c>
      <c r="G1968">
        <v>750</v>
      </c>
      <c r="H1968" s="1" t="s">
        <v>4049</v>
      </c>
    </row>
    <row r="1969" spans="1:8" x14ac:dyDescent="0.25">
      <c r="A1969" s="2">
        <v>42685</v>
      </c>
      <c r="B1969" s="2">
        <v>42694</v>
      </c>
      <c r="C1969">
        <v>0.35</v>
      </c>
      <c r="D1969" s="1" t="s">
        <v>131</v>
      </c>
      <c r="E1969" s="1" t="s">
        <v>4050</v>
      </c>
      <c r="F1969">
        <v>350</v>
      </c>
      <c r="G1969">
        <v>350</v>
      </c>
      <c r="H1969" s="1" t="s">
        <v>4051</v>
      </c>
    </row>
    <row r="1970" spans="1:8" x14ac:dyDescent="0.25">
      <c r="A1970" s="2">
        <v>42685</v>
      </c>
      <c r="B1970" s="2">
        <v>42694</v>
      </c>
      <c r="C1970">
        <v>0</v>
      </c>
      <c r="D1970" s="1" t="s">
        <v>131</v>
      </c>
      <c r="E1970" s="1" t="s">
        <v>4052</v>
      </c>
      <c r="F1970">
        <v>17.489999999999998</v>
      </c>
      <c r="G1970">
        <v>0</v>
      </c>
      <c r="H1970" s="1" t="s">
        <v>4053</v>
      </c>
    </row>
    <row r="1971" spans="1:8" x14ac:dyDescent="0.25">
      <c r="A1971" s="2">
        <v>42685</v>
      </c>
      <c r="B1971" s="2">
        <v>42694</v>
      </c>
      <c r="C1971">
        <v>0</v>
      </c>
      <c r="D1971" s="1" t="s">
        <v>131</v>
      </c>
      <c r="E1971" s="1" t="s">
        <v>4054</v>
      </c>
      <c r="F1971">
        <v>29.21</v>
      </c>
      <c r="G1971">
        <v>0</v>
      </c>
      <c r="H1971" s="1" t="s">
        <v>4055</v>
      </c>
    </row>
    <row r="1972" spans="1:8" x14ac:dyDescent="0.25">
      <c r="A1972" s="2">
        <v>42685</v>
      </c>
      <c r="B1972" s="2">
        <v>42694</v>
      </c>
      <c r="C1972">
        <v>0.2</v>
      </c>
      <c r="D1972" s="1" t="s">
        <v>131</v>
      </c>
      <c r="E1972" s="1" t="s">
        <v>4056</v>
      </c>
      <c r="F1972">
        <v>200</v>
      </c>
      <c r="G1972">
        <v>200</v>
      </c>
      <c r="H1972" s="1" t="s">
        <v>4057</v>
      </c>
    </row>
    <row r="1973" spans="1:8" x14ac:dyDescent="0.25">
      <c r="A1973" s="2">
        <v>42685</v>
      </c>
      <c r="B1973" s="2">
        <v>42694</v>
      </c>
      <c r="C1973">
        <v>0</v>
      </c>
      <c r="D1973" s="1" t="s">
        <v>131</v>
      </c>
      <c r="E1973" s="1" t="s">
        <v>4058</v>
      </c>
      <c r="F1973">
        <v>182.57</v>
      </c>
      <c r="G1973">
        <v>0</v>
      </c>
      <c r="H1973" s="1" t="s">
        <v>4059</v>
      </c>
    </row>
    <row r="1974" spans="1:8" x14ac:dyDescent="0.25">
      <c r="A1974" s="2">
        <v>42685</v>
      </c>
      <c r="B1974" s="2">
        <v>42694</v>
      </c>
      <c r="C1974">
        <v>2</v>
      </c>
      <c r="D1974" s="1" t="s">
        <v>131</v>
      </c>
      <c r="E1974" s="1" t="s">
        <v>4060</v>
      </c>
      <c r="F1974">
        <v>1600</v>
      </c>
      <c r="G1974">
        <v>1600</v>
      </c>
      <c r="H1974" s="1" t="s">
        <v>4061</v>
      </c>
    </row>
    <row r="1975" spans="1:8" x14ac:dyDescent="0.25">
      <c r="A1975" s="2">
        <v>42685</v>
      </c>
      <c r="B1975" s="2">
        <v>42694</v>
      </c>
      <c r="C1975">
        <v>1</v>
      </c>
      <c r="D1975" s="1" t="s">
        <v>131</v>
      </c>
      <c r="E1975" s="1" t="s">
        <v>4062</v>
      </c>
      <c r="F1975">
        <v>750</v>
      </c>
      <c r="G1975">
        <v>750</v>
      </c>
      <c r="H1975" s="1" t="s">
        <v>4063</v>
      </c>
    </row>
    <row r="1976" spans="1:8" x14ac:dyDescent="0.25">
      <c r="A1976" s="2">
        <v>42682</v>
      </c>
      <c r="B1976" s="2">
        <v>42702</v>
      </c>
      <c r="C1976">
        <v>4.4999999999999998E-2</v>
      </c>
      <c r="D1976" s="1" t="s">
        <v>148</v>
      </c>
      <c r="E1976" s="1" t="s">
        <v>4064</v>
      </c>
      <c r="F1976">
        <v>11045.48</v>
      </c>
      <c r="G1976">
        <v>11045.48</v>
      </c>
      <c r="H1976" s="1" t="s">
        <v>4065</v>
      </c>
    </row>
    <row r="1977" spans="1:8" x14ac:dyDescent="0.25">
      <c r="A1977" s="2">
        <v>42695</v>
      </c>
      <c r="B1977" s="2">
        <v>42730</v>
      </c>
      <c r="C1977">
        <v>0.35</v>
      </c>
      <c r="D1977" s="1" t="s">
        <v>131</v>
      </c>
      <c r="E1977" s="1" t="s">
        <v>4066</v>
      </c>
      <c r="F1977">
        <v>350</v>
      </c>
      <c r="G1977">
        <v>350</v>
      </c>
      <c r="H1977" s="1" t="s">
        <v>4067</v>
      </c>
    </row>
    <row r="1978" spans="1:8" x14ac:dyDescent="0.25">
      <c r="A1978" s="2">
        <v>42695</v>
      </c>
      <c r="B1978" s="2">
        <v>42730</v>
      </c>
      <c r="C1978">
        <v>0.2</v>
      </c>
      <c r="D1978" s="1" t="s">
        <v>131</v>
      </c>
      <c r="E1978" s="1" t="s">
        <v>4068</v>
      </c>
      <c r="F1978">
        <v>199.93</v>
      </c>
      <c r="G1978">
        <v>200</v>
      </c>
      <c r="H1978" s="1" t="s">
        <v>4069</v>
      </c>
    </row>
    <row r="1979" spans="1:8" x14ac:dyDescent="0.25">
      <c r="A1979" s="2">
        <v>42695</v>
      </c>
      <c r="B1979" s="2">
        <v>42730</v>
      </c>
      <c r="C1979">
        <v>1</v>
      </c>
      <c r="D1979" s="1" t="s">
        <v>131</v>
      </c>
      <c r="E1979" s="1" t="s">
        <v>4070</v>
      </c>
      <c r="F1979">
        <v>600</v>
      </c>
      <c r="G1979">
        <v>600</v>
      </c>
      <c r="H1979" s="1" t="s">
        <v>4071</v>
      </c>
    </row>
    <row r="1980" spans="1:8" x14ac:dyDescent="0.25">
      <c r="A1980" s="2">
        <v>42719</v>
      </c>
      <c r="B1980" s="2">
        <v>42735</v>
      </c>
      <c r="C1980">
        <v>4.2000000000000003E-2</v>
      </c>
      <c r="D1980" s="1" t="s">
        <v>148</v>
      </c>
      <c r="E1980" s="1" t="s">
        <v>4072</v>
      </c>
      <c r="F1980">
        <v>3822</v>
      </c>
      <c r="G1980">
        <v>3822</v>
      </c>
      <c r="H1980" s="1" t="s">
        <v>4073</v>
      </c>
    </row>
    <row r="1981" spans="1:8" x14ac:dyDescent="0.25">
      <c r="A1981" s="2">
        <v>42705</v>
      </c>
      <c r="B1981" s="2">
        <v>42730</v>
      </c>
      <c r="C1981">
        <v>0.5</v>
      </c>
      <c r="D1981" s="1" t="s">
        <v>131</v>
      </c>
      <c r="E1981" s="1" t="s">
        <v>4074</v>
      </c>
      <c r="F1981">
        <v>1000</v>
      </c>
      <c r="G1981">
        <v>1000</v>
      </c>
      <c r="H1981" s="1" t="s">
        <v>4075</v>
      </c>
    </row>
    <row r="1982" spans="1:8" x14ac:dyDescent="0.25">
      <c r="A1982" s="2">
        <v>42705</v>
      </c>
      <c r="B1982" s="2">
        <v>42730</v>
      </c>
      <c r="C1982">
        <v>0.35</v>
      </c>
      <c r="D1982" s="1" t="s">
        <v>131</v>
      </c>
      <c r="E1982" s="1" t="s">
        <v>4076</v>
      </c>
      <c r="F1982">
        <v>700</v>
      </c>
      <c r="G1982">
        <v>700</v>
      </c>
      <c r="H1982" s="1" t="s">
        <v>4077</v>
      </c>
    </row>
    <row r="1983" spans="1:8" x14ac:dyDescent="0.25">
      <c r="A1983" s="2">
        <v>42705</v>
      </c>
      <c r="B1983" s="2">
        <v>42730</v>
      </c>
      <c r="C1983">
        <v>0.2</v>
      </c>
      <c r="D1983" s="1" t="s">
        <v>131</v>
      </c>
      <c r="E1983" s="1" t="s">
        <v>4078</v>
      </c>
      <c r="F1983">
        <v>300</v>
      </c>
      <c r="G1983">
        <v>300</v>
      </c>
      <c r="H1983" s="1" t="s">
        <v>4079</v>
      </c>
    </row>
    <row r="1984" spans="1:8" x14ac:dyDescent="0.25">
      <c r="A1984" s="2">
        <v>42705</v>
      </c>
      <c r="B1984" s="2">
        <v>42730</v>
      </c>
      <c r="C1984">
        <v>1</v>
      </c>
      <c r="D1984" s="1" t="s">
        <v>131</v>
      </c>
      <c r="E1984" s="1" t="s">
        <v>4080</v>
      </c>
      <c r="F1984">
        <v>220.34</v>
      </c>
      <c r="G1984">
        <v>750</v>
      </c>
      <c r="H1984" s="1" t="s">
        <v>4081</v>
      </c>
    </row>
    <row r="1985" spans="1:8" x14ac:dyDescent="0.25">
      <c r="A1985" s="2">
        <v>42432</v>
      </c>
      <c r="B1985" s="2">
        <v>42459</v>
      </c>
      <c r="C1985">
        <v>0.15</v>
      </c>
      <c r="D1985" s="1" t="s">
        <v>131</v>
      </c>
      <c r="E1985" s="1" t="s">
        <v>4082</v>
      </c>
      <c r="F1985">
        <v>150</v>
      </c>
      <c r="G1985">
        <v>150</v>
      </c>
      <c r="H1985" s="1" t="s">
        <v>4083</v>
      </c>
    </row>
    <row r="1986" spans="1:8" x14ac:dyDescent="0.25">
      <c r="A1986" s="2">
        <v>42432</v>
      </c>
      <c r="B1986" s="2">
        <v>42459</v>
      </c>
      <c r="C1986">
        <v>0.2</v>
      </c>
      <c r="D1986" s="1" t="s">
        <v>131</v>
      </c>
      <c r="E1986" s="1" t="s">
        <v>4084</v>
      </c>
      <c r="F1986">
        <v>400</v>
      </c>
      <c r="G1986">
        <v>400</v>
      </c>
      <c r="H1986" s="1" t="s">
        <v>4085</v>
      </c>
    </row>
    <row r="1987" spans="1:8" x14ac:dyDescent="0.25">
      <c r="A1987" s="2">
        <v>42432</v>
      </c>
      <c r="B1987" s="2">
        <v>42459</v>
      </c>
      <c r="C1987">
        <v>0.15</v>
      </c>
      <c r="D1987" s="1" t="s">
        <v>131</v>
      </c>
      <c r="E1987" s="1" t="s">
        <v>4086</v>
      </c>
      <c r="F1987">
        <v>75</v>
      </c>
      <c r="G1987">
        <v>75</v>
      </c>
      <c r="H1987" s="1" t="s">
        <v>4087</v>
      </c>
    </row>
    <row r="1988" spans="1:8" x14ac:dyDescent="0.25">
      <c r="A1988" s="2">
        <v>42432</v>
      </c>
      <c r="B1988" s="2">
        <v>42459</v>
      </c>
      <c r="C1988">
        <v>0.3</v>
      </c>
      <c r="D1988" s="1" t="s">
        <v>131</v>
      </c>
      <c r="E1988" s="1" t="s">
        <v>4088</v>
      </c>
      <c r="F1988">
        <v>900</v>
      </c>
      <c r="G1988">
        <v>0.9</v>
      </c>
      <c r="H1988" s="1" t="s">
        <v>4089</v>
      </c>
    </row>
    <row r="1989" spans="1:8" x14ac:dyDescent="0.25">
      <c r="A1989" s="2">
        <v>42432</v>
      </c>
      <c r="B1989" s="2">
        <v>42459</v>
      </c>
      <c r="C1989">
        <v>0.1</v>
      </c>
      <c r="D1989" s="1" t="s">
        <v>131</v>
      </c>
      <c r="E1989" s="1" t="s">
        <v>4090</v>
      </c>
      <c r="F1989">
        <v>250</v>
      </c>
      <c r="G1989">
        <v>250</v>
      </c>
      <c r="H1989" s="1" t="s">
        <v>4091</v>
      </c>
    </row>
    <row r="1990" spans="1:8" x14ac:dyDescent="0.25">
      <c r="A1990" s="2">
        <v>42468</v>
      </c>
      <c r="B1990" s="2">
        <v>42490</v>
      </c>
      <c r="C1990">
        <v>0</v>
      </c>
      <c r="D1990" s="1" t="s">
        <v>131</v>
      </c>
      <c r="E1990" s="1" t="s">
        <v>4092</v>
      </c>
      <c r="F1990">
        <v>118</v>
      </c>
      <c r="G1990">
        <v>0</v>
      </c>
      <c r="H1990" s="1" t="s">
        <v>4093</v>
      </c>
    </row>
    <row r="1991" spans="1:8" x14ac:dyDescent="0.25">
      <c r="A1991" s="2">
        <v>42468</v>
      </c>
      <c r="B1991" s="2">
        <v>42490</v>
      </c>
      <c r="C1991">
        <v>0.2</v>
      </c>
      <c r="D1991" s="1" t="s">
        <v>131</v>
      </c>
      <c r="E1991" s="1" t="s">
        <v>4094</v>
      </c>
      <c r="F1991">
        <v>199.78</v>
      </c>
      <c r="G1991">
        <v>200</v>
      </c>
      <c r="H1991" s="1" t="s">
        <v>4095</v>
      </c>
    </row>
    <row r="1992" spans="1:8" x14ac:dyDescent="0.25">
      <c r="A1992" s="2">
        <v>42468</v>
      </c>
      <c r="B1992" s="2">
        <v>42490</v>
      </c>
      <c r="C1992">
        <v>0</v>
      </c>
      <c r="D1992" s="1" t="s">
        <v>131</v>
      </c>
      <c r="E1992" s="1" t="s">
        <v>4096</v>
      </c>
      <c r="F1992">
        <v>22</v>
      </c>
      <c r="G1992">
        <v>0</v>
      </c>
      <c r="H1992" s="1" t="s">
        <v>4097</v>
      </c>
    </row>
    <row r="1993" spans="1:8" x14ac:dyDescent="0.25">
      <c r="A1993" s="2">
        <v>42468</v>
      </c>
      <c r="B1993" s="2">
        <v>42490</v>
      </c>
      <c r="C1993">
        <v>0.1</v>
      </c>
      <c r="D1993" s="1" t="s">
        <v>131</v>
      </c>
      <c r="E1993" s="1" t="s">
        <v>4098</v>
      </c>
      <c r="F1993">
        <v>150</v>
      </c>
      <c r="G1993">
        <v>150</v>
      </c>
      <c r="H1993" s="1" t="s">
        <v>4099</v>
      </c>
    </row>
    <row r="1994" spans="1:8" x14ac:dyDescent="0.25">
      <c r="A1994" s="2">
        <v>42495</v>
      </c>
      <c r="B1994" s="2">
        <v>42521</v>
      </c>
      <c r="C1994">
        <v>0.15</v>
      </c>
      <c r="D1994" s="1" t="s">
        <v>131</v>
      </c>
      <c r="E1994" s="1" t="s">
        <v>4100</v>
      </c>
      <c r="F1994">
        <v>150</v>
      </c>
      <c r="G1994">
        <v>150</v>
      </c>
      <c r="H1994" s="1" t="s">
        <v>4101</v>
      </c>
    </row>
    <row r="1995" spans="1:8" x14ac:dyDescent="0.25">
      <c r="A1995" s="2">
        <v>42495</v>
      </c>
      <c r="B1995" s="2">
        <v>42521</v>
      </c>
      <c r="C1995">
        <v>0</v>
      </c>
      <c r="D1995" s="1" t="s">
        <v>131</v>
      </c>
      <c r="E1995" s="1" t="s">
        <v>4102</v>
      </c>
      <c r="F1995">
        <v>0</v>
      </c>
      <c r="G1995">
        <v>0</v>
      </c>
      <c r="H1995" s="1" t="s">
        <v>4103</v>
      </c>
    </row>
    <row r="1996" spans="1:8" x14ac:dyDescent="0.25">
      <c r="A1996" s="2">
        <v>42495</v>
      </c>
      <c r="B1996" s="2">
        <v>42521</v>
      </c>
      <c r="C1996">
        <v>0.5</v>
      </c>
      <c r="D1996" s="1" t="s">
        <v>131</v>
      </c>
      <c r="E1996" s="1" t="s">
        <v>4104</v>
      </c>
      <c r="F1996">
        <v>500</v>
      </c>
      <c r="G1996">
        <v>500</v>
      </c>
      <c r="H1996" s="1" t="s">
        <v>4105</v>
      </c>
    </row>
    <row r="1997" spans="1:8" x14ac:dyDescent="0.25">
      <c r="A1997" s="2">
        <v>42495</v>
      </c>
      <c r="B1997" s="2">
        <v>42521</v>
      </c>
      <c r="C1997">
        <v>0.2</v>
      </c>
      <c r="D1997" s="1" t="s">
        <v>131</v>
      </c>
      <c r="E1997" s="1" t="s">
        <v>4106</v>
      </c>
      <c r="F1997">
        <v>299.92</v>
      </c>
      <c r="G1997">
        <v>300</v>
      </c>
      <c r="H1997" s="1" t="s">
        <v>4107</v>
      </c>
    </row>
    <row r="1998" spans="1:8" x14ac:dyDescent="0.25">
      <c r="A1998" s="2">
        <v>42495</v>
      </c>
      <c r="B1998" s="2">
        <v>42521</v>
      </c>
      <c r="C1998">
        <v>0</v>
      </c>
      <c r="D1998" s="1" t="s">
        <v>131</v>
      </c>
      <c r="E1998" s="1" t="s">
        <v>4108</v>
      </c>
      <c r="F1998">
        <v>0</v>
      </c>
      <c r="G1998">
        <v>0</v>
      </c>
      <c r="H1998" s="1" t="s">
        <v>4109</v>
      </c>
    </row>
    <row r="1999" spans="1:8" x14ac:dyDescent="0.25">
      <c r="A1999" s="2">
        <v>42495</v>
      </c>
      <c r="B1999" s="2">
        <v>42521</v>
      </c>
      <c r="C1999">
        <v>0.1</v>
      </c>
      <c r="D1999" s="1" t="s">
        <v>131</v>
      </c>
      <c r="E1999" s="1" t="s">
        <v>4110</v>
      </c>
      <c r="F1999">
        <v>150</v>
      </c>
      <c r="G1999">
        <v>150</v>
      </c>
      <c r="H1999" s="1" t="s">
        <v>4111</v>
      </c>
    </row>
    <row r="2000" spans="1:8" x14ac:dyDescent="0.25">
      <c r="A2000" s="2">
        <v>42661</v>
      </c>
      <c r="B2000" s="2">
        <v>42674</v>
      </c>
      <c r="C2000">
        <v>1</v>
      </c>
      <c r="D2000" s="1" t="s">
        <v>131</v>
      </c>
      <c r="E2000" s="1" t="s">
        <v>4112</v>
      </c>
      <c r="F2000">
        <v>42.63</v>
      </c>
      <c r="G2000">
        <v>1000</v>
      </c>
      <c r="H2000" s="1" t="s">
        <v>4113</v>
      </c>
    </row>
    <row r="2001" spans="1:8" x14ac:dyDescent="0.25">
      <c r="A2001" s="2">
        <v>42661</v>
      </c>
      <c r="B2001" s="2">
        <v>42674</v>
      </c>
      <c r="C2001">
        <v>0</v>
      </c>
      <c r="D2001" s="1" t="s">
        <v>131</v>
      </c>
      <c r="E2001" s="1" t="s">
        <v>4114</v>
      </c>
      <c r="F2001">
        <v>38.21</v>
      </c>
      <c r="G2001">
        <v>0</v>
      </c>
      <c r="H2001" s="1" t="s">
        <v>4115</v>
      </c>
    </row>
    <row r="2002" spans="1:8" x14ac:dyDescent="0.25">
      <c r="A2002" s="2">
        <v>42661</v>
      </c>
      <c r="B2002" s="2">
        <v>42674</v>
      </c>
      <c r="C2002">
        <v>0</v>
      </c>
      <c r="D2002" s="1" t="s">
        <v>131</v>
      </c>
      <c r="E2002" s="1" t="s">
        <v>4116</v>
      </c>
      <c r="F2002">
        <v>88.65</v>
      </c>
      <c r="G2002">
        <v>0</v>
      </c>
      <c r="H2002" s="1" t="s">
        <v>4117</v>
      </c>
    </row>
    <row r="2003" spans="1:8" x14ac:dyDescent="0.25">
      <c r="A2003" s="2">
        <v>42661</v>
      </c>
      <c r="B2003" s="2">
        <v>42674</v>
      </c>
      <c r="C2003">
        <v>0.5</v>
      </c>
      <c r="D2003" s="1" t="s">
        <v>131</v>
      </c>
      <c r="E2003" s="1" t="s">
        <v>4118</v>
      </c>
      <c r="F2003">
        <v>500</v>
      </c>
      <c r="G2003">
        <v>500</v>
      </c>
      <c r="H2003" s="1" t="s">
        <v>4119</v>
      </c>
    </row>
    <row r="2004" spans="1:8" x14ac:dyDescent="0.25">
      <c r="A2004" s="2">
        <v>42661</v>
      </c>
      <c r="B2004" s="2">
        <v>42674</v>
      </c>
      <c r="C2004">
        <v>0.2</v>
      </c>
      <c r="D2004" s="1" t="s">
        <v>131</v>
      </c>
      <c r="E2004" s="1" t="s">
        <v>4120</v>
      </c>
      <c r="F2004">
        <v>200</v>
      </c>
      <c r="G2004">
        <v>200</v>
      </c>
      <c r="H2004" s="1" t="s">
        <v>4121</v>
      </c>
    </row>
    <row r="2005" spans="1:8" x14ac:dyDescent="0.25">
      <c r="A2005" s="2">
        <v>42661</v>
      </c>
      <c r="B2005" s="2">
        <v>42674</v>
      </c>
      <c r="C2005">
        <v>0</v>
      </c>
      <c r="D2005" s="1" t="s">
        <v>131</v>
      </c>
      <c r="E2005" s="1" t="s">
        <v>4122</v>
      </c>
      <c r="F2005">
        <v>860.39</v>
      </c>
      <c r="G2005">
        <v>0</v>
      </c>
      <c r="H2005" s="1" t="s">
        <v>4123</v>
      </c>
    </row>
    <row r="2006" spans="1:8" x14ac:dyDescent="0.25">
      <c r="A2006" s="2">
        <v>42661</v>
      </c>
      <c r="B2006" s="2">
        <v>42674</v>
      </c>
      <c r="C2006">
        <v>0.3</v>
      </c>
      <c r="D2006" s="1" t="s">
        <v>131</v>
      </c>
      <c r="E2006" s="1" t="s">
        <v>4124</v>
      </c>
      <c r="F2006">
        <v>1000</v>
      </c>
      <c r="G2006">
        <v>1</v>
      </c>
      <c r="H2006" s="1" t="s">
        <v>4125</v>
      </c>
    </row>
    <row r="2007" spans="1:8" x14ac:dyDescent="0.25">
      <c r="A2007" s="2">
        <v>42661</v>
      </c>
      <c r="B2007" s="2">
        <v>42674</v>
      </c>
      <c r="C2007">
        <v>0</v>
      </c>
      <c r="D2007" s="1" t="s">
        <v>131</v>
      </c>
      <c r="E2007" s="1" t="s">
        <v>4126</v>
      </c>
      <c r="F2007">
        <v>12.52</v>
      </c>
      <c r="G2007">
        <v>0</v>
      </c>
      <c r="H2007" s="1" t="s">
        <v>4127</v>
      </c>
    </row>
    <row r="2008" spans="1:8" x14ac:dyDescent="0.25">
      <c r="A2008" s="2">
        <v>42661</v>
      </c>
      <c r="B2008" s="2">
        <v>42674</v>
      </c>
      <c r="C2008">
        <v>0</v>
      </c>
      <c r="D2008" s="1" t="s">
        <v>131</v>
      </c>
      <c r="E2008" s="1" t="s">
        <v>4128</v>
      </c>
      <c r="F2008">
        <v>52.17</v>
      </c>
      <c r="G2008">
        <v>0</v>
      </c>
      <c r="H2008" s="1" t="s">
        <v>4129</v>
      </c>
    </row>
    <row r="2009" spans="1:8" x14ac:dyDescent="0.25">
      <c r="A2009" s="2">
        <v>42655</v>
      </c>
      <c r="B2009" s="2">
        <v>42674</v>
      </c>
      <c r="C2009">
        <v>1</v>
      </c>
      <c r="D2009" s="1" t="s">
        <v>131</v>
      </c>
      <c r="E2009" s="1" t="s">
        <v>4130</v>
      </c>
      <c r="F2009">
        <v>149.54</v>
      </c>
      <c r="G2009">
        <v>4500</v>
      </c>
      <c r="H2009" s="1" t="s">
        <v>4131</v>
      </c>
    </row>
    <row r="2010" spans="1:8" x14ac:dyDescent="0.25">
      <c r="A2010" s="2">
        <v>42655</v>
      </c>
      <c r="B2010" s="2">
        <v>42674</v>
      </c>
      <c r="C2010">
        <v>0</v>
      </c>
      <c r="D2010" s="1" t="s">
        <v>131</v>
      </c>
      <c r="E2010" s="1" t="s">
        <v>4132</v>
      </c>
      <c r="F2010">
        <v>134.01</v>
      </c>
      <c r="G2010">
        <v>0</v>
      </c>
      <c r="H2010" s="1" t="s">
        <v>4133</v>
      </c>
    </row>
    <row r="2011" spans="1:8" x14ac:dyDescent="0.25">
      <c r="A2011" s="2">
        <v>42655</v>
      </c>
      <c r="B2011" s="2">
        <v>42674</v>
      </c>
      <c r="C2011">
        <v>0</v>
      </c>
      <c r="D2011" s="1" t="s">
        <v>131</v>
      </c>
      <c r="E2011" s="1" t="s">
        <v>4134</v>
      </c>
      <c r="F2011">
        <v>310.94</v>
      </c>
      <c r="G2011">
        <v>0</v>
      </c>
      <c r="H2011" s="1" t="s">
        <v>4135</v>
      </c>
    </row>
    <row r="2012" spans="1:8" x14ac:dyDescent="0.25">
      <c r="A2012" s="2">
        <v>42655</v>
      </c>
      <c r="B2012" s="2">
        <v>42674</v>
      </c>
      <c r="C2012">
        <v>0.5</v>
      </c>
      <c r="D2012" s="1" t="s">
        <v>131</v>
      </c>
      <c r="E2012" s="1" t="s">
        <v>4136</v>
      </c>
      <c r="F2012">
        <v>1163.1600000000001</v>
      </c>
      <c r="G2012">
        <v>1250</v>
      </c>
      <c r="H2012" s="1" t="s">
        <v>4137</v>
      </c>
    </row>
    <row r="2013" spans="1:8" x14ac:dyDescent="0.25">
      <c r="A2013" s="2">
        <v>42655</v>
      </c>
      <c r="B2013" s="2">
        <v>42674</v>
      </c>
      <c r="C2013">
        <v>0.2</v>
      </c>
      <c r="D2013" s="1" t="s">
        <v>131</v>
      </c>
      <c r="E2013" s="1" t="s">
        <v>4138</v>
      </c>
      <c r="F2013">
        <v>299.86</v>
      </c>
      <c r="G2013">
        <v>300</v>
      </c>
      <c r="H2013" s="1" t="s">
        <v>4139</v>
      </c>
    </row>
    <row r="2014" spans="1:8" x14ac:dyDescent="0.25">
      <c r="A2014" s="2">
        <v>42655</v>
      </c>
      <c r="B2014" s="2">
        <v>42674</v>
      </c>
      <c r="C2014">
        <v>0</v>
      </c>
      <c r="D2014" s="1" t="s">
        <v>131</v>
      </c>
      <c r="E2014" s="1" t="s">
        <v>4140</v>
      </c>
      <c r="F2014">
        <v>3554.62</v>
      </c>
      <c r="G2014">
        <v>0</v>
      </c>
      <c r="H2014" s="1" t="s">
        <v>4141</v>
      </c>
    </row>
    <row r="2015" spans="1:8" x14ac:dyDescent="0.25">
      <c r="A2015" s="2">
        <v>42655</v>
      </c>
      <c r="B2015" s="2">
        <v>42674</v>
      </c>
      <c r="C2015">
        <v>0</v>
      </c>
      <c r="D2015" s="1" t="s">
        <v>131</v>
      </c>
      <c r="E2015" s="1" t="s">
        <v>4142</v>
      </c>
      <c r="F2015">
        <v>43.92</v>
      </c>
      <c r="G2015">
        <v>0</v>
      </c>
      <c r="H2015" s="1" t="s">
        <v>4143</v>
      </c>
    </row>
    <row r="2016" spans="1:8" x14ac:dyDescent="0.25">
      <c r="A2016" s="2">
        <v>42655</v>
      </c>
      <c r="B2016" s="2">
        <v>42674</v>
      </c>
      <c r="C2016">
        <v>0</v>
      </c>
      <c r="D2016" s="1" t="s">
        <v>131</v>
      </c>
      <c r="E2016" s="1" t="s">
        <v>4144</v>
      </c>
      <c r="F2016">
        <v>182.99</v>
      </c>
      <c r="G2016">
        <v>0</v>
      </c>
      <c r="H2016" s="1" t="s">
        <v>4145</v>
      </c>
    </row>
    <row r="2017" spans="1:8" x14ac:dyDescent="0.25">
      <c r="A2017" s="2">
        <v>42654</v>
      </c>
      <c r="B2017" s="2">
        <v>42654</v>
      </c>
      <c r="C2017">
        <v>0</v>
      </c>
      <c r="D2017" s="1" t="s">
        <v>131</v>
      </c>
      <c r="E2017" s="1" t="s">
        <v>4146</v>
      </c>
      <c r="F2017">
        <v>43.17</v>
      </c>
      <c r="G2017">
        <v>0</v>
      </c>
      <c r="H2017" s="1" t="s">
        <v>4147</v>
      </c>
    </row>
    <row r="2018" spans="1:8" x14ac:dyDescent="0.25">
      <c r="A2018" s="2">
        <v>42654</v>
      </c>
      <c r="B2018" s="2">
        <v>42654</v>
      </c>
      <c r="C2018">
        <v>0</v>
      </c>
      <c r="D2018" s="1" t="s">
        <v>131</v>
      </c>
      <c r="E2018" s="1" t="s">
        <v>4148</v>
      </c>
      <c r="F2018">
        <v>89.75</v>
      </c>
      <c r="G2018">
        <v>0</v>
      </c>
      <c r="H2018" s="1" t="s">
        <v>4149</v>
      </c>
    </row>
    <row r="2019" spans="1:8" x14ac:dyDescent="0.25">
      <c r="A2019" s="2">
        <v>42654</v>
      </c>
      <c r="B2019" s="2">
        <v>42654</v>
      </c>
      <c r="C2019">
        <v>0</v>
      </c>
      <c r="D2019" s="1" t="s">
        <v>131</v>
      </c>
      <c r="E2019" s="1" t="s">
        <v>4150</v>
      </c>
      <c r="F2019">
        <v>38.68</v>
      </c>
      <c r="G2019">
        <v>0</v>
      </c>
      <c r="H2019" s="1" t="s">
        <v>4151</v>
      </c>
    </row>
    <row r="2020" spans="1:8" x14ac:dyDescent="0.25">
      <c r="A2020" s="2">
        <v>42654</v>
      </c>
      <c r="B2020" s="2">
        <v>42654</v>
      </c>
      <c r="C2020">
        <v>0</v>
      </c>
      <c r="D2020" s="1" t="s">
        <v>131</v>
      </c>
      <c r="E2020" s="1" t="s">
        <v>4152</v>
      </c>
      <c r="F2020">
        <v>139.97</v>
      </c>
      <c r="G2020">
        <v>0</v>
      </c>
      <c r="H2020" s="1" t="s">
        <v>4153</v>
      </c>
    </row>
    <row r="2021" spans="1:8" x14ac:dyDescent="0.25">
      <c r="A2021" s="2">
        <v>42654</v>
      </c>
      <c r="B2021" s="2">
        <v>42654</v>
      </c>
      <c r="C2021">
        <v>0</v>
      </c>
      <c r="D2021" s="1" t="s">
        <v>131</v>
      </c>
      <c r="E2021" s="1" t="s">
        <v>4154</v>
      </c>
      <c r="F2021">
        <v>12.68</v>
      </c>
      <c r="G2021">
        <v>0</v>
      </c>
      <c r="H2021" s="1" t="s">
        <v>4155</v>
      </c>
    </row>
    <row r="2022" spans="1:8" x14ac:dyDescent="0.25">
      <c r="A2022" s="2">
        <v>42654</v>
      </c>
      <c r="B2022" s="2">
        <v>42654</v>
      </c>
      <c r="C2022">
        <v>0</v>
      </c>
      <c r="D2022" s="1" t="s">
        <v>131</v>
      </c>
      <c r="E2022" s="1" t="s">
        <v>4156</v>
      </c>
      <c r="F2022">
        <v>52.82</v>
      </c>
      <c r="G2022">
        <v>0</v>
      </c>
      <c r="H2022" s="1" t="s">
        <v>4157</v>
      </c>
    </row>
    <row r="2023" spans="1:8" x14ac:dyDescent="0.25">
      <c r="A2023" s="2">
        <v>42654</v>
      </c>
      <c r="B2023" s="2">
        <v>42654</v>
      </c>
      <c r="C2023">
        <v>1</v>
      </c>
      <c r="D2023" s="1" t="s">
        <v>131</v>
      </c>
      <c r="E2023" s="1" t="s">
        <v>4158</v>
      </c>
      <c r="F2023">
        <v>327.96</v>
      </c>
      <c r="G2023">
        <v>869.64</v>
      </c>
      <c r="H2023" s="1" t="s">
        <v>4159</v>
      </c>
    </row>
    <row r="2024" spans="1:8" x14ac:dyDescent="0.25">
      <c r="A2024" s="2">
        <v>42654</v>
      </c>
      <c r="B2024" s="2">
        <v>42654</v>
      </c>
      <c r="C2024">
        <v>0</v>
      </c>
      <c r="D2024" s="1" t="s">
        <v>131</v>
      </c>
      <c r="E2024" s="1" t="s">
        <v>4160</v>
      </c>
      <c r="F2024">
        <v>293.89</v>
      </c>
      <c r="G2024">
        <v>0</v>
      </c>
      <c r="H2024" s="1" t="s">
        <v>4161</v>
      </c>
    </row>
    <row r="2025" spans="1:8" x14ac:dyDescent="0.25">
      <c r="A2025" s="2">
        <v>42654</v>
      </c>
      <c r="B2025" s="2">
        <v>42654</v>
      </c>
      <c r="C2025">
        <v>0</v>
      </c>
      <c r="D2025" s="1" t="s">
        <v>131</v>
      </c>
      <c r="E2025" s="1" t="s">
        <v>4162</v>
      </c>
      <c r="F2025">
        <v>681.92</v>
      </c>
      <c r="G2025">
        <v>0</v>
      </c>
      <c r="H2025" s="1" t="s">
        <v>4163</v>
      </c>
    </row>
    <row r="2026" spans="1:8" x14ac:dyDescent="0.25">
      <c r="A2026" s="2">
        <v>42705</v>
      </c>
      <c r="B2026" s="2">
        <v>42735</v>
      </c>
      <c r="C2026">
        <v>1</v>
      </c>
      <c r="D2026" s="1" t="s">
        <v>131</v>
      </c>
      <c r="E2026" s="1" t="s">
        <v>4164</v>
      </c>
      <c r="F2026">
        <v>0</v>
      </c>
      <c r="G2026">
        <v>0</v>
      </c>
      <c r="H2026" s="1" t="s">
        <v>4165</v>
      </c>
    </row>
    <row r="2027" spans="1:8" x14ac:dyDescent="0.25">
      <c r="A2027" s="2">
        <v>42654</v>
      </c>
      <c r="B2027" s="2">
        <v>42654</v>
      </c>
      <c r="C2027">
        <v>0</v>
      </c>
      <c r="D2027" s="1" t="s">
        <v>131</v>
      </c>
      <c r="E2027" s="1" t="s">
        <v>4166</v>
      </c>
      <c r="F2027">
        <v>621.86</v>
      </c>
      <c r="G2027">
        <v>0</v>
      </c>
      <c r="H2027" s="1" t="s">
        <v>4167</v>
      </c>
    </row>
    <row r="2028" spans="1:8" x14ac:dyDescent="0.25">
      <c r="A2028" s="2">
        <v>42654</v>
      </c>
      <c r="B2028" s="2">
        <v>42654</v>
      </c>
      <c r="C2028">
        <v>0</v>
      </c>
      <c r="D2028" s="1" t="s">
        <v>131</v>
      </c>
      <c r="E2028" s="1" t="s">
        <v>4168</v>
      </c>
      <c r="F2028">
        <v>96.32</v>
      </c>
      <c r="G2028">
        <v>0</v>
      </c>
      <c r="H2028" s="1" t="s">
        <v>4169</v>
      </c>
    </row>
    <row r="2029" spans="1:8" x14ac:dyDescent="0.25">
      <c r="A2029" s="2">
        <v>42654</v>
      </c>
      <c r="B2029" s="2">
        <v>42654</v>
      </c>
      <c r="C2029">
        <v>0.5</v>
      </c>
      <c r="D2029" s="1" t="s">
        <v>131</v>
      </c>
      <c r="E2029" s="1" t="s">
        <v>4170</v>
      </c>
      <c r="F2029">
        <v>250</v>
      </c>
      <c r="G2029">
        <v>250</v>
      </c>
      <c r="H2029" s="1" t="s">
        <v>4171</v>
      </c>
    </row>
    <row r="2030" spans="1:8" x14ac:dyDescent="0.25">
      <c r="A2030" s="2">
        <v>42654</v>
      </c>
      <c r="B2030" s="2">
        <v>42654</v>
      </c>
      <c r="C2030">
        <v>0</v>
      </c>
      <c r="D2030" s="1" t="s">
        <v>131</v>
      </c>
      <c r="E2030" s="1" t="s">
        <v>4172</v>
      </c>
      <c r="F2030">
        <v>401.33</v>
      </c>
      <c r="G2030">
        <v>0</v>
      </c>
      <c r="H2030" s="1" t="s">
        <v>4173</v>
      </c>
    </row>
    <row r="2031" spans="1:8" x14ac:dyDescent="0.25">
      <c r="A2031" s="2">
        <v>42654</v>
      </c>
      <c r="B2031" s="2">
        <v>42654</v>
      </c>
      <c r="C2031">
        <v>4.2000000000000003E-2</v>
      </c>
      <c r="D2031" s="1" t="s">
        <v>148</v>
      </c>
      <c r="E2031" s="1" t="s">
        <v>4174</v>
      </c>
      <c r="F2031">
        <v>994.35</v>
      </c>
      <c r="G2031">
        <v>1050</v>
      </c>
      <c r="H2031" s="1" t="s">
        <v>4175</v>
      </c>
    </row>
    <row r="2032" spans="1:8" x14ac:dyDescent="0.25">
      <c r="A2032" s="2">
        <v>42655</v>
      </c>
      <c r="B2032" s="2">
        <v>42674</v>
      </c>
      <c r="C2032">
        <v>4.2000000000000003E-2</v>
      </c>
      <c r="D2032" s="1" t="s">
        <v>148</v>
      </c>
      <c r="E2032" s="1" t="s">
        <v>4176</v>
      </c>
      <c r="F2032">
        <v>13524</v>
      </c>
      <c r="G2032">
        <v>13524</v>
      </c>
      <c r="H2032" s="1" t="s">
        <v>4177</v>
      </c>
    </row>
    <row r="2033" spans="1:8" x14ac:dyDescent="0.25">
      <c r="A2033" s="2">
        <v>42663</v>
      </c>
      <c r="B2033" s="2">
        <v>42674</v>
      </c>
      <c r="C2033">
        <v>1</v>
      </c>
      <c r="D2033" s="1" t="s">
        <v>131</v>
      </c>
      <c r="E2033" s="1" t="s">
        <v>4178</v>
      </c>
      <c r="F2033">
        <v>425.83</v>
      </c>
      <c r="G2033">
        <v>1000</v>
      </c>
      <c r="H2033" s="1" t="s">
        <v>4179</v>
      </c>
    </row>
    <row r="2034" spans="1:8" x14ac:dyDescent="0.25">
      <c r="A2034" s="2">
        <v>42663</v>
      </c>
      <c r="B2034" s="2">
        <v>42674</v>
      </c>
      <c r="C2034">
        <v>0</v>
      </c>
      <c r="D2034" s="1" t="s">
        <v>131</v>
      </c>
      <c r="E2034" s="1" t="s">
        <v>4180</v>
      </c>
      <c r="F2034">
        <v>381.59</v>
      </c>
      <c r="G2034">
        <v>0</v>
      </c>
      <c r="H2034" s="1" t="s">
        <v>4181</v>
      </c>
    </row>
    <row r="2035" spans="1:8" x14ac:dyDescent="0.25">
      <c r="A2035" s="2">
        <v>42663</v>
      </c>
      <c r="B2035" s="2">
        <v>42674</v>
      </c>
      <c r="C2035">
        <v>0</v>
      </c>
      <c r="D2035" s="1" t="s">
        <v>131</v>
      </c>
      <c r="E2035" s="1" t="s">
        <v>4182</v>
      </c>
      <c r="F2035">
        <v>885.4</v>
      </c>
      <c r="G2035">
        <v>0</v>
      </c>
      <c r="H2035" s="1" t="s">
        <v>4183</v>
      </c>
    </row>
    <row r="2036" spans="1:8" x14ac:dyDescent="0.25">
      <c r="A2036" s="2">
        <v>42663</v>
      </c>
      <c r="B2036" s="2">
        <v>42674</v>
      </c>
      <c r="C2036">
        <v>0.5</v>
      </c>
      <c r="D2036" s="1" t="s">
        <v>131</v>
      </c>
      <c r="E2036" s="1" t="s">
        <v>4184</v>
      </c>
      <c r="F2036">
        <v>996.78</v>
      </c>
      <c r="G2036">
        <v>1000</v>
      </c>
      <c r="H2036" s="1" t="s">
        <v>4185</v>
      </c>
    </row>
    <row r="2037" spans="1:8" x14ac:dyDescent="0.25">
      <c r="A2037" s="2">
        <v>42663</v>
      </c>
      <c r="B2037" s="2">
        <v>42674</v>
      </c>
      <c r="C2037">
        <v>0.35</v>
      </c>
      <c r="D2037" s="1" t="s">
        <v>131</v>
      </c>
      <c r="E2037" s="1" t="s">
        <v>4186</v>
      </c>
      <c r="F2037">
        <v>525</v>
      </c>
      <c r="G2037">
        <v>525</v>
      </c>
      <c r="H2037" s="1" t="s">
        <v>4187</v>
      </c>
    </row>
    <row r="2038" spans="1:8" x14ac:dyDescent="0.25">
      <c r="A2038" s="2">
        <v>42663</v>
      </c>
      <c r="B2038" s="2">
        <v>42674</v>
      </c>
      <c r="C2038">
        <v>0</v>
      </c>
      <c r="D2038" s="1" t="s">
        <v>131</v>
      </c>
      <c r="E2038" s="1" t="s">
        <v>4188</v>
      </c>
      <c r="F2038">
        <v>509.95</v>
      </c>
      <c r="G2038">
        <v>0</v>
      </c>
      <c r="H2038" s="1" t="s">
        <v>4189</v>
      </c>
    </row>
    <row r="2039" spans="1:8" x14ac:dyDescent="0.25">
      <c r="A2039" s="2">
        <v>42663</v>
      </c>
      <c r="B2039" s="2">
        <v>42674</v>
      </c>
      <c r="C2039">
        <v>0</v>
      </c>
      <c r="D2039" s="1" t="s">
        <v>131</v>
      </c>
      <c r="E2039" s="1" t="s">
        <v>4190</v>
      </c>
      <c r="F2039">
        <v>125.06</v>
      </c>
      <c r="G2039">
        <v>0</v>
      </c>
      <c r="H2039" s="1" t="s">
        <v>4191</v>
      </c>
    </row>
    <row r="2040" spans="1:8" x14ac:dyDescent="0.25">
      <c r="A2040" s="2">
        <v>42663</v>
      </c>
      <c r="B2040" s="2">
        <v>42674</v>
      </c>
      <c r="C2040">
        <v>0</v>
      </c>
      <c r="D2040" s="1" t="s">
        <v>131</v>
      </c>
      <c r="E2040" s="1" t="s">
        <v>4192</v>
      </c>
      <c r="F2040">
        <v>521.08000000000004</v>
      </c>
      <c r="G2040">
        <v>0</v>
      </c>
      <c r="H2040" s="1" t="s">
        <v>4193</v>
      </c>
    </row>
    <row r="2041" spans="1:8" x14ac:dyDescent="0.25">
      <c r="A2041" s="2">
        <v>42685</v>
      </c>
      <c r="B2041" s="2">
        <v>42704</v>
      </c>
      <c r="C2041">
        <v>1</v>
      </c>
      <c r="D2041" s="1" t="s">
        <v>131</v>
      </c>
      <c r="E2041" s="1" t="s">
        <v>4194</v>
      </c>
      <c r="F2041">
        <v>563.57000000000005</v>
      </c>
      <c r="G2041">
        <v>2000</v>
      </c>
      <c r="H2041" s="1" t="s">
        <v>4195</v>
      </c>
    </row>
    <row r="2042" spans="1:8" x14ac:dyDescent="0.25">
      <c r="A2042" s="2">
        <v>42685</v>
      </c>
      <c r="B2042" s="2">
        <v>42704</v>
      </c>
      <c r="C2042">
        <v>0</v>
      </c>
      <c r="D2042" s="1" t="s">
        <v>131</v>
      </c>
      <c r="E2042" s="1" t="s">
        <v>4196</v>
      </c>
      <c r="F2042">
        <v>213.05</v>
      </c>
      <c r="G2042">
        <v>0</v>
      </c>
      <c r="H2042" s="1" t="s">
        <v>4197</v>
      </c>
    </row>
    <row r="2043" spans="1:8" x14ac:dyDescent="0.25">
      <c r="A2043" s="2">
        <v>42685</v>
      </c>
      <c r="B2043" s="2">
        <v>42704</v>
      </c>
      <c r="C2043">
        <v>0.35</v>
      </c>
      <c r="D2043" s="1" t="s">
        <v>131</v>
      </c>
      <c r="E2043" s="1" t="s">
        <v>4198</v>
      </c>
      <c r="F2043">
        <v>525</v>
      </c>
      <c r="G2043">
        <v>525</v>
      </c>
      <c r="H2043" s="1" t="s">
        <v>4199</v>
      </c>
    </row>
    <row r="2044" spans="1:8" x14ac:dyDescent="0.25">
      <c r="A2044" s="2">
        <v>42685</v>
      </c>
      <c r="B2044" s="2">
        <v>42704</v>
      </c>
      <c r="C2044">
        <v>0</v>
      </c>
      <c r="D2044" s="1" t="s">
        <v>131</v>
      </c>
      <c r="E2044" s="1" t="s">
        <v>4200</v>
      </c>
      <c r="F2044">
        <v>538.80999999999995</v>
      </c>
      <c r="G2044">
        <v>0</v>
      </c>
      <c r="H2044" s="1" t="s">
        <v>4201</v>
      </c>
    </row>
    <row r="2045" spans="1:8" x14ac:dyDescent="0.25">
      <c r="A2045" s="2">
        <v>42685</v>
      </c>
      <c r="B2045" s="2">
        <v>42704</v>
      </c>
      <c r="C2045">
        <v>0.3</v>
      </c>
      <c r="D2045" s="1" t="s">
        <v>131</v>
      </c>
      <c r="E2045" s="1" t="s">
        <v>4202</v>
      </c>
      <c r="F2045">
        <v>1000</v>
      </c>
      <c r="G2045">
        <v>1</v>
      </c>
      <c r="H2045" s="1" t="s">
        <v>4203</v>
      </c>
    </row>
    <row r="2046" spans="1:8" x14ac:dyDescent="0.25">
      <c r="A2046" s="2">
        <v>42685</v>
      </c>
      <c r="B2046" s="2">
        <v>42704</v>
      </c>
      <c r="C2046">
        <v>0</v>
      </c>
      <c r="D2046" s="1" t="s">
        <v>131</v>
      </c>
      <c r="E2046" s="1" t="s">
        <v>4204</v>
      </c>
      <c r="F2046">
        <v>146.13999999999999</v>
      </c>
      <c r="G2046">
        <v>0</v>
      </c>
      <c r="H2046" s="1" t="s">
        <v>4205</v>
      </c>
    </row>
    <row r="2047" spans="1:8" x14ac:dyDescent="0.25">
      <c r="A2047" s="2">
        <v>42685</v>
      </c>
      <c r="B2047" s="2">
        <v>42704</v>
      </c>
      <c r="C2047">
        <v>0.5</v>
      </c>
      <c r="D2047" s="1" t="s">
        <v>131</v>
      </c>
      <c r="E2047" s="1" t="s">
        <v>4206</v>
      </c>
      <c r="F2047">
        <v>499.93</v>
      </c>
      <c r="G2047">
        <v>500</v>
      </c>
      <c r="H2047" s="1" t="s">
        <v>4207</v>
      </c>
    </row>
    <row r="2048" spans="1:8" x14ac:dyDescent="0.25">
      <c r="A2048" s="2">
        <v>42685</v>
      </c>
      <c r="B2048" s="2">
        <v>42704</v>
      </c>
      <c r="C2048">
        <v>0.2</v>
      </c>
      <c r="D2048" s="1" t="s">
        <v>131</v>
      </c>
      <c r="E2048" s="1" t="s">
        <v>4208</v>
      </c>
      <c r="F2048">
        <v>165.27</v>
      </c>
      <c r="G2048">
        <v>200</v>
      </c>
      <c r="H2048" s="1" t="s">
        <v>4209</v>
      </c>
    </row>
    <row r="2049" spans="1:8" x14ac:dyDescent="0.25">
      <c r="A2049" s="2">
        <v>42685</v>
      </c>
      <c r="B2049" s="2">
        <v>42704</v>
      </c>
      <c r="C2049">
        <v>0</v>
      </c>
      <c r="D2049" s="1" t="s">
        <v>131</v>
      </c>
      <c r="E2049" s="1" t="s">
        <v>4210</v>
      </c>
      <c r="F2049">
        <v>913.35</v>
      </c>
      <c r="G2049">
        <v>0</v>
      </c>
      <c r="H2049" s="1" t="s">
        <v>4211</v>
      </c>
    </row>
    <row r="2050" spans="1:8" x14ac:dyDescent="0.25">
      <c r="A2050" s="2">
        <v>42698</v>
      </c>
      <c r="B2050" s="2">
        <v>42704</v>
      </c>
      <c r="C2050">
        <v>1</v>
      </c>
      <c r="D2050" s="1" t="s">
        <v>131</v>
      </c>
      <c r="E2050" s="1" t="s">
        <v>4212</v>
      </c>
      <c r="F2050">
        <v>516.28</v>
      </c>
      <c r="G2050">
        <v>1000</v>
      </c>
      <c r="H2050" s="1" t="s">
        <v>4213</v>
      </c>
    </row>
    <row r="2051" spans="1:8" x14ac:dyDescent="0.25">
      <c r="A2051" s="2">
        <v>42698</v>
      </c>
      <c r="B2051" s="2">
        <v>42704</v>
      </c>
      <c r="C2051">
        <v>0</v>
      </c>
      <c r="D2051" s="1" t="s">
        <v>131</v>
      </c>
      <c r="E2051" s="1" t="s">
        <v>4214</v>
      </c>
      <c r="F2051">
        <v>35.74</v>
      </c>
      <c r="G2051">
        <v>0</v>
      </c>
      <c r="H2051" s="1" t="s">
        <v>4215</v>
      </c>
    </row>
    <row r="2052" spans="1:8" x14ac:dyDescent="0.25">
      <c r="A2052" s="2">
        <v>42698</v>
      </c>
      <c r="B2052" s="2">
        <v>42704</v>
      </c>
      <c r="C2052">
        <v>0.5</v>
      </c>
      <c r="D2052" s="1" t="s">
        <v>131</v>
      </c>
      <c r="E2052" s="1" t="s">
        <v>4216</v>
      </c>
      <c r="F2052">
        <v>578.11</v>
      </c>
      <c r="G2052">
        <v>1500</v>
      </c>
      <c r="H2052" s="1" t="s">
        <v>4217</v>
      </c>
    </row>
    <row r="2053" spans="1:8" x14ac:dyDescent="0.25">
      <c r="A2053" s="2">
        <v>42698</v>
      </c>
      <c r="B2053" s="2">
        <v>42704</v>
      </c>
      <c r="C2053">
        <v>0.35</v>
      </c>
      <c r="D2053" s="1" t="s">
        <v>131</v>
      </c>
      <c r="E2053" s="1" t="s">
        <v>4218</v>
      </c>
      <c r="F2053">
        <v>647.39</v>
      </c>
      <c r="G2053">
        <v>700</v>
      </c>
      <c r="H2053" s="1" t="s">
        <v>4219</v>
      </c>
    </row>
    <row r="2054" spans="1:8" x14ac:dyDescent="0.25">
      <c r="A2054" s="2">
        <v>42698</v>
      </c>
      <c r="B2054" s="2">
        <v>42704</v>
      </c>
      <c r="C2054">
        <v>0</v>
      </c>
      <c r="D2054" s="1" t="s">
        <v>131</v>
      </c>
      <c r="E2054" s="1" t="s">
        <v>4220</v>
      </c>
      <c r="F2054">
        <v>712.95</v>
      </c>
      <c r="G2054">
        <v>0</v>
      </c>
      <c r="H2054" s="1" t="s">
        <v>4221</v>
      </c>
    </row>
    <row r="2055" spans="1:8" x14ac:dyDescent="0.25">
      <c r="A2055" s="2">
        <v>42698</v>
      </c>
      <c r="B2055" s="2">
        <v>42704</v>
      </c>
      <c r="C2055">
        <v>0.3</v>
      </c>
      <c r="D2055" s="1" t="s">
        <v>131</v>
      </c>
      <c r="E2055" s="1" t="s">
        <v>4222</v>
      </c>
      <c r="F2055">
        <v>1200</v>
      </c>
      <c r="G2055">
        <v>1.2</v>
      </c>
      <c r="H2055" s="1" t="s">
        <v>4223</v>
      </c>
    </row>
    <row r="2056" spans="1:8" x14ac:dyDescent="0.25">
      <c r="A2056" s="2">
        <v>42698</v>
      </c>
      <c r="B2056" s="2">
        <v>42704</v>
      </c>
      <c r="C2056">
        <v>0</v>
      </c>
      <c r="D2056" s="1" t="s">
        <v>131</v>
      </c>
      <c r="E2056" s="1" t="s">
        <v>4224</v>
      </c>
      <c r="F2056">
        <v>24.51</v>
      </c>
      <c r="G2056">
        <v>0</v>
      </c>
      <c r="H2056" s="1" t="s">
        <v>4225</v>
      </c>
    </row>
    <row r="2057" spans="1:8" x14ac:dyDescent="0.25">
      <c r="A2057" s="2">
        <v>42698</v>
      </c>
      <c r="B2057" s="2">
        <v>42704</v>
      </c>
      <c r="C2057">
        <v>0.5</v>
      </c>
      <c r="D2057" s="1" t="s">
        <v>72</v>
      </c>
      <c r="E2057" s="1" t="s">
        <v>4226</v>
      </c>
      <c r="F2057">
        <v>499.34</v>
      </c>
      <c r="G2057">
        <v>500</v>
      </c>
      <c r="H2057" s="1" t="s">
        <v>4227</v>
      </c>
    </row>
    <row r="2058" spans="1:8" x14ac:dyDescent="0.25">
      <c r="A2058" s="2">
        <v>42698</v>
      </c>
      <c r="B2058" s="2">
        <v>42704</v>
      </c>
      <c r="C2058">
        <v>0.2</v>
      </c>
      <c r="D2058" s="1" t="s">
        <v>131</v>
      </c>
      <c r="E2058" s="1" t="s">
        <v>4228</v>
      </c>
      <c r="F2058">
        <v>399.03</v>
      </c>
      <c r="G2058">
        <v>400</v>
      </c>
      <c r="H2058" s="1" t="s">
        <v>4229</v>
      </c>
    </row>
    <row r="2059" spans="1:8" x14ac:dyDescent="0.25">
      <c r="A2059" s="2">
        <v>42698</v>
      </c>
      <c r="B2059" s="2">
        <v>42704</v>
      </c>
      <c r="C2059">
        <v>0</v>
      </c>
      <c r="D2059" s="1" t="s">
        <v>131</v>
      </c>
      <c r="E2059" s="1" t="s">
        <v>4230</v>
      </c>
      <c r="F2059">
        <v>153.19999999999999</v>
      </c>
      <c r="G2059">
        <v>0</v>
      </c>
      <c r="H2059" s="1" t="s">
        <v>4231</v>
      </c>
    </row>
    <row r="2060" spans="1:8" x14ac:dyDescent="0.25">
      <c r="A2060" s="2">
        <v>42698</v>
      </c>
      <c r="B2060" s="2">
        <v>42704</v>
      </c>
      <c r="C2060">
        <v>0.45</v>
      </c>
      <c r="D2060" s="1" t="s">
        <v>131</v>
      </c>
      <c r="E2060" s="1" t="s">
        <v>4232</v>
      </c>
      <c r="F2060">
        <v>522.61</v>
      </c>
      <c r="G2060">
        <v>900</v>
      </c>
      <c r="H2060" s="1" t="s">
        <v>4233</v>
      </c>
    </row>
    <row r="2061" spans="1:8" x14ac:dyDescent="0.25">
      <c r="A2061" s="2">
        <v>42698</v>
      </c>
      <c r="B2061" s="2">
        <v>42704</v>
      </c>
      <c r="C2061">
        <v>1</v>
      </c>
      <c r="D2061" s="1" t="s">
        <v>131</v>
      </c>
      <c r="E2061" s="1" t="s">
        <v>4234</v>
      </c>
      <c r="F2061">
        <v>1000</v>
      </c>
      <c r="G2061">
        <v>1000</v>
      </c>
      <c r="H2061" s="1" t="s">
        <v>4235</v>
      </c>
    </row>
    <row r="2062" spans="1:8" x14ac:dyDescent="0.25">
      <c r="A2062" s="2">
        <v>42698</v>
      </c>
      <c r="B2062" s="2">
        <v>42704</v>
      </c>
      <c r="C2062">
        <v>0.3</v>
      </c>
      <c r="D2062" s="1" t="s">
        <v>131</v>
      </c>
      <c r="E2062" s="1" t="s">
        <v>4236</v>
      </c>
      <c r="F2062">
        <v>600</v>
      </c>
      <c r="G2062">
        <v>600</v>
      </c>
      <c r="H2062" s="1" t="s">
        <v>4237</v>
      </c>
    </row>
    <row r="2063" spans="1:8" x14ac:dyDescent="0.25">
      <c r="A2063" s="2">
        <v>42719</v>
      </c>
      <c r="B2063" s="2">
        <v>42735</v>
      </c>
      <c r="C2063">
        <v>1</v>
      </c>
      <c r="D2063" s="1" t="s">
        <v>131</v>
      </c>
      <c r="E2063" s="1" t="s">
        <v>4238</v>
      </c>
      <c r="F2063">
        <v>199.42</v>
      </c>
      <c r="G2063">
        <v>1000</v>
      </c>
      <c r="H2063" s="1" t="s">
        <v>4239</v>
      </c>
    </row>
    <row r="2064" spans="1:8" x14ac:dyDescent="0.25">
      <c r="A2064" s="2">
        <v>42719</v>
      </c>
      <c r="B2064" s="2">
        <v>42735</v>
      </c>
      <c r="C2064">
        <v>0.5</v>
      </c>
      <c r="D2064" s="1" t="s">
        <v>131</v>
      </c>
      <c r="E2064" s="1" t="s">
        <v>4240</v>
      </c>
      <c r="F2064">
        <v>1000</v>
      </c>
      <c r="G2064">
        <v>1000</v>
      </c>
      <c r="H2064" s="1" t="s">
        <v>4241</v>
      </c>
    </row>
    <row r="2065" spans="1:8" x14ac:dyDescent="0.25">
      <c r="A2065" s="2">
        <v>42719</v>
      </c>
      <c r="B2065" s="2">
        <v>42735</v>
      </c>
      <c r="C2065">
        <v>0.35</v>
      </c>
      <c r="D2065" s="1" t="s">
        <v>131</v>
      </c>
      <c r="E2065" s="1" t="s">
        <v>4242</v>
      </c>
      <c r="F2065">
        <v>700</v>
      </c>
      <c r="G2065">
        <v>700</v>
      </c>
      <c r="H2065" s="1" t="s">
        <v>4243</v>
      </c>
    </row>
    <row r="2066" spans="1:8" x14ac:dyDescent="0.25">
      <c r="A2066" s="2">
        <v>42719</v>
      </c>
      <c r="B2066" s="2">
        <v>42735</v>
      </c>
      <c r="C2066">
        <v>0.1</v>
      </c>
      <c r="D2066" s="1" t="s">
        <v>131</v>
      </c>
      <c r="E2066" s="1" t="s">
        <v>4244</v>
      </c>
      <c r="F2066">
        <v>0</v>
      </c>
      <c r="G2066">
        <v>10</v>
      </c>
      <c r="H2066" s="1" t="s">
        <v>4245</v>
      </c>
    </row>
    <row r="2067" spans="1:8" x14ac:dyDescent="0.25">
      <c r="A2067" s="2">
        <v>42719</v>
      </c>
      <c r="B2067" s="2">
        <v>42735</v>
      </c>
      <c r="C2067">
        <v>0.5</v>
      </c>
      <c r="D2067" s="1" t="s">
        <v>72</v>
      </c>
      <c r="E2067" s="1" t="s">
        <v>4246</v>
      </c>
      <c r="F2067">
        <v>1500</v>
      </c>
      <c r="G2067">
        <v>1500</v>
      </c>
      <c r="H2067" s="1" t="s">
        <v>4247</v>
      </c>
    </row>
    <row r="2068" spans="1:8" x14ac:dyDescent="0.25">
      <c r="A2068" s="2">
        <v>42719</v>
      </c>
      <c r="B2068" s="2">
        <v>42735</v>
      </c>
      <c r="C2068">
        <v>0.2</v>
      </c>
      <c r="D2068" s="1" t="s">
        <v>131</v>
      </c>
      <c r="E2068" s="1" t="s">
        <v>4248</v>
      </c>
      <c r="F2068">
        <v>600</v>
      </c>
      <c r="G2068">
        <v>600</v>
      </c>
      <c r="H2068" s="1" t="s">
        <v>4249</v>
      </c>
    </row>
    <row r="2069" spans="1:8" x14ac:dyDescent="0.25">
      <c r="A2069" s="2">
        <v>42719</v>
      </c>
      <c r="B2069" s="2">
        <v>42735</v>
      </c>
      <c r="C2069">
        <v>0.25</v>
      </c>
      <c r="D2069" s="1" t="s">
        <v>131</v>
      </c>
      <c r="E2069" s="1" t="s">
        <v>4250</v>
      </c>
      <c r="F2069">
        <v>300</v>
      </c>
      <c r="G2069">
        <v>0</v>
      </c>
      <c r="H2069" s="1" t="s">
        <v>4251</v>
      </c>
    </row>
    <row r="2070" spans="1:8" x14ac:dyDescent="0.25">
      <c r="A2070" s="2">
        <v>42719</v>
      </c>
      <c r="B2070" s="2">
        <v>42735</v>
      </c>
      <c r="C2070">
        <v>1</v>
      </c>
      <c r="D2070" s="1" t="s">
        <v>131</v>
      </c>
      <c r="E2070" s="1" t="s">
        <v>4252</v>
      </c>
      <c r="F2070">
        <v>2500</v>
      </c>
      <c r="G2070">
        <v>2500</v>
      </c>
      <c r="H2070" s="1" t="s">
        <v>4253</v>
      </c>
    </row>
    <row r="2071" spans="1:8" x14ac:dyDescent="0.25">
      <c r="A2071" s="2">
        <v>42719</v>
      </c>
      <c r="B2071" s="2">
        <v>42735</v>
      </c>
      <c r="C2071">
        <v>0.3</v>
      </c>
      <c r="D2071" s="1" t="s">
        <v>131</v>
      </c>
      <c r="E2071" s="1" t="s">
        <v>4254</v>
      </c>
      <c r="F2071">
        <v>1200</v>
      </c>
      <c r="G2071">
        <v>1200</v>
      </c>
      <c r="H2071" s="1" t="s">
        <v>4255</v>
      </c>
    </row>
    <row r="2072" spans="1:8" x14ac:dyDescent="0.25">
      <c r="A2072" s="2">
        <v>42719</v>
      </c>
      <c r="B2072" s="2">
        <v>42735</v>
      </c>
      <c r="C2072">
        <v>0.25</v>
      </c>
      <c r="D2072" s="1" t="s">
        <v>131</v>
      </c>
      <c r="E2072" s="1" t="s">
        <v>4256</v>
      </c>
      <c r="F2072">
        <v>500</v>
      </c>
      <c r="G2072">
        <v>500</v>
      </c>
      <c r="H2072" s="1" t="s">
        <v>4257</v>
      </c>
    </row>
    <row r="2073" spans="1:8" x14ac:dyDescent="0.25">
      <c r="A2073" s="2">
        <v>42705</v>
      </c>
      <c r="B2073" s="2">
        <v>42735</v>
      </c>
      <c r="C2073">
        <v>3.5</v>
      </c>
      <c r="D2073" s="1" t="s">
        <v>72</v>
      </c>
      <c r="E2073" s="1" t="s">
        <v>4258</v>
      </c>
      <c r="F2073">
        <v>10500</v>
      </c>
      <c r="G2073">
        <v>10500</v>
      </c>
      <c r="H2073" s="1" t="s">
        <v>4259</v>
      </c>
    </row>
    <row r="2074" spans="1:8" x14ac:dyDescent="0.25">
      <c r="A2074" s="2">
        <v>42719</v>
      </c>
      <c r="B2074" s="2">
        <v>42735</v>
      </c>
      <c r="C2074">
        <v>0</v>
      </c>
      <c r="D2074" s="1" t="s">
        <v>131</v>
      </c>
      <c r="E2074" s="1" t="s">
        <v>4260</v>
      </c>
      <c r="F2074">
        <v>0</v>
      </c>
      <c r="G2074">
        <v>0</v>
      </c>
      <c r="H2074" s="1" t="s">
        <v>4261</v>
      </c>
    </row>
    <row r="2075" spans="1:8" x14ac:dyDescent="0.25">
      <c r="A2075" s="2">
        <v>42669</v>
      </c>
      <c r="B2075" s="2">
        <v>42672</v>
      </c>
      <c r="C2075">
        <v>1.4999999999999999E-2</v>
      </c>
      <c r="D2075" s="1" t="s">
        <v>148</v>
      </c>
      <c r="E2075" s="1" t="s">
        <v>4262</v>
      </c>
      <c r="F2075">
        <v>163.92</v>
      </c>
      <c r="G2075">
        <v>525</v>
      </c>
      <c r="H2075" s="1" t="s">
        <v>4263</v>
      </c>
    </row>
    <row r="2076" spans="1:8" x14ac:dyDescent="0.25">
      <c r="A2076" s="2">
        <v>42669</v>
      </c>
      <c r="B2076" s="2">
        <v>42672</v>
      </c>
      <c r="C2076">
        <v>0.01</v>
      </c>
      <c r="D2076" s="1" t="s">
        <v>148</v>
      </c>
      <c r="E2076" s="1" t="s">
        <v>4264</v>
      </c>
      <c r="F2076">
        <v>500</v>
      </c>
      <c r="G2076">
        <v>500</v>
      </c>
      <c r="H2076" s="1" t="s">
        <v>4265</v>
      </c>
    </row>
    <row r="2077" spans="1:8" x14ac:dyDescent="0.25">
      <c r="A2077" s="2">
        <v>42669</v>
      </c>
      <c r="B2077" s="2">
        <v>42672</v>
      </c>
      <c r="C2077">
        <v>0.01</v>
      </c>
      <c r="D2077" s="1" t="s">
        <v>148</v>
      </c>
      <c r="E2077" s="1" t="s">
        <v>4266</v>
      </c>
      <c r="F2077">
        <v>236.97</v>
      </c>
      <c r="G2077">
        <v>750</v>
      </c>
      <c r="H2077" s="1" t="s">
        <v>4267</v>
      </c>
    </row>
    <row r="2078" spans="1:8" x14ac:dyDescent="0.25">
      <c r="A2078" s="2">
        <v>42669</v>
      </c>
      <c r="B2078" s="2">
        <v>42672</v>
      </c>
      <c r="C2078">
        <v>0.01</v>
      </c>
      <c r="D2078" s="1" t="s">
        <v>148</v>
      </c>
      <c r="E2078" s="1" t="s">
        <v>4268</v>
      </c>
      <c r="F2078">
        <v>0.57999999999999996</v>
      </c>
      <c r="G2078">
        <v>350</v>
      </c>
      <c r="H2078" s="1" t="s">
        <v>4269</v>
      </c>
    </row>
    <row r="2079" spans="1:8" x14ac:dyDescent="0.25">
      <c r="A2079" s="2">
        <v>42646</v>
      </c>
      <c r="B2079" s="2">
        <v>42671</v>
      </c>
      <c r="C2079">
        <v>1.25</v>
      </c>
      <c r="D2079" s="1" t="s">
        <v>72</v>
      </c>
      <c r="E2079" s="1" t="s">
        <v>4270</v>
      </c>
      <c r="F2079">
        <v>250</v>
      </c>
      <c r="G2079">
        <v>250</v>
      </c>
      <c r="H2079" s="1" t="s">
        <v>4271</v>
      </c>
    </row>
    <row r="2080" spans="1:8" x14ac:dyDescent="0.25">
      <c r="A2080" s="2">
        <v>42646</v>
      </c>
      <c r="B2080" s="2">
        <v>42671</v>
      </c>
      <c r="C2080">
        <v>2.5</v>
      </c>
      <c r="D2080" s="1" t="s">
        <v>72</v>
      </c>
      <c r="E2080" s="1" t="s">
        <v>4272</v>
      </c>
      <c r="F2080">
        <v>375</v>
      </c>
      <c r="G2080">
        <v>375</v>
      </c>
      <c r="H2080" s="1" t="s">
        <v>4273</v>
      </c>
    </row>
    <row r="2081" spans="1:8" x14ac:dyDescent="0.25">
      <c r="A2081" s="2">
        <v>42646</v>
      </c>
      <c r="B2081" s="2">
        <v>42671</v>
      </c>
      <c r="C2081">
        <v>0.5</v>
      </c>
      <c r="D2081" s="1" t="s">
        <v>72</v>
      </c>
      <c r="E2081" s="1" t="s">
        <v>4274</v>
      </c>
      <c r="F2081">
        <v>174.49</v>
      </c>
      <c r="G2081">
        <v>175</v>
      </c>
      <c r="H2081" s="1" t="s">
        <v>4275</v>
      </c>
    </row>
    <row r="2082" spans="1:8" x14ac:dyDescent="0.25">
      <c r="A2082" s="2">
        <v>42646</v>
      </c>
      <c r="B2082" s="2">
        <v>42671</v>
      </c>
      <c r="C2082">
        <v>2.5</v>
      </c>
      <c r="D2082" s="1" t="s">
        <v>72</v>
      </c>
      <c r="E2082" s="1" t="s">
        <v>4276</v>
      </c>
      <c r="F2082">
        <v>625</v>
      </c>
      <c r="G2082">
        <v>625</v>
      </c>
      <c r="H2082" s="1" t="s">
        <v>4277</v>
      </c>
    </row>
    <row r="2083" spans="1:8" x14ac:dyDescent="0.25">
      <c r="A2083" s="2">
        <v>42387</v>
      </c>
      <c r="B2083" s="2">
        <v>42395</v>
      </c>
      <c r="C2083">
        <v>0.15</v>
      </c>
      <c r="D2083" s="1" t="s">
        <v>131</v>
      </c>
      <c r="E2083" s="1" t="s">
        <v>4278</v>
      </c>
      <c r="F2083">
        <v>37.5</v>
      </c>
      <c r="G2083">
        <v>37.5</v>
      </c>
      <c r="H2083" s="1" t="s">
        <v>4279</v>
      </c>
    </row>
    <row r="2084" spans="1:8" x14ac:dyDescent="0.25">
      <c r="A2084" s="2">
        <v>42387</v>
      </c>
      <c r="B2084" s="2">
        <v>42395</v>
      </c>
      <c r="C2084">
        <v>0.2</v>
      </c>
      <c r="D2084" s="1" t="s">
        <v>131</v>
      </c>
      <c r="E2084" s="1" t="s">
        <v>4280</v>
      </c>
      <c r="F2084">
        <v>100</v>
      </c>
      <c r="G2084">
        <v>100</v>
      </c>
      <c r="H2084" s="1" t="s">
        <v>4281</v>
      </c>
    </row>
    <row r="2085" spans="1:8" x14ac:dyDescent="0.25">
      <c r="A2085" s="2">
        <v>42387</v>
      </c>
      <c r="B2085" s="2">
        <v>42395</v>
      </c>
      <c r="C2085">
        <v>0.1</v>
      </c>
      <c r="D2085" s="1" t="s">
        <v>131</v>
      </c>
      <c r="E2085" s="1" t="s">
        <v>4282</v>
      </c>
      <c r="F2085">
        <v>50</v>
      </c>
      <c r="G2085">
        <v>50</v>
      </c>
      <c r="H2085" s="1" t="s">
        <v>4283</v>
      </c>
    </row>
    <row r="2086" spans="1:8" x14ac:dyDescent="0.25">
      <c r="A2086" s="2">
        <v>42387</v>
      </c>
      <c r="B2086" s="2">
        <v>42395</v>
      </c>
      <c r="C2086">
        <v>0.1</v>
      </c>
      <c r="D2086" s="1" t="s">
        <v>131</v>
      </c>
      <c r="E2086" s="1" t="s">
        <v>4284</v>
      </c>
      <c r="F2086">
        <v>25</v>
      </c>
      <c r="G2086">
        <v>25</v>
      </c>
      <c r="H2086" s="1" t="s">
        <v>4285</v>
      </c>
    </row>
    <row r="2087" spans="1:8" x14ac:dyDescent="0.25">
      <c r="A2087" s="2">
        <v>42387</v>
      </c>
      <c r="B2087" s="2">
        <v>42395</v>
      </c>
      <c r="C2087">
        <v>2</v>
      </c>
      <c r="D2087" s="1" t="s">
        <v>131</v>
      </c>
      <c r="E2087" s="1" t="s">
        <v>4286</v>
      </c>
      <c r="F2087">
        <v>390</v>
      </c>
      <c r="G2087">
        <v>386.67</v>
      </c>
      <c r="H2087" s="1" t="s">
        <v>4287</v>
      </c>
    </row>
    <row r="2088" spans="1:8" x14ac:dyDescent="0.25">
      <c r="A2088" s="2">
        <v>42619</v>
      </c>
      <c r="B2088" s="2">
        <v>42643</v>
      </c>
      <c r="C2088">
        <v>1</v>
      </c>
      <c r="D2088" s="1" t="s">
        <v>131</v>
      </c>
      <c r="E2088" s="1" t="s">
        <v>4288</v>
      </c>
      <c r="F2088">
        <v>137.09</v>
      </c>
      <c r="G2088">
        <v>1000</v>
      </c>
      <c r="H2088" s="1" t="s">
        <v>4289</v>
      </c>
    </row>
    <row r="2089" spans="1:8" x14ac:dyDescent="0.25">
      <c r="A2089" s="2">
        <v>42619</v>
      </c>
      <c r="B2089" s="2">
        <v>42643</v>
      </c>
      <c r="C2089">
        <v>0</v>
      </c>
      <c r="D2089" s="1" t="s">
        <v>131</v>
      </c>
      <c r="E2089" s="1" t="s">
        <v>4290</v>
      </c>
      <c r="F2089">
        <v>363.56</v>
      </c>
      <c r="G2089">
        <v>0</v>
      </c>
      <c r="H2089" s="1" t="s">
        <v>4291</v>
      </c>
    </row>
    <row r="2090" spans="1:8" x14ac:dyDescent="0.25">
      <c r="A2090" s="2">
        <v>42619</v>
      </c>
      <c r="B2090" s="2">
        <v>42643</v>
      </c>
      <c r="C2090">
        <v>0.2</v>
      </c>
      <c r="D2090" s="1" t="s">
        <v>131</v>
      </c>
      <c r="E2090" s="1" t="s">
        <v>4292</v>
      </c>
      <c r="F2090">
        <v>297.58</v>
      </c>
      <c r="G2090">
        <v>300</v>
      </c>
      <c r="H2090" s="1" t="s">
        <v>4293</v>
      </c>
    </row>
    <row r="2091" spans="1:8" x14ac:dyDescent="0.25">
      <c r="A2091" s="2">
        <v>42619</v>
      </c>
      <c r="B2091" s="2">
        <v>42643</v>
      </c>
      <c r="C2091">
        <v>0.89800000000000002</v>
      </c>
      <c r="D2091" s="1" t="s">
        <v>131</v>
      </c>
      <c r="E2091" s="1" t="s">
        <v>4294</v>
      </c>
      <c r="F2091">
        <v>935.72</v>
      </c>
      <c r="G2091">
        <v>935.72</v>
      </c>
      <c r="H2091" s="1" t="s">
        <v>4295</v>
      </c>
    </row>
    <row r="2092" spans="1:8" x14ac:dyDescent="0.25">
      <c r="A2092" s="2">
        <v>42619</v>
      </c>
      <c r="B2092" s="2">
        <v>42643</v>
      </c>
      <c r="C2092">
        <v>0.1</v>
      </c>
      <c r="D2092" s="1" t="s">
        <v>131</v>
      </c>
      <c r="E2092" s="1" t="s">
        <v>4296</v>
      </c>
      <c r="F2092">
        <v>350</v>
      </c>
      <c r="G2092">
        <v>350</v>
      </c>
      <c r="H2092" s="1" t="s">
        <v>4297</v>
      </c>
    </row>
    <row r="2093" spans="1:8" x14ac:dyDescent="0.25">
      <c r="A2093" s="2">
        <v>42619</v>
      </c>
      <c r="B2093" s="2">
        <v>42643</v>
      </c>
      <c r="C2093">
        <v>6.0000000000000001E-3</v>
      </c>
      <c r="D2093" s="1" t="s">
        <v>148</v>
      </c>
      <c r="E2093" s="1" t="s">
        <v>4298</v>
      </c>
      <c r="F2093">
        <v>150</v>
      </c>
      <c r="G2093">
        <v>150</v>
      </c>
      <c r="H2093" s="1" t="s">
        <v>4299</v>
      </c>
    </row>
    <row r="2094" spans="1:8" x14ac:dyDescent="0.25">
      <c r="A2094" s="2">
        <v>42619</v>
      </c>
      <c r="B2094" s="2">
        <v>42643</v>
      </c>
      <c r="C2094">
        <v>0.01</v>
      </c>
      <c r="D2094" s="1" t="s">
        <v>148</v>
      </c>
      <c r="E2094" s="1" t="s">
        <v>4300</v>
      </c>
      <c r="F2094">
        <v>500</v>
      </c>
      <c r="G2094">
        <v>500</v>
      </c>
      <c r="H2094" s="1" t="s">
        <v>4301</v>
      </c>
    </row>
    <row r="2095" spans="1:8" x14ac:dyDescent="0.25">
      <c r="A2095" s="2">
        <v>42619</v>
      </c>
      <c r="B2095" s="2">
        <v>42643</v>
      </c>
      <c r="C2095">
        <v>5.0000000000000001E-3</v>
      </c>
      <c r="D2095" s="1" t="s">
        <v>148</v>
      </c>
      <c r="E2095" s="1" t="s">
        <v>4302</v>
      </c>
      <c r="F2095">
        <v>125</v>
      </c>
      <c r="G2095">
        <v>125</v>
      </c>
      <c r="H2095" s="1" t="s">
        <v>4303</v>
      </c>
    </row>
    <row r="2096" spans="1:8" x14ac:dyDescent="0.25">
      <c r="A2096" s="2">
        <v>42619</v>
      </c>
      <c r="B2096" s="2">
        <v>42643</v>
      </c>
      <c r="C2096">
        <v>1.2E-2</v>
      </c>
      <c r="D2096" s="1" t="s">
        <v>148</v>
      </c>
      <c r="E2096" s="1" t="s">
        <v>4304</v>
      </c>
      <c r="F2096">
        <v>600</v>
      </c>
      <c r="G2096">
        <v>600</v>
      </c>
      <c r="H2096" s="1" t="s">
        <v>4305</v>
      </c>
    </row>
    <row r="2097" spans="1:8" x14ac:dyDescent="0.25">
      <c r="A2097" s="2">
        <v>42676</v>
      </c>
      <c r="B2097" s="2">
        <v>42692</v>
      </c>
      <c r="C2097">
        <v>2.5</v>
      </c>
      <c r="D2097" s="1" t="s">
        <v>72</v>
      </c>
      <c r="E2097" s="1" t="s">
        <v>4306</v>
      </c>
      <c r="F2097">
        <v>750</v>
      </c>
      <c r="G2097">
        <v>750</v>
      </c>
      <c r="H2097" s="1" t="s">
        <v>4307</v>
      </c>
    </row>
    <row r="2098" spans="1:8" x14ac:dyDescent="0.25">
      <c r="A2098" s="2">
        <v>42676</v>
      </c>
      <c r="B2098" s="2">
        <v>42692</v>
      </c>
      <c r="C2098">
        <v>2.5</v>
      </c>
      <c r="D2098" s="1" t="s">
        <v>72</v>
      </c>
      <c r="E2098" s="1" t="s">
        <v>4306</v>
      </c>
      <c r="F2098">
        <v>750</v>
      </c>
      <c r="G2098">
        <v>750</v>
      </c>
      <c r="H2098" s="1" t="s">
        <v>4308</v>
      </c>
    </row>
    <row r="2099" spans="1:8" x14ac:dyDescent="0.25">
      <c r="A2099" s="2">
        <v>42501</v>
      </c>
      <c r="B2099" s="2">
        <v>42521</v>
      </c>
      <c r="C2099">
        <v>0.2</v>
      </c>
      <c r="D2099" s="1" t="s">
        <v>131</v>
      </c>
      <c r="E2099" s="1" t="s">
        <v>4309</v>
      </c>
      <c r="F2099">
        <v>81.22</v>
      </c>
      <c r="G2099">
        <v>120</v>
      </c>
      <c r="H2099" s="1" t="s">
        <v>4310</v>
      </c>
    </row>
    <row r="2100" spans="1:8" x14ac:dyDescent="0.25">
      <c r="A2100" s="2">
        <v>42501</v>
      </c>
      <c r="B2100" s="2">
        <v>42521</v>
      </c>
      <c r="C2100">
        <v>0.5</v>
      </c>
      <c r="D2100" s="1" t="s">
        <v>72</v>
      </c>
      <c r="E2100" s="1" t="s">
        <v>4311</v>
      </c>
      <c r="F2100">
        <v>0</v>
      </c>
      <c r="G2100">
        <v>125</v>
      </c>
      <c r="H2100" s="1" t="s">
        <v>4312</v>
      </c>
    </row>
    <row r="2101" spans="1:8" x14ac:dyDescent="0.25">
      <c r="A2101" s="2">
        <v>42522</v>
      </c>
      <c r="B2101" s="2">
        <v>42551</v>
      </c>
      <c r="C2101">
        <v>2.5</v>
      </c>
      <c r="D2101" s="1" t="s">
        <v>72</v>
      </c>
      <c r="E2101" s="1" t="s">
        <v>4313</v>
      </c>
      <c r="F2101">
        <v>625</v>
      </c>
      <c r="G2101">
        <v>625</v>
      </c>
      <c r="H2101" s="1" t="s">
        <v>4314</v>
      </c>
    </row>
    <row r="2102" spans="1:8" x14ac:dyDescent="0.25">
      <c r="A2102" s="2">
        <v>42522</v>
      </c>
      <c r="B2102" s="2">
        <v>42551</v>
      </c>
      <c r="C2102">
        <v>0.5</v>
      </c>
      <c r="D2102" s="1" t="s">
        <v>72</v>
      </c>
      <c r="E2102" s="1" t="s">
        <v>4315</v>
      </c>
      <c r="F2102">
        <v>125</v>
      </c>
      <c r="G2102">
        <v>125</v>
      </c>
      <c r="H2102" s="1" t="s">
        <v>4316</v>
      </c>
    </row>
    <row r="2103" spans="1:8" x14ac:dyDescent="0.25">
      <c r="A2103" s="2">
        <v>42552</v>
      </c>
      <c r="B2103" s="2">
        <v>42582</v>
      </c>
      <c r="C2103">
        <v>2.5</v>
      </c>
      <c r="D2103" s="1" t="s">
        <v>72</v>
      </c>
      <c r="E2103" s="1" t="s">
        <v>4317</v>
      </c>
      <c r="F2103">
        <v>533.30999999999995</v>
      </c>
      <c r="G2103">
        <v>625</v>
      </c>
      <c r="H2103" s="1" t="s">
        <v>4318</v>
      </c>
    </row>
    <row r="2104" spans="1:8" x14ac:dyDescent="0.25">
      <c r="A2104" s="2">
        <v>42552</v>
      </c>
      <c r="B2104" s="2">
        <v>42582</v>
      </c>
      <c r="C2104">
        <v>0.5</v>
      </c>
      <c r="D2104" s="1" t="s">
        <v>72</v>
      </c>
      <c r="E2104" s="1" t="s">
        <v>4319</v>
      </c>
      <c r="F2104">
        <v>175</v>
      </c>
      <c r="G2104">
        <v>175</v>
      </c>
      <c r="H2104" s="1" t="s">
        <v>4320</v>
      </c>
    </row>
    <row r="2105" spans="1:8" x14ac:dyDescent="0.25">
      <c r="A2105" s="2">
        <v>42663</v>
      </c>
      <c r="B2105" s="2">
        <v>42692</v>
      </c>
      <c r="C2105">
        <v>0.5</v>
      </c>
      <c r="D2105" s="1" t="s">
        <v>72</v>
      </c>
      <c r="E2105" s="1" t="s">
        <v>4321</v>
      </c>
      <c r="F2105">
        <v>113.54</v>
      </c>
      <c r="G2105">
        <v>150</v>
      </c>
      <c r="H2105" s="1" t="s">
        <v>4322</v>
      </c>
    </row>
    <row r="2106" spans="1:8" x14ac:dyDescent="0.25">
      <c r="A2106" s="2">
        <v>42663</v>
      </c>
      <c r="B2106" s="2">
        <v>42692</v>
      </c>
      <c r="C2106">
        <v>2.5</v>
      </c>
      <c r="D2106" s="1" t="s">
        <v>72</v>
      </c>
      <c r="E2106" s="1" t="s">
        <v>4323</v>
      </c>
      <c r="F2106">
        <v>750</v>
      </c>
      <c r="G2106">
        <v>750</v>
      </c>
      <c r="H2106" s="1" t="s">
        <v>4324</v>
      </c>
    </row>
    <row r="2107" spans="1:8" x14ac:dyDescent="0.25">
      <c r="A2107" s="2">
        <v>42644</v>
      </c>
      <c r="B2107" s="2">
        <v>42674</v>
      </c>
      <c r="C2107">
        <v>0.01</v>
      </c>
      <c r="D2107" s="1" t="s">
        <v>148</v>
      </c>
      <c r="E2107" s="1" t="s">
        <v>4325</v>
      </c>
      <c r="F2107">
        <v>800</v>
      </c>
      <c r="G2107">
        <v>800</v>
      </c>
      <c r="H2107" s="1" t="s">
        <v>4326</v>
      </c>
    </row>
    <row r="2108" spans="1:8" x14ac:dyDescent="0.25">
      <c r="A2108" s="2">
        <v>42644</v>
      </c>
      <c r="B2108" s="2">
        <v>42674</v>
      </c>
      <c r="C2108">
        <v>4.2000000000000003E-2</v>
      </c>
      <c r="D2108" s="1" t="s">
        <v>148</v>
      </c>
      <c r="E2108" s="1" t="s">
        <v>4327</v>
      </c>
      <c r="F2108">
        <v>6930</v>
      </c>
      <c r="G2108">
        <v>6930</v>
      </c>
      <c r="H2108" s="1" t="s">
        <v>4328</v>
      </c>
    </row>
    <row r="2109" spans="1:8" x14ac:dyDescent="0.25">
      <c r="A2109" s="2">
        <v>42641</v>
      </c>
      <c r="B2109" s="2">
        <v>42643</v>
      </c>
      <c r="C2109">
        <v>0.5</v>
      </c>
      <c r="D2109" s="1" t="s">
        <v>72</v>
      </c>
      <c r="E2109" s="1" t="s">
        <v>4329</v>
      </c>
      <c r="F2109">
        <v>250</v>
      </c>
      <c r="G2109">
        <v>250</v>
      </c>
      <c r="H2109" s="1" t="s">
        <v>4330</v>
      </c>
    </row>
    <row r="2110" spans="1:8" x14ac:dyDescent="0.25">
      <c r="A2110" s="2">
        <v>42622</v>
      </c>
      <c r="B2110" s="2">
        <v>42643</v>
      </c>
      <c r="C2110">
        <v>0.5</v>
      </c>
      <c r="D2110" s="1" t="s">
        <v>72</v>
      </c>
      <c r="E2110" s="1" t="s">
        <v>4331</v>
      </c>
      <c r="F2110">
        <v>175</v>
      </c>
      <c r="G2110">
        <v>175</v>
      </c>
      <c r="H2110" s="1" t="s">
        <v>4332</v>
      </c>
    </row>
    <row r="2111" spans="1:8" x14ac:dyDescent="0.25">
      <c r="A2111" s="2">
        <v>42644</v>
      </c>
      <c r="B2111" s="2">
        <v>42673</v>
      </c>
      <c r="C2111">
        <v>0.5</v>
      </c>
      <c r="D2111" s="1" t="s">
        <v>72</v>
      </c>
      <c r="E2111" s="1" t="s">
        <v>4333</v>
      </c>
      <c r="F2111">
        <v>1750</v>
      </c>
      <c r="G2111">
        <v>1750</v>
      </c>
      <c r="H2111" s="1" t="s">
        <v>4334</v>
      </c>
    </row>
    <row r="2112" spans="1:8" x14ac:dyDescent="0.25">
      <c r="A2112" s="2">
        <v>42644</v>
      </c>
      <c r="B2112" s="2">
        <v>42674</v>
      </c>
      <c r="C2112">
        <v>0.5</v>
      </c>
      <c r="D2112" s="1" t="s">
        <v>72</v>
      </c>
      <c r="E2112" s="1" t="s">
        <v>4335</v>
      </c>
      <c r="F2112">
        <v>124.61</v>
      </c>
      <c r="G2112">
        <v>125</v>
      </c>
      <c r="H2112" s="1" t="s">
        <v>4336</v>
      </c>
    </row>
    <row r="2113" spans="1:8" x14ac:dyDescent="0.25">
      <c r="A2113" s="2">
        <v>42705</v>
      </c>
      <c r="B2113" s="2">
        <v>42735</v>
      </c>
      <c r="C2113">
        <v>0.5</v>
      </c>
      <c r="D2113" s="1" t="s">
        <v>72</v>
      </c>
      <c r="E2113" s="1" t="s">
        <v>4337</v>
      </c>
      <c r="F2113">
        <v>150</v>
      </c>
      <c r="G2113">
        <v>150</v>
      </c>
      <c r="H2113" s="1" t="s">
        <v>4338</v>
      </c>
    </row>
    <row r="2114" spans="1:8" x14ac:dyDescent="0.25">
      <c r="A2114" s="2">
        <v>42675</v>
      </c>
      <c r="B2114" s="2">
        <v>42704</v>
      </c>
      <c r="C2114">
        <v>0.5</v>
      </c>
      <c r="D2114" s="1" t="s">
        <v>72</v>
      </c>
      <c r="E2114" s="1" t="s">
        <v>4339</v>
      </c>
      <c r="F2114">
        <v>125</v>
      </c>
      <c r="G2114">
        <v>125</v>
      </c>
      <c r="H2114" s="1" t="s">
        <v>4340</v>
      </c>
    </row>
    <row r="2115" spans="1:8" x14ac:dyDescent="0.25">
      <c r="A2115" s="2">
        <v>42710</v>
      </c>
      <c r="B2115" s="2">
        <v>42735</v>
      </c>
      <c r="C2115">
        <v>0.5</v>
      </c>
      <c r="D2115" s="1" t="s">
        <v>131</v>
      </c>
      <c r="E2115" s="1" t="s">
        <v>4341</v>
      </c>
      <c r="F2115">
        <v>395.68</v>
      </c>
      <c r="G2115">
        <v>1000</v>
      </c>
      <c r="H2115" s="1" t="s">
        <v>4342</v>
      </c>
    </row>
    <row r="2116" spans="1:8" x14ac:dyDescent="0.25">
      <c r="A2116" s="2">
        <v>42710</v>
      </c>
      <c r="B2116" s="2">
        <v>42735</v>
      </c>
      <c r="C2116">
        <v>0.2</v>
      </c>
      <c r="D2116" s="1" t="s">
        <v>131</v>
      </c>
      <c r="E2116" s="1" t="s">
        <v>4343</v>
      </c>
      <c r="F2116">
        <v>400</v>
      </c>
      <c r="G2116">
        <v>400</v>
      </c>
      <c r="H2116" s="1" t="s">
        <v>4344</v>
      </c>
    </row>
    <row r="2117" spans="1:8" x14ac:dyDescent="0.25">
      <c r="A2117" s="2">
        <v>42710</v>
      </c>
      <c r="B2117" s="2">
        <v>42735</v>
      </c>
      <c r="C2117">
        <v>0.2</v>
      </c>
      <c r="D2117" s="1" t="s">
        <v>131</v>
      </c>
      <c r="E2117" s="1" t="s">
        <v>4345</v>
      </c>
      <c r="F2117">
        <v>600</v>
      </c>
      <c r="G2117">
        <v>600</v>
      </c>
      <c r="H2117" s="1" t="s">
        <v>4346</v>
      </c>
    </row>
    <row r="2118" spans="1:8" x14ac:dyDescent="0.25">
      <c r="A2118" s="2">
        <v>42710</v>
      </c>
      <c r="B2118" s="2">
        <v>42735</v>
      </c>
      <c r="C2118">
        <v>0.25</v>
      </c>
      <c r="D2118" s="1" t="s">
        <v>131</v>
      </c>
      <c r="E2118" s="1" t="s">
        <v>4347</v>
      </c>
      <c r="F2118">
        <v>150</v>
      </c>
      <c r="G2118">
        <v>150</v>
      </c>
      <c r="H2118" s="1" t="s">
        <v>4348</v>
      </c>
    </row>
    <row r="2119" spans="1:8" x14ac:dyDescent="0.25">
      <c r="A2119" s="2">
        <v>42710</v>
      </c>
      <c r="B2119" s="2">
        <v>42735</v>
      </c>
      <c r="C2119">
        <v>4</v>
      </c>
      <c r="D2119" s="1" t="s">
        <v>72</v>
      </c>
      <c r="E2119" s="1" t="s">
        <v>4349</v>
      </c>
      <c r="F2119">
        <v>2500</v>
      </c>
      <c r="G2119">
        <v>2500</v>
      </c>
      <c r="H2119" s="1" t="s">
        <v>4350</v>
      </c>
    </row>
    <row r="2120" spans="1:8" x14ac:dyDescent="0.25">
      <c r="A2120" s="2">
        <v>42710</v>
      </c>
      <c r="B2120" s="2">
        <v>42735</v>
      </c>
      <c r="C2120">
        <v>3</v>
      </c>
      <c r="D2120" s="1" t="s">
        <v>72</v>
      </c>
      <c r="E2120" s="1" t="s">
        <v>4351</v>
      </c>
      <c r="F2120">
        <v>3000</v>
      </c>
      <c r="G2120">
        <v>3000</v>
      </c>
      <c r="H2120" s="1" t="s">
        <v>4352</v>
      </c>
    </row>
    <row r="2121" spans="1:8" x14ac:dyDescent="0.25">
      <c r="A2121" s="2">
        <v>42710</v>
      </c>
      <c r="B2121" s="2">
        <v>42735</v>
      </c>
      <c r="C2121">
        <v>2.5000000000000001E-2</v>
      </c>
      <c r="D2121" s="1" t="s">
        <v>148</v>
      </c>
      <c r="E2121" s="1" t="s">
        <v>4353</v>
      </c>
      <c r="F2121">
        <v>1250</v>
      </c>
      <c r="G2121">
        <v>1250</v>
      </c>
      <c r="H2121" s="1" t="s">
        <v>4354</v>
      </c>
    </row>
    <row r="2122" spans="1:8" x14ac:dyDescent="0.25">
      <c r="A2122" s="2">
        <v>42710</v>
      </c>
      <c r="B2122" s="2">
        <v>42735</v>
      </c>
      <c r="C2122">
        <v>0.01</v>
      </c>
      <c r="D2122" s="1" t="s">
        <v>148</v>
      </c>
      <c r="E2122" s="1" t="s">
        <v>4355</v>
      </c>
      <c r="F2122">
        <v>814.1</v>
      </c>
      <c r="G2122">
        <v>1000</v>
      </c>
      <c r="H2122" s="1" t="s">
        <v>4356</v>
      </c>
    </row>
    <row r="2123" spans="1:8" x14ac:dyDescent="0.25">
      <c r="A2123" s="2">
        <v>42710</v>
      </c>
      <c r="B2123" s="2">
        <v>42735</v>
      </c>
      <c r="C2123">
        <v>0.02</v>
      </c>
      <c r="D2123" s="1" t="s">
        <v>148</v>
      </c>
      <c r="E2123" s="1" t="s">
        <v>4357</v>
      </c>
      <c r="F2123">
        <v>160.74</v>
      </c>
      <c r="G2123">
        <v>1000</v>
      </c>
      <c r="H2123" s="1" t="s">
        <v>4358</v>
      </c>
    </row>
    <row r="2124" spans="1:8" x14ac:dyDescent="0.25">
      <c r="A2124" s="2">
        <v>42710</v>
      </c>
      <c r="B2124" s="2">
        <v>42735</v>
      </c>
      <c r="C2124">
        <v>0.01</v>
      </c>
      <c r="D2124" s="1" t="s">
        <v>148</v>
      </c>
      <c r="E2124" s="1" t="s">
        <v>4359</v>
      </c>
      <c r="F2124">
        <v>191.78</v>
      </c>
      <c r="G2124">
        <v>500</v>
      </c>
      <c r="H2124" s="1" t="s">
        <v>4360</v>
      </c>
    </row>
    <row r="2125" spans="1:8" x14ac:dyDescent="0.25">
      <c r="A2125" s="2">
        <v>42480</v>
      </c>
      <c r="B2125" s="2">
        <v>42490</v>
      </c>
      <c r="C2125">
        <v>0.15</v>
      </c>
      <c r="D2125" s="1" t="s">
        <v>131</v>
      </c>
      <c r="E2125" s="1" t="s">
        <v>4361</v>
      </c>
      <c r="F2125">
        <v>168.14</v>
      </c>
      <c r="G2125">
        <v>300</v>
      </c>
      <c r="H2125" s="1" t="s">
        <v>4362</v>
      </c>
    </row>
    <row r="2126" spans="1:8" x14ac:dyDescent="0.25">
      <c r="A2126" s="2">
        <v>42480</v>
      </c>
      <c r="B2126" s="2">
        <v>42490</v>
      </c>
      <c r="C2126">
        <v>0.5</v>
      </c>
      <c r="D2126" s="1" t="s">
        <v>131</v>
      </c>
      <c r="E2126" s="1" t="s">
        <v>4363</v>
      </c>
      <c r="F2126">
        <v>439.09</v>
      </c>
      <c r="G2126">
        <v>500</v>
      </c>
      <c r="H2126" s="1" t="s">
        <v>4364</v>
      </c>
    </row>
    <row r="2127" spans="1:8" x14ac:dyDescent="0.25">
      <c r="A2127" s="2">
        <v>42480</v>
      </c>
      <c r="B2127" s="2">
        <v>42490</v>
      </c>
      <c r="C2127">
        <v>0.2</v>
      </c>
      <c r="D2127" s="1" t="s">
        <v>131</v>
      </c>
      <c r="E2127" s="1" t="s">
        <v>4365</v>
      </c>
      <c r="F2127">
        <v>447.3</v>
      </c>
      <c r="G2127">
        <v>500</v>
      </c>
      <c r="H2127" s="1" t="s">
        <v>4366</v>
      </c>
    </row>
    <row r="2128" spans="1:8" x14ac:dyDescent="0.25">
      <c r="A2128" s="2">
        <v>42480</v>
      </c>
      <c r="B2128" s="2">
        <v>42490</v>
      </c>
      <c r="C2128">
        <v>0.1</v>
      </c>
      <c r="D2128" s="1" t="s">
        <v>131</v>
      </c>
      <c r="E2128" s="1" t="s">
        <v>4367</v>
      </c>
      <c r="F2128">
        <v>145.26</v>
      </c>
      <c r="G2128">
        <v>150</v>
      </c>
      <c r="H2128" s="1" t="s">
        <v>4368</v>
      </c>
    </row>
    <row r="2129" spans="1:8" x14ac:dyDescent="0.25">
      <c r="A2129" s="2">
        <v>42491</v>
      </c>
      <c r="B2129" s="2">
        <v>42521</v>
      </c>
      <c r="C2129">
        <v>3.7999999999999999E-2</v>
      </c>
      <c r="D2129" s="1" t="s">
        <v>148</v>
      </c>
      <c r="E2129" s="1" t="s">
        <v>4369</v>
      </c>
      <c r="F2129">
        <v>3800</v>
      </c>
      <c r="G2129">
        <v>3800</v>
      </c>
      <c r="H2129" s="1" t="s">
        <v>4370</v>
      </c>
    </row>
    <row r="2130" spans="1:8" x14ac:dyDescent="0.25">
      <c r="A2130" s="2">
        <v>42491</v>
      </c>
      <c r="B2130" s="2">
        <v>42521</v>
      </c>
      <c r="C2130">
        <v>2.5</v>
      </c>
      <c r="D2130" s="1" t="s">
        <v>131</v>
      </c>
      <c r="E2130" s="1" t="s">
        <v>4371</v>
      </c>
      <c r="F2130">
        <v>2125</v>
      </c>
      <c r="G2130">
        <v>2125</v>
      </c>
      <c r="H2130" s="1" t="s">
        <v>4372</v>
      </c>
    </row>
    <row r="2131" spans="1:8" x14ac:dyDescent="0.25">
      <c r="A2131" s="2">
        <v>42491</v>
      </c>
      <c r="B2131" s="2">
        <v>42521</v>
      </c>
      <c r="C2131">
        <v>3</v>
      </c>
      <c r="D2131" s="1" t="s">
        <v>131</v>
      </c>
      <c r="E2131" s="1" t="s">
        <v>4373</v>
      </c>
      <c r="F2131">
        <v>2250</v>
      </c>
      <c r="G2131">
        <v>2250</v>
      </c>
      <c r="H2131" s="1" t="s">
        <v>4374</v>
      </c>
    </row>
    <row r="2132" spans="1:8" x14ac:dyDescent="0.25">
      <c r="A2132" s="2">
        <v>42491</v>
      </c>
      <c r="B2132" s="2">
        <v>42521</v>
      </c>
      <c r="C2132">
        <v>0.01</v>
      </c>
      <c r="D2132" s="1" t="s">
        <v>148</v>
      </c>
      <c r="E2132" s="1" t="s">
        <v>4375</v>
      </c>
      <c r="F2132">
        <v>1000</v>
      </c>
      <c r="G2132">
        <v>1000</v>
      </c>
      <c r="H2132" s="1" t="s">
        <v>4376</v>
      </c>
    </row>
    <row r="2133" spans="1:8" x14ac:dyDescent="0.25">
      <c r="A2133" s="2">
        <v>42491</v>
      </c>
      <c r="B2133" s="2">
        <v>42521</v>
      </c>
      <c r="C2133">
        <v>1.4999999999999999E-2</v>
      </c>
      <c r="D2133" s="1" t="s">
        <v>148</v>
      </c>
      <c r="E2133" s="1" t="s">
        <v>4377</v>
      </c>
      <c r="F2133">
        <v>1493.16</v>
      </c>
      <c r="G2133">
        <v>1500</v>
      </c>
      <c r="H2133" s="1" t="s">
        <v>4378</v>
      </c>
    </row>
    <row r="2134" spans="1:8" x14ac:dyDescent="0.25">
      <c r="A2134" s="2">
        <v>42491</v>
      </c>
      <c r="B2134" s="2">
        <v>42521</v>
      </c>
      <c r="C2134">
        <v>5.0000000000000001E-3</v>
      </c>
      <c r="D2134" s="1" t="s">
        <v>148</v>
      </c>
      <c r="E2134" s="1" t="s">
        <v>4379</v>
      </c>
      <c r="F2134">
        <v>325</v>
      </c>
      <c r="G2134">
        <v>325</v>
      </c>
      <c r="H2134" s="1" t="s">
        <v>4380</v>
      </c>
    </row>
    <row r="2135" spans="1:8" x14ac:dyDescent="0.25">
      <c r="A2135" s="2">
        <v>42491</v>
      </c>
      <c r="B2135" s="2">
        <v>42505</v>
      </c>
      <c r="C2135">
        <v>5</v>
      </c>
      <c r="D2135" s="1" t="s">
        <v>131</v>
      </c>
      <c r="E2135" s="1" t="s">
        <v>4381</v>
      </c>
      <c r="F2135">
        <v>5000</v>
      </c>
      <c r="G2135">
        <v>5000</v>
      </c>
      <c r="H2135" s="1" t="s">
        <v>4382</v>
      </c>
    </row>
    <row r="2136" spans="1:8" x14ac:dyDescent="0.25">
      <c r="A2136" s="2">
        <v>42503</v>
      </c>
      <c r="B2136" s="2">
        <v>42521</v>
      </c>
      <c r="C2136">
        <v>3.7999999999999999E-2</v>
      </c>
      <c r="D2136" s="1" t="s">
        <v>148</v>
      </c>
      <c r="E2136" s="1" t="s">
        <v>4383</v>
      </c>
      <c r="F2136">
        <v>0</v>
      </c>
      <c r="G2136">
        <v>3800</v>
      </c>
      <c r="H2136" s="1" t="s">
        <v>4384</v>
      </c>
    </row>
    <row r="2137" spans="1:8" x14ac:dyDescent="0.25">
      <c r="A2137" s="2">
        <v>42503</v>
      </c>
      <c r="B2137" s="2">
        <v>42521</v>
      </c>
      <c r="C2137">
        <v>0.15</v>
      </c>
      <c r="D2137" s="1" t="s">
        <v>131</v>
      </c>
      <c r="E2137" s="1" t="s">
        <v>4385</v>
      </c>
      <c r="F2137">
        <v>148.87</v>
      </c>
      <c r="G2137">
        <v>150</v>
      </c>
      <c r="H2137" s="1" t="s">
        <v>4386</v>
      </c>
    </row>
    <row r="2138" spans="1:8" x14ac:dyDescent="0.25">
      <c r="A2138" s="2">
        <v>42503</v>
      </c>
      <c r="B2138" s="2">
        <v>42521</v>
      </c>
      <c r="C2138">
        <v>0.5</v>
      </c>
      <c r="D2138" s="1" t="s">
        <v>131</v>
      </c>
      <c r="E2138" s="1" t="s">
        <v>4387</v>
      </c>
      <c r="F2138">
        <v>583</v>
      </c>
      <c r="G2138">
        <v>1375</v>
      </c>
      <c r="H2138" s="1" t="s">
        <v>4388</v>
      </c>
    </row>
    <row r="2139" spans="1:8" x14ac:dyDescent="0.25">
      <c r="A2139" s="2">
        <v>42503</v>
      </c>
      <c r="B2139" s="2">
        <v>42521</v>
      </c>
      <c r="C2139">
        <v>0.2</v>
      </c>
      <c r="D2139" s="1" t="s">
        <v>131</v>
      </c>
      <c r="E2139" s="1" t="s">
        <v>4389</v>
      </c>
      <c r="F2139">
        <v>400</v>
      </c>
      <c r="G2139">
        <v>400</v>
      </c>
      <c r="H2139" s="1" t="s">
        <v>4390</v>
      </c>
    </row>
    <row r="2140" spans="1:8" x14ac:dyDescent="0.25">
      <c r="A2140" s="2">
        <v>42491</v>
      </c>
      <c r="B2140" s="2">
        <v>42521</v>
      </c>
      <c r="C2140">
        <v>0.5</v>
      </c>
      <c r="D2140" s="1" t="s">
        <v>131</v>
      </c>
      <c r="E2140" s="1" t="s">
        <v>4391</v>
      </c>
      <c r="F2140">
        <v>500</v>
      </c>
      <c r="G2140">
        <v>500</v>
      </c>
      <c r="H2140" s="1" t="s">
        <v>4392</v>
      </c>
    </row>
    <row r="2141" spans="1:8" x14ac:dyDescent="0.25">
      <c r="A2141" s="2">
        <v>42491</v>
      </c>
      <c r="B2141" s="2">
        <v>42521</v>
      </c>
      <c r="C2141">
        <v>0.2</v>
      </c>
      <c r="D2141" s="1" t="s">
        <v>131</v>
      </c>
      <c r="E2141" s="1" t="s">
        <v>4393</v>
      </c>
      <c r="F2141">
        <v>400</v>
      </c>
      <c r="G2141">
        <v>400</v>
      </c>
      <c r="H2141" s="1" t="s">
        <v>4394</v>
      </c>
    </row>
    <row r="2142" spans="1:8" x14ac:dyDescent="0.25">
      <c r="A2142" s="2">
        <v>42491</v>
      </c>
      <c r="B2142" s="2">
        <v>42521</v>
      </c>
      <c r="C2142">
        <v>0.1</v>
      </c>
      <c r="D2142" s="1" t="s">
        <v>131</v>
      </c>
      <c r="E2142" s="1" t="s">
        <v>4395</v>
      </c>
      <c r="F2142">
        <v>250</v>
      </c>
      <c r="G2142">
        <v>250</v>
      </c>
      <c r="H2142" s="1" t="s">
        <v>4396</v>
      </c>
    </row>
    <row r="2143" spans="1:8" x14ac:dyDescent="0.25">
      <c r="A2143" s="2">
        <v>42496</v>
      </c>
      <c r="B2143" s="2">
        <v>42521</v>
      </c>
      <c r="C2143">
        <v>3</v>
      </c>
      <c r="D2143" s="1" t="s">
        <v>131</v>
      </c>
      <c r="E2143" s="1" t="s">
        <v>4397</v>
      </c>
      <c r="F2143">
        <v>1800</v>
      </c>
      <c r="G2143">
        <v>1800</v>
      </c>
      <c r="H2143" s="1" t="s">
        <v>4398</v>
      </c>
    </row>
    <row r="2144" spans="1:8" x14ac:dyDescent="0.25">
      <c r="A2144" s="2">
        <v>42496</v>
      </c>
      <c r="B2144" s="2">
        <v>42521</v>
      </c>
      <c r="C2144">
        <v>3</v>
      </c>
      <c r="D2144" s="1" t="s">
        <v>131</v>
      </c>
      <c r="E2144" s="1" t="s">
        <v>4399</v>
      </c>
      <c r="F2144">
        <v>2400</v>
      </c>
      <c r="G2144">
        <v>2400</v>
      </c>
      <c r="H2144" s="1" t="s">
        <v>4400</v>
      </c>
    </row>
    <row r="2145" spans="1:8" x14ac:dyDescent="0.25">
      <c r="A2145" s="2">
        <v>42496</v>
      </c>
      <c r="B2145" s="2">
        <v>42521</v>
      </c>
      <c r="C2145">
        <v>0.01</v>
      </c>
      <c r="D2145" s="1" t="s">
        <v>148</v>
      </c>
      <c r="E2145" s="1" t="s">
        <v>4401</v>
      </c>
      <c r="F2145">
        <v>1300</v>
      </c>
      <c r="G2145">
        <v>1300</v>
      </c>
      <c r="H2145" s="1" t="s">
        <v>4402</v>
      </c>
    </row>
    <row r="2146" spans="1:8" x14ac:dyDescent="0.25">
      <c r="A2146" s="2">
        <v>42496</v>
      </c>
      <c r="B2146" s="2">
        <v>42521</v>
      </c>
      <c r="C2146">
        <v>2.1999999999999999E-2</v>
      </c>
      <c r="D2146" s="1" t="s">
        <v>148</v>
      </c>
      <c r="E2146" s="1" t="s">
        <v>4403</v>
      </c>
      <c r="F2146">
        <v>2200</v>
      </c>
      <c r="G2146">
        <v>2200</v>
      </c>
      <c r="H2146" s="1" t="s">
        <v>4404</v>
      </c>
    </row>
    <row r="2147" spans="1:8" x14ac:dyDescent="0.25">
      <c r="A2147" s="2">
        <v>42496</v>
      </c>
      <c r="B2147" s="2">
        <v>42521</v>
      </c>
      <c r="C2147">
        <v>6.0000000000000001E-3</v>
      </c>
      <c r="D2147" s="1" t="s">
        <v>148</v>
      </c>
      <c r="E2147" s="1" t="s">
        <v>4405</v>
      </c>
      <c r="F2147">
        <v>780</v>
      </c>
      <c r="G2147">
        <v>780</v>
      </c>
      <c r="H2147" s="1" t="s">
        <v>4406</v>
      </c>
    </row>
    <row r="2148" spans="1:8" x14ac:dyDescent="0.25">
      <c r="A2148" s="2">
        <v>42496</v>
      </c>
      <c r="B2148" s="2">
        <v>42521</v>
      </c>
      <c r="C2148">
        <v>5.0000000000000001E-3</v>
      </c>
      <c r="D2148" s="1" t="s">
        <v>148</v>
      </c>
      <c r="E2148" s="1" t="s">
        <v>4407</v>
      </c>
      <c r="F2148">
        <v>758.58</v>
      </c>
      <c r="G2148">
        <v>900</v>
      </c>
      <c r="H2148" s="1" t="s">
        <v>4408</v>
      </c>
    </row>
    <row r="2149" spans="1:8" x14ac:dyDescent="0.25">
      <c r="A2149" s="2">
        <v>42496</v>
      </c>
      <c r="B2149" s="2">
        <v>42521</v>
      </c>
      <c r="C2149">
        <v>1.2E-2</v>
      </c>
      <c r="D2149" s="1" t="s">
        <v>148</v>
      </c>
      <c r="E2149" s="1" t="s">
        <v>4409</v>
      </c>
      <c r="F2149">
        <v>1800</v>
      </c>
      <c r="G2149">
        <v>1800</v>
      </c>
      <c r="H2149" s="1" t="s">
        <v>4410</v>
      </c>
    </row>
    <row r="2150" spans="1:8" x14ac:dyDescent="0.25">
      <c r="A2150" s="2">
        <v>42530</v>
      </c>
      <c r="B2150" s="2">
        <v>42551</v>
      </c>
      <c r="C2150">
        <v>2.8000000000000001E-2</v>
      </c>
      <c r="D2150" s="1" t="s">
        <v>148</v>
      </c>
      <c r="E2150" s="1" t="s">
        <v>4411</v>
      </c>
      <c r="F2150">
        <v>1400</v>
      </c>
      <c r="G2150">
        <v>1400</v>
      </c>
      <c r="H2150" s="1" t="s">
        <v>4412</v>
      </c>
    </row>
    <row r="2151" spans="1:8" x14ac:dyDescent="0.25">
      <c r="A2151" s="2">
        <v>42530</v>
      </c>
      <c r="B2151" s="2">
        <v>42551</v>
      </c>
      <c r="C2151">
        <v>2.5</v>
      </c>
      <c r="D2151" s="1" t="s">
        <v>131</v>
      </c>
      <c r="E2151" s="1" t="s">
        <v>4413</v>
      </c>
      <c r="F2151">
        <v>1498.11</v>
      </c>
      <c r="G2151">
        <v>1500</v>
      </c>
      <c r="H2151" s="1" t="s">
        <v>4414</v>
      </c>
    </row>
    <row r="2152" spans="1:8" x14ac:dyDescent="0.25">
      <c r="A2152" s="2">
        <v>42530</v>
      </c>
      <c r="B2152" s="2">
        <v>42551</v>
      </c>
      <c r="C2152">
        <v>3</v>
      </c>
      <c r="D2152" s="1" t="s">
        <v>131</v>
      </c>
      <c r="E2152" s="1" t="s">
        <v>4415</v>
      </c>
      <c r="F2152">
        <v>1500</v>
      </c>
      <c r="G2152">
        <v>1500</v>
      </c>
      <c r="H2152" s="1" t="s">
        <v>4416</v>
      </c>
    </row>
    <row r="2153" spans="1:8" x14ac:dyDescent="0.25">
      <c r="A2153" s="2">
        <v>42530</v>
      </c>
      <c r="B2153" s="2">
        <v>42551</v>
      </c>
      <c r="C2153">
        <v>1.4999999999999999E-2</v>
      </c>
      <c r="D2153" s="1" t="s">
        <v>148</v>
      </c>
      <c r="E2153" s="1" t="s">
        <v>4417</v>
      </c>
      <c r="F2153">
        <v>266.66000000000003</v>
      </c>
      <c r="G2153">
        <v>600</v>
      </c>
      <c r="H2153" s="1" t="s">
        <v>4418</v>
      </c>
    </row>
    <row r="2154" spans="1:8" x14ac:dyDescent="0.25">
      <c r="A2154" s="2">
        <v>42530</v>
      </c>
      <c r="B2154" s="2">
        <v>42551</v>
      </c>
      <c r="C2154">
        <v>6.0000000000000001E-3</v>
      </c>
      <c r="D2154" s="1" t="s">
        <v>148</v>
      </c>
      <c r="E2154" s="1" t="s">
        <v>4419</v>
      </c>
      <c r="F2154">
        <v>180</v>
      </c>
      <c r="G2154">
        <v>180</v>
      </c>
      <c r="H2154" s="1" t="s">
        <v>4420</v>
      </c>
    </row>
    <row r="2155" spans="1:8" x14ac:dyDescent="0.25">
      <c r="A2155" s="2">
        <v>42530</v>
      </c>
      <c r="B2155" s="2">
        <v>42551</v>
      </c>
      <c r="C2155">
        <v>5.0000000000000001E-3</v>
      </c>
      <c r="D2155" s="1" t="s">
        <v>148</v>
      </c>
      <c r="E2155" s="1" t="s">
        <v>4421</v>
      </c>
      <c r="F2155">
        <v>200</v>
      </c>
      <c r="G2155">
        <v>200</v>
      </c>
      <c r="H2155" s="1" t="s">
        <v>4422</v>
      </c>
    </row>
    <row r="2156" spans="1:8" x14ac:dyDescent="0.25">
      <c r="A2156" s="2">
        <v>42552</v>
      </c>
      <c r="B2156" s="2">
        <v>42582</v>
      </c>
      <c r="C2156">
        <v>1.4999999999999999E-2</v>
      </c>
      <c r="D2156" s="1" t="s">
        <v>148</v>
      </c>
      <c r="E2156" s="1" t="s">
        <v>4423</v>
      </c>
      <c r="F2156">
        <v>186.51</v>
      </c>
      <c r="G2156">
        <v>1200</v>
      </c>
      <c r="H2156" s="1" t="s">
        <v>4424</v>
      </c>
    </row>
    <row r="2157" spans="1:8" x14ac:dyDescent="0.25">
      <c r="A2157" s="2">
        <v>42552</v>
      </c>
      <c r="B2157" s="2">
        <v>42582</v>
      </c>
      <c r="C2157">
        <v>6.0000000000000001E-3</v>
      </c>
      <c r="D2157" s="1" t="s">
        <v>148</v>
      </c>
      <c r="E2157" s="1" t="s">
        <v>4425</v>
      </c>
      <c r="F2157">
        <v>173.38</v>
      </c>
      <c r="G2157">
        <v>450</v>
      </c>
      <c r="H2157" s="1" t="s">
        <v>4426</v>
      </c>
    </row>
    <row r="2158" spans="1:8" x14ac:dyDescent="0.25">
      <c r="A2158" s="2">
        <v>42552</v>
      </c>
      <c r="B2158" s="2">
        <v>42582</v>
      </c>
      <c r="C2158">
        <v>1.2E-2</v>
      </c>
      <c r="D2158" s="1" t="s">
        <v>148</v>
      </c>
      <c r="E2158" s="1" t="s">
        <v>4427</v>
      </c>
      <c r="F2158">
        <v>645.49</v>
      </c>
      <c r="G2158">
        <v>960</v>
      </c>
      <c r="H2158" s="1" t="s">
        <v>4428</v>
      </c>
    </row>
    <row r="2159" spans="1:8" x14ac:dyDescent="0.25">
      <c r="A2159" s="2">
        <v>42598</v>
      </c>
      <c r="B2159" s="2">
        <v>42613</v>
      </c>
      <c r="C2159">
        <v>0</v>
      </c>
      <c r="D2159" s="1" t="s">
        <v>131</v>
      </c>
      <c r="E2159" s="1" t="s">
        <v>4429</v>
      </c>
      <c r="F2159">
        <v>0</v>
      </c>
      <c r="G2159">
        <v>0</v>
      </c>
      <c r="H2159" s="1" t="s">
        <v>4430</v>
      </c>
    </row>
    <row r="2160" spans="1:8" x14ac:dyDescent="0.25">
      <c r="A2160" s="2">
        <v>42598</v>
      </c>
      <c r="B2160" s="2">
        <v>42613</v>
      </c>
      <c r="C2160">
        <v>0.5</v>
      </c>
      <c r="D2160" s="1" t="s">
        <v>131</v>
      </c>
      <c r="E2160" s="1" t="s">
        <v>4431</v>
      </c>
      <c r="F2160">
        <v>500</v>
      </c>
      <c r="G2160">
        <v>500</v>
      </c>
      <c r="H2160" s="1" t="s">
        <v>4432</v>
      </c>
    </row>
    <row r="2161" spans="1:8" x14ac:dyDescent="0.25">
      <c r="A2161" s="2">
        <v>42598</v>
      </c>
      <c r="B2161" s="2">
        <v>42613</v>
      </c>
      <c r="C2161">
        <v>0.2</v>
      </c>
      <c r="D2161" s="1" t="s">
        <v>131</v>
      </c>
      <c r="E2161" s="1" t="s">
        <v>4433</v>
      </c>
      <c r="F2161">
        <v>200</v>
      </c>
      <c r="G2161">
        <v>200</v>
      </c>
      <c r="H2161" s="1" t="s">
        <v>4434</v>
      </c>
    </row>
    <row r="2162" spans="1:8" x14ac:dyDescent="0.25">
      <c r="A2162" s="2">
        <v>42598</v>
      </c>
      <c r="B2162" s="2">
        <v>42613</v>
      </c>
      <c r="C2162">
        <v>0.3</v>
      </c>
      <c r="D2162" s="1" t="s">
        <v>131</v>
      </c>
      <c r="E2162" s="1" t="s">
        <v>4435</v>
      </c>
      <c r="F2162">
        <v>300</v>
      </c>
      <c r="G2162">
        <v>300</v>
      </c>
      <c r="H2162" s="1" t="s">
        <v>4436</v>
      </c>
    </row>
    <row r="2163" spans="1:8" x14ac:dyDescent="0.25">
      <c r="A2163" s="2">
        <v>42636</v>
      </c>
      <c r="B2163" s="2">
        <v>42643</v>
      </c>
      <c r="C2163">
        <v>0.05</v>
      </c>
      <c r="D2163" s="1" t="s">
        <v>148</v>
      </c>
      <c r="E2163" s="1" t="s">
        <v>4437</v>
      </c>
      <c r="F2163">
        <v>2500</v>
      </c>
      <c r="G2163">
        <v>2500</v>
      </c>
      <c r="H2163" s="1" t="s">
        <v>4438</v>
      </c>
    </row>
    <row r="2164" spans="1:8" x14ac:dyDescent="0.25">
      <c r="A2164" s="2">
        <v>42636</v>
      </c>
      <c r="B2164" s="2">
        <v>42643</v>
      </c>
      <c r="C2164">
        <v>1.2E-2</v>
      </c>
      <c r="D2164" s="1" t="s">
        <v>148</v>
      </c>
      <c r="E2164" s="1" t="s">
        <v>4439</v>
      </c>
      <c r="F2164">
        <v>480</v>
      </c>
      <c r="G2164">
        <v>480</v>
      </c>
      <c r="H2164" s="1" t="s">
        <v>4440</v>
      </c>
    </row>
    <row r="2165" spans="1:8" x14ac:dyDescent="0.25">
      <c r="A2165" s="2">
        <v>42615</v>
      </c>
      <c r="B2165" s="2">
        <v>42643</v>
      </c>
      <c r="C2165">
        <v>0.5</v>
      </c>
      <c r="D2165" s="1" t="s">
        <v>131</v>
      </c>
      <c r="E2165" s="1" t="s">
        <v>4441</v>
      </c>
      <c r="F2165">
        <v>425.28</v>
      </c>
      <c r="G2165">
        <v>500</v>
      </c>
      <c r="H2165" s="1" t="s">
        <v>4442</v>
      </c>
    </row>
    <row r="2166" spans="1:8" x14ac:dyDescent="0.25">
      <c r="A2166" s="2">
        <v>42615</v>
      </c>
      <c r="B2166" s="2">
        <v>42643</v>
      </c>
      <c r="C2166">
        <v>0.2</v>
      </c>
      <c r="D2166" s="1" t="s">
        <v>131</v>
      </c>
      <c r="E2166" s="1" t="s">
        <v>4443</v>
      </c>
      <c r="F2166">
        <v>200</v>
      </c>
      <c r="G2166">
        <v>200</v>
      </c>
      <c r="H2166" s="1" t="s">
        <v>4444</v>
      </c>
    </row>
    <row r="2167" spans="1:8" x14ac:dyDescent="0.25">
      <c r="A2167" s="2">
        <v>42615</v>
      </c>
      <c r="B2167" s="2">
        <v>42643</v>
      </c>
      <c r="C2167">
        <v>0.1</v>
      </c>
      <c r="D2167" s="1" t="s">
        <v>131</v>
      </c>
      <c r="E2167" s="1" t="s">
        <v>4445</v>
      </c>
      <c r="F2167">
        <v>350</v>
      </c>
      <c r="G2167">
        <v>350</v>
      </c>
      <c r="H2167" s="1" t="s">
        <v>4446</v>
      </c>
    </row>
    <row r="2168" spans="1:8" x14ac:dyDescent="0.25">
      <c r="A2168" s="2">
        <v>42614</v>
      </c>
      <c r="B2168" s="2">
        <v>42643</v>
      </c>
      <c r="C2168">
        <v>0.5</v>
      </c>
      <c r="D2168" s="1" t="s">
        <v>131</v>
      </c>
      <c r="E2168" s="1" t="s">
        <v>4447</v>
      </c>
      <c r="F2168">
        <v>652.65</v>
      </c>
      <c r="G2168">
        <v>750</v>
      </c>
      <c r="H2168" s="1" t="s">
        <v>4448</v>
      </c>
    </row>
    <row r="2169" spans="1:8" x14ac:dyDescent="0.25">
      <c r="A2169" s="2">
        <v>42614</v>
      </c>
      <c r="B2169" s="2">
        <v>42643</v>
      </c>
      <c r="C2169">
        <v>0.5</v>
      </c>
      <c r="D2169" s="1" t="s">
        <v>131</v>
      </c>
      <c r="E2169" s="1" t="s">
        <v>4449</v>
      </c>
      <c r="F2169">
        <v>2000</v>
      </c>
      <c r="G2169">
        <v>2000</v>
      </c>
      <c r="H2169" s="1" t="s">
        <v>4450</v>
      </c>
    </row>
    <row r="2170" spans="1:8" x14ac:dyDescent="0.25">
      <c r="A2170" s="2">
        <v>42649</v>
      </c>
      <c r="B2170" s="2">
        <v>42674</v>
      </c>
      <c r="C2170">
        <v>0.5</v>
      </c>
      <c r="D2170" s="1" t="s">
        <v>131</v>
      </c>
      <c r="E2170" s="1" t="s">
        <v>4451</v>
      </c>
      <c r="F2170">
        <v>1478.86</v>
      </c>
      <c r="G2170">
        <v>2000</v>
      </c>
      <c r="H2170" s="1" t="s">
        <v>4452</v>
      </c>
    </row>
    <row r="2171" spans="1:8" x14ac:dyDescent="0.25">
      <c r="A2171" s="2">
        <v>42649</v>
      </c>
      <c r="B2171" s="2">
        <v>42674</v>
      </c>
      <c r="C2171">
        <v>0.15</v>
      </c>
      <c r="D2171" s="1" t="s">
        <v>131</v>
      </c>
      <c r="E2171" s="1" t="s">
        <v>4453</v>
      </c>
      <c r="F2171">
        <v>0</v>
      </c>
      <c r="G2171">
        <v>75</v>
      </c>
      <c r="H2171" s="1" t="s">
        <v>4454</v>
      </c>
    </row>
    <row r="2172" spans="1:8" x14ac:dyDescent="0.25">
      <c r="A2172" s="2">
        <v>42649</v>
      </c>
      <c r="B2172" s="2">
        <v>42674</v>
      </c>
      <c r="C2172">
        <v>0.2</v>
      </c>
      <c r="D2172" s="1" t="s">
        <v>131</v>
      </c>
      <c r="E2172" s="1" t="s">
        <v>4455</v>
      </c>
      <c r="F2172">
        <v>800.09</v>
      </c>
      <c r="G2172">
        <v>900</v>
      </c>
      <c r="H2172" s="1" t="s">
        <v>4456</v>
      </c>
    </row>
    <row r="2173" spans="1:8" x14ac:dyDescent="0.25">
      <c r="A2173" s="2">
        <v>42649</v>
      </c>
      <c r="B2173" s="2">
        <v>42674</v>
      </c>
      <c r="C2173">
        <v>0.3</v>
      </c>
      <c r="D2173" s="1" t="s">
        <v>131</v>
      </c>
      <c r="E2173" s="1" t="s">
        <v>4457</v>
      </c>
      <c r="F2173">
        <v>0</v>
      </c>
      <c r="G2173">
        <v>600</v>
      </c>
      <c r="H2173" s="1" t="s">
        <v>4458</v>
      </c>
    </row>
    <row r="2174" spans="1:8" x14ac:dyDescent="0.25">
      <c r="A2174" s="2">
        <v>42644</v>
      </c>
      <c r="B2174" s="2">
        <v>42674</v>
      </c>
      <c r="C2174">
        <v>3.9E-2</v>
      </c>
      <c r="D2174" s="1" t="s">
        <v>148</v>
      </c>
      <c r="E2174" s="1" t="s">
        <v>4459</v>
      </c>
      <c r="F2174">
        <v>9867</v>
      </c>
      <c r="G2174">
        <v>9867</v>
      </c>
      <c r="H2174" s="1" t="s">
        <v>4460</v>
      </c>
    </row>
    <row r="2175" spans="1:8" x14ac:dyDescent="0.25">
      <c r="A2175" s="2">
        <v>42685</v>
      </c>
      <c r="B2175" s="2">
        <v>42704</v>
      </c>
      <c r="C2175">
        <v>0.05</v>
      </c>
      <c r="D2175" s="1" t="s">
        <v>148</v>
      </c>
      <c r="E2175" s="1" t="s">
        <v>4461</v>
      </c>
      <c r="F2175">
        <v>4000</v>
      </c>
      <c r="G2175">
        <v>4000</v>
      </c>
      <c r="H2175" s="1" t="s">
        <v>4462</v>
      </c>
    </row>
    <row r="2176" spans="1:8" x14ac:dyDescent="0.25">
      <c r="A2176" s="2">
        <v>42734</v>
      </c>
      <c r="B2176" s="2">
        <v>42735</v>
      </c>
      <c r="C2176">
        <v>0.05</v>
      </c>
      <c r="D2176" s="1" t="s">
        <v>148</v>
      </c>
      <c r="E2176" s="1" t="s">
        <v>4463</v>
      </c>
      <c r="F2176">
        <v>0</v>
      </c>
      <c r="G2176">
        <v>0</v>
      </c>
      <c r="H2176" s="1" t="s">
        <v>4464</v>
      </c>
    </row>
    <row r="2177" spans="1:8" x14ac:dyDescent="0.25">
      <c r="A2177" s="2">
        <v>42644</v>
      </c>
      <c r="B2177" s="2">
        <v>42674</v>
      </c>
      <c r="C2177">
        <v>1.4999999999999999E-2</v>
      </c>
      <c r="D2177" s="1" t="s">
        <v>148</v>
      </c>
      <c r="E2177" s="1" t="s">
        <v>4465</v>
      </c>
      <c r="F2177">
        <v>5250</v>
      </c>
      <c r="G2177">
        <v>5250</v>
      </c>
      <c r="H2177" s="1" t="s">
        <v>4466</v>
      </c>
    </row>
    <row r="2178" spans="1:8" x14ac:dyDescent="0.25">
      <c r="A2178" s="2">
        <v>42644</v>
      </c>
      <c r="B2178" s="2">
        <v>42674</v>
      </c>
      <c r="C2178">
        <v>1.2E-2</v>
      </c>
      <c r="D2178" s="1" t="s">
        <v>148</v>
      </c>
      <c r="E2178" s="1" t="s">
        <v>4467</v>
      </c>
      <c r="F2178">
        <v>585</v>
      </c>
      <c r="G2178">
        <v>1200</v>
      </c>
      <c r="H2178" s="1" t="s">
        <v>4468</v>
      </c>
    </row>
    <row r="2179" spans="1:8" x14ac:dyDescent="0.25">
      <c r="A2179" s="2">
        <v>42644</v>
      </c>
      <c r="B2179" s="2">
        <v>42674</v>
      </c>
      <c r="C2179">
        <v>0</v>
      </c>
      <c r="D2179" s="1" t="s">
        <v>148</v>
      </c>
      <c r="E2179" s="1" t="s">
        <v>4469</v>
      </c>
      <c r="F2179">
        <v>524.23</v>
      </c>
      <c r="G2179">
        <v>0</v>
      </c>
      <c r="H2179" s="1" t="s">
        <v>4470</v>
      </c>
    </row>
    <row r="2180" spans="1:8" x14ac:dyDescent="0.25">
      <c r="A2180" s="2">
        <v>42644</v>
      </c>
      <c r="B2180" s="2">
        <v>42674</v>
      </c>
      <c r="C2180">
        <v>0</v>
      </c>
      <c r="D2180" s="1" t="s">
        <v>148</v>
      </c>
      <c r="E2180" s="1" t="s">
        <v>4471</v>
      </c>
      <c r="F2180">
        <v>1216.3699999999999</v>
      </c>
      <c r="G2180">
        <v>0</v>
      </c>
      <c r="H2180" s="1" t="s">
        <v>4472</v>
      </c>
    </row>
    <row r="2181" spans="1:8" x14ac:dyDescent="0.25">
      <c r="A2181" s="2">
        <v>42644</v>
      </c>
      <c r="B2181" s="2">
        <v>42674</v>
      </c>
      <c r="C2181">
        <v>0</v>
      </c>
      <c r="D2181" s="1" t="s">
        <v>148</v>
      </c>
      <c r="E2181" s="1" t="s">
        <v>4473</v>
      </c>
      <c r="F2181">
        <v>133.12</v>
      </c>
      <c r="G2181">
        <v>0</v>
      </c>
      <c r="H2181" s="1" t="s">
        <v>4474</v>
      </c>
    </row>
    <row r="2182" spans="1:8" x14ac:dyDescent="0.25">
      <c r="A2182" s="2">
        <v>42644</v>
      </c>
      <c r="B2182" s="2">
        <v>42674</v>
      </c>
      <c r="C2182">
        <v>0</v>
      </c>
      <c r="D2182" s="1" t="s">
        <v>148</v>
      </c>
      <c r="E2182" s="1" t="s">
        <v>4475</v>
      </c>
      <c r="F2182">
        <v>171.81</v>
      </c>
      <c r="G2182">
        <v>0</v>
      </c>
      <c r="H2182" s="1" t="s">
        <v>4476</v>
      </c>
    </row>
    <row r="2183" spans="1:8" x14ac:dyDescent="0.25">
      <c r="A2183" s="2">
        <v>42644</v>
      </c>
      <c r="B2183" s="2">
        <v>42674</v>
      </c>
      <c r="C2183">
        <v>1.2E-2</v>
      </c>
      <c r="D2183" s="1" t="s">
        <v>148</v>
      </c>
      <c r="E2183" s="1" t="s">
        <v>4477</v>
      </c>
      <c r="F2183">
        <v>0</v>
      </c>
      <c r="G2183">
        <v>1200</v>
      </c>
      <c r="H2183" s="1" t="s">
        <v>4478</v>
      </c>
    </row>
    <row r="2184" spans="1:8" x14ac:dyDescent="0.25">
      <c r="A2184" s="2">
        <v>42644</v>
      </c>
      <c r="B2184" s="2">
        <v>42674</v>
      </c>
      <c r="C2184">
        <v>0</v>
      </c>
      <c r="D2184" s="1" t="s">
        <v>148</v>
      </c>
      <c r="E2184" s="1" t="s">
        <v>4479</v>
      </c>
      <c r="F2184">
        <v>715.87</v>
      </c>
      <c r="G2184">
        <v>0</v>
      </c>
      <c r="H2184" s="1" t="s">
        <v>4480</v>
      </c>
    </row>
    <row r="2185" spans="1:8" x14ac:dyDescent="0.25">
      <c r="A2185" s="2">
        <v>42468</v>
      </c>
      <c r="B2185" s="2">
        <v>42490</v>
      </c>
      <c r="C2185">
        <v>1.4999999999999999E-2</v>
      </c>
      <c r="D2185" s="1" t="s">
        <v>148</v>
      </c>
      <c r="E2185" s="1" t="s">
        <v>4481</v>
      </c>
      <c r="F2185">
        <v>150</v>
      </c>
      <c r="G2185">
        <v>600</v>
      </c>
      <c r="H2185" s="1" t="s">
        <v>4482</v>
      </c>
    </row>
    <row r="2186" spans="1:8" x14ac:dyDescent="0.25">
      <c r="A2186" s="2">
        <v>42468</v>
      </c>
      <c r="B2186" s="2">
        <v>42490</v>
      </c>
      <c r="C2186">
        <v>0.02</v>
      </c>
      <c r="D2186" s="1" t="s">
        <v>148</v>
      </c>
      <c r="E2186" s="1" t="s">
        <v>4483</v>
      </c>
      <c r="F2186">
        <v>400</v>
      </c>
      <c r="G2186">
        <v>400</v>
      </c>
      <c r="H2186" s="1" t="s">
        <v>4484</v>
      </c>
    </row>
    <row r="2187" spans="1:8" x14ac:dyDescent="0.25">
      <c r="A2187" s="2">
        <v>42663</v>
      </c>
      <c r="B2187" s="2">
        <v>42674</v>
      </c>
      <c r="C2187">
        <v>0.45</v>
      </c>
      <c r="D2187" s="1" t="s">
        <v>131</v>
      </c>
      <c r="E2187" s="1" t="s">
        <v>4485</v>
      </c>
      <c r="F2187">
        <v>151.75</v>
      </c>
      <c r="G2187">
        <v>412.5</v>
      </c>
      <c r="H2187" s="1" t="s">
        <v>4486</v>
      </c>
    </row>
    <row r="2188" spans="1:8" x14ac:dyDescent="0.25">
      <c r="A2188" s="2">
        <v>42663</v>
      </c>
      <c r="B2188" s="2">
        <v>42674</v>
      </c>
      <c r="C2188">
        <v>1</v>
      </c>
      <c r="D2188" s="1" t="s">
        <v>131</v>
      </c>
      <c r="E2188" s="1" t="s">
        <v>4487</v>
      </c>
      <c r="F2188">
        <v>40.97</v>
      </c>
      <c r="G2188">
        <v>500</v>
      </c>
      <c r="H2188" s="1" t="s">
        <v>4488</v>
      </c>
    </row>
    <row r="2189" spans="1:8" x14ac:dyDescent="0.25">
      <c r="A2189" s="2">
        <v>42663</v>
      </c>
      <c r="B2189" s="2">
        <v>42674</v>
      </c>
      <c r="C2189">
        <v>0</v>
      </c>
      <c r="D2189" s="1" t="s">
        <v>131</v>
      </c>
      <c r="E2189" s="1" t="s">
        <v>4489</v>
      </c>
      <c r="F2189">
        <v>36.71</v>
      </c>
      <c r="G2189">
        <v>0</v>
      </c>
      <c r="H2189" s="1" t="s">
        <v>4490</v>
      </c>
    </row>
    <row r="2190" spans="1:8" x14ac:dyDescent="0.25">
      <c r="A2190" s="2">
        <v>42663</v>
      </c>
      <c r="B2190" s="2">
        <v>42674</v>
      </c>
      <c r="C2190">
        <v>0</v>
      </c>
      <c r="D2190" s="1" t="s">
        <v>131</v>
      </c>
      <c r="E2190" s="1" t="s">
        <v>4491</v>
      </c>
      <c r="F2190">
        <v>85.18</v>
      </c>
      <c r="G2190">
        <v>0</v>
      </c>
      <c r="H2190" s="1" t="s">
        <v>4492</v>
      </c>
    </row>
    <row r="2191" spans="1:8" x14ac:dyDescent="0.25">
      <c r="A2191" s="2">
        <v>42663</v>
      </c>
      <c r="B2191" s="2">
        <v>42674</v>
      </c>
      <c r="C2191">
        <v>0.5</v>
      </c>
      <c r="D2191" s="1" t="s">
        <v>131</v>
      </c>
      <c r="E2191" s="1" t="s">
        <v>4493</v>
      </c>
      <c r="F2191">
        <v>0</v>
      </c>
      <c r="G2191">
        <v>250</v>
      </c>
      <c r="H2191" s="1" t="s">
        <v>4494</v>
      </c>
    </row>
    <row r="2192" spans="1:8" x14ac:dyDescent="0.25">
      <c r="A2192" s="2">
        <v>42663</v>
      </c>
      <c r="B2192" s="2">
        <v>42674</v>
      </c>
      <c r="C2192">
        <v>0.35</v>
      </c>
      <c r="D2192" s="1" t="s">
        <v>131</v>
      </c>
      <c r="E2192" s="1" t="s">
        <v>4495</v>
      </c>
      <c r="F2192">
        <v>0</v>
      </c>
      <c r="G2192">
        <v>175</v>
      </c>
      <c r="H2192" s="1" t="s">
        <v>4496</v>
      </c>
    </row>
    <row r="2193" spans="1:8" x14ac:dyDescent="0.25">
      <c r="A2193" s="2">
        <v>42663</v>
      </c>
      <c r="B2193" s="2">
        <v>42674</v>
      </c>
      <c r="C2193">
        <v>0</v>
      </c>
      <c r="D2193" s="1" t="s">
        <v>131</v>
      </c>
      <c r="E2193" s="1" t="s">
        <v>4497</v>
      </c>
      <c r="F2193">
        <v>63.6</v>
      </c>
      <c r="G2193">
        <v>0</v>
      </c>
      <c r="H2193" s="1" t="s">
        <v>4498</v>
      </c>
    </row>
    <row r="2194" spans="1:8" x14ac:dyDescent="0.25">
      <c r="A2194" s="2">
        <v>42663</v>
      </c>
      <c r="B2194" s="2">
        <v>42674</v>
      </c>
      <c r="C2194">
        <v>0</v>
      </c>
      <c r="D2194" s="1" t="s">
        <v>131</v>
      </c>
      <c r="E2194" s="1" t="s">
        <v>4499</v>
      </c>
      <c r="F2194">
        <v>12.03</v>
      </c>
      <c r="G2194">
        <v>0</v>
      </c>
      <c r="H2194" s="1" t="s">
        <v>4500</v>
      </c>
    </row>
    <row r="2195" spans="1:8" x14ac:dyDescent="0.25">
      <c r="A2195" s="2">
        <v>42663</v>
      </c>
      <c r="B2195" s="2">
        <v>42674</v>
      </c>
      <c r="C2195">
        <v>0</v>
      </c>
      <c r="D2195" s="1" t="s">
        <v>131</v>
      </c>
      <c r="E2195" s="1" t="s">
        <v>4501</v>
      </c>
      <c r="F2195">
        <v>50.13</v>
      </c>
      <c r="G2195">
        <v>0</v>
      </c>
      <c r="H2195" s="1" t="s">
        <v>4502</v>
      </c>
    </row>
    <row r="2196" spans="1:8" x14ac:dyDescent="0.25">
      <c r="A2196" s="2">
        <v>42675</v>
      </c>
      <c r="B2196" s="2">
        <v>42704</v>
      </c>
      <c r="C2196">
        <v>1</v>
      </c>
      <c r="D2196" s="1" t="s">
        <v>131</v>
      </c>
      <c r="E2196" s="1" t="s">
        <v>4503</v>
      </c>
      <c r="F2196">
        <v>75.33</v>
      </c>
      <c r="G2196">
        <v>2200</v>
      </c>
      <c r="H2196" s="1" t="s">
        <v>4504</v>
      </c>
    </row>
    <row r="2197" spans="1:8" x14ac:dyDescent="0.25">
      <c r="A2197" s="2">
        <v>42675</v>
      </c>
      <c r="B2197" s="2">
        <v>42704</v>
      </c>
      <c r="C2197">
        <v>0</v>
      </c>
      <c r="D2197" s="1" t="s">
        <v>131</v>
      </c>
      <c r="E2197" s="1" t="s">
        <v>4505</v>
      </c>
      <c r="F2197">
        <v>179.5</v>
      </c>
      <c r="G2197">
        <v>0</v>
      </c>
      <c r="H2197" s="1" t="s">
        <v>4506</v>
      </c>
    </row>
    <row r="2198" spans="1:8" x14ac:dyDescent="0.25">
      <c r="A2198" s="2">
        <v>42675</v>
      </c>
      <c r="B2198" s="2">
        <v>42704</v>
      </c>
      <c r="C2198">
        <v>0.5</v>
      </c>
      <c r="D2198" s="1" t="s">
        <v>131</v>
      </c>
      <c r="E2198" s="1" t="s">
        <v>4507</v>
      </c>
      <c r="F2198">
        <v>36.28</v>
      </c>
      <c r="G2198">
        <v>250</v>
      </c>
      <c r="H2198" s="1" t="s">
        <v>4508</v>
      </c>
    </row>
    <row r="2199" spans="1:8" x14ac:dyDescent="0.25">
      <c r="A2199" s="2">
        <v>42675</v>
      </c>
      <c r="B2199" s="2">
        <v>42704</v>
      </c>
      <c r="C2199">
        <v>0</v>
      </c>
      <c r="D2199" s="1" t="s">
        <v>131</v>
      </c>
      <c r="E2199" s="1" t="s">
        <v>4509</v>
      </c>
      <c r="F2199">
        <v>1243.93</v>
      </c>
      <c r="G2199">
        <v>0</v>
      </c>
      <c r="H2199" s="1" t="s">
        <v>4510</v>
      </c>
    </row>
    <row r="2200" spans="1:8" x14ac:dyDescent="0.25">
      <c r="A2200" s="2">
        <v>42675</v>
      </c>
      <c r="B2200" s="2">
        <v>42704</v>
      </c>
      <c r="C2200">
        <v>0</v>
      </c>
      <c r="D2200" s="1" t="s">
        <v>131</v>
      </c>
      <c r="E2200" s="1" t="s">
        <v>4511</v>
      </c>
      <c r="F2200">
        <v>123.12</v>
      </c>
      <c r="G2200">
        <v>0</v>
      </c>
      <c r="H2200" s="1" t="s">
        <v>4512</v>
      </c>
    </row>
    <row r="2201" spans="1:8" x14ac:dyDescent="0.25">
      <c r="A2201" s="2">
        <v>42675</v>
      </c>
      <c r="B2201" s="2">
        <v>42704</v>
      </c>
      <c r="C2201">
        <v>0</v>
      </c>
      <c r="D2201" s="1" t="s">
        <v>131</v>
      </c>
      <c r="E2201" s="1" t="s">
        <v>4513</v>
      </c>
      <c r="F2201">
        <v>769.53</v>
      </c>
      <c r="G2201">
        <v>0</v>
      </c>
      <c r="H2201" s="1" t="s">
        <v>4514</v>
      </c>
    </row>
    <row r="2202" spans="1:8" x14ac:dyDescent="0.25">
      <c r="A2202" s="2">
        <v>42675</v>
      </c>
      <c r="B2202" s="2">
        <v>42704</v>
      </c>
      <c r="C2202">
        <v>1</v>
      </c>
      <c r="D2202" s="1" t="s">
        <v>131</v>
      </c>
      <c r="E2202" s="1" t="s">
        <v>4515</v>
      </c>
      <c r="F2202">
        <v>37.18</v>
      </c>
      <c r="G2202">
        <v>2200</v>
      </c>
      <c r="H2202" s="1" t="s">
        <v>4516</v>
      </c>
    </row>
    <row r="2203" spans="1:8" x14ac:dyDescent="0.25">
      <c r="A2203" s="2">
        <v>42611</v>
      </c>
      <c r="B2203" s="2">
        <v>42613</v>
      </c>
      <c r="C2203">
        <v>1.4999999999999999E-2</v>
      </c>
      <c r="D2203" s="1" t="s">
        <v>148</v>
      </c>
      <c r="E2203" s="1" t="s">
        <v>4517</v>
      </c>
      <c r="F2203">
        <v>225</v>
      </c>
      <c r="G2203">
        <v>225</v>
      </c>
      <c r="H2203" s="1" t="s">
        <v>4518</v>
      </c>
    </row>
    <row r="2204" spans="1:8" x14ac:dyDescent="0.25">
      <c r="A2204" s="2">
        <v>42632</v>
      </c>
      <c r="B2204" s="2">
        <v>42643</v>
      </c>
      <c r="C2204">
        <v>1.4999999999999999E-2</v>
      </c>
      <c r="D2204" s="1" t="s">
        <v>148</v>
      </c>
      <c r="E2204" s="1" t="s">
        <v>4519</v>
      </c>
      <c r="F2204">
        <v>900</v>
      </c>
      <c r="G2204">
        <v>900</v>
      </c>
      <c r="H2204" s="1" t="s">
        <v>4520</v>
      </c>
    </row>
    <row r="2205" spans="1:8" x14ac:dyDescent="0.25">
      <c r="A2205" s="2">
        <v>42614</v>
      </c>
      <c r="B2205" s="2">
        <v>42622</v>
      </c>
      <c r="C2205">
        <v>1.4999999999999999E-2</v>
      </c>
      <c r="D2205" s="1" t="s">
        <v>148</v>
      </c>
      <c r="E2205" s="1" t="s">
        <v>4521</v>
      </c>
      <c r="F2205">
        <v>644.52</v>
      </c>
      <c r="G2205">
        <v>675</v>
      </c>
      <c r="H2205" s="1" t="s">
        <v>4522</v>
      </c>
    </row>
    <row r="2206" spans="1:8" x14ac:dyDescent="0.25">
      <c r="A2206" s="2">
        <v>42614</v>
      </c>
      <c r="B2206" s="2">
        <v>42622</v>
      </c>
      <c r="C2206">
        <v>6.0000000000000001E-3</v>
      </c>
      <c r="D2206" s="1" t="s">
        <v>148</v>
      </c>
      <c r="E2206" s="1" t="s">
        <v>4523</v>
      </c>
      <c r="F2206">
        <v>180</v>
      </c>
      <c r="G2206">
        <v>180</v>
      </c>
      <c r="H2206" s="1" t="s">
        <v>4524</v>
      </c>
    </row>
    <row r="2207" spans="1:8" x14ac:dyDescent="0.25">
      <c r="A2207" s="2">
        <v>42614</v>
      </c>
      <c r="B2207" s="2">
        <v>42622</v>
      </c>
      <c r="C2207">
        <v>1.4999999999999999E-2</v>
      </c>
      <c r="D2207" s="1" t="s">
        <v>148</v>
      </c>
      <c r="E2207" s="1" t="s">
        <v>4525</v>
      </c>
      <c r="F2207">
        <v>456.35</v>
      </c>
      <c r="G2207">
        <v>525</v>
      </c>
      <c r="H2207" s="1" t="s">
        <v>4526</v>
      </c>
    </row>
    <row r="2208" spans="1:8" x14ac:dyDescent="0.25">
      <c r="A2208" s="2">
        <v>42419</v>
      </c>
      <c r="B2208" s="2">
        <v>42429</v>
      </c>
      <c r="C2208">
        <v>0.01</v>
      </c>
      <c r="D2208" s="1" t="s">
        <v>148</v>
      </c>
      <c r="E2208" s="1" t="s">
        <v>4527</v>
      </c>
      <c r="F2208">
        <v>0</v>
      </c>
      <c r="G2208">
        <v>700</v>
      </c>
      <c r="H2208" s="1" t="s">
        <v>4528</v>
      </c>
    </row>
    <row r="2209" spans="1:8" x14ac:dyDescent="0.25">
      <c r="A2209" s="2">
        <v>42419</v>
      </c>
      <c r="B2209" s="2">
        <v>42429</v>
      </c>
      <c r="C2209">
        <v>6.0000000000000001E-3</v>
      </c>
      <c r="D2209" s="1" t="s">
        <v>148</v>
      </c>
      <c r="E2209" s="1" t="s">
        <v>4529</v>
      </c>
      <c r="F2209">
        <v>300</v>
      </c>
      <c r="G2209">
        <v>300</v>
      </c>
      <c r="H2209" s="1" t="s">
        <v>4530</v>
      </c>
    </row>
    <row r="2210" spans="1:8" x14ac:dyDescent="0.25">
      <c r="A2210" s="2">
        <v>42419</v>
      </c>
      <c r="B2210" s="2">
        <v>42429</v>
      </c>
      <c r="C2210">
        <v>1.2E-2</v>
      </c>
      <c r="D2210" s="1" t="s">
        <v>148</v>
      </c>
      <c r="E2210" s="1" t="s">
        <v>4531</v>
      </c>
      <c r="F2210">
        <v>0</v>
      </c>
      <c r="G2210">
        <v>600</v>
      </c>
      <c r="H2210" s="1" t="s">
        <v>4532</v>
      </c>
    </row>
    <row r="2211" spans="1:8" x14ac:dyDescent="0.25">
      <c r="A2211" s="2">
        <v>42430</v>
      </c>
      <c r="B2211" s="2">
        <v>42449</v>
      </c>
      <c r="C2211">
        <v>0.01</v>
      </c>
      <c r="D2211" s="1" t="s">
        <v>148</v>
      </c>
      <c r="E2211" s="1" t="s">
        <v>4533</v>
      </c>
      <c r="F2211">
        <v>0</v>
      </c>
      <c r="G2211">
        <v>1000</v>
      </c>
      <c r="H2211" s="1" t="s">
        <v>4534</v>
      </c>
    </row>
    <row r="2212" spans="1:8" x14ac:dyDescent="0.25">
      <c r="A2212" s="2">
        <v>42430</v>
      </c>
      <c r="B2212" s="2">
        <v>42449</v>
      </c>
      <c r="C2212">
        <v>1.4999999999999999E-2</v>
      </c>
      <c r="D2212" s="1" t="s">
        <v>148</v>
      </c>
      <c r="E2212" s="1" t="s">
        <v>4535</v>
      </c>
      <c r="F2212">
        <v>1125</v>
      </c>
      <c r="G2212">
        <v>1125</v>
      </c>
      <c r="H2212" s="1" t="s">
        <v>4536</v>
      </c>
    </row>
    <row r="2213" spans="1:8" x14ac:dyDescent="0.25">
      <c r="A2213" s="2">
        <v>42430</v>
      </c>
      <c r="B2213" s="2">
        <v>42449</v>
      </c>
      <c r="C2213">
        <v>2.3E-2</v>
      </c>
      <c r="D2213" s="1" t="s">
        <v>148</v>
      </c>
      <c r="E2213" s="1" t="s">
        <v>4537</v>
      </c>
      <c r="F2213">
        <v>2250</v>
      </c>
      <c r="G2213">
        <v>2250</v>
      </c>
      <c r="H2213" s="1" t="s">
        <v>4538</v>
      </c>
    </row>
    <row r="2214" spans="1:8" x14ac:dyDescent="0.25">
      <c r="A2214" s="2">
        <v>42430</v>
      </c>
      <c r="B2214" s="2">
        <v>42449</v>
      </c>
      <c r="C2214">
        <v>6.0000000000000001E-3</v>
      </c>
      <c r="D2214" s="1" t="s">
        <v>148</v>
      </c>
      <c r="E2214" s="1" t="s">
        <v>4539</v>
      </c>
      <c r="F2214">
        <v>600</v>
      </c>
      <c r="G2214">
        <v>600</v>
      </c>
      <c r="H2214" s="1" t="s">
        <v>4540</v>
      </c>
    </row>
    <row r="2215" spans="1:8" x14ac:dyDescent="0.25">
      <c r="A2215" s="2">
        <v>42430</v>
      </c>
      <c r="B2215" s="2">
        <v>42449</v>
      </c>
      <c r="C2215">
        <v>5.0000000000000001E-3</v>
      </c>
      <c r="D2215" s="1" t="s">
        <v>148</v>
      </c>
      <c r="E2215" s="1" t="s">
        <v>4541</v>
      </c>
      <c r="F2215">
        <v>375</v>
      </c>
      <c r="G2215">
        <v>375</v>
      </c>
      <c r="H2215" s="1" t="s">
        <v>4542</v>
      </c>
    </row>
    <row r="2216" spans="1:8" x14ac:dyDescent="0.25">
      <c r="A2216" s="2">
        <v>42520</v>
      </c>
      <c r="B2216" s="2">
        <v>42521</v>
      </c>
      <c r="C2216">
        <v>3.6999999999999998E-2</v>
      </c>
      <c r="D2216" s="1" t="s">
        <v>148</v>
      </c>
      <c r="E2216" s="1" t="s">
        <v>4543</v>
      </c>
      <c r="F2216">
        <v>1278.98</v>
      </c>
      <c r="G2216">
        <v>1295</v>
      </c>
      <c r="H2216" s="1" t="s">
        <v>4544</v>
      </c>
    </row>
    <row r="2217" spans="1:8" x14ac:dyDescent="0.25">
      <c r="A2217" s="2">
        <v>42499</v>
      </c>
      <c r="B2217" s="2">
        <v>42519</v>
      </c>
      <c r="C2217">
        <v>0.5</v>
      </c>
      <c r="D2217" s="1" t="s">
        <v>131</v>
      </c>
      <c r="E2217" s="1" t="s">
        <v>4545</v>
      </c>
      <c r="F2217">
        <v>200</v>
      </c>
      <c r="G2217">
        <v>200</v>
      </c>
      <c r="H2217" s="1" t="s">
        <v>4546</v>
      </c>
    </row>
    <row r="2218" spans="1:8" x14ac:dyDescent="0.25">
      <c r="A2218" s="2">
        <v>42499</v>
      </c>
      <c r="B2218" s="2">
        <v>42519</v>
      </c>
      <c r="C2218">
        <v>0.2</v>
      </c>
      <c r="D2218" s="1" t="s">
        <v>131</v>
      </c>
      <c r="E2218" s="1" t="s">
        <v>4547</v>
      </c>
      <c r="F2218">
        <v>119.96</v>
      </c>
      <c r="G2218">
        <v>120</v>
      </c>
      <c r="H2218" s="1" t="s">
        <v>4548</v>
      </c>
    </row>
    <row r="2219" spans="1:8" x14ac:dyDescent="0.25">
      <c r="A2219" s="2">
        <v>42499</v>
      </c>
      <c r="B2219" s="2">
        <v>42519</v>
      </c>
      <c r="C2219">
        <v>0.1</v>
      </c>
      <c r="D2219" s="1" t="s">
        <v>131</v>
      </c>
      <c r="E2219" s="1" t="s">
        <v>4549</v>
      </c>
      <c r="F2219">
        <v>100</v>
      </c>
      <c r="G2219">
        <v>100</v>
      </c>
      <c r="H2219" s="1" t="s">
        <v>4550</v>
      </c>
    </row>
    <row r="2220" spans="1:8" x14ac:dyDescent="0.25">
      <c r="A2220" s="2">
        <v>42491</v>
      </c>
      <c r="B2220" s="2">
        <v>42519</v>
      </c>
      <c r="C2220">
        <v>0.01</v>
      </c>
      <c r="D2220" s="1" t="s">
        <v>148</v>
      </c>
      <c r="E2220" s="1" t="s">
        <v>4551</v>
      </c>
      <c r="F2220">
        <v>250</v>
      </c>
      <c r="G2220">
        <v>1250</v>
      </c>
      <c r="H2220" s="1" t="s">
        <v>4552</v>
      </c>
    </row>
    <row r="2221" spans="1:8" x14ac:dyDescent="0.25">
      <c r="A2221" s="2">
        <v>42491</v>
      </c>
      <c r="B2221" s="2">
        <v>42519</v>
      </c>
      <c r="C2221">
        <v>1.4999999999999999E-2</v>
      </c>
      <c r="D2221" s="1" t="s">
        <v>148</v>
      </c>
      <c r="E2221" s="1" t="s">
        <v>4553</v>
      </c>
      <c r="F2221">
        <v>1489.88</v>
      </c>
      <c r="G2221">
        <v>1500</v>
      </c>
      <c r="H2221" s="1" t="s">
        <v>4554</v>
      </c>
    </row>
    <row r="2222" spans="1:8" x14ac:dyDescent="0.25">
      <c r="A2222" s="2">
        <v>42491</v>
      </c>
      <c r="B2222" s="2">
        <v>42519</v>
      </c>
      <c r="C2222">
        <v>5.0000000000000001E-3</v>
      </c>
      <c r="D2222" s="1" t="s">
        <v>148</v>
      </c>
      <c r="E2222" s="1" t="s">
        <v>4555</v>
      </c>
      <c r="F2222">
        <v>250</v>
      </c>
      <c r="G2222">
        <v>250</v>
      </c>
      <c r="H2222" s="1" t="s">
        <v>4556</v>
      </c>
    </row>
    <row r="2223" spans="1:8" x14ac:dyDescent="0.25">
      <c r="A2223" s="2">
        <v>42522</v>
      </c>
      <c r="B2223" s="2">
        <v>42551</v>
      </c>
      <c r="C2223">
        <v>1.25</v>
      </c>
      <c r="D2223" s="1" t="s">
        <v>72</v>
      </c>
      <c r="E2223" s="1" t="s">
        <v>4557</v>
      </c>
      <c r="F2223">
        <v>406.25</v>
      </c>
      <c r="G2223">
        <v>406.25</v>
      </c>
      <c r="H2223" s="1" t="s">
        <v>4558</v>
      </c>
    </row>
    <row r="2224" spans="1:8" x14ac:dyDescent="0.25">
      <c r="A2224" s="2">
        <v>42522</v>
      </c>
      <c r="B2224" s="2">
        <v>42551</v>
      </c>
      <c r="C2224">
        <v>3</v>
      </c>
      <c r="D2224" s="1" t="s">
        <v>72</v>
      </c>
      <c r="E2224" s="1" t="s">
        <v>4559</v>
      </c>
      <c r="F2224">
        <v>600</v>
      </c>
      <c r="G2224">
        <v>600</v>
      </c>
      <c r="H2224" s="1" t="s">
        <v>4560</v>
      </c>
    </row>
    <row r="2225" spans="1:8" x14ac:dyDescent="0.25">
      <c r="A2225" s="2">
        <v>42522</v>
      </c>
      <c r="B2225" s="2">
        <v>42551</v>
      </c>
      <c r="C2225">
        <v>2.5</v>
      </c>
      <c r="D2225" s="1" t="s">
        <v>72</v>
      </c>
      <c r="E2225" s="1" t="s">
        <v>4561</v>
      </c>
      <c r="F2225">
        <v>500</v>
      </c>
      <c r="G2225">
        <v>500</v>
      </c>
      <c r="H2225" s="1" t="s">
        <v>4562</v>
      </c>
    </row>
    <row r="2226" spans="1:8" x14ac:dyDescent="0.25">
      <c r="A2226" s="2">
        <v>42522</v>
      </c>
      <c r="B2226" s="2">
        <v>42551</v>
      </c>
      <c r="C2226">
        <v>0.5</v>
      </c>
      <c r="D2226" s="1" t="s">
        <v>72</v>
      </c>
      <c r="E2226" s="1" t="s">
        <v>4563</v>
      </c>
      <c r="F2226">
        <v>250</v>
      </c>
      <c r="G2226">
        <v>250</v>
      </c>
      <c r="H2226" s="1" t="s">
        <v>4564</v>
      </c>
    </row>
    <row r="2227" spans="1:8" x14ac:dyDescent="0.25">
      <c r="A2227" s="2">
        <v>42522</v>
      </c>
      <c r="B2227" s="2">
        <v>42551</v>
      </c>
      <c r="C2227">
        <v>3.5000000000000003E-2</v>
      </c>
      <c r="D2227" s="1" t="s">
        <v>148</v>
      </c>
      <c r="E2227" s="1" t="s">
        <v>4565</v>
      </c>
      <c r="F2227">
        <v>10500</v>
      </c>
      <c r="G2227">
        <v>10500</v>
      </c>
      <c r="H2227" s="1" t="s">
        <v>4566</v>
      </c>
    </row>
    <row r="2228" spans="1:8" x14ac:dyDescent="0.25">
      <c r="A2228" s="2">
        <v>42654</v>
      </c>
      <c r="B2228" s="2">
        <v>42660</v>
      </c>
      <c r="C2228">
        <v>1.4999999999999999E-2</v>
      </c>
      <c r="D2228" s="1" t="s">
        <v>148</v>
      </c>
      <c r="E2228" s="1" t="s">
        <v>4567</v>
      </c>
      <c r="F2228">
        <v>300</v>
      </c>
      <c r="G2228">
        <v>300</v>
      </c>
      <c r="H2228" s="1" t="s">
        <v>4568</v>
      </c>
    </row>
    <row r="2229" spans="1:8" x14ac:dyDescent="0.25">
      <c r="A2229" s="2">
        <v>42654</v>
      </c>
      <c r="B2229" s="2">
        <v>42660</v>
      </c>
      <c r="C2229">
        <v>1.2E-2</v>
      </c>
      <c r="D2229" s="1" t="s">
        <v>148</v>
      </c>
      <c r="E2229" s="1" t="s">
        <v>4569</v>
      </c>
      <c r="F2229">
        <v>360</v>
      </c>
      <c r="G2229">
        <v>360</v>
      </c>
      <c r="H2229" s="1" t="s">
        <v>4570</v>
      </c>
    </row>
    <row r="2230" spans="1:8" x14ac:dyDescent="0.25">
      <c r="A2230" s="2">
        <v>42654</v>
      </c>
      <c r="B2230" s="2">
        <v>42660</v>
      </c>
      <c r="C2230">
        <v>0.01</v>
      </c>
      <c r="D2230" s="1" t="s">
        <v>148</v>
      </c>
      <c r="E2230" s="1" t="s">
        <v>4571</v>
      </c>
      <c r="F2230">
        <v>600</v>
      </c>
      <c r="G2230">
        <v>600</v>
      </c>
      <c r="H2230" s="1" t="s">
        <v>4572</v>
      </c>
    </row>
    <row r="2231" spans="1:8" x14ac:dyDescent="0.25">
      <c r="A2231" s="2">
        <v>42661</v>
      </c>
      <c r="B2231" s="2">
        <v>42692</v>
      </c>
      <c r="C2231">
        <v>4.2000000000000003E-2</v>
      </c>
      <c r="D2231" s="1" t="s">
        <v>148</v>
      </c>
      <c r="E2231" s="1" t="s">
        <v>4573</v>
      </c>
      <c r="F2231">
        <v>2100</v>
      </c>
      <c r="G2231">
        <v>2100</v>
      </c>
      <c r="H2231" s="1" t="s">
        <v>4574</v>
      </c>
    </row>
    <row r="2232" spans="1:8" x14ac:dyDescent="0.25">
      <c r="A2232" s="2">
        <v>42675</v>
      </c>
      <c r="B2232" s="2">
        <v>42692</v>
      </c>
      <c r="C2232">
        <v>4.4999999999999998E-2</v>
      </c>
      <c r="D2232" s="1" t="s">
        <v>148</v>
      </c>
      <c r="E2232" s="1" t="s">
        <v>4575</v>
      </c>
      <c r="F2232">
        <v>1575</v>
      </c>
      <c r="G2232">
        <v>1575</v>
      </c>
      <c r="H2232" s="1" t="s">
        <v>4576</v>
      </c>
    </row>
    <row r="2233" spans="1:8" x14ac:dyDescent="0.25">
      <c r="A2233" s="2">
        <v>42701</v>
      </c>
      <c r="B2233" s="2">
        <v>42701</v>
      </c>
      <c r="C2233">
        <v>1.25</v>
      </c>
      <c r="D2233" s="1" t="s">
        <v>72</v>
      </c>
      <c r="E2233" s="1" t="s">
        <v>4577</v>
      </c>
      <c r="F2233">
        <v>181.42</v>
      </c>
      <c r="G2233">
        <v>312.5</v>
      </c>
      <c r="H2233" s="1" t="s">
        <v>4578</v>
      </c>
    </row>
    <row r="2234" spans="1:8" x14ac:dyDescent="0.25">
      <c r="A2234" s="2">
        <v>42701</v>
      </c>
      <c r="B2234" s="2">
        <v>42701</v>
      </c>
      <c r="C2234">
        <v>0.5</v>
      </c>
      <c r="D2234" s="1" t="s">
        <v>72</v>
      </c>
      <c r="E2234" s="1" t="s">
        <v>4579</v>
      </c>
      <c r="F2234">
        <v>191.22</v>
      </c>
      <c r="G2234">
        <v>250</v>
      </c>
      <c r="H2234" s="1" t="s">
        <v>4580</v>
      </c>
    </row>
    <row r="2235" spans="1:8" x14ac:dyDescent="0.25">
      <c r="A2235" s="2">
        <v>42701</v>
      </c>
      <c r="B2235" s="2">
        <v>42701</v>
      </c>
      <c r="C2235">
        <v>2.5</v>
      </c>
      <c r="D2235" s="1" t="s">
        <v>72</v>
      </c>
      <c r="E2235" s="1" t="s">
        <v>4581</v>
      </c>
      <c r="F2235">
        <v>379.62</v>
      </c>
      <c r="G2235">
        <v>625</v>
      </c>
      <c r="H2235" s="1" t="s">
        <v>4582</v>
      </c>
    </row>
    <row r="2236" spans="1:8" x14ac:dyDescent="0.25">
      <c r="A2236" s="2">
        <v>42701</v>
      </c>
      <c r="B2236" s="2">
        <v>42701</v>
      </c>
      <c r="C2236">
        <v>2.5</v>
      </c>
      <c r="D2236" s="1" t="s">
        <v>72</v>
      </c>
      <c r="E2236" s="1" t="s">
        <v>4583</v>
      </c>
      <c r="F2236">
        <v>594.41</v>
      </c>
      <c r="G2236">
        <v>1000</v>
      </c>
      <c r="H2236" s="1" t="s">
        <v>4584</v>
      </c>
    </row>
    <row r="2237" spans="1:8" x14ac:dyDescent="0.25">
      <c r="A2237" s="2">
        <v>42701</v>
      </c>
      <c r="B2237" s="2">
        <v>42701</v>
      </c>
      <c r="C2237">
        <v>6</v>
      </c>
      <c r="D2237" s="1" t="s">
        <v>72</v>
      </c>
      <c r="E2237" s="1" t="s">
        <v>4585</v>
      </c>
      <c r="F2237">
        <v>1800</v>
      </c>
      <c r="G2237">
        <v>1800</v>
      </c>
      <c r="H2237" s="1" t="s">
        <v>4586</v>
      </c>
    </row>
    <row r="2238" spans="1:8" x14ac:dyDescent="0.25">
      <c r="A2238" s="2">
        <v>42726</v>
      </c>
      <c r="B2238" s="2">
        <v>42729</v>
      </c>
      <c r="C2238">
        <v>1.25</v>
      </c>
      <c r="D2238" s="1" t="s">
        <v>72</v>
      </c>
      <c r="E2238" s="1" t="s">
        <v>4587</v>
      </c>
      <c r="F2238">
        <v>431.28</v>
      </c>
      <c r="G2238">
        <v>625</v>
      </c>
      <c r="H2238" s="1" t="s">
        <v>4588</v>
      </c>
    </row>
    <row r="2239" spans="1:8" x14ac:dyDescent="0.25">
      <c r="A2239" s="2">
        <v>42726</v>
      </c>
      <c r="B2239" s="2">
        <v>42729</v>
      </c>
      <c r="C2239">
        <v>2.5</v>
      </c>
      <c r="D2239" s="1" t="s">
        <v>72</v>
      </c>
      <c r="E2239" s="1" t="s">
        <v>4589</v>
      </c>
      <c r="F2239">
        <v>211.43</v>
      </c>
      <c r="G2239">
        <v>750</v>
      </c>
      <c r="H2239" s="1" t="s">
        <v>4590</v>
      </c>
    </row>
    <row r="2240" spans="1:8" x14ac:dyDescent="0.25">
      <c r="A2240" s="2">
        <v>42726</v>
      </c>
      <c r="B2240" s="2">
        <v>42729</v>
      </c>
      <c r="C2240">
        <v>0.5</v>
      </c>
      <c r="D2240" s="1" t="s">
        <v>72</v>
      </c>
      <c r="E2240" s="1" t="s">
        <v>4591</v>
      </c>
      <c r="F2240">
        <v>375</v>
      </c>
      <c r="G2240">
        <v>375</v>
      </c>
      <c r="H2240" s="1" t="s">
        <v>4592</v>
      </c>
    </row>
    <row r="2241" spans="1:8" x14ac:dyDescent="0.25">
      <c r="A2241" s="2">
        <v>42726</v>
      </c>
      <c r="B2241" s="2">
        <v>42729</v>
      </c>
      <c r="C2241">
        <v>1.5</v>
      </c>
      <c r="D2241" s="1" t="s">
        <v>72</v>
      </c>
      <c r="E2241" s="1" t="s">
        <v>4593</v>
      </c>
      <c r="F2241">
        <v>450</v>
      </c>
      <c r="G2241">
        <v>450</v>
      </c>
      <c r="H2241" s="1" t="s">
        <v>4594</v>
      </c>
    </row>
    <row r="2242" spans="1:8" x14ac:dyDescent="0.25">
      <c r="A2242" s="2">
        <v>42726</v>
      </c>
      <c r="B2242" s="2">
        <v>42729</v>
      </c>
      <c r="C2242">
        <v>2.5</v>
      </c>
      <c r="D2242" s="1" t="s">
        <v>72</v>
      </c>
      <c r="E2242" s="1" t="s">
        <v>4595</v>
      </c>
      <c r="F2242">
        <v>790.31</v>
      </c>
      <c r="G2242">
        <v>1000</v>
      </c>
      <c r="H2242" s="1" t="s">
        <v>4596</v>
      </c>
    </row>
    <row r="2243" spans="1:8" x14ac:dyDescent="0.25">
      <c r="A2243" s="2">
        <v>42726</v>
      </c>
      <c r="B2243" s="2">
        <v>42729</v>
      </c>
      <c r="C2243">
        <v>6</v>
      </c>
      <c r="D2243" s="1" t="s">
        <v>72</v>
      </c>
      <c r="E2243" s="1" t="s">
        <v>4597</v>
      </c>
      <c r="F2243">
        <v>1800</v>
      </c>
      <c r="G2243">
        <v>1800</v>
      </c>
      <c r="H2243" s="1" t="s">
        <v>4598</v>
      </c>
    </row>
    <row r="2244" spans="1:8" x14ac:dyDescent="0.25">
      <c r="A2244" s="2">
        <v>42531</v>
      </c>
      <c r="B2244" s="2">
        <v>42542</v>
      </c>
      <c r="C2244">
        <v>1.4999999999999999E-2</v>
      </c>
      <c r="D2244" s="1" t="s">
        <v>148</v>
      </c>
      <c r="E2244" s="1" t="s">
        <v>4599</v>
      </c>
      <c r="F2244">
        <v>362.57</v>
      </c>
      <c r="G2244">
        <v>750</v>
      </c>
      <c r="H2244" s="1" t="s">
        <v>4600</v>
      </c>
    </row>
    <row r="2245" spans="1:8" x14ac:dyDescent="0.25">
      <c r="A2245" s="2">
        <v>42531</v>
      </c>
      <c r="B2245" s="2">
        <v>42542</v>
      </c>
      <c r="C2245">
        <v>2.3E-2</v>
      </c>
      <c r="D2245" s="1" t="s">
        <v>148</v>
      </c>
      <c r="E2245" s="1" t="s">
        <v>4601</v>
      </c>
      <c r="F2245">
        <v>1125</v>
      </c>
      <c r="G2245">
        <v>1125</v>
      </c>
      <c r="H2245" s="1" t="s">
        <v>4602</v>
      </c>
    </row>
    <row r="2246" spans="1:8" x14ac:dyDescent="0.25">
      <c r="A2246" s="2">
        <v>42531</v>
      </c>
      <c r="B2246" s="2">
        <v>42542</v>
      </c>
      <c r="C2246">
        <v>6.0000000000000001E-3</v>
      </c>
      <c r="D2246" s="1" t="s">
        <v>148</v>
      </c>
      <c r="E2246" s="1" t="s">
        <v>4603</v>
      </c>
      <c r="F2246">
        <v>300</v>
      </c>
      <c r="G2246">
        <v>300</v>
      </c>
      <c r="H2246" s="1" t="s">
        <v>4604</v>
      </c>
    </row>
    <row r="2247" spans="1:8" x14ac:dyDescent="0.25">
      <c r="A2247" s="2">
        <v>42531</v>
      </c>
      <c r="B2247" s="2">
        <v>42542</v>
      </c>
      <c r="C2247">
        <v>5.0000000000000001E-3</v>
      </c>
      <c r="D2247" s="1" t="s">
        <v>148</v>
      </c>
      <c r="E2247" s="1" t="s">
        <v>4605</v>
      </c>
      <c r="F2247">
        <v>200</v>
      </c>
      <c r="G2247">
        <v>200</v>
      </c>
      <c r="H2247" s="1" t="s">
        <v>4606</v>
      </c>
    </row>
    <row r="2248" spans="1:8" x14ac:dyDescent="0.25">
      <c r="A2248" s="2">
        <v>42370</v>
      </c>
      <c r="B2248" s="2">
        <v>42373</v>
      </c>
      <c r="C2248">
        <v>2.5</v>
      </c>
      <c r="D2248" s="1" t="s">
        <v>72</v>
      </c>
      <c r="E2248" s="1" t="s">
        <v>4607</v>
      </c>
      <c r="F2248">
        <v>1250</v>
      </c>
      <c r="G2248">
        <v>1250</v>
      </c>
      <c r="H2248" s="1" t="s">
        <v>4608</v>
      </c>
    </row>
    <row r="2249" spans="1:8" x14ac:dyDescent="0.25">
      <c r="A2249" s="2">
        <v>42370</v>
      </c>
      <c r="B2249" s="2">
        <v>42373</v>
      </c>
      <c r="C2249">
        <v>0.5</v>
      </c>
      <c r="D2249" s="1" t="s">
        <v>72</v>
      </c>
      <c r="E2249" s="1" t="s">
        <v>4609</v>
      </c>
      <c r="F2249">
        <v>450</v>
      </c>
      <c r="G2249">
        <v>250</v>
      </c>
      <c r="H2249" s="1" t="s">
        <v>4610</v>
      </c>
    </row>
    <row r="2250" spans="1:8" x14ac:dyDescent="0.25">
      <c r="A2250" s="2">
        <v>42377</v>
      </c>
      <c r="B2250" s="2">
        <v>42380</v>
      </c>
      <c r="C2250">
        <v>2.25</v>
      </c>
      <c r="D2250" s="1" t="s">
        <v>72</v>
      </c>
      <c r="E2250" s="1" t="s">
        <v>4611</v>
      </c>
      <c r="F2250">
        <v>364.14</v>
      </c>
      <c r="G2250">
        <v>562.5</v>
      </c>
      <c r="H2250" s="1" t="s">
        <v>4612</v>
      </c>
    </row>
    <row r="2251" spans="1:8" x14ac:dyDescent="0.25">
      <c r="A2251" s="2">
        <v>42377</v>
      </c>
      <c r="B2251" s="2">
        <v>42380</v>
      </c>
      <c r="C2251">
        <v>0.5</v>
      </c>
      <c r="D2251" s="1" t="s">
        <v>72</v>
      </c>
      <c r="E2251" s="1" t="s">
        <v>4613</v>
      </c>
      <c r="F2251">
        <v>91.26</v>
      </c>
      <c r="G2251">
        <v>200</v>
      </c>
      <c r="H2251" s="1" t="s">
        <v>4614</v>
      </c>
    </row>
    <row r="2252" spans="1:8" x14ac:dyDescent="0.25">
      <c r="A2252" s="2">
        <v>42510</v>
      </c>
      <c r="B2252" s="2">
        <v>42513</v>
      </c>
      <c r="C2252">
        <v>2.5</v>
      </c>
      <c r="D2252" s="1" t="s">
        <v>72</v>
      </c>
      <c r="E2252" s="1" t="s">
        <v>4615</v>
      </c>
      <c r="F2252">
        <v>500</v>
      </c>
      <c r="G2252">
        <v>500</v>
      </c>
      <c r="H2252" s="1" t="s">
        <v>4616</v>
      </c>
    </row>
    <row r="2253" spans="1:8" x14ac:dyDescent="0.25">
      <c r="A2253" s="2">
        <v>42510</v>
      </c>
      <c r="B2253" s="2">
        <v>42513</v>
      </c>
      <c r="C2253">
        <v>2.5</v>
      </c>
      <c r="D2253" s="1" t="s">
        <v>72</v>
      </c>
      <c r="E2253" s="1" t="s">
        <v>4617</v>
      </c>
      <c r="F2253">
        <v>500</v>
      </c>
      <c r="G2253">
        <v>500</v>
      </c>
      <c r="H2253" s="1" t="s">
        <v>4618</v>
      </c>
    </row>
    <row r="2254" spans="1:8" x14ac:dyDescent="0.25">
      <c r="A2254" s="2">
        <v>42510</v>
      </c>
      <c r="B2254" s="2">
        <v>42513</v>
      </c>
      <c r="C2254">
        <v>0.5</v>
      </c>
      <c r="D2254" s="1" t="s">
        <v>72</v>
      </c>
      <c r="E2254" s="1" t="s">
        <v>4619</v>
      </c>
      <c r="F2254">
        <v>200</v>
      </c>
      <c r="G2254">
        <v>200</v>
      </c>
      <c r="H2254" s="1" t="s">
        <v>4620</v>
      </c>
    </row>
    <row r="2255" spans="1:8" x14ac:dyDescent="0.25">
      <c r="A2255" s="2">
        <v>42384</v>
      </c>
      <c r="B2255" s="2">
        <v>42387</v>
      </c>
      <c r="C2255">
        <v>1.5</v>
      </c>
      <c r="D2255" s="1" t="s">
        <v>72</v>
      </c>
      <c r="E2255" s="1" t="s">
        <v>4621</v>
      </c>
      <c r="F2255">
        <v>0</v>
      </c>
      <c r="G2255">
        <v>600</v>
      </c>
      <c r="H2255" s="1" t="s">
        <v>4622</v>
      </c>
    </row>
    <row r="2256" spans="1:8" x14ac:dyDescent="0.25">
      <c r="A2256" s="2">
        <v>42384</v>
      </c>
      <c r="B2256" s="2">
        <v>42387</v>
      </c>
      <c r="C2256">
        <v>2.25</v>
      </c>
      <c r="D2256" s="1" t="s">
        <v>72</v>
      </c>
      <c r="E2256" s="1" t="s">
        <v>4623</v>
      </c>
      <c r="F2256">
        <v>450</v>
      </c>
      <c r="G2256">
        <v>450</v>
      </c>
      <c r="H2256" s="1" t="s">
        <v>4624</v>
      </c>
    </row>
    <row r="2257" spans="1:8" x14ac:dyDescent="0.25">
      <c r="A2257" s="2">
        <v>42384</v>
      </c>
      <c r="B2257" s="2">
        <v>42387</v>
      </c>
      <c r="C2257">
        <v>0.5</v>
      </c>
      <c r="D2257" s="1" t="s">
        <v>72</v>
      </c>
      <c r="E2257" s="1" t="s">
        <v>4625</v>
      </c>
      <c r="F2257">
        <v>128.03</v>
      </c>
      <c r="G2257">
        <v>200</v>
      </c>
      <c r="H2257" s="1" t="s">
        <v>4626</v>
      </c>
    </row>
    <row r="2258" spans="1:8" x14ac:dyDescent="0.25">
      <c r="A2258" s="2">
        <v>42391</v>
      </c>
      <c r="B2258" s="2">
        <v>42394</v>
      </c>
      <c r="C2258">
        <v>1.5</v>
      </c>
      <c r="D2258" s="1" t="s">
        <v>72</v>
      </c>
      <c r="E2258" s="1" t="s">
        <v>4627</v>
      </c>
      <c r="F2258">
        <v>0</v>
      </c>
      <c r="G2258">
        <v>750</v>
      </c>
      <c r="H2258" s="1" t="s">
        <v>4628</v>
      </c>
    </row>
    <row r="2259" spans="1:8" x14ac:dyDescent="0.25">
      <c r="A2259" s="2">
        <v>42391</v>
      </c>
      <c r="B2259" s="2">
        <v>42394</v>
      </c>
      <c r="C2259">
        <v>2.25</v>
      </c>
      <c r="D2259" s="1" t="s">
        <v>72</v>
      </c>
      <c r="E2259" s="1" t="s">
        <v>4629</v>
      </c>
      <c r="F2259">
        <v>655.34</v>
      </c>
      <c r="G2259">
        <v>1125</v>
      </c>
      <c r="H2259" s="1" t="s">
        <v>4630</v>
      </c>
    </row>
    <row r="2260" spans="1:8" x14ac:dyDescent="0.25">
      <c r="A2260" s="2">
        <v>42391</v>
      </c>
      <c r="B2260" s="2">
        <v>42394</v>
      </c>
      <c r="C2260">
        <v>0.5</v>
      </c>
      <c r="D2260" s="1" t="s">
        <v>72</v>
      </c>
      <c r="E2260" s="1" t="s">
        <v>4631</v>
      </c>
      <c r="F2260">
        <v>125</v>
      </c>
      <c r="G2260">
        <v>125</v>
      </c>
      <c r="H2260" s="1" t="s">
        <v>4632</v>
      </c>
    </row>
    <row r="2261" spans="1:8" x14ac:dyDescent="0.25">
      <c r="A2261" s="2">
        <v>42398</v>
      </c>
      <c r="B2261" s="2">
        <v>42400</v>
      </c>
      <c r="C2261">
        <v>1.5</v>
      </c>
      <c r="D2261" s="1" t="s">
        <v>72</v>
      </c>
      <c r="E2261" s="1" t="s">
        <v>4633</v>
      </c>
      <c r="F2261">
        <v>0</v>
      </c>
      <c r="G2261">
        <v>600</v>
      </c>
      <c r="H2261" s="1" t="s">
        <v>4634</v>
      </c>
    </row>
    <row r="2262" spans="1:8" x14ac:dyDescent="0.25">
      <c r="A2262" s="2">
        <v>42398</v>
      </c>
      <c r="B2262" s="2">
        <v>42400</v>
      </c>
      <c r="C2262">
        <v>2.25</v>
      </c>
      <c r="D2262" s="1" t="s">
        <v>72</v>
      </c>
      <c r="E2262" s="1" t="s">
        <v>4635</v>
      </c>
      <c r="F2262">
        <v>675</v>
      </c>
      <c r="G2262">
        <v>675</v>
      </c>
      <c r="H2262" s="1" t="s">
        <v>4636</v>
      </c>
    </row>
    <row r="2263" spans="1:8" x14ac:dyDescent="0.25">
      <c r="A2263" s="2">
        <v>42398</v>
      </c>
      <c r="B2263" s="2">
        <v>42400</v>
      </c>
      <c r="C2263">
        <v>0.5</v>
      </c>
      <c r="D2263" s="1" t="s">
        <v>72</v>
      </c>
      <c r="E2263" s="1" t="s">
        <v>4637</v>
      </c>
      <c r="F2263">
        <v>349.86</v>
      </c>
      <c r="G2263">
        <v>400</v>
      </c>
      <c r="H2263" s="1" t="s">
        <v>4638</v>
      </c>
    </row>
    <row r="2264" spans="1:8" x14ac:dyDescent="0.25">
      <c r="A2264" s="2">
        <v>42587</v>
      </c>
      <c r="B2264" s="2">
        <v>42590</v>
      </c>
      <c r="C2264">
        <v>1.4999999999999999E-2</v>
      </c>
      <c r="D2264" s="1" t="s">
        <v>148</v>
      </c>
      <c r="E2264" s="1" t="s">
        <v>4639</v>
      </c>
      <c r="F2264">
        <v>76.14</v>
      </c>
      <c r="G2264">
        <v>300</v>
      </c>
      <c r="H2264" s="1" t="s">
        <v>4640</v>
      </c>
    </row>
    <row r="2265" spans="1:8" x14ac:dyDescent="0.25">
      <c r="A2265" s="2">
        <v>42587</v>
      </c>
      <c r="B2265" s="2">
        <v>42590</v>
      </c>
      <c r="C2265">
        <v>1.4999999999999999E-2</v>
      </c>
      <c r="D2265" s="1" t="s">
        <v>148</v>
      </c>
      <c r="E2265" s="1" t="s">
        <v>4641</v>
      </c>
      <c r="F2265">
        <v>278.61</v>
      </c>
      <c r="G2265">
        <v>300</v>
      </c>
      <c r="H2265" s="1" t="s">
        <v>4642</v>
      </c>
    </row>
    <row r="2266" spans="1:8" x14ac:dyDescent="0.25">
      <c r="A2266" s="2">
        <v>42587</v>
      </c>
      <c r="B2266" s="2">
        <v>42590</v>
      </c>
      <c r="C2266">
        <v>6.0000000000000001E-3</v>
      </c>
      <c r="D2266" s="1" t="s">
        <v>148</v>
      </c>
      <c r="E2266" s="1" t="s">
        <v>4643</v>
      </c>
      <c r="F2266">
        <v>108.64</v>
      </c>
      <c r="G2266">
        <v>120</v>
      </c>
      <c r="H2266" s="1" t="s">
        <v>4644</v>
      </c>
    </row>
    <row r="2267" spans="1:8" x14ac:dyDescent="0.25">
      <c r="A2267" s="2">
        <v>42587</v>
      </c>
      <c r="B2267" s="2">
        <v>42590</v>
      </c>
      <c r="C2267">
        <v>5.0000000000000001E-3</v>
      </c>
      <c r="D2267" s="1" t="s">
        <v>148</v>
      </c>
      <c r="E2267" s="1" t="s">
        <v>4645</v>
      </c>
      <c r="F2267">
        <v>175</v>
      </c>
      <c r="G2267">
        <v>175</v>
      </c>
      <c r="H2267" s="1" t="s">
        <v>4646</v>
      </c>
    </row>
    <row r="2268" spans="1:8" x14ac:dyDescent="0.25">
      <c r="A2268" s="2">
        <v>42411</v>
      </c>
      <c r="B2268" s="2">
        <v>42415</v>
      </c>
      <c r="C2268">
        <v>1.5</v>
      </c>
      <c r="D2268" s="1" t="s">
        <v>72</v>
      </c>
      <c r="E2268" s="1" t="s">
        <v>4647</v>
      </c>
      <c r="F2268">
        <v>0</v>
      </c>
      <c r="G2268">
        <v>750</v>
      </c>
      <c r="H2268" s="1" t="s">
        <v>4648</v>
      </c>
    </row>
    <row r="2269" spans="1:8" x14ac:dyDescent="0.25">
      <c r="A2269" s="2">
        <v>42411</v>
      </c>
      <c r="B2269" s="2">
        <v>42415</v>
      </c>
      <c r="C2269">
        <v>2.5</v>
      </c>
      <c r="D2269" s="1" t="s">
        <v>72</v>
      </c>
      <c r="E2269" s="1" t="s">
        <v>4649</v>
      </c>
      <c r="F2269">
        <v>375</v>
      </c>
      <c r="G2269">
        <v>375</v>
      </c>
      <c r="H2269" s="1" t="s">
        <v>4650</v>
      </c>
    </row>
    <row r="2270" spans="1:8" x14ac:dyDescent="0.25">
      <c r="A2270" s="2">
        <v>42411</v>
      </c>
      <c r="B2270" s="2">
        <v>42415</v>
      </c>
      <c r="C2270">
        <v>0.5</v>
      </c>
      <c r="D2270" s="1" t="s">
        <v>72</v>
      </c>
      <c r="E2270" s="1" t="s">
        <v>4651</v>
      </c>
      <c r="F2270">
        <v>100</v>
      </c>
      <c r="G2270">
        <v>100</v>
      </c>
      <c r="H2270" s="1" t="s">
        <v>4652</v>
      </c>
    </row>
    <row r="2271" spans="1:8" x14ac:dyDescent="0.25">
      <c r="A2271" s="2">
        <v>42405</v>
      </c>
      <c r="B2271" s="2">
        <v>42408</v>
      </c>
      <c r="C2271">
        <v>1.5</v>
      </c>
      <c r="D2271" s="1" t="s">
        <v>131</v>
      </c>
      <c r="E2271" s="1" t="s">
        <v>4653</v>
      </c>
      <c r="F2271">
        <v>0</v>
      </c>
      <c r="G2271">
        <v>750</v>
      </c>
      <c r="H2271" s="1" t="s">
        <v>4654</v>
      </c>
    </row>
    <row r="2272" spans="1:8" x14ac:dyDescent="0.25">
      <c r="A2272" s="2">
        <v>42405</v>
      </c>
      <c r="B2272" s="2">
        <v>42408</v>
      </c>
      <c r="C2272">
        <v>2.25</v>
      </c>
      <c r="D2272" s="1" t="s">
        <v>131</v>
      </c>
      <c r="E2272" s="1" t="s">
        <v>4655</v>
      </c>
      <c r="F2272">
        <v>562.5</v>
      </c>
      <c r="G2272">
        <v>562.5</v>
      </c>
      <c r="H2272" s="1" t="s">
        <v>4656</v>
      </c>
    </row>
    <row r="2273" spans="1:8" x14ac:dyDescent="0.25">
      <c r="A2273" s="2">
        <v>42405</v>
      </c>
      <c r="B2273" s="2">
        <v>42408</v>
      </c>
      <c r="C2273">
        <v>2.5</v>
      </c>
      <c r="D2273" s="1" t="s">
        <v>131</v>
      </c>
      <c r="E2273" s="1" t="s">
        <v>4657</v>
      </c>
      <c r="F2273">
        <v>625</v>
      </c>
      <c r="G2273">
        <v>625</v>
      </c>
      <c r="H2273" s="1" t="s">
        <v>4658</v>
      </c>
    </row>
    <row r="2274" spans="1:8" x14ac:dyDescent="0.25">
      <c r="A2274" s="2">
        <v>42419</v>
      </c>
      <c r="B2274" s="2">
        <v>42422</v>
      </c>
      <c r="C2274">
        <v>1.5</v>
      </c>
      <c r="D2274" s="1" t="s">
        <v>72</v>
      </c>
      <c r="E2274" s="1" t="s">
        <v>4659</v>
      </c>
      <c r="F2274">
        <v>0</v>
      </c>
      <c r="G2274">
        <v>375</v>
      </c>
      <c r="H2274" s="1" t="s">
        <v>4660</v>
      </c>
    </row>
    <row r="2275" spans="1:8" x14ac:dyDescent="0.25">
      <c r="A2275" s="2">
        <v>42419</v>
      </c>
      <c r="B2275" s="2">
        <v>42422</v>
      </c>
      <c r="C2275">
        <v>2.25</v>
      </c>
      <c r="D2275" s="1" t="s">
        <v>72</v>
      </c>
      <c r="E2275" s="1" t="s">
        <v>4661</v>
      </c>
      <c r="F2275">
        <v>562.5</v>
      </c>
      <c r="G2275">
        <v>562.5</v>
      </c>
      <c r="H2275" s="1" t="s">
        <v>4662</v>
      </c>
    </row>
    <row r="2276" spans="1:8" x14ac:dyDescent="0.25">
      <c r="A2276" s="2">
        <v>42419</v>
      </c>
      <c r="B2276" s="2">
        <v>42422</v>
      </c>
      <c r="C2276">
        <v>2.5</v>
      </c>
      <c r="D2276" s="1" t="s">
        <v>72</v>
      </c>
      <c r="E2276" s="1" t="s">
        <v>4663</v>
      </c>
      <c r="F2276">
        <v>62.94</v>
      </c>
      <c r="G2276">
        <v>625</v>
      </c>
      <c r="H2276" s="1" t="s">
        <v>4664</v>
      </c>
    </row>
    <row r="2277" spans="1:8" x14ac:dyDescent="0.25">
      <c r="A2277" s="2">
        <v>42419</v>
      </c>
      <c r="B2277" s="2">
        <v>42422</v>
      </c>
      <c r="C2277">
        <v>0.5</v>
      </c>
      <c r="D2277" s="1" t="s">
        <v>72</v>
      </c>
      <c r="E2277" s="1" t="s">
        <v>4665</v>
      </c>
      <c r="F2277">
        <v>192.9</v>
      </c>
      <c r="G2277">
        <v>200</v>
      </c>
      <c r="H2277" s="1" t="s">
        <v>4666</v>
      </c>
    </row>
    <row r="2278" spans="1:8" x14ac:dyDescent="0.25">
      <c r="A2278" s="2">
        <v>42425</v>
      </c>
      <c r="B2278" s="2">
        <v>42429</v>
      </c>
      <c r="C2278">
        <v>1.5</v>
      </c>
      <c r="D2278" s="1" t="s">
        <v>72</v>
      </c>
      <c r="E2278" s="1" t="s">
        <v>4667</v>
      </c>
      <c r="F2278">
        <v>0</v>
      </c>
      <c r="G2278">
        <v>375</v>
      </c>
      <c r="H2278" s="1" t="s">
        <v>4668</v>
      </c>
    </row>
    <row r="2279" spans="1:8" x14ac:dyDescent="0.25">
      <c r="A2279" s="2">
        <v>42425</v>
      </c>
      <c r="B2279" s="2">
        <v>42429</v>
      </c>
      <c r="C2279">
        <v>2.25</v>
      </c>
      <c r="D2279" s="1" t="s">
        <v>72</v>
      </c>
      <c r="E2279" s="1" t="s">
        <v>4669</v>
      </c>
      <c r="F2279">
        <v>562.5</v>
      </c>
      <c r="G2279">
        <v>562.5</v>
      </c>
      <c r="H2279" s="1" t="s">
        <v>4670</v>
      </c>
    </row>
    <row r="2280" spans="1:8" x14ac:dyDescent="0.25">
      <c r="A2280" s="2">
        <v>42425</v>
      </c>
      <c r="B2280" s="2">
        <v>42429</v>
      </c>
      <c r="C2280">
        <v>2.5</v>
      </c>
      <c r="D2280" s="1" t="s">
        <v>72</v>
      </c>
      <c r="E2280" s="1" t="s">
        <v>4671</v>
      </c>
      <c r="F2280">
        <v>625</v>
      </c>
      <c r="G2280">
        <v>625</v>
      </c>
      <c r="H2280" s="1" t="s">
        <v>4672</v>
      </c>
    </row>
    <row r="2281" spans="1:8" x14ac:dyDescent="0.25">
      <c r="A2281" s="2">
        <v>42425</v>
      </c>
      <c r="B2281" s="2">
        <v>42429</v>
      </c>
      <c r="C2281">
        <v>0.5</v>
      </c>
      <c r="D2281" s="1" t="s">
        <v>72</v>
      </c>
      <c r="E2281" s="1" t="s">
        <v>4673</v>
      </c>
      <c r="F2281">
        <v>144.84</v>
      </c>
      <c r="G2281">
        <v>150</v>
      </c>
      <c r="H2281" s="1" t="s">
        <v>4674</v>
      </c>
    </row>
    <row r="2282" spans="1:8" x14ac:dyDescent="0.25">
      <c r="A2282" s="2">
        <v>42447</v>
      </c>
      <c r="B2282" s="2">
        <v>42459</v>
      </c>
      <c r="C2282">
        <v>1.5</v>
      </c>
      <c r="D2282" s="1" t="s">
        <v>72</v>
      </c>
      <c r="E2282" s="1" t="s">
        <v>4675</v>
      </c>
      <c r="F2282">
        <v>0</v>
      </c>
      <c r="G2282">
        <v>1125</v>
      </c>
      <c r="H2282" s="1" t="s">
        <v>4676</v>
      </c>
    </row>
    <row r="2283" spans="1:8" x14ac:dyDescent="0.25">
      <c r="A2283" s="2">
        <v>42447</v>
      </c>
      <c r="B2283" s="2">
        <v>42459</v>
      </c>
      <c r="C2283">
        <v>0.5</v>
      </c>
      <c r="D2283" s="1" t="s">
        <v>131</v>
      </c>
      <c r="E2283" s="1" t="s">
        <v>4677</v>
      </c>
      <c r="F2283">
        <v>1123</v>
      </c>
      <c r="G2283">
        <v>500</v>
      </c>
      <c r="H2283" s="1" t="s">
        <v>4678</v>
      </c>
    </row>
    <row r="2284" spans="1:8" x14ac:dyDescent="0.25">
      <c r="A2284" s="2">
        <v>42447</v>
      </c>
      <c r="B2284" s="2">
        <v>42459</v>
      </c>
      <c r="C2284">
        <v>2.5</v>
      </c>
      <c r="D2284" s="1" t="s">
        <v>72</v>
      </c>
      <c r="E2284" s="1" t="s">
        <v>4679</v>
      </c>
      <c r="F2284">
        <v>1220.69</v>
      </c>
      <c r="G2284">
        <v>1250</v>
      </c>
      <c r="H2284" s="1" t="s">
        <v>4680</v>
      </c>
    </row>
    <row r="2285" spans="1:8" x14ac:dyDescent="0.25">
      <c r="A2285" s="2">
        <v>42447</v>
      </c>
      <c r="B2285" s="2">
        <v>42459</v>
      </c>
      <c r="C2285">
        <v>2.5</v>
      </c>
      <c r="D2285" s="1" t="s">
        <v>72</v>
      </c>
      <c r="E2285" s="1" t="s">
        <v>4681</v>
      </c>
      <c r="F2285">
        <v>511.35</v>
      </c>
      <c r="G2285">
        <v>625</v>
      </c>
      <c r="H2285" s="1" t="s">
        <v>4682</v>
      </c>
    </row>
    <row r="2286" spans="1:8" x14ac:dyDescent="0.25">
      <c r="A2286" s="2">
        <v>42447</v>
      </c>
      <c r="B2286" s="2">
        <v>42459</v>
      </c>
      <c r="C2286">
        <v>0.2</v>
      </c>
      <c r="D2286" s="1" t="s">
        <v>131</v>
      </c>
      <c r="E2286" s="1" t="s">
        <v>4683</v>
      </c>
      <c r="F2286">
        <v>200</v>
      </c>
      <c r="G2286">
        <v>200</v>
      </c>
      <c r="H2286" s="1" t="s">
        <v>4684</v>
      </c>
    </row>
    <row r="2287" spans="1:8" x14ac:dyDescent="0.25">
      <c r="A2287" s="2">
        <v>42447</v>
      </c>
      <c r="B2287" s="2">
        <v>42459</v>
      </c>
      <c r="C2287">
        <v>2.5</v>
      </c>
      <c r="D2287" s="1" t="s">
        <v>72</v>
      </c>
      <c r="E2287" s="1" t="s">
        <v>4685</v>
      </c>
      <c r="F2287">
        <v>1250</v>
      </c>
      <c r="G2287">
        <v>1250</v>
      </c>
      <c r="H2287" s="1" t="s">
        <v>4686</v>
      </c>
    </row>
    <row r="2288" spans="1:8" x14ac:dyDescent="0.25">
      <c r="A2288" s="2">
        <v>42447</v>
      </c>
      <c r="B2288" s="2">
        <v>42459</v>
      </c>
      <c r="C2288">
        <v>0.5</v>
      </c>
      <c r="D2288" s="1" t="s">
        <v>72</v>
      </c>
      <c r="E2288" s="1" t="s">
        <v>4687</v>
      </c>
      <c r="F2288">
        <v>250</v>
      </c>
      <c r="G2288">
        <v>250</v>
      </c>
      <c r="H2288" s="1" t="s">
        <v>4688</v>
      </c>
    </row>
    <row r="2289" spans="1:8" x14ac:dyDescent="0.25">
      <c r="A2289" s="2">
        <v>42454</v>
      </c>
      <c r="B2289" s="2">
        <v>42457</v>
      </c>
      <c r="C2289">
        <v>1.5</v>
      </c>
      <c r="D2289" s="1" t="s">
        <v>72</v>
      </c>
      <c r="E2289" s="1" t="s">
        <v>4689</v>
      </c>
      <c r="F2289">
        <v>0</v>
      </c>
      <c r="G2289">
        <v>450</v>
      </c>
      <c r="H2289" s="1" t="s">
        <v>4690</v>
      </c>
    </row>
    <row r="2290" spans="1:8" x14ac:dyDescent="0.25">
      <c r="A2290" s="2">
        <v>42454</v>
      </c>
      <c r="B2290" s="2">
        <v>42457</v>
      </c>
      <c r="C2290">
        <v>2.5</v>
      </c>
      <c r="D2290" s="1" t="s">
        <v>72</v>
      </c>
      <c r="E2290" s="1" t="s">
        <v>4691</v>
      </c>
      <c r="F2290">
        <v>623.73</v>
      </c>
      <c r="G2290">
        <v>625</v>
      </c>
      <c r="H2290" s="1" t="s">
        <v>4692</v>
      </c>
    </row>
    <row r="2291" spans="1:8" x14ac:dyDescent="0.25">
      <c r="A2291" s="2">
        <v>42454</v>
      </c>
      <c r="B2291" s="2">
        <v>42457</v>
      </c>
      <c r="C2291">
        <v>0.5</v>
      </c>
      <c r="D2291" s="1" t="s">
        <v>72</v>
      </c>
      <c r="E2291" s="1" t="s">
        <v>4693</v>
      </c>
      <c r="F2291">
        <v>150</v>
      </c>
      <c r="G2291">
        <v>150</v>
      </c>
      <c r="H2291" s="1" t="s">
        <v>4694</v>
      </c>
    </row>
    <row r="2292" spans="1:8" x14ac:dyDescent="0.25">
      <c r="A2292" s="2">
        <v>42433</v>
      </c>
      <c r="B2292" s="2">
        <v>42437</v>
      </c>
      <c r="C2292">
        <v>1.5</v>
      </c>
      <c r="D2292" s="1" t="s">
        <v>72</v>
      </c>
      <c r="E2292" s="1" t="s">
        <v>4695</v>
      </c>
      <c r="F2292">
        <v>0</v>
      </c>
      <c r="G2292">
        <v>450</v>
      </c>
      <c r="H2292" s="1" t="s">
        <v>4696</v>
      </c>
    </row>
    <row r="2293" spans="1:8" x14ac:dyDescent="0.25">
      <c r="A2293" s="2">
        <v>42433</v>
      </c>
      <c r="B2293" s="2">
        <v>42437</v>
      </c>
      <c r="C2293">
        <v>2.5</v>
      </c>
      <c r="D2293" s="1" t="s">
        <v>72</v>
      </c>
      <c r="E2293" s="1" t="s">
        <v>4697</v>
      </c>
      <c r="F2293">
        <v>625</v>
      </c>
      <c r="G2293">
        <v>625</v>
      </c>
      <c r="H2293" s="1" t="s">
        <v>4698</v>
      </c>
    </row>
    <row r="2294" spans="1:8" x14ac:dyDescent="0.25">
      <c r="A2294" s="2">
        <v>42433</v>
      </c>
      <c r="B2294" s="2">
        <v>42437</v>
      </c>
      <c r="C2294">
        <v>0.5</v>
      </c>
      <c r="D2294" s="1" t="s">
        <v>72</v>
      </c>
      <c r="E2294" s="1" t="s">
        <v>4699</v>
      </c>
      <c r="F2294">
        <v>150</v>
      </c>
      <c r="G2294">
        <v>150</v>
      </c>
      <c r="H2294" s="1" t="s">
        <v>4700</v>
      </c>
    </row>
    <row r="2295" spans="1:8" x14ac:dyDescent="0.25">
      <c r="A2295" s="2">
        <v>42440</v>
      </c>
      <c r="B2295" s="2">
        <v>42443</v>
      </c>
      <c r="C2295">
        <v>1.5</v>
      </c>
      <c r="D2295" s="1" t="s">
        <v>72</v>
      </c>
      <c r="E2295" s="1" t="s">
        <v>4701</v>
      </c>
      <c r="F2295">
        <v>0</v>
      </c>
      <c r="G2295">
        <v>270</v>
      </c>
      <c r="H2295" s="1" t="s">
        <v>4702</v>
      </c>
    </row>
    <row r="2296" spans="1:8" x14ac:dyDescent="0.25">
      <c r="A2296" s="2">
        <v>42440</v>
      </c>
      <c r="B2296" s="2">
        <v>42443</v>
      </c>
      <c r="C2296">
        <v>2.5</v>
      </c>
      <c r="D2296" s="1" t="s">
        <v>72</v>
      </c>
      <c r="E2296" s="1" t="s">
        <v>4703</v>
      </c>
      <c r="F2296">
        <v>450</v>
      </c>
      <c r="G2296">
        <v>450</v>
      </c>
      <c r="H2296" s="1" t="s">
        <v>4704</v>
      </c>
    </row>
    <row r="2297" spans="1:8" x14ac:dyDescent="0.25">
      <c r="A2297" s="2">
        <v>42440</v>
      </c>
      <c r="B2297" s="2">
        <v>42443</v>
      </c>
      <c r="C2297">
        <v>2.5</v>
      </c>
      <c r="D2297" s="1" t="s">
        <v>72</v>
      </c>
      <c r="E2297" s="1" t="s">
        <v>4705</v>
      </c>
      <c r="F2297">
        <v>374.21</v>
      </c>
      <c r="G2297">
        <v>450</v>
      </c>
      <c r="H2297" s="1" t="s">
        <v>4706</v>
      </c>
    </row>
    <row r="2298" spans="1:8" x14ac:dyDescent="0.25">
      <c r="A2298" s="2">
        <v>42440</v>
      </c>
      <c r="B2298" s="2">
        <v>42443</v>
      </c>
      <c r="C2298">
        <v>2.5</v>
      </c>
      <c r="D2298" s="1" t="s">
        <v>72</v>
      </c>
      <c r="E2298" s="1" t="s">
        <v>4707</v>
      </c>
      <c r="F2298">
        <v>450</v>
      </c>
      <c r="G2298">
        <v>450</v>
      </c>
      <c r="H2298" s="1" t="s">
        <v>4708</v>
      </c>
    </row>
    <row r="2299" spans="1:8" x14ac:dyDescent="0.25">
      <c r="A2299" s="2">
        <v>42440</v>
      </c>
      <c r="B2299" s="2">
        <v>42443</v>
      </c>
      <c r="C2299">
        <v>0.5</v>
      </c>
      <c r="D2299" s="1" t="s">
        <v>72</v>
      </c>
      <c r="E2299" s="1" t="s">
        <v>4709</v>
      </c>
      <c r="F2299">
        <v>90</v>
      </c>
      <c r="G2299">
        <v>90</v>
      </c>
      <c r="H2299" s="1" t="s">
        <v>4710</v>
      </c>
    </row>
    <row r="2300" spans="1:8" x14ac:dyDescent="0.25">
      <c r="A2300" s="2">
        <v>42447</v>
      </c>
      <c r="B2300" s="2">
        <v>42450</v>
      </c>
      <c r="C2300">
        <v>1.5</v>
      </c>
      <c r="D2300" s="1" t="s">
        <v>72</v>
      </c>
      <c r="E2300" s="1" t="s">
        <v>4711</v>
      </c>
      <c r="F2300">
        <v>0</v>
      </c>
      <c r="G2300">
        <v>300</v>
      </c>
      <c r="H2300" s="1" t="s">
        <v>4712</v>
      </c>
    </row>
    <row r="2301" spans="1:8" x14ac:dyDescent="0.25">
      <c r="A2301" s="2">
        <v>42447</v>
      </c>
      <c r="B2301" s="2">
        <v>42450</v>
      </c>
      <c r="C2301">
        <v>2.5</v>
      </c>
      <c r="D2301" s="1" t="s">
        <v>72</v>
      </c>
      <c r="E2301" s="1" t="s">
        <v>4713</v>
      </c>
      <c r="F2301">
        <v>331.28</v>
      </c>
      <c r="G2301">
        <v>500</v>
      </c>
      <c r="H2301" s="1" t="s">
        <v>4714</v>
      </c>
    </row>
    <row r="2302" spans="1:8" x14ac:dyDescent="0.25">
      <c r="A2302" s="2">
        <v>42447</v>
      </c>
      <c r="B2302" s="2">
        <v>42450</v>
      </c>
      <c r="C2302">
        <v>2.5</v>
      </c>
      <c r="D2302" s="1" t="s">
        <v>72</v>
      </c>
      <c r="E2302" s="1" t="s">
        <v>4715</v>
      </c>
      <c r="F2302">
        <v>215.22</v>
      </c>
      <c r="G2302">
        <v>500</v>
      </c>
      <c r="H2302" s="1" t="s">
        <v>4716</v>
      </c>
    </row>
    <row r="2303" spans="1:8" x14ac:dyDescent="0.25">
      <c r="A2303" s="2">
        <v>42447</v>
      </c>
      <c r="B2303" s="2">
        <v>42450</v>
      </c>
      <c r="C2303">
        <v>0.5</v>
      </c>
      <c r="D2303" s="1" t="s">
        <v>72</v>
      </c>
      <c r="E2303" s="1" t="s">
        <v>4717</v>
      </c>
      <c r="F2303">
        <v>42.85</v>
      </c>
      <c r="G2303">
        <v>100</v>
      </c>
      <c r="H2303" s="1" t="s">
        <v>4718</v>
      </c>
    </row>
    <row r="2304" spans="1:8" x14ac:dyDescent="0.25">
      <c r="A2304" s="2">
        <v>42489</v>
      </c>
      <c r="B2304" s="2">
        <v>42490</v>
      </c>
      <c r="C2304">
        <v>1.5</v>
      </c>
      <c r="D2304" s="1" t="s">
        <v>72</v>
      </c>
      <c r="E2304" s="1" t="s">
        <v>4719</v>
      </c>
      <c r="F2304">
        <v>39.770000000000003</v>
      </c>
      <c r="G2304">
        <v>195</v>
      </c>
      <c r="H2304" s="1" t="s">
        <v>4720</v>
      </c>
    </row>
    <row r="2305" spans="1:8" x14ac:dyDescent="0.25">
      <c r="A2305" s="2">
        <v>42489</v>
      </c>
      <c r="B2305" s="2">
        <v>42490</v>
      </c>
      <c r="C2305">
        <v>2.5</v>
      </c>
      <c r="D2305" s="1" t="s">
        <v>72</v>
      </c>
      <c r="E2305" s="1" t="s">
        <v>4721</v>
      </c>
      <c r="F2305">
        <v>250</v>
      </c>
      <c r="G2305">
        <v>250</v>
      </c>
      <c r="H2305" s="1" t="s">
        <v>4722</v>
      </c>
    </row>
    <row r="2306" spans="1:8" x14ac:dyDescent="0.25">
      <c r="A2306" s="2">
        <v>42489</v>
      </c>
      <c r="B2306" s="2">
        <v>42490</v>
      </c>
      <c r="C2306">
        <v>0.5</v>
      </c>
      <c r="D2306" s="1" t="s">
        <v>72</v>
      </c>
      <c r="E2306" s="1" t="s">
        <v>4723</v>
      </c>
      <c r="F2306">
        <v>175</v>
      </c>
      <c r="G2306">
        <v>175</v>
      </c>
      <c r="H2306" s="1" t="s">
        <v>4724</v>
      </c>
    </row>
    <row r="2307" spans="1:8" x14ac:dyDescent="0.25">
      <c r="A2307" s="2">
        <v>42474</v>
      </c>
      <c r="B2307" s="2">
        <v>42474</v>
      </c>
      <c r="C2307">
        <v>2.5</v>
      </c>
      <c r="D2307" s="1" t="s">
        <v>72</v>
      </c>
      <c r="E2307" s="1" t="s">
        <v>4725</v>
      </c>
      <c r="F2307">
        <v>349.79</v>
      </c>
      <c r="G2307">
        <v>625</v>
      </c>
      <c r="H2307" s="1" t="s">
        <v>4726</v>
      </c>
    </row>
    <row r="2308" spans="1:8" x14ac:dyDescent="0.25">
      <c r="A2308" s="2">
        <v>42474</v>
      </c>
      <c r="B2308" s="2">
        <v>42474</v>
      </c>
      <c r="C2308">
        <v>0.5</v>
      </c>
      <c r="D2308" s="1" t="s">
        <v>72</v>
      </c>
      <c r="E2308" s="1" t="s">
        <v>4727</v>
      </c>
      <c r="F2308">
        <v>113.51</v>
      </c>
      <c r="G2308">
        <v>125</v>
      </c>
      <c r="H2308" s="1" t="s">
        <v>4728</v>
      </c>
    </row>
    <row r="2309" spans="1:8" x14ac:dyDescent="0.25">
      <c r="A2309" s="2">
        <v>42474</v>
      </c>
      <c r="B2309" s="2">
        <v>42474</v>
      </c>
      <c r="C2309">
        <v>2.5</v>
      </c>
      <c r="D2309" s="1" t="s">
        <v>72</v>
      </c>
      <c r="E2309" s="1" t="s">
        <v>4729</v>
      </c>
      <c r="F2309">
        <v>250</v>
      </c>
      <c r="G2309">
        <v>250</v>
      </c>
      <c r="H2309" s="1" t="s">
        <v>4730</v>
      </c>
    </row>
    <row r="2310" spans="1:8" x14ac:dyDescent="0.25">
      <c r="A2310" s="2">
        <v>42461</v>
      </c>
      <c r="B2310" s="2">
        <v>42464</v>
      </c>
      <c r="C2310">
        <v>1.5</v>
      </c>
      <c r="D2310" s="1" t="s">
        <v>72</v>
      </c>
      <c r="E2310" s="1" t="s">
        <v>4731</v>
      </c>
      <c r="F2310">
        <v>375</v>
      </c>
      <c r="G2310">
        <v>375</v>
      </c>
      <c r="H2310" s="1" t="s">
        <v>4732</v>
      </c>
    </row>
    <row r="2311" spans="1:8" x14ac:dyDescent="0.25">
      <c r="A2311" s="2">
        <v>42461</v>
      </c>
      <c r="B2311" s="2">
        <v>42464</v>
      </c>
      <c r="C2311">
        <v>2.5</v>
      </c>
      <c r="D2311" s="1" t="s">
        <v>72</v>
      </c>
      <c r="E2311" s="1" t="s">
        <v>4733</v>
      </c>
      <c r="F2311">
        <v>500</v>
      </c>
      <c r="G2311">
        <v>500</v>
      </c>
      <c r="H2311" s="1" t="s">
        <v>4734</v>
      </c>
    </row>
    <row r="2312" spans="1:8" x14ac:dyDescent="0.25">
      <c r="A2312" s="2">
        <v>42461</v>
      </c>
      <c r="B2312" s="2">
        <v>42464</v>
      </c>
      <c r="C2312">
        <v>2.5</v>
      </c>
      <c r="D2312" s="1" t="s">
        <v>72</v>
      </c>
      <c r="E2312" s="1" t="s">
        <v>4735</v>
      </c>
      <c r="F2312">
        <v>500</v>
      </c>
      <c r="G2312">
        <v>500</v>
      </c>
      <c r="H2312" s="1" t="s">
        <v>4736</v>
      </c>
    </row>
    <row r="2313" spans="1:8" x14ac:dyDescent="0.25">
      <c r="A2313" s="2">
        <v>42461</v>
      </c>
      <c r="B2313" s="2">
        <v>42464</v>
      </c>
      <c r="C2313">
        <v>0.5</v>
      </c>
      <c r="D2313" s="1" t="s">
        <v>72</v>
      </c>
      <c r="E2313" s="1" t="s">
        <v>4737</v>
      </c>
      <c r="F2313">
        <v>125</v>
      </c>
      <c r="G2313">
        <v>125</v>
      </c>
      <c r="H2313" s="1" t="s">
        <v>4738</v>
      </c>
    </row>
    <row r="2314" spans="1:8" x14ac:dyDescent="0.25">
      <c r="A2314" s="2">
        <v>42474</v>
      </c>
      <c r="B2314" s="2">
        <v>42478</v>
      </c>
      <c r="C2314">
        <v>2.5</v>
      </c>
      <c r="D2314" s="1" t="s">
        <v>72</v>
      </c>
      <c r="E2314" s="1" t="s">
        <v>4739</v>
      </c>
      <c r="F2314">
        <v>312.5</v>
      </c>
      <c r="G2314">
        <v>312.5</v>
      </c>
      <c r="H2314" s="1" t="s">
        <v>4740</v>
      </c>
    </row>
    <row r="2315" spans="1:8" x14ac:dyDescent="0.25">
      <c r="A2315" s="2">
        <v>42474</v>
      </c>
      <c r="B2315" s="2">
        <v>42478</v>
      </c>
      <c r="C2315">
        <v>2.5</v>
      </c>
      <c r="D2315" s="1" t="s">
        <v>72</v>
      </c>
      <c r="E2315" s="1" t="s">
        <v>4741</v>
      </c>
      <c r="F2315">
        <v>312.5</v>
      </c>
      <c r="G2315">
        <v>312.5</v>
      </c>
      <c r="H2315" s="1" t="s">
        <v>4742</v>
      </c>
    </row>
    <row r="2316" spans="1:8" x14ac:dyDescent="0.25">
      <c r="A2316" s="2">
        <v>42474</v>
      </c>
      <c r="B2316" s="2">
        <v>42478</v>
      </c>
      <c r="C2316">
        <v>0.5</v>
      </c>
      <c r="D2316" s="1" t="s">
        <v>72</v>
      </c>
      <c r="E2316" s="1" t="s">
        <v>4743</v>
      </c>
      <c r="F2316">
        <v>137.5</v>
      </c>
      <c r="G2316">
        <v>137.5</v>
      </c>
      <c r="H2316" s="1" t="s">
        <v>4744</v>
      </c>
    </row>
    <row r="2317" spans="1:8" x14ac:dyDescent="0.25">
      <c r="A2317" s="2">
        <v>42482</v>
      </c>
      <c r="B2317" s="2">
        <v>42485</v>
      </c>
      <c r="C2317">
        <v>2.5</v>
      </c>
      <c r="D2317" s="1" t="s">
        <v>72</v>
      </c>
      <c r="E2317" s="1" t="s">
        <v>4745</v>
      </c>
      <c r="F2317">
        <v>500</v>
      </c>
      <c r="G2317">
        <v>500</v>
      </c>
      <c r="H2317" s="1" t="s">
        <v>4746</v>
      </c>
    </row>
    <row r="2318" spans="1:8" x14ac:dyDescent="0.25">
      <c r="A2318" s="2">
        <v>42482</v>
      </c>
      <c r="B2318" s="2">
        <v>42485</v>
      </c>
      <c r="C2318">
        <v>0.5</v>
      </c>
      <c r="D2318" s="1" t="s">
        <v>72</v>
      </c>
      <c r="E2318" s="1" t="s">
        <v>4747</v>
      </c>
      <c r="F2318">
        <v>150</v>
      </c>
      <c r="G2318">
        <v>150</v>
      </c>
      <c r="H2318" s="1" t="s">
        <v>4748</v>
      </c>
    </row>
    <row r="2319" spans="1:8" x14ac:dyDescent="0.25">
      <c r="A2319" s="2">
        <v>42491</v>
      </c>
      <c r="B2319" s="2">
        <v>42498</v>
      </c>
      <c r="C2319">
        <v>1.5</v>
      </c>
      <c r="D2319" s="1" t="s">
        <v>72</v>
      </c>
      <c r="E2319" s="1" t="s">
        <v>4749</v>
      </c>
      <c r="F2319">
        <v>600</v>
      </c>
      <c r="G2319">
        <v>600</v>
      </c>
      <c r="H2319" s="1" t="s">
        <v>4750</v>
      </c>
    </row>
    <row r="2320" spans="1:8" x14ac:dyDescent="0.25">
      <c r="A2320" s="2">
        <v>42491</v>
      </c>
      <c r="B2320" s="2">
        <v>42498</v>
      </c>
      <c r="C2320">
        <v>2.5</v>
      </c>
      <c r="D2320" s="1" t="s">
        <v>72</v>
      </c>
      <c r="E2320" s="1" t="s">
        <v>4751</v>
      </c>
      <c r="F2320">
        <v>750</v>
      </c>
      <c r="G2320">
        <v>750</v>
      </c>
      <c r="H2320" s="1" t="s">
        <v>4752</v>
      </c>
    </row>
    <row r="2321" spans="1:8" x14ac:dyDescent="0.25">
      <c r="A2321" s="2">
        <v>42491</v>
      </c>
      <c r="B2321" s="2">
        <v>42498</v>
      </c>
      <c r="C2321">
        <v>0.5</v>
      </c>
      <c r="D2321" s="1" t="s">
        <v>72</v>
      </c>
      <c r="E2321" s="1" t="s">
        <v>4753</v>
      </c>
      <c r="F2321">
        <v>250</v>
      </c>
      <c r="G2321">
        <v>250</v>
      </c>
      <c r="H2321" s="1" t="s">
        <v>4754</v>
      </c>
    </row>
    <row r="2322" spans="1:8" x14ac:dyDescent="0.25">
      <c r="A2322" s="2">
        <v>42509</v>
      </c>
      <c r="B2322" s="2">
        <v>42512</v>
      </c>
      <c r="C2322">
        <v>1.5</v>
      </c>
      <c r="D2322" s="1" t="s">
        <v>72</v>
      </c>
      <c r="E2322" s="1" t="s">
        <v>4755</v>
      </c>
      <c r="F2322">
        <v>402.54</v>
      </c>
      <c r="G2322">
        <v>450</v>
      </c>
      <c r="H2322" s="1" t="s">
        <v>4756</v>
      </c>
    </row>
    <row r="2323" spans="1:8" x14ac:dyDescent="0.25">
      <c r="A2323" s="2">
        <v>42509</v>
      </c>
      <c r="B2323" s="2">
        <v>42512</v>
      </c>
      <c r="C2323">
        <v>0.5</v>
      </c>
      <c r="D2323" s="1" t="s">
        <v>72</v>
      </c>
      <c r="E2323" s="1" t="s">
        <v>4757</v>
      </c>
      <c r="F2323">
        <v>175</v>
      </c>
      <c r="G2323">
        <v>175</v>
      </c>
      <c r="H2323" s="1" t="s">
        <v>4758</v>
      </c>
    </row>
    <row r="2324" spans="1:8" x14ac:dyDescent="0.25">
      <c r="A2324" s="2">
        <v>42503</v>
      </c>
      <c r="B2324" s="2">
        <v>42506</v>
      </c>
      <c r="C2324">
        <v>1.5</v>
      </c>
      <c r="D2324" s="1" t="s">
        <v>72</v>
      </c>
      <c r="E2324" s="1" t="s">
        <v>4759</v>
      </c>
      <c r="F2324">
        <v>450</v>
      </c>
      <c r="G2324">
        <v>450</v>
      </c>
      <c r="H2324" s="1" t="s">
        <v>4760</v>
      </c>
    </row>
    <row r="2325" spans="1:8" x14ac:dyDescent="0.25">
      <c r="A2325" s="2">
        <v>42503</v>
      </c>
      <c r="B2325" s="2">
        <v>42506</v>
      </c>
      <c r="C2325">
        <v>2.5</v>
      </c>
      <c r="D2325" s="1" t="s">
        <v>72</v>
      </c>
      <c r="E2325" s="1" t="s">
        <v>4761</v>
      </c>
      <c r="F2325">
        <v>375</v>
      </c>
      <c r="G2325">
        <v>375</v>
      </c>
      <c r="H2325" s="1" t="s">
        <v>4762</v>
      </c>
    </row>
    <row r="2326" spans="1:8" x14ac:dyDescent="0.25">
      <c r="A2326" s="2">
        <v>42503</v>
      </c>
      <c r="B2326" s="2">
        <v>42506</v>
      </c>
      <c r="C2326">
        <v>0.5</v>
      </c>
      <c r="D2326" s="1" t="s">
        <v>72</v>
      </c>
      <c r="E2326" s="1" t="s">
        <v>4763</v>
      </c>
      <c r="F2326">
        <v>200</v>
      </c>
      <c r="G2326">
        <v>200</v>
      </c>
      <c r="H2326" s="1" t="s">
        <v>4764</v>
      </c>
    </row>
    <row r="2327" spans="1:8" x14ac:dyDescent="0.25">
      <c r="A2327" s="2">
        <v>42517</v>
      </c>
      <c r="B2327" s="2">
        <v>42520</v>
      </c>
      <c r="C2327">
        <v>2.5</v>
      </c>
      <c r="D2327" s="1" t="s">
        <v>72</v>
      </c>
      <c r="E2327" s="1" t="s">
        <v>4765</v>
      </c>
      <c r="F2327">
        <v>425</v>
      </c>
      <c r="G2327">
        <v>425</v>
      </c>
      <c r="H2327" s="1" t="s">
        <v>4766</v>
      </c>
    </row>
    <row r="2328" spans="1:8" x14ac:dyDescent="0.25">
      <c r="A2328" s="2">
        <v>42517</v>
      </c>
      <c r="B2328" s="2">
        <v>42520</v>
      </c>
      <c r="C2328">
        <v>2.5</v>
      </c>
      <c r="D2328" s="1" t="s">
        <v>72</v>
      </c>
      <c r="E2328" s="1" t="s">
        <v>4767</v>
      </c>
      <c r="F2328">
        <v>500</v>
      </c>
      <c r="G2328">
        <v>500</v>
      </c>
      <c r="H2328" s="1" t="s">
        <v>4768</v>
      </c>
    </row>
    <row r="2329" spans="1:8" x14ac:dyDescent="0.25">
      <c r="A2329" s="2">
        <v>42517</v>
      </c>
      <c r="B2329" s="2">
        <v>42520</v>
      </c>
      <c r="C2329">
        <v>0.5</v>
      </c>
      <c r="D2329" s="1" t="s">
        <v>72</v>
      </c>
      <c r="E2329" s="1" t="s">
        <v>4769</v>
      </c>
      <c r="F2329">
        <v>200</v>
      </c>
      <c r="G2329">
        <v>200</v>
      </c>
      <c r="H2329" s="1" t="s">
        <v>4770</v>
      </c>
    </row>
    <row r="2330" spans="1:8" x14ac:dyDescent="0.25">
      <c r="A2330" s="2">
        <v>42515</v>
      </c>
      <c r="B2330" s="2">
        <v>42519</v>
      </c>
      <c r="C2330">
        <v>1.5</v>
      </c>
      <c r="D2330" s="1" t="s">
        <v>72</v>
      </c>
      <c r="E2330" s="1" t="s">
        <v>4771</v>
      </c>
      <c r="F2330">
        <v>450</v>
      </c>
      <c r="G2330">
        <v>450</v>
      </c>
      <c r="H2330" s="1" t="s">
        <v>4772</v>
      </c>
    </row>
    <row r="2331" spans="1:8" x14ac:dyDescent="0.25">
      <c r="A2331" s="2">
        <v>42515</v>
      </c>
      <c r="B2331" s="2">
        <v>42519</v>
      </c>
      <c r="C2331">
        <v>2.5</v>
      </c>
      <c r="D2331" s="1" t="s">
        <v>72</v>
      </c>
      <c r="E2331" s="1" t="s">
        <v>4773</v>
      </c>
      <c r="F2331">
        <v>325</v>
      </c>
      <c r="G2331">
        <v>325</v>
      </c>
      <c r="H2331" s="1" t="s">
        <v>4774</v>
      </c>
    </row>
    <row r="2332" spans="1:8" x14ac:dyDescent="0.25">
      <c r="A2332" s="2">
        <v>42515</v>
      </c>
      <c r="B2332" s="2">
        <v>42519</v>
      </c>
      <c r="C2332">
        <v>0.5</v>
      </c>
      <c r="D2332" s="1" t="s">
        <v>72</v>
      </c>
      <c r="E2332" s="1" t="s">
        <v>4775</v>
      </c>
      <c r="F2332">
        <v>250</v>
      </c>
      <c r="G2332">
        <v>250</v>
      </c>
      <c r="H2332" s="1" t="s">
        <v>4776</v>
      </c>
    </row>
    <row r="2333" spans="1:8" x14ac:dyDescent="0.25">
      <c r="A2333" s="2">
        <v>42538</v>
      </c>
      <c r="B2333" s="2">
        <v>42541</v>
      </c>
      <c r="C2333">
        <v>2.5</v>
      </c>
      <c r="D2333" s="1" t="s">
        <v>72</v>
      </c>
      <c r="E2333" s="1" t="s">
        <v>4777</v>
      </c>
      <c r="F2333">
        <v>515</v>
      </c>
      <c r="G2333">
        <v>500</v>
      </c>
      <c r="H2333" s="1" t="s">
        <v>4778</v>
      </c>
    </row>
    <row r="2334" spans="1:8" x14ac:dyDescent="0.25">
      <c r="A2334" s="2">
        <v>42538</v>
      </c>
      <c r="B2334" s="2">
        <v>42541</v>
      </c>
      <c r="C2334">
        <v>2.5</v>
      </c>
      <c r="D2334" s="1" t="s">
        <v>72</v>
      </c>
      <c r="E2334" s="1" t="s">
        <v>4779</v>
      </c>
      <c r="F2334">
        <v>500</v>
      </c>
      <c r="G2334">
        <v>500</v>
      </c>
      <c r="H2334" s="1" t="s">
        <v>4780</v>
      </c>
    </row>
    <row r="2335" spans="1:8" x14ac:dyDescent="0.25">
      <c r="A2335" s="2">
        <v>42538</v>
      </c>
      <c r="B2335" s="2">
        <v>42541</v>
      </c>
      <c r="C2335">
        <v>0.5</v>
      </c>
      <c r="D2335" s="1" t="s">
        <v>72</v>
      </c>
      <c r="E2335" s="1" t="s">
        <v>4781</v>
      </c>
      <c r="F2335">
        <v>85</v>
      </c>
      <c r="G2335">
        <v>85</v>
      </c>
      <c r="H2335" s="1" t="s">
        <v>4782</v>
      </c>
    </row>
    <row r="2336" spans="1:8" x14ac:dyDescent="0.25">
      <c r="A2336" s="2">
        <v>42538</v>
      </c>
      <c r="B2336" s="2">
        <v>42541</v>
      </c>
      <c r="C2336">
        <v>1.25</v>
      </c>
      <c r="D2336" s="1" t="s">
        <v>72</v>
      </c>
      <c r="E2336" s="1" t="s">
        <v>4783</v>
      </c>
      <c r="F2336">
        <v>250</v>
      </c>
      <c r="G2336">
        <v>250</v>
      </c>
      <c r="H2336" s="1" t="s">
        <v>4784</v>
      </c>
    </row>
    <row r="2337" spans="1:8" x14ac:dyDescent="0.25">
      <c r="A2337" s="2">
        <v>42538</v>
      </c>
      <c r="B2337" s="2">
        <v>42541</v>
      </c>
      <c r="C2337">
        <v>0.5</v>
      </c>
      <c r="D2337" s="1" t="s">
        <v>72</v>
      </c>
      <c r="E2337" s="1" t="s">
        <v>4785</v>
      </c>
      <c r="F2337">
        <v>150</v>
      </c>
      <c r="G2337">
        <v>150</v>
      </c>
      <c r="H2337" s="1" t="s">
        <v>4786</v>
      </c>
    </row>
    <row r="2338" spans="1:8" x14ac:dyDescent="0.25">
      <c r="A2338" s="2">
        <v>42524</v>
      </c>
      <c r="B2338" s="2">
        <v>42551</v>
      </c>
      <c r="C2338">
        <v>1.25</v>
      </c>
      <c r="D2338" s="1" t="s">
        <v>72</v>
      </c>
      <c r="E2338" s="1" t="s">
        <v>4787</v>
      </c>
      <c r="F2338">
        <v>312.5</v>
      </c>
      <c r="G2338">
        <v>312.5</v>
      </c>
      <c r="H2338" s="1" t="s">
        <v>4788</v>
      </c>
    </row>
    <row r="2339" spans="1:8" x14ac:dyDescent="0.25">
      <c r="A2339" s="2">
        <v>42524</v>
      </c>
      <c r="B2339" s="2">
        <v>42551</v>
      </c>
      <c r="C2339">
        <v>0.5</v>
      </c>
      <c r="D2339" s="1" t="s">
        <v>72</v>
      </c>
      <c r="E2339" s="1" t="s">
        <v>4789</v>
      </c>
      <c r="F2339">
        <v>150</v>
      </c>
      <c r="G2339">
        <v>150</v>
      </c>
      <c r="H2339" s="1" t="s">
        <v>4790</v>
      </c>
    </row>
    <row r="2340" spans="1:8" x14ac:dyDescent="0.25">
      <c r="A2340" s="2">
        <v>42522</v>
      </c>
      <c r="B2340" s="2">
        <v>42551</v>
      </c>
      <c r="C2340">
        <v>3</v>
      </c>
      <c r="D2340" s="1" t="s">
        <v>72</v>
      </c>
      <c r="E2340" s="1" t="s">
        <v>4791</v>
      </c>
      <c r="F2340">
        <v>900</v>
      </c>
      <c r="G2340">
        <v>900</v>
      </c>
      <c r="H2340" s="1" t="s">
        <v>4792</v>
      </c>
    </row>
    <row r="2341" spans="1:8" x14ac:dyDescent="0.25">
      <c r="A2341" s="2">
        <v>42522</v>
      </c>
      <c r="B2341" s="2">
        <v>42551</v>
      </c>
      <c r="C2341">
        <v>4</v>
      </c>
      <c r="D2341" s="1" t="s">
        <v>72</v>
      </c>
      <c r="E2341" s="1" t="s">
        <v>4793</v>
      </c>
      <c r="F2341">
        <v>1200</v>
      </c>
      <c r="G2341">
        <v>1200</v>
      </c>
      <c r="H2341" s="1" t="s">
        <v>4794</v>
      </c>
    </row>
    <row r="2342" spans="1:8" x14ac:dyDescent="0.25">
      <c r="A2342" s="2">
        <v>42531</v>
      </c>
      <c r="B2342" s="2">
        <v>42534</v>
      </c>
      <c r="C2342">
        <v>2.5</v>
      </c>
      <c r="D2342" s="1" t="s">
        <v>72</v>
      </c>
      <c r="E2342" s="1" t="s">
        <v>4795</v>
      </c>
      <c r="F2342">
        <v>625</v>
      </c>
      <c r="G2342">
        <v>625</v>
      </c>
      <c r="H2342" s="1" t="s">
        <v>4796</v>
      </c>
    </row>
    <row r="2343" spans="1:8" x14ac:dyDescent="0.25">
      <c r="A2343" s="2">
        <v>42531</v>
      </c>
      <c r="B2343" s="2">
        <v>42534</v>
      </c>
      <c r="C2343">
        <v>2.5</v>
      </c>
      <c r="D2343" s="1" t="s">
        <v>72</v>
      </c>
      <c r="E2343" s="1" t="s">
        <v>4797</v>
      </c>
      <c r="F2343">
        <v>625</v>
      </c>
      <c r="G2343">
        <v>625</v>
      </c>
      <c r="H2343" s="1" t="s">
        <v>4798</v>
      </c>
    </row>
    <row r="2344" spans="1:8" x14ac:dyDescent="0.25">
      <c r="A2344" s="2">
        <v>42531</v>
      </c>
      <c r="B2344" s="2">
        <v>42534</v>
      </c>
      <c r="C2344">
        <v>0.5</v>
      </c>
      <c r="D2344" s="1" t="s">
        <v>72</v>
      </c>
      <c r="E2344" s="1" t="s">
        <v>4799</v>
      </c>
      <c r="F2344">
        <v>250</v>
      </c>
      <c r="G2344">
        <v>250</v>
      </c>
      <c r="H2344" s="1" t="s">
        <v>4800</v>
      </c>
    </row>
    <row r="2345" spans="1:8" x14ac:dyDescent="0.25">
      <c r="A2345" s="2">
        <v>42545</v>
      </c>
      <c r="B2345" s="2">
        <v>42548</v>
      </c>
      <c r="C2345">
        <v>1.25</v>
      </c>
      <c r="D2345" s="1" t="s">
        <v>72</v>
      </c>
      <c r="E2345" s="1" t="s">
        <v>4801</v>
      </c>
      <c r="F2345">
        <v>250</v>
      </c>
      <c r="G2345">
        <v>250</v>
      </c>
      <c r="H2345" s="1" t="s">
        <v>4802</v>
      </c>
    </row>
    <row r="2346" spans="1:8" x14ac:dyDescent="0.25">
      <c r="A2346" s="2">
        <v>42545</v>
      </c>
      <c r="B2346" s="2">
        <v>42548</v>
      </c>
      <c r="C2346">
        <v>0.5</v>
      </c>
      <c r="D2346" s="1" t="s">
        <v>72</v>
      </c>
      <c r="E2346" s="1" t="s">
        <v>4803</v>
      </c>
      <c r="F2346">
        <v>225</v>
      </c>
      <c r="G2346">
        <v>225</v>
      </c>
      <c r="H2346" s="1" t="s">
        <v>4804</v>
      </c>
    </row>
    <row r="2347" spans="1:8" x14ac:dyDescent="0.25">
      <c r="A2347" s="2">
        <v>42552</v>
      </c>
      <c r="B2347" s="2">
        <v>42561</v>
      </c>
      <c r="C2347">
        <v>1.25</v>
      </c>
      <c r="D2347" s="1" t="s">
        <v>72</v>
      </c>
      <c r="E2347" s="1" t="s">
        <v>4805</v>
      </c>
      <c r="F2347">
        <v>394.89</v>
      </c>
      <c r="G2347">
        <v>750</v>
      </c>
      <c r="H2347" s="1" t="s">
        <v>4806</v>
      </c>
    </row>
    <row r="2348" spans="1:8" x14ac:dyDescent="0.25">
      <c r="A2348" s="2">
        <v>42552</v>
      </c>
      <c r="B2348" s="2">
        <v>42561</v>
      </c>
      <c r="C2348">
        <v>2.5</v>
      </c>
      <c r="D2348" s="1" t="s">
        <v>72</v>
      </c>
      <c r="E2348" s="1" t="s">
        <v>4807</v>
      </c>
      <c r="F2348">
        <v>585.74</v>
      </c>
      <c r="G2348">
        <v>750</v>
      </c>
      <c r="H2348" s="1" t="s">
        <v>4808</v>
      </c>
    </row>
    <row r="2349" spans="1:8" x14ac:dyDescent="0.25">
      <c r="A2349" s="2">
        <v>42552</v>
      </c>
      <c r="B2349" s="2">
        <v>42561</v>
      </c>
      <c r="C2349">
        <v>0.5</v>
      </c>
      <c r="D2349" s="1" t="s">
        <v>72</v>
      </c>
      <c r="E2349" s="1" t="s">
        <v>4809</v>
      </c>
      <c r="F2349">
        <v>675</v>
      </c>
      <c r="G2349">
        <v>675</v>
      </c>
      <c r="H2349" s="1" t="s">
        <v>4810</v>
      </c>
    </row>
    <row r="2350" spans="1:8" x14ac:dyDescent="0.25">
      <c r="A2350" s="2">
        <v>42552</v>
      </c>
      <c r="B2350" s="2">
        <v>42552</v>
      </c>
      <c r="C2350">
        <v>0</v>
      </c>
      <c r="D2350" s="1" t="s">
        <v>15</v>
      </c>
      <c r="E2350" s="1" t="s">
        <v>4811</v>
      </c>
      <c r="F2350">
        <v>0</v>
      </c>
      <c r="G2350">
        <v>0</v>
      </c>
      <c r="H2350" s="1" t="s">
        <v>4812</v>
      </c>
    </row>
    <row r="2351" spans="1:8" x14ac:dyDescent="0.25">
      <c r="A2351" s="2">
        <v>42552</v>
      </c>
      <c r="B2351" s="2">
        <v>42556</v>
      </c>
      <c r="C2351">
        <v>1.25</v>
      </c>
      <c r="D2351" s="1" t="s">
        <v>72</v>
      </c>
      <c r="E2351" s="1" t="s">
        <v>4813</v>
      </c>
      <c r="F2351">
        <v>212.5</v>
      </c>
      <c r="G2351">
        <v>212.5</v>
      </c>
      <c r="H2351" s="1" t="s">
        <v>4814</v>
      </c>
    </row>
    <row r="2352" spans="1:8" x14ac:dyDescent="0.25">
      <c r="A2352" s="2">
        <v>42552</v>
      </c>
      <c r="B2352" s="2">
        <v>42556</v>
      </c>
      <c r="C2352">
        <v>0.5</v>
      </c>
      <c r="D2352" s="1" t="s">
        <v>72</v>
      </c>
      <c r="E2352" s="1" t="s">
        <v>4815</v>
      </c>
      <c r="F2352">
        <v>50</v>
      </c>
      <c r="G2352">
        <v>50</v>
      </c>
      <c r="H2352" s="1" t="s">
        <v>4816</v>
      </c>
    </row>
    <row r="2353" spans="1:8" x14ac:dyDescent="0.25">
      <c r="A2353" s="2">
        <v>42566</v>
      </c>
      <c r="B2353" s="2">
        <v>42569</v>
      </c>
      <c r="C2353">
        <v>2.5</v>
      </c>
      <c r="D2353" s="1" t="s">
        <v>72</v>
      </c>
      <c r="E2353" s="1" t="s">
        <v>4817</v>
      </c>
      <c r="F2353">
        <v>360.07</v>
      </c>
      <c r="G2353">
        <v>500</v>
      </c>
      <c r="H2353" s="1" t="s">
        <v>4818</v>
      </c>
    </row>
    <row r="2354" spans="1:8" x14ac:dyDescent="0.25">
      <c r="A2354" s="2">
        <v>42566</v>
      </c>
      <c r="B2354" s="2">
        <v>42569</v>
      </c>
      <c r="C2354">
        <v>2.5</v>
      </c>
      <c r="D2354" s="1" t="s">
        <v>72</v>
      </c>
      <c r="E2354" s="1" t="s">
        <v>4819</v>
      </c>
      <c r="F2354">
        <v>379.76</v>
      </c>
      <c r="G2354">
        <v>400</v>
      </c>
      <c r="H2354" s="1" t="s">
        <v>4820</v>
      </c>
    </row>
    <row r="2355" spans="1:8" x14ac:dyDescent="0.25">
      <c r="A2355" s="2">
        <v>42566</v>
      </c>
      <c r="B2355" s="2">
        <v>42569</v>
      </c>
      <c r="C2355">
        <v>0.5</v>
      </c>
      <c r="D2355" s="1" t="s">
        <v>72</v>
      </c>
      <c r="E2355" s="1" t="s">
        <v>4821</v>
      </c>
      <c r="F2355">
        <v>112.21</v>
      </c>
      <c r="G2355">
        <v>150</v>
      </c>
      <c r="H2355" s="1" t="s">
        <v>4822</v>
      </c>
    </row>
    <row r="2356" spans="1:8" x14ac:dyDescent="0.25">
      <c r="A2356" s="2">
        <v>42573</v>
      </c>
      <c r="B2356" s="2">
        <v>42576</v>
      </c>
      <c r="C2356">
        <v>1.25</v>
      </c>
      <c r="D2356" s="1" t="s">
        <v>72</v>
      </c>
      <c r="E2356" s="1" t="s">
        <v>4823</v>
      </c>
      <c r="F2356">
        <v>209.35</v>
      </c>
      <c r="G2356">
        <v>312.5</v>
      </c>
      <c r="H2356" s="1" t="s">
        <v>4824</v>
      </c>
    </row>
    <row r="2357" spans="1:8" x14ac:dyDescent="0.25">
      <c r="A2357" s="2">
        <v>42573</v>
      </c>
      <c r="B2357" s="2">
        <v>42576</v>
      </c>
      <c r="C2357">
        <v>2.5</v>
      </c>
      <c r="D2357" s="1" t="s">
        <v>72</v>
      </c>
      <c r="E2357" s="1" t="s">
        <v>4825</v>
      </c>
      <c r="F2357">
        <v>375</v>
      </c>
      <c r="G2357">
        <v>375</v>
      </c>
      <c r="H2357" s="1" t="s">
        <v>4826</v>
      </c>
    </row>
    <row r="2358" spans="1:8" x14ac:dyDescent="0.25">
      <c r="A2358" s="2">
        <v>42573</v>
      </c>
      <c r="B2358" s="2">
        <v>42576</v>
      </c>
      <c r="C2358">
        <v>0.5</v>
      </c>
      <c r="D2358" s="1" t="s">
        <v>72</v>
      </c>
      <c r="E2358" s="1" t="s">
        <v>4827</v>
      </c>
      <c r="F2358">
        <v>175</v>
      </c>
      <c r="G2358">
        <v>175</v>
      </c>
      <c r="H2358" s="1" t="s">
        <v>4828</v>
      </c>
    </row>
    <row r="2359" spans="1:8" x14ac:dyDescent="0.25">
      <c r="A2359" s="2">
        <v>42580</v>
      </c>
      <c r="B2359" s="2">
        <v>42583</v>
      </c>
      <c r="C2359">
        <v>1.25</v>
      </c>
      <c r="D2359" s="1" t="s">
        <v>72</v>
      </c>
      <c r="E2359" s="1" t="s">
        <v>4829</v>
      </c>
      <c r="F2359">
        <v>206.85</v>
      </c>
      <c r="G2359">
        <v>312.5</v>
      </c>
      <c r="H2359" s="1" t="s">
        <v>4830</v>
      </c>
    </row>
    <row r="2360" spans="1:8" x14ac:dyDescent="0.25">
      <c r="A2360" s="2">
        <v>42580</v>
      </c>
      <c r="B2360" s="2">
        <v>42583</v>
      </c>
      <c r="C2360">
        <v>2.5</v>
      </c>
      <c r="D2360" s="1" t="s">
        <v>72</v>
      </c>
      <c r="E2360" s="1" t="s">
        <v>4831</v>
      </c>
      <c r="F2360">
        <v>251.76</v>
      </c>
      <c r="G2360">
        <v>375</v>
      </c>
      <c r="H2360" s="1" t="s">
        <v>4832</v>
      </c>
    </row>
    <row r="2361" spans="1:8" x14ac:dyDescent="0.25">
      <c r="A2361" s="2">
        <v>42580</v>
      </c>
      <c r="B2361" s="2">
        <v>42583</v>
      </c>
      <c r="C2361">
        <v>0.5</v>
      </c>
      <c r="D2361" s="1" t="s">
        <v>72</v>
      </c>
      <c r="E2361" s="1" t="s">
        <v>4833</v>
      </c>
      <c r="F2361">
        <v>150</v>
      </c>
      <c r="G2361">
        <v>150</v>
      </c>
      <c r="H2361" s="1" t="s">
        <v>4834</v>
      </c>
    </row>
    <row r="2362" spans="1:8" x14ac:dyDescent="0.25">
      <c r="A2362" s="2">
        <v>42606</v>
      </c>
      <c r="B2362" s="2">
        <v>42613</v>
      </c>
      <c r="C2362">
        <v>1.25</v>
      </c>
      <c r="D2362" s="1" t="s">
        <v>72</v>
      </c>
      <c r="E2362" s="1" t="s">
        <v>4835</v>
      </c>
      <c r="F2362">
        <v>187.5</v>
      </c>
      <c r="G2362">
        <v>187.5</v>
      </c>
      <c r="H2362" s="1" t="s">
        <v>4836</v>
      </c>
    </row>
    <row r="2363" spans="1:8" x14ac:dyDescent="0.25">
      <c r="A2363" s="2">
        <v>42606</v>
      </c>
      <c r="B2363" s="2">
        <v>42613</v>
      </c>
      <c r="C2363">
        <v>2.5</v>
      </c>
      <c r="D2363" s="1" t="s">
        <v>72</v>
      </c>
      <c r="E2363" s="1" t="s">
        <v>4837</v>
      </c>
      <c r="F2363">
        <v>1000</v>
      </c>
      <c r="G2363">
        <v>1000</v>
      </c>
      <c r="H2363" s="1" t="s">
        <v>4838</v>
      </c>
    </row>
    <row r="2364" spans="1:8" x14ac:dyDescent="0.25">
      <c r="A2364" s="2">
        <v>42606</v>
      </c>
      <c r="B2364" s="2">
        <v>42613</v>
      </c>
      <c r="C2364">
        <v>0.5</v>
      </c>
      <c r="D2364" s="1" t="s">
        <v>72</v>
      </c>
      <c r="E2364" s="1" t="s">
        <v>4839</v>
      </c>
      <c r="F2364">
        <v>325</v>
      </c>
      <c r="G2364">
        <v>325</v>
      </c>
      <c r="H2364" s="1" t="s">
        <v>4840</v>
      </c>
    </row>
    <row r="2365" spans="1:8" x14ac:dyDescent="0.25">
      <c r="A2365" s="2">
        <v>42606</v>
      </c>
      <c r="B2365" s="2">
        <v>42613</v>
      </c>
      <c r="C2365">
        <v>2.5</v>
      </c>
      <c r="D2365" s="1" t="s">
        <v>72</v>
      </c>
      <c r="E2365" s="1" t="s">
        <v>4841</v>
      </c>
      <c r="F2365">
        <v>250</v>
      </c>
      <c r="G2365">
        <v>250</v>
      </c>
      <c r="H2365" s="1" t="s">
        <v>4842</v>
      </c>
    </row>
    <row r="2366" spans="1:8" x14ac:dyDescent="0.25">
      <c r="A2366" s="2">
        <v>42611</v>
      </c>
      <c r="B2366" s="2">
        <v>42614</v>
      </c>
      <c r="C2366">
        <v>1.4999999999999999E-2</v>
      </c>
      <c r="D2366" s="1" t="s">
        <v>148</v>
      </c>
      <c r="E2366" s="1" t="s">
        <v>4843</v>
      </c>
      <c r="F2366">
        <v>241.95</v>
      </c>
      <c r="G2366">
        <v>450</v>
      </c>
      <c r="H2366" s="1" t="s">
        <v>4844</v>
      </c>
    </row>
    <row r="2367" spans="1:8" x14ac:dyDescent="0.25">
      <c r="A2367" s="2">
        <v>42611</v>
      </c>
      <c r="B2367" s="2">
        <v>42614</v>
      </c>
      <c r="C2367">
        <v>6.0000000000000001E-3</v>
      </c>
      <c r="D2367" s="1" t="s">
        <v>148</v>
      </c>
      <c r="E2367" s="1" t="s">
        <v>4845</v>
      </c>
      <c r="F2367">
        <v>210</v>
      </c>
      <c r="G2367">
        <v>210</v>
      </c>
      <c r="H2367" s="1" t="s">
        <v>4846</v>
      </c>
    </row>
    <row r="2368" spans="1:8" x14ac:dyDescent="0.25">
      <c r="A2368" s="2">
        <v>42611</v>
      </c>
      <c r="B2368" s="2">
        <v>42614</v>
      </c>
      <c r="C2368">
        <v>5.0000000000000001E-3</v>
      </c>
      <c r="D2368" s="1" t="s">
        <v>148</v>
      </c>
      <c r="E2368" s="1" t="s">
        <v>4847</v>
      </c>
      <c r="F2368">
        <v>0</v>
      </c>
      <c r="G2368">
        <v>175</v>
      </c>
      <c r="H2368" s="1" t="s">
        <v>4848</v>
      </c>
    </row>
    <row r="2369" spans="1:8" x14ac:dyDescent="0.25">
      <c r="A2369" s="2">
        <v>42594</v>
      </c>
      <c r="B2369" s="2">
        <v>42597</v>
      </c>
      <c r="C2369">
        <v>1.25</v>
      </c>
      <c r="D2369" s="1" t="s">
        <v>72</v>
      </c>
      <c r="E2369" s="1" t="s">
        <v>4849</v>
      </c>
      <c r="F2369">
        <v>742</v>
      </c>
      <c r="G2369">
        <v>100</v>
      </c>
      <c r="H2369" s="1" t="s">
        <v>4850</v>
      </c>
    </row>
    <row r="2370" spans="1:8" x14ac:dyDescent="0.25">
      <c r="A2370" s="2">
        <v>42594</v>
      </c>
      <c r="B2370" s="2">
        <v>42597</v>
      </c>
      <c r="C2370">
        <v>2.5</v>
      </c>
      <c r="D2370" s="1" t="s">
        <v>72</v>
      </c>
      <c r="E2370" s="1" t="s">
        <v>4851</v>
      </c>
      <c r="F2370">
        <v>750</v>
      </c>
      <c r="G2370">
        <v>750</v>
      </c>
      <c r="H2370" s="1" t="s">
        <v>4852</v>
      </c>
    </row>
    <row r="2371" spans="1:8" x14ac:dyDescent="0.25">
      <c r="A2371" s="2">
        <v>42594</v>
      </c>
      <c r="B2371" s="2">
        <v>42597</v>
      </c>
      <c r="C2371">
        <v>0.5</v>
      </c>
      <c r="D2371" s="1" t="s">
        <v>72</v>
      </c>
      <c r="E2371" s="1" t="s">
        <v>4853</v>
      </c>
      <c r="F2371">
        <v>200</v>
      </c>
      <c r="G2371">
        <v>200</v>
      </c>
      <c r="H2371" s="1" t="s">
        <v>4854</v>
      </c>
    </row>
    <row r="2372" spans="1:8" x14ac:dyDescent="0.25">
      <c r="A2372" s="2">
        <v>42598</v>
      </c>
      <c r="B2372" s="2">
        <v>42600</v>
      </c>
      <c r="C2372">
        <v>1.4999999999999999E-2</v>
      </c>
      <c r="D2372" s="1" t="s">
        <v>148</v>
      </c>
      <c r="E2372" s="1" t="s">
        <v>4855</v>
      </c>
      <c r="F2372">
        <v>150</v>
      </c>
      <c r="G2372">
        <v>150</v>
      </c>
      <c r="H2372" s="1" t="s">
        <v>4856</v>
      </c>
    </row>
    <row r="2373" spans="1:8" x14ac:dyDescent="0.25">
      <c r="A2373" s="2">
        <v>42598</v>
      </c>
      <c r="B2373" s="2">
        <v>42600</v>
      </c>
      <c r="C2373">
        <v>1.4999999999999999E-2</v>
      </c>
      <c r="D2373" s="1" t="s">
        <v>148</v>
      </c>
      <c r="E2373" s="1" t="s">
        <v>4857</v>
      </c>
      <c r="F2373">
        <v>300</v>
      </c>
      <c r="G2373">
        <v>300</v>
      </c>
      <c r="H2373" s="1" t="s">
        <v>4858</v>
      </c>
    </row>
    <row r="2374" spans="1:8" x14ac:dyDescent="0.25">
      <c r="A2374" s="2">
        <v>42598</v>
      </c>
      <c r="B2374" s="2">
        <v>42600</v>
      </c>
      <c r="C2374">
        <v>6.0000000000000001E-3</v>
      </c>
      <c r="D2374" s="1" t="s">
        <v>148</v>
      </c>
      <c r="E2374" s="1" t="s">
        <v>4859</v>
      </c>
      <c r="F2374">
        <v>120</v>
      </c>
      <c r="G2374">
        <v>120</v>
      </c>
      <c r="H2374" s="1" t="s">
        <v>4860</v>
      </c>
    </row>
    <row r="2375" spans="1:8" x14ac:dyDescent="0.25">
      <c r="A2375" s="2">
        <v>42598</v>
      </c>
      <c r="B2375" s="2">
        <v>42600</v>
      </c>
      <c r="C2375">
        <v>5.0000000000000001E-3</v>
      </c>
      <c r="D2375" s="1" t="s">
        <v>148</v>
      </c>
      <c r="E2375" s="1" t="s">
        <v>4861</v>
      </c>
      <c r="F2375">
        <v>175</v>
      </c>
      <c r="G2375">
        <v>175</v>
      </c>
      <c r="H2375" s="1" t="s">
        <v>4862</v>
      </c>
    </row>
    <row r="2376" spans="1:8" x14ac:dyDescent="0.25">
      <c r="A2376" s="2">
        <v>42601</v>
      </c>
      <c r="B2376" s="2">
        <v>42604</v>
      </c>
      <c r="C2376">
        <v>2.5</v>
      </c>
      <c r="D2376" s="1" t="s">
        <v>72</v>
      </c>
      <c r="E2376" s="1" t="s">
        <v>4863</v>
      </c>
      <c r="F2376">
        <v>250</v>
      </c>
      <c r="G2376">
        <v>250</v>
      </c>
      <c r="H2376" s="1" t="s">
        <v>4864</v>
      </c>
    </row>
    <row r="2377" spans="1:8" x14ac:dyDescent="0.25">
      <c r="A2377" s="2">
        <v>42601</v>
      </c>
      <c r="B2377" s="2">
        <v>42604</v>
      </c>
      <c r="C2377">
        <v>2.5</v>
      </c>
      <c r="D2377" s="1" t="s">
        <v>72</v>
      </c>
      <c r="E2377" s="1" t="s">
        <v>4865</v>
      </c>
      <c r="F2377">
        <v>750</v>
      </c>
      <c r="G2377">
        <v>750</v>
      </c>
      <c r="H2377" s="1" t="s">
        <v>4866</v>
      </c>
    </row>
    <row r="2378" spans="1:8" x14ac:dyDescent="0.25">
      <c r="A2378" s="2">
        <v>42601</v>
      </c>
      <c r="B2378" s="2">
        <v>42604</v>
      </c>
      <c r="C2378">
        <v>0.5</v>
      </c>
      <c r="D2378" s="1" t="s">
        <v>72</v>
      </c>
      <c r="E2378" s="1" t="s">
        <v>4867</v>
      </c>
      <c r="F2378">
        <v>300.11</v>
      </c>
      <c r="G2378">
        <v>325</v>
      </c>
      <c r="H2378" s="1" t="s">
        <v>4868</v>
      </c>
    </row>
    <row r="2379" spans="1:8" x14ac:dyDescent="0.25">
      <c r="A2379" s="2">
        <v>42608</v>
      </c>
      <c r="B2379" s="2">
        <v>42611</v>
      </c>
      <c r="C2379">
        <v>2.5</v>
      </c>
      <c r="D2379" s="1" t="s">
        <v>72</v>
      </c>
      <c r="E2379" s="1" t="s">
        <v>4869</v>
      </c>
      <c r="F2379">
        <v>250</v>
      </c>
      <c r="G2379">
        <v>250</v>
      </c>
      <c r="H2379" s="1" t="s">
        <v>4870</v>
      </c>
    </row>
    <row r="2380" spans="1:8" x14ac:dyDescent="0.25">
      <c r="A2380" s="2">
        <v>42608</v>
      </c>
      <c r="B2380" s="2">
        <v>42611</v>
      </c>
      <c r="C2380">
        <v>2.5</v>
      </c>
      <c r="D2380" s="1" t="s">
        <v>72</v>
      </c>
      <c r="E2380" s="1" t="s">
        <v>4871</v>
      </c>
      <c r="F2380">
        <v>750</v>
      </c>
      <c r="G2380">
        <v>750</v>
      </c>
      <c r="H2380" s="1" t="s">
        <v>4872</v>
      </c>
    </row>
    <row r="2381" spans="1:8" x14ac:dyDescent="0.25">
      <c r="A2381" s="2">
        <v>42608</v>
      </c>
      <c r="B2381" s="2">
        <v>42611</v>
      </c>
      <c r="C2381">
        <v>0.5</v>
      </c>
      <c r="D2381" s="1" t="s">
        <v>72</v>
      </c>
      <c r="E2381" s="1" t="s">
        <v>4873</v>
      </c>
      <c r="F2381">
        <v>200</v>
      </c>
      <c r="G2381">
        <v>200</v>
      </c>
      <c r="H2381" s="1" t="s">
        <v>4874</v>
      </c>
    </row>
    <row r="2382" spans="1:8" x14ac:dyDescent="0.25">
      <c r="A2382" s="2">
        <v>42587</v>
      </c>
      <c r="B2382" s="2">
        <v>42590</v>
      </c>
      <c r="C2382">
        <v>2.5</v>
      </c>
      <c r="D2382" s="1" t="s">
        <v>72</v>
      </c>
      <c r="E2382" s="1" t="s">
        <v>4875</v>
      </c>
      <c r="F2382">
        <v>250</v>
      </c>
      <c r="G2382">
        <v>250</v>
      </c>
      <c r="H2382" s="1" t="s">
        <v>4876</v>
      </c>
    </row>
    <row r="2383" spans="1:8" x14ac:dyDescent="0.25">
      <c r="A2383" s="2">
        <v>42587</v>
      </c>
      <c r="B2383" s="2">
        <v>42590</v>
      </c>
      <c r="C2383">
        <v>2.5</v>
      </c>
      <c r="D2383" s="1" t="s">
        <v>72</v>
      </c>
      <c r="E2383" s="1" t="s">
        <v>4877</v>
      </c>
      <c r="F2383">
        <v>450</v>
      </c>
      <c r="G2383">
        <v>450</v>
      </c>
      <c r="H2383" s="1" t="s">
        <v>4878</v>
      </c>
    </row>
    <row r="2384" spans="1:8" x14ac:dyDescent="0.25">
      <c r="A2384" s="2">
        <v>42587</v>
      </c>
      <c r="B2384" s="2">
        <v>42590</v>
      </c>
      <c r="C2384">
        <v>0.5</v>
      </c>
      <c r="D2384" s="1" t="s">
        <v>72</v>
      </c>
      <c r="E2384" s="1" t="s">
        <v>4879</v>
      </c>
      <c r="F2384">
        <v>110.06</v>
      </c>
      <c r="G2384">
        <v>200</v>
      </c>
      <c r="H2384" s="1" t="s">
        <v>4880</v>
      </c>
    </row>
    <row r="2385" spans="1:8" x14ac:dyDescent="0.25">
      <c r="A2385" s="2">
        <v>42587</v>
      </c>
      <c r="B2385" s="2">
        <v>42590</v>
      </c>
      <c r="C2385">
        <v>2</v>
      </c>
      <c r="D2385" s="1" t="s">
        <v>72</v>
      </c>
      <c r="E2385" s="1" t="s">
        <v>4881</v>
      </c>
      <c r="F2385">
        <v>120</v>
      </c>
      <c r="G2385">
        <v>120</v>
      </c>
      <c r="H2385" s="1" t="s">
        <v>4882</v>
      </c>
    </row>
    <row r="2386" spans="1:8" x14ac:dyDescent="0.25">
      <c r="A2386" s="2">
        <v>42629</v>
      </c>
      <c r="B2386" s="2">
        <v>42631</v>
      </c>
      <c r="C2386">
        <v>2.5</v>
      </c>
      <c r="D2386" s="1" t="s">
        <v>72</v>
      </c>
      <c r="E2386" s="1" t="s">
        <v>4883</v>
      </c>
      <c r="F2386">
        <v>875</v>
      </c>
      <c r="G2386">
        <v>875</v>
      </c>
      <c r="H2386" s="1" t="s">
        <v>4884</v>
      </c>
    </row>
    <row r="2387" spans="1:8" x14ac:dyDescent="0.25">
      <c r="A2387" s="2">
        <v>42629</v>
      </c>
      <c r="B2387" s="2">
        <v>42631</v>
      </c>
      <c r="C2387">
        <v>0.5</v>
      </c>
      <c r="D2387" s="1" t="s">
        <v>72</v>
      </c>
      <c r="E2387" s="1" t="s">
        <v>4885</v>
      </c>
      <c r="F2387">
        <v>420.68</v>
      </c>
      <c r="G2387">
        <v>425</v>
      </c>
      <c r="H2387" s="1" t="s">
        <v>4886</v>
      </c>
    </row>
    <row r="2388" spans="1:8" x14ac:dyDescent="0.25">
      <c r="A2388" s="2">
        <v>42629</v>
      </c>
      <c r="B2388" s="2">
        <v>42631</v>
      </c>
      <c r="C2388">
        <v>1.4999999999999999E-2</v>
      </c>
      <c r="D2388" s="1" t="s">
        <v>148</v>
      </c>
      <c r="E2388" s="1" t="s">
        <v>4887</v>
      </c>
      <c r="F2388">
        <v>450</v>
      </c>
      <c r="G2388">
        <v>450</v>
      </c>
      <c r="H2388" s="1" t="s">
        <v>4888</v>
      </c>
    </row>
    <row r="2389" spans="1:8" x14ac:dyDescent="0.25">
      <c r="A2389" s="2">
        <v>42629</v>
      </c>
      <c r="B2389" s="2">
        <v>42631</v>
      </c>
      <c r="C2389">
        <v>1.4999999999999999E-2</v>
      </c>
      <c r="D2389" s="1" t="s">
        <v>148</v>
      </c>
      <c r="E2389" s="1" t="s">
        <v>4889</v>
      </c>
      <c r="F2389">
        <v>450</v>
      </c>
      <c r="G2389">
        <v>450</v>
      </c>
      <c r="H2389" s="1" t="s">
        <v>4890</v>
      </c>
    </row>
    <row r="2390" spans="1:8" x14ac:dyDescent="0.25">
      <c r="A2390" s="2">
        <v>42629</v>
      </c>
      <c r="B2390" s="2">
        <v>42631</v>
      </c>
      <c r="C2390">
        <v>5.0000000000000001E-3</v>
      </c>
      <c r="D2390" s="1" t="s">
        <v>148</v>
      </c>
      <c r="E2390" s="1" t="s">
        <v>4891</v>
      </c>
      <c r="F2390">
        <v>300</v>
      </c>
      <c r="G2390">
        <v>300</v>
      </c>
      <c r="H2390" s="1" t="s">
        <v>4892</v>
      </c>
    </row>
    <row r="2391" spans="1:8" x14ac:dyDescent="0.25">
      <c r="A2391" s="2">
        <v>42614</v>
      </c>
      <c r="B2391" s="2">
        <v>42643</v>
      </c>
      <c r="C2391">
        <v>1.25</v>
      </c>
      <c r="D2391" s="1" t="s">
        <v>72</v>
      </c>
      <c r="E2391" s="1" t="s">
        <v>4893</v>
      </c>
      <c r="F2391">
        <v>625</v>
      </c>
      <c r="G2391">
        <v>625</v>
      </c>
      <c r="H2391" s="1" t="s">
        <v>4894</v>
      </c>
    </row>
    <row r="2392" spans="1:8" x14ac:dyDescent="0.25">
      <c r="A2392" s="2">
        <v>42614</v>
      </c>
      <c r="B2392" s="2">
        <v>42643</v>
      </c>
      <c r="C2392">
        <v>2.5</v>
      </c>
      <c r="D2392" s="1" t="s">
        <v>72</v>
      </c>
      <c r="E2392" s="1" t="s">
        <v>4895</v>
      </c>
      <c r="F2392">
        <v>1000</v>
      </c>
      <c r="G2392">
        <v>1000</v>
      </c>
      <c r="H2392" s="1" t="s">
        <v>4896</v>
      </c>
    </row>
    <row r="2393" spans="1:8" x14ac:dyDescent="0.25">
      <c r="A2393" s="2">
        <v>42614</v>
      </c>
      <c r="B2393" s="2">
        <v>42643</v>
      </c>
      <c r="C2393">
        <v>0.5</v>
      </c>
      <c r="D2393" s="1" t="s">
        <v>72</v>
      </c>
      <c r="E2393" s="1" t="s">
        <v>4897</v>
      </c>
      <c r="F2393">
        <v>398.91</v>
      </c>
      <c r="G2393">
        <v>425</v>
      </c>
      <c r="H2393" s="1" t="s">
        <v>4898</v>
      </c>
    </row>
    <row r="2394" spans="1:8" x14ac:dyDescent="0.25">
      <c r="A2394" s="2">
        <v>42633</v>
      </c>
      <c r="B2394" s="2">
        <v>42635</v>
      </c>
      <c r="C2394">
        <v>0.01</v>
      </c>
      <c r="D2394" s="1" t="s">
        <v>148</v>
      </c>
      <c r="E2394" s="1" t="s">
        <v>4899</v>
      </c>
      <c r="F2394">
        <v>1000</v>
      </c>
      <c r="G2394">
        <v>1000</v>
      </c>
      <c r="H2394" s="1" t="s">
        <v>4900</v>
      </c>
    </row>
    <row r="2395" spans="1:8" x14ac:dyDescent="0.25">
      <c r="A2395" s="2">
        <v>42633</v>
      </c>
      <c r="B2395" s="2">
        <v>42635</v>
      </c>
      <c r="C2395">
        <v>5.0000000000000001E-3</v>
      </c>
      <c r="D2395" s="1" t="s">
        <v>148</v>
      </c>
      <c r="E2395" s="1" t="s">
        <v>4901</v>
      </c>
      <c r="F2395">
        <v>300</v>
      </c>
      <c r="G2395">
        <v>300</v>
      </c>
      <c r="H2395" s="1" t="s">
        <v>4902</v>
      </c>
    </row>
    <row r="2396" spans="1:8" x14ac:dyDescent="0.25">
      <c r="A2396" s="2">
        <v>42636</v>
      </c>
      <c r="B2396" s="2">
        <v>42639</v>
      </c>
      <c r="C2396">
        <v>1.25</v>
      </c>
      <c r="D2396" s="1" t="s">
        <v>72</v>
      </c>
      <c r="E2396" s="1" t="s">
        <v>4903</v>
      </c>
      <c r="F2396">
        <v>155.03</v>
      </c>
      <c r="G2396">
        <v>250</v>
      </c>
      <c r="H2396" s="1" t="s">
        <v>4904</v>
      </c>
    </row>
    <row r="2397" spans="1:8" x14ac:dyDescent="0.25">
      <c r="A2397" s="2">
        <v>42636</v>
      </c>
      <c r="B2397" s="2">
        <v>42639</v>
      </c>
      <c r="C2397">
        <v>2.5</v>
      </c>
      <c r="D2397" s="1" t="s">
        <v>72</v>
      </c>
      <c r="E2397" s="1" t="s">
        <v>4905</v>
      </c>
      <c r="F2397">
        <v>1208.3800000000001</v>
      </c>
      <c r="G2397">
        <v>1250</v>
      </c>
      <c r="H2397" s="1" t="s">
        <v>4906</v>
      </c>
    </row>
    <row r="2398" spans="1:8" x14ac:dyDescent="0.25">
      <c r="A2398" s="2">
        <v>42636</v>
      </c>
      <c r="B2398" s="2">
        <v>42639</v>
      </c>
      <c r="C2398">
        <v>2.5</v>
      </c>
      <c r="D2398" s="1" t="s">
        <v>72</v>
      </c>
      <c r="E2398" s="1" t="s">
        <v>4907</v>
      </c>
      <c r="F2398">
        <v>550.49</v>
      </c>
      <c r="G2398">
        <v>625</v>
      </c>
      <c r="H2398" s="1" t="s">
        <v>4908</v>
      </c>
    </row>
    <row r="2399" spans="1:8" x14ac:dyDescent="0.25">
      <c r="A2399" s="2">
        <v>42636</v>
      </c>
      <c r="B2399" s="2">
        <v>42639</v>
      </c>
      <c r="C2399">
        <v>0.5</v>
      </c>
      <c r="D2399" s="1" t="s">
        <v>72</v>
      </c>
      <c r="E2399" s="1" t="s">
        <v>4909</v>
      </c>
      <c r="F2399">
        <v>750</v>
      </c>
      <c r="G2399">
        <v>750</v>
      </c>
      <c r="H2399" s="1" t="s">
        <v>4910</v>
      </c>
    </row>
    <row r="2400" spans="1:8" x14ac:dyDescent="0.25">
      <c r="A2400" s="2">
        <v>42615</v>
      </c>
      <c r="B2400" s="2">
        <v>42618</v>
      </c>
      <c r="C2400">
        <v>1.25</v>
      </c>
      <c r="D2400" s="1" t="s">
        <v>72</v>
      </c>
      <c r="E2400" s="1" t="s">
        <v>4911</v>
      </c>
      <c r="F2400">
        <v>125</v>
      </c>
      <c r="G2400">
        <v>125</v>
      </c>
      <c r="H2400" s="1" t="s">
        <v>4912</v>
      </c>
    </row>
    <row r="2401" spans="1:8" x14ac:dyDescent="0.25">
      <c r="A2401" s="2">
        <v>42615</v>
      </c>
      <c r="B2401" s="2">
        <v>42618</v>
      </c>
      <c r="C2401">
        <v>2.5</v>
      </c>
      <c r="D2401" s="1" t="s">
        <v>72</v>
      </c>
      <c r="E2401" s="1" t="s">
        <v>4913</v>
      </c>
      <c r="F2401">
        <v>500</v>
      </c>
      <c r="G2401">
        <v>500</v>
      </c>
      <c r="H2401" s="1" t="s">
        <v>4914</v>
      </c>
    </row>
    <row r="2402" spans="1:8" x14ac:dyDescent="0.25">
      <c r="A2402" s="2">
        <v>42615</v>
      </c>
      <c r="B2402" s="2">
        <v>42618</v>
      </c>
      <c r="C2402">
        <v>0.5</v>
      </c>
      <c r="D2402" s="1" t="s">
        <v>72</v>
      </c>
      <c r="E2402" s="1" t="s">
        <v>4915</v>
      </c>
      <c r="F2402">
        <v>250</v>
      </c>
      <c r="G2402">
        <v>250</v>
      </c>
      <c r="H2402" s="1" t="s">
        <v>4916</v>
      </c>
    </row>
    <row r="2403" spans="1:8" x14ac:dyDescent="0.25">
      <c r="A2403" s="2">
        <v>42640</v>
      </c>
      <c r="B2403" s="2">
        <v>42642</v>
      </c>
      <c r="C2403">
        <v>1.4999999999999999E-2</v>
      </c>
      <c r="D2403" s="1" t="s">
        <v>148</v>
      </c>
      <c r="E2403" s="1" t="s">
        <v>4917</v>
      </c>
      <c r="F2403">
        <v>552.26</v>
      </c>
      <c r="G2403">
        <v>600</v>
      </c>
      <c r="H2403" s="1" t="s">
        <v>4918</v>
      </c>
    </row>
    <row r="2404" spans="1:8" x14ac:dyDescent="0.25">
      <c r="A2404" s="2">
        <v>42640</v>
      </c>
      <c r="B2404" s="2">
        <v>42642</v>
      </c>
      <c r="C2404">
        <v>0.01</v>
      </c>
      <c r="D2404" s="1" t="s">
        <v>148</v>
      </c>
      <c r="E2404" s="1" t="s">
        <v>4919</v>
      </c>
      <c r="F2404">
        <v>800</v>
      </c>
      <c r="G2404">
        <v>800</v>
      </c>
      <c r="H2404" s="1" t="s">
        <v>4920</v>
      </c>
    </row>
    <row r="2405" spans="1:8" x14ac:dyDescent="0.25">
      <c r="A2405" s="2">
        <v>42640</v>
      </c>
      <c r="B2405" s="2">
        <v>42642</v>
      </c>
      <c r="C2405">
        <v>5.0000000000000001E-3</v>
      </c>
      <c r="D2405" s="1" t="s">
        <v>148</v>
      </c>
      <c r="E2405" s="1" t="s">
        <v>4921</v>
      </c>
      <c r="F2405">
        <v>400</v>
      </c>
      <c r="G2405">
        <v>400</v>
      </c>
      <c r="H2405" s="1" t="s">
        <v>4922</v>
      </c>
    </row>
    <row r="2406" spans="1:8" x14ac:dyDescent="0.25">
      <c r="A2406" s="2">
        <v>42619</v>
      </c>
      <c r="B2406" s="2">
        <v>42621</v>
      </c>
      <c r="C2406">
        <v>1.4999999999999999E-2</v>
      </c>
      <c r="D2406" s="1" t="s">
        <v>148</v>
      </c>
      <c r="E2406" s="1" t="s">
        <v>4923</v>
      </c>
      <c r="F2406">
        <v>450</v>
      </c>
      <c r="G2406">
        <v>450</v>
      </c>
      <c r="H2406" s="1" t="s">
        <v>4924</v>
      </c>
    </row>
    <row r="2407" spans="1:8" x14ac:dyDescent="0.25">
      <c r="A2407" s="2">
        <v>42619</v>
      </c>
      <c r="B2407" s="2">
        <v>42621</v>
      </c>
      <c r="C2407">
        <v>6.0000000000000001E-3</v>
      </c>
      <c r="D2407" s="1" t="s">
        <v>148</v>
      </c>
      <c r="E2407" s="1" t="s">
        <v>4925</v>
      </c>
      <c r="F2407">
        <v>180</v>
      </c>
      <c r="G2407">
        <v>180</v>
      </c>
      <c r="H2407" s="1" t="s">
        <v>4926</v>
      </c>
    </row>
    <row r="2408" spans="1:8" x14ac:dyDescent="0.25">
      <c r="A2408" s="2">
        <v>42619</v>
      </c>
      <c r="B2408" s="2">
        <v>42621</v>
      </c>
      <c r="C2408">
        <v>0.01</v>
      </c>
      <c r="D2408" s="1" t="s">
        <v>148</v>
      </c>
      <c r="E2408" s="1" t="s">
        <v>4927</v>
      </c>
      <c r="F2408">
        <v>0.23</v>
      </c>
      <c r="G2408">
        <v>500</v>
      </c>
      <c r="H2408" s="1" t="s">
        <v>4928</v>
      </c>
    </row>
    <row r="2409" spans="1:8" x14ac:dyDescent="0.25">
      <c r="A2409" s="2">
        <v>42664</v>
      </c>
      <c r="B2409" s="2">
        <v>42674</v>
      </c>
      <c r="C2409">
        <v>1.25</v>
      </c>
      <c r="D2409" s="1" t="s">
        <v>72</v>
      </c>
      <c r="E2409" s="1" t="s">
        <v>4929</v>
      </c>
      <c r="F2409">
        <v>244.74</v>
      </c>
      <c r="G2409">
        <v>437.5</v>
      </c>
      <c r="H2409" s="1" t="s">
        <v>4930</v>
      </c>
    </row>
    <row r="2410" spans="1:8" x14ac:dyDescent="0.25">
      <c r="A2410" s="2">
        <v>42664</v>
      </c>
      <c r="B2410" s="2">
        <v>42674</v>
      </c>
      <c r="C2410">
        <v>2.5</v>
      </c>
      <c r="D2410" s="1" t="s">
        <v>72</v>
      </c>
      <c r="E2410" s="1" t="s">
        <v>4931</v>
      </c>
      <c r="F2410">
        <v>148.22999999999999</v>
      </c>
      <c r="G2410">
        <v>1250</v>
      </c>
      <c r="H2410" s="1" t="s">
        <v>4932</v>
      </c>
    </row>
    <row r="2411" spans="1:8" x14ac:dyDescent="0.25">
      <c r="A2411" s="2">
        <v>42664</v>
      </c>
      <c r="B2411" s="2">
        <v>42674</v>
      </c>
      <c r="C2411">
        <v>0.5</v>
      </c>
      <c r="D2411" s="1" t="s">
        <v>72</v>
      </c>
      <c r="E2411" s="1" t="s">
        <v>4933</v>
      </c>
      <c r="F2411">
        <v>323.99</v>
      </c>
      <c r="G2411">
        <v>325</v>
      </c>
      <c r="H2411" s="1" t="s">
        <v>4934</v>
      </c>
    </row>
    <row r="2412" spans="1:8" x14ac:dyDescent="0.25">
      <c r="A2412" s="2">
        <v>42664</v>
      </c>
      <c r="B2412" s="2">
        <v>42674</v>
      </c>
      <c r="C2412">
        <v>2.5</v>
      </c>
      <c r="D2412" s="1" t="s">
        <v>72</v>
      </c>
      <c r="E2412" s="1" t="s">
        <v>4935</v>
      </c>
      <c r="F2412">
        <v>1125.21</v>
      </c>
      <c r="G2412">
        <v>1250</v>
      </c>
      <c r="H2412" s="1" t="s">
        <v>4936</v>
      </c>
    </row>
    <row r="2413" spans="1:8" x14ac:dyDescent="0.25">
      <c r="A2413" s="2">
        <v>42664</v>
      </c>
      <c r="B2413" s="2">
        <v>42674</v>
      </c>
      <c r="C2413">
        <v>2.5</v>
      </c>
      <c r="D2413" s="1" t="s">
        <v>72</v>
      </c>
      <c r="E2413" s="1" t="s">
        <v>4937</v>
      </c>
      <c r="F2413">
        <v>875</v>
      </c>
      <c r="G2413">
        <v>875</v>
      </c>
      <c r="H2413" s="1" t="s">
        <v>4938</v>
      </c>
    </row>
    <row r="2414" spans="1:8" x14ac:dyDescent="0.25">
      <c r="A2414" s="2">
        <v>42649</v>
      </c>
      <c r="B2414" s="2">
        <v>42674</v>
      </c>
      <c r="C2414">
        <v>1.25</v>
      </c>
      <c r="D2414" s="1" t="s">
        <v>72</v>
      </c>
      <c r="E2414" s="1" t="s">
        <v>4939</v>
      </c>
      <c r="F2414">
        <v>244.74</v>
      </c>
      <c r="G2414">
        <v>437.5</v>
      </c>
      <c r="H2414" s="1" t="s">
        <v>4940</v>
      </c>
    </row>
    <row r="2415" spans="1:8" x14ac:dyDescent="0.25">
      <c r="A2415" s="2">
        <v>42649</v>
      </c>
      <c r="B2415" s="2">
        <v>42674</v>
      </c>
      <c r="C2415">
        <v>0.5</v>
      </c>
      <c r="D2415" s="1" t="s">
        <v>72</v>
      </c>
      <c r="E2415" s="1" t="s">
        <v>4941</v>
      </c>
      <c r="F2415">
        <v>250</v>
      </c>
      <c r="G2415">
        <v>250</v>
      </c>
      <c r="H2415" s="1" t="s">
        <v>4942</v>
      </c>
    </row>
    <row r="2416" spans="1:8" x14ac:dyDescent="0.25">
      <c r="A2416" s="2">
        <v>42649</v>
      </c>
      <c r="B2416" s="2">
        <v>42674</v>
      </c>
      <c r="C2416">
        <v>2.5</v>
      </c>
      <c r="D2416" s="1" t="s">
        <v>72</v>
      </c>
      <c r="E2416" s="1" t="s">
        <v>4943</v>
      </c>
      <c r="F2416">
        <v>750</v>
      </c>
      <c r="G2416">
        <v>750</v>
      </c>
      <c r="H2416" s="1" t="s">
        <v>4944</v>
      </c>
    </row>
    <row r="2417" spans="1:8" x14ac:dyDescent="0.25">
      <c r="A2417" s="2">
        <v>42654</v>
      </c>
      <c r="B2417" s="2">
        <v>42656</v>
      </c>
      <c r="C2417">
        <v>6.0000000000000001E-3</v>
      </c>
      <c r="D2417" s="1" t="s">
        <v>148</v>
      </c>
      <c r="E2417" s="1" t="s">
        <v>4945</v>
      </c>
      <c r="F2417">
        <v>180</v>
      </c>
      <c r="G2417">
        <v>180</v>
      </c>
      <c r="H2417" s="1" t="s">
        <v>4946</v>
      </c>
    </row>
    <row r="2418" spans="1:8" x14ac:dyDescent="0.25">
      <c r="A2418" s="2">
        <v>42654</v>
      </c>
      <c r="B2418" s="2">
        <v>42656</v>
      </c>
      <c r="C2418">
        <v>0.01</v>
      </c>
      <c r="D2418" s="1" t="s">
        <v>148</v>
      </c>
      <c r="E2418" s="1" t="s">
        <v>4947</v>
      </c>
      <c r="F2418">
        <v>500</v>
      </c>
      <c r="G2418">
        <v>500</v>
      </c>
      <c r="H2418" s="1" t="s">
        <v>4948</v>
      </c>
    </row>
    <row r="2419" spans="1:8" x14ac:dyDescent="0.25">
      <c r="A2419" s="2">
        <v>42654</v>
      </c>
      <c r="B2419" s="2">
        <v>42656</v>
      </c>
      <c r="C2419">
        <v>5.0000000000000001E-3</v>
      </c>
      <c r="D2419" s="1" t="s">
        <v>148</v>
      </c>
      <c r="E2419" s="1" t="s">
        <v>4949</v>
      </c>
      <c r="F2419">
        <v>150</v>
      </c>
      <c r="G2419">
        <v>150</v>
      </c>
      <c r="H2419" s="1" t="s">
        <v>4950</v>
      </c>
    </row>
    <row r="2420" spans="1:8" x14ac:dyDescent="0.25">
      <c r="A2420" s="2">
        <v>42654</v>
      </c>
      <c r="B2420" s="2">
        <v>42666</v>
      </c>
      <c r="C2420">
        <v>1.25</v>
      </c>
      <c r="D2420" s="1" t="s">
        <v>72</v>
      </c>
      <c r="E2420" s="1" t="s">
        <v>4951</v>
      </c>
      <c r="F2420">
        <v>91.51</v>
      </c>
      <c r="G2420">
        <v>125</v>
      </c>
      <c r="H2420" s="1" t="s">
        <v>4952</v>
      </c>
    </row>
    <row r="2421" spans="1:8" x14ac:dyDescent="0.25">
      <c r="A2421" s="2">
        <v>42654</v>
      </c>
      <c r="B2421" s="2">
        <v>42666</v>
      </c>
      <c r="C2421">
        <v>2.5</v>
      </c>
      <c r="D2421" s="1" t="s">
        <v>72</v>
      </c>
      <c r="E2421" s="1" t="s">
        <v>4953</v>
      </c>
      <c r="F2421">
        <v>814.53</v>
      </c>
      <c r="G2421">
        <v>875</v>
      </c>
      <c r="H2421" s="1" t="s">
        <v>4954</v>
      </c>
    </row>
    <row r="2422" spans="1:8" x14ac:dyDescent="0.25">
      <c r="A2422" s="2">
        <v>42654</v>
      </c>
      <c r="B2422" s="2">
        <v>42666</v>
      </c>
      <c r="C2422">
        <v>0.5</v>
      </c>
      <c r="D2422" s="1" t="s">
        <v>72</v>
      </c>
      <c r="E2422" s="1" t="s">
        <v>4955</v>
      </c>
      <c r="F2422">
        <v>733.92</v>
      </c>
      <c r="G2422">
        <v>750</v>
      </c>
      <c r="H2422" s="1" t="s">
        <v>4956</v>
      </c>
    </row>
    <row r="2423" spans="1:8" x14ac:dyDescent="0.25">
      <c r="A2423" s="2">
        <v>42654</v>
      </c>
      <c r="B2423" s="2">
        <v>42666</v>
      </c>
      <c r="C2423">
        <v>2.5</v>
      </c>
      <c r="D2423" s="1" t="s">
        <v>72</v>
      </c>
      <c r="E2423" s="1" t="s">
        <v>4957</v>
      </c>
      <c r="F2423">
        <v>1165.3499999999999</v>
      </c>
      <c r="G2423">
        <v>1250</v>
      </c>
      <c r="H2423" s="1" t="s">
        <v>4958</v>
      </c>
    </row>
    <row r="2424" spans="1:8" x14ac:dyDescent="0.25">
      <c r="A2424" s="2">
        <v>42671</v>
      </c>
      <c r="B2424" s="2">
        <v>42674</v>
      </c>
      <c r="C2424">
        <v>2.5</v>
      </c>
      <c r="D2424" s="1" t="s">
        <v>72</v>
      </c>
      <c r="E2424" s="1" t="s">
        <v>4959</v>
      </c>
      <c r="F2424">
        <v>695.68</v>
      </c>
      <c r="G2424">
        <v>750</v>
      </c>
      <c r="H2424" s="1" t="s">
        <v>4960</v>
      </c>
    </row>
    <row r="2425" spans="1:8" x14ac:dyDescent="0.25">
      <c r="A2425" s="2">
        <v>42671</v>
      </c>
      <c r="B2425" s="2">
        <v>42674</v>
      </c>
      <c r="C2425">
        <v>2.5</v>
      </c>
      <c r="D2425" s="1" t="s">
        <v>72</v>
      </c>
      <c r="E2425" s="1" t="s">
        <v>4961</v>
      </c>
      <c r="F2425">
        <v>890.53</v>
      </c>
      <c r="G2425">
        <v>1000</v>
      </c>
      <c r="H2425" s="1" t="s">
        <v>4962</v>
      </c>
    </row>
    <row r="2426" spans="1:8" x14ac:dyDescent="0.25">
      <c r="A2426" s="2">
        <v>42671</v>
      </c>
      <c r="B2426" s="2">
        <v>42674</v>
      </c>
      <c r="C2426">
        <v>0.5</v>
      </c>
      <c r="D2426" s="1" t="s">
        <v>72</v>
      </c>
      <c r="E2426" s="1" t="s">
        <v>4963</v>
      </c>
      <c r="F2426">
        <v>250</v>
      </c>
      <c r="G2426">
        <v>250</v>
      </c>
      <c r="H2426" s="1" t="s">
        <v>4964</v>
      </c>
    </row>
    <row r="2427" spans="1:8" x14ac:dyDescent="0.25">
      <c r="A2427" s="2">
        <v>42671</v>
      </c>
      <c r="B2427" s="2">
        <v>42674</v>
      </c>
      <c r="C2427">
        <v>2.5</v>
      </c>
      <c r="D2427" s="1" t="s">
        <v>72</v>
      </c>
      <c r="E2427" s="1" t="s">
        <v>4965</v>
      </c>
      <c r="F2427">
        <v>875</v>
      </c>
      <c r="G2427">
        <v>875</v>
      </c>
      <c r="H2427" s="1" t="s">
        <v>4966</v>
      </c>
    </row>
    <row r="2428" spans="1:8" x14ac:dyDescent="0.25">
      <c r="A2428" s="2">
        <v>42644</v>
      </c>
      <c r="B2428" s="2">
        <v>42646</v>
      </c>
      <c r="C2428">
        <v>1.25</v>
      </c>
      <c r="D2428" s="1" t="s">
        <v>72</v>
      </c>
      <c r="E2428" s="1" t="s">
        <v>4967</v>
      </c>
      <c r="F2428">
        <v>252.22</v>
      </c>
      <c r="G2428">
        <v>252.5</v>
      </c>
      <c r="H2428" s="1" t="s">
        <v>4968</v>
      </c>
    </row>
    <row r="2429" spans="1:8" x14ac:dyDescent="0.25">
      <c r="A2429" s="2">
        <v>42644</v>
      </c>
      <c r="B2429" s="2">
        <v>42646</v>
      </c>
      <c r="C2429">
        <v>2.5</v>
      </c>
      <c r="D2429" s="1" t="s">
        <v>72</v>
      </c>
      <c r="E2429" s="1" t="s">
        <v>4969</v>
      </c>
      <c r="F2429">
        <v>500</v>
      </c>
      <c r="G2429">
        <v>500</v>
      </c>
      <c r="H2429" s="1" t="s">
        <v>4970</v>
      </c>
    </row>
    <row r="2430" spans="1:8" x14ac:dyDescent="0.25">
      <c r="A2430" s="2">
        <v>42644</v>
      </c>
      <c r="B2430" s="2">
        <v>42646</v>
      </c>
      <c r="C2430">
        <v>2.5</v>
      </c>
      <c r="D2430" s="1" t="s">
        <v>72</v>
      </c>
      <c r="E2430" s="1" t="s">
        <v>4971</v>
      </c>
      <c r="F2430">
        <v>106.23</v>
      </c>
      <c r="G2430">
        <v>750</v>
      </c>
      <c r="H2430" s="1" t="s">
        <v>4972</v>
      </c>
    </row>
    <row r="2431" spans="1:8" x14ac:dyDescent="0.25">
      <c r="A2431" s="2">
        <v>42644</v>
      </c>
      <c r="B2431" s="2">
        <v>42646</v>
      </c>
      <c r="C2431">
        <v>0.5</v>
      </c>
      <c r="D2431" s="1" t="s">
        <v>72</v>
      </c>
      <c r="E2431" s="1" t="s">
        <v>4973</v>
      </c>
      <c r="F2431">
        <v>39.22</v>
      </c>
      <c r="G2431">
        <v>250</v>
      </c>
      <c r="H2431" s="1" t="s">
        <v>4974</v>
      </c>
    </row>
    <row r="2432" spans="1:8" x14ac:dyDescent="0.25">
      <c r="A2432" s="2">
        <v>42650</v>
      </c>
      <c r="B2432" s="2">
        <v>42653</v>
      </c>
      <c r="C2432">
        <v>1.25</v>
      </c>
      <c r="D2432" s="1" t="s">
        <v>72</v>
      </c>
      <c r="E2432" s="1" t="s">
        <v>4975</v>
      </c>
      <c r="F2432">
        <v>312.5</v>
      </c>
      <c r="G2432">
        <v>312.5</v>
      </c>
      <c r="H2432" s="1" t="s">
        <v>4976</v>
      </c>
    </row>
    <row r="2433" spans="1:8" x14ac:dyDescent="0.25">
      <c r="A2433" s="2">
        <v>42650</v>
      </c>
      <c r="B2433" s="2">
        <v>42653</v>
      </c>
      <c r="C2433">
        <v>2.5</v>
      </c>
      <c r="D2433" s="1" t="s">
        <v>72</v>
      </c>
      <c r="E2433" s="1" t="s">
        <v>4977</v>
      </c>
      <c r="F2433">
        <v>310.11</v>
      </c>
      <c r="G2433">
        <v>875</v>
      </c>
      <c r="H2433" s="1" t="s">
        <v>4978</v>
      </c>
    </row>
    <row r="2434" spans="1:8" x14ac:dyDescent="0.25">
      <c r="A2434" s="2">
        <v>42657</v>
      </c>
      <c r="B2434" s="2">
        <v>42660</v>
      </c>
      <c r="C2434">
        <v>2.5</v>
      </c>
      <c r="D2434" s="1" t="s">
        <v>72</v>
      </c>
      <c r="E2434" s="1" t="s">
        <v>4979</v>
      </c>
      <c r="F2434">
        <v>875</v>
      </c>
      <c r="G2434">
        <v>875</v>
      </c>
      <c r="H2434" s="1" t="s">
        <v>4980</v>
      </c>
    </row>
    <row r="2435" spans="1:8" x14ac:dyDescent="0.25">
      <c r="A2435" s="2">
        <v>42657</v>
      </c>
      <c r="B2435" s="2">
        <v>42660</v>
      </c>
      <c r="C2435">
        <v>0.5</v>
      </c>
      <c r="D2435" s="1" t="s">
        <v>72</v>
      </c>
      <c r="E2435" s="1" t="s">
        <v>4981</v>
      </c>
      <c r="F2435">
        <v>421.49</v>
      </c>
      <c r="G2435">
        <v>600</v>
      </c>
      <c r="H2435" s="1" t="s">
        <v>4982</v>
      </c>
    </row>
    <row r="2436" spans="1:8" x14ac:dyDescent="0.25">
      <c r="A2436" s="2">
        <v>42650</v>
      </c>
      <c r="B2436" s="2">
        <v>42653</v>
      </c>
      <c r="C2436">
        <v>0.5</v>
      </c>
      <c r="D2436" s="1" t="s">
        <v>72</v>
      </c>
      <c r="E2436" s="1" t="s">
        <v>4983</v>
      </c>
      <c r="F2436">
        <v>499.83</v>
      </c>
      <c r="G2436">
        <v>500</v>
      </c>
      <c r="H2436" s="1" t="s">
        <v>4984</v>
      </c>
    </row>
    <row r="2437" spans="1:8" x14ac:dyDescent="0.25">
      <c r="A2437" s="2">
        <v>42650</v>
      </c>
      <c r="B2437" s="2">
        <v>42653</v>
      </c>
      <c r="C2437">
        <v>2.5</v>
      </c>
      <c r="D2437" s="1" t="s">
        <v>72</v>
      </c>
      <c r="E2437" s="1" t="s">
        <v>4985</v>
      </c>
      <c r="F2437">
        <v>1000</v>
      </c>
      <c r="G2437">
        <v>1000</v>
      </c>
      <c r="H2437" s="1" t="s">
        <v>4986</v>
      </c>
    </row>
    <row r="2438" spans="1:8" x14ac:dyDescent="0.25">
      <c r="A2438" s="2">
        <v>42657</v>
      </c>
      <c r="B2438" s="2">
        <v>42660</v>
      </c>
      <c r="C2438">
        <v>2.5</v>
      </c>
      <c r="D2438" s="1" t="s">
        <v>72</v>
      </c>
      <c r="E2438" s="1" t="s">
        <v>4987</v>
      </c>
      <c r="F2438">
        <v>1035.53</v>
      </c>
      <c r="G2438">
        <v>1125</v>
      </c>
      <c r="H2438" s="1" t="s">
        <v>4988</v>
      </c>
    </row>
    <row r="2439" spans="1:8" x14ac:dyDescent="0.25">
      <c r="A2439" s="2">
        <v>42664</v>
      </c>
      <c r="B2439" s="2">
        <v>42667</v>
      </c>
      <c r="C2439">
        <v>0.01</v>
      </c>
      <c r="D2439" s="1" t="s">
        <v>148</v>
      </c>
      <c r="E2439" s="1" t="s">
        <v>4989</v>
      </c>
      <c r="F2439">
        <v>350</v>
      </c>
      <c r="G2439">
        <v>350</v>
      </c>
      <c r="H2439" s="1" t="s">
        <v>4990</v>
      </c>
    </row>
    <row r="2440" spans="1:8" x14ac:dyDescent="0.25">
      <c r="A2440" s="2">
        <v>42664</v>
      </c>
      <c r="B2440" s="2">
        <v>42667</v>
      </c>
      <c r="C2440">
        <v>5.0000000000000001E-3</v>
      </c>
      <c r="D2440" s="1" t="s">
        <v>148</v>
      </c>
      <c r="E2440" s="1" t="s">
        <v>4991</v>
      </c>
      <c r="F2440">
        <v>175</v>
      </c>
      <c r="G2440">
        <v>175</v>
      </c>
      <c r="H2440" s="1" t="s">
        <v>4992</v>
      </c>
    </row>
    <row r="2441" spans="1:8" x14ac:dyDescent="0.25">
      <c r="A2441" s="2">
        <v>42699</v>
      </c>
      <c r="B2441" s="2">
        <v>42702</v>
      </c>
      <c r="C2441">
        <v>1.25</v>
      </c>
      <c r="D2441" s="1" t="s">
        <v>72</v>
      </c>
      <c r="E2441" s="1" t="s">
        <v>4993</v>
      </c>
      <c r="F2441">
        <v>187.5</v>
      </c>
      <c r="G2441">
        <v>187.5</v>
      </c>
      <c r="H2441" s="1" t="s">
        <v>4994</v>
      </c>
    </row>
    <row r="2442" spans="1:8" x14ac:dyDescent="0.25">
      <c r="A2442" s="2">
        <v>42699</v>
      </c>
      <c r="B2442" s="2">
        <v>42702</v>
      </c>
      <c r="C2442">
        <v>2.5</v>
      </c>
      <c r="D2442" s="1" t="s">
        <v>72</v>
      </c>
      <c r="E2442" s="1" t="s">
        <v>4995</v>
      </c>
      <c r="F2442">
        <v>875</v>
      </c>
      <c r="G2442">
        <v>875</v>
      </c>
      <c r="H2442" s="1" t="s">
        <v>4996</v>
      </c>
    </row>
    <row r="2443" spans="1:8" x14ac:dyDescent="0.25">
      <c r="A2443" s="2">
        <v>42699</v>
      </c>
      <c r="B2443" s="2">
        <v>42702</v>
      </c>
      <c r="C2443">
        <v>2.5</v>
      </c>
      <c r="D2443" s="1" t="s">
        <v>72</v>
      </c>
      <c r="E2443" s="1" t="s">
        <v>4997</v>
      </c>
      <c r="F2443">
        <v>622.30999999999995</v>
      </c>
      <c r="G2443">
        <v>625</v>
      </c>
      <c r="H2443" s="1" t="s">
        <v>4998</v>
      </c>
    </row>
    <row r="2444" spans="1:8" x14ac:dyDescent="0.25">
      <c r="A2444" s="2">
        <v>42684</v>
      </c>
      <c r="B2444" s="2">
        <v>42704</v>
      </c>
      <c r="C2444">
        <v>1.25</v>
      </c>
      <c r="D2444" s="1" t="s">
        <v>72</v>
      </c>
      <c r="E2444" s="1" t="s">
        <v>4999</v>
      </c>
      <c r="F2444">
        <v>449.95</v>
      </c>
      <c r="G2444">
        <v>500</v>
      </c>
      <c r="H2444" s="1" t="s">
        <v>5000</v>
      </c>
    </row>
    <row r="2445" spans="1:8" x14ac:dyDescent="0.25">
      <c r="A2445" s="2">
        <v>42684</v>
      </c>
      <c r="B2445" s="2">
        <v>42704</v>
      </c>
      <c r="C2445">
        <v>0.5</v>
      </c>
      <c r="D2445" s="1" t="s">
        <v>72</v>
      </c>
      <c r="E2445" s="1" t="s">
        <v>5001</v>
      </c>
      <c r="F2445">
        <v>250</v>
      </c>
      <c r="G2445">
        <v>250</v>
      </c>
      <c r="H2445" s="1" t="s">
        <v>5002</v>
      </c>
    </row>
    <row r="2446" spans="1:8" x14ac:dyDescent="0.25">
      <c r="A2446" s="2">
        <v>42684</v>
      </c>
      <c r="B2446" s="2">
        <v>42704</v>
      </c>
      <c r="C2446">
        <v>2.5</v>
      </c>
      <c r="D2446" s="1" t="s">
        <v>72</v>
      </c>
      <c r="E2446" s="1" t="s">
        <v>5003</v>
      </c>
      <c r="F2446">
        <v>1175.1199999999999</v>
      </c>
      <c r="G2446">
        <v>1250</v>
      </c>
      <c r="H2446" s="1" t="s">
        <v>5004</v>
      </c>
    </row>
    <row r="2447" spans="1:8" x14ac:dyDescent="0.25">
      <c r="A2447" s="2">
        <v>42684</v>
      </c>
      <c r="B2447" s="2">
        <v>42704</v>
      </c>
      <c r="C2447">
        <v>2.5</v>
      </c>
      <c r="D2447" s="1" t="s">
        <v>72</v>
      </c>
      <c r="E2447" s="1" t="s">
        <v>5005</v>
      </c>
      <c r="F2447">
        <v>1250</v>
      </c>
      <c r="G2447">
        <v>1250</v>
      </c>
      <c r="H2447" s="1" t="s">
        <v>5006</v>
      </c>
    </row>
    <row r="2448" spans="1:8" x14ac:dyDescent="0.25">
      <c r="A2448" s="2">
        <v>42703</v>
      </c>
      <c r="B2448" s="2">
        <v>42705</v>
      </c>
      <c r="C2448">
        <v>0.01</v>
      </c>
      <c r="D2448" s="1" t="s">
        <v>148</v>
      </c>
      <c r="E2448" s="1" t="s">
        <v>5007</v>
      </c>
      <c r="F2448">
        <v>350</v>
      </c>
      <c r="G2448">
        <v>350</v>
      </c>
      <c r="H2448" s="1" t="s">
        <v>5008</v>
      </c>
    </row>
    <row r="2449" spans="1:8" x14ac:dyDescent="0.25">
      <c r="A2449" s="2">
        <v>42692</v>
      </c>
      <c r="B2449" s="2">
        <v>42694</v>
      </c>
      <c r="C2449">
        <v>1.25</v>
      </c>
      <c r="D2449" s="1" t="s">
        <v>72</v>
      </c>
      <c r="E2449" s="1" t="s">
        <v>5009</v>
      </c>
      <c r="F2449">
        <v>125</v>
      </c>
      <c r="G2449">
        <v>125</v>
      </c>
      <c r="H2449" s="1" t="s">
        <v>5010</v>
      </c>
    </row>
    <row r="2450" spans="1:8" x14ac:dyDescent="0.25">
      <c r="A2450" s="2">
        <v>42692</v>
      </c>
      <c r="B2450" s="2">
        <v>42694</v>
      </c>
      <c r="C2450">
        <v>2.5</v>
      </c>
      <c r="D2450" s="1" t="s">
        <v>72</v>
      </c>
      <c r="E2450" s="1" t="s">
        <v>5011</v>
      </c>
      <c r="F2450">
        <v>500</v>
      </c>
      <c r="G2450">
        <v>500</v>
      </c>
      <c r="H2450" s="1" t="s">
        <v>5012</v>
      </c>
    </row>
    <row r="2451" spans="1:8" x14ac:dyDescent="0.25">
      <c r="A2451" s="2">
        <v>42692</v>
      </c>
      <c r="B2451" s="2">
        <v>42694</v>
      </c>
      <c r="C2451">
        <v>0.5</v>
      </c>
      <c r="D2451" s="1" t="s">
        <v>72</v>
      </c>
      <c r="E2451" s="1" t="s">
        <v>5013</v>
      </c>
      <c r="F2451">
        <v>125</v>
      </c>
      <c r="G2451">
        <v>125</v>
      </c>
      <c r="H2451" s="1" t="s">
        <v>5014</v>
      </c>
    </row>
    <row r="2452" spans="1:8" x14ac:dyDescent="0.25">
      <c r="A2452" s="2">
        <v>42692</v>
      </c>
      <c r="B2452" s="2">
        <v>42694</v>
      </c>
      <c r="C2452">
        <v>3</v>
      </c>
      <c r="D2452" s="1" t="s">
        <v>131</v>
      </c>
      <c r="E2452" s="1" t="s">
        <v>5015</v>
      </c>
      <c r="F2452">
        <v>660</v>
      </c>
      <c r="G2452">
        <v>660</v>
      </c>
      <c r="H2452" s="1" t="s">
        <v>5016</v>
      </c>
    </row>
    <row r="2453" spans="1:8" x14ac:dyDescent="0.25">
      <c r="A2453" s="2">
        <v>42685</v>
      </c>
      <c r="B2453" s="2">
        <v>42688</v>
      </c>
      <c r="C2453">
        <v>0.5</v>
      </c>
      <c r="D2453" s="1" t="s">
        <v>72</v>
      </c>
      <c r="E2453" s="1" t="s">
        <v>5017</v>
      </c>
      <c r="F2453">
        <v>250</v>
      </c>
      <c r="G2453">
        <v>250</v>
      </c>
      <c r="H2453" s="1" t="s">
        <v>5018</v>
      </c>
    </row>
    <row r="2454" spans="1:8" x14ac:dyDescent="0.25">
      <c r="A2454" s="2">
        <v>42685</v>
      </c>
      <c r="B2454" s="2">
        <v>42688</v>
      </c>
      <c r="C2454">
        <v>2.5</v>
      </c>
      <c r="D2454" s="1" t="s">
        <v>72</v>
      </c>
      <c r="E2454" s="1" t="s">
        <v>5019</v>
      </c>
      <c r="F2454">
        <v>875</v>
      </c>
      <c r="G2454">
        <v>875</v>
      </c>
      <c r="H2454" s="1" t="s">
        <v>5020</v>
      </c>
    </row>
    <row r="2455" spans="1:8" x14ac:dyDescent="0.25">
      <c r="A2455" s="2">
        <v>42692</v>
      </c>
      <c r="B2455" s="2">
        <v>42695</v>
      </c>
      <c r="C2455">
        <v>2.5</v>
      </c>
      <c r="D2455" s="1" t="s">
        <v>72</v>
      </c>
      <c r="E2455" s="1" t="s">
        <v>5021</v>
      </c>
      <c r="F2455">
        <v>1158.8</v>
      </c>
      <c r="G2455">
        <v>1250</v>
      </c>
      <c r="H2455" s="1" t="s">
        <v>5022</v>
      </c>
    </row>
    <row r="2456" spans="1:8" x14ac:dyDescent="0.25">
      <c r="A2456" s="2">
        <v>42699</v>
      </c>
      <c r="B2456" s="2">
        <v>42702</v>
      </c>
      <c r="C2456">
        <v>0.5</v>
      </c>
      <c r="D2456" s="1" t="s">
        <v>72</v>
      </c>
      <c r="E2456" s="1" t="s">
        <v>5023</v>
      </c>
      <c r="F2456">
        <v>150</v>
      </c>
      <c r="G2456">
        <v>150</v>
      </c>
      <c r="H2456" s="1" t="s">
        <v>5024</v>
      </c>
    </row>
    <row r="2457" spans="1:8" x14ac:dyDescent="0.25">
      <c r="A2457" s="2">
        <v>42699</v>
      </c>
      <c r="B2457" s="2">
        <v>42702</v>
      </c>
      <c r="C2457">
        <v>2.5</v>
      </c>
      <c r="D2457" s="1" t="s">
        <v>72</v>
      </c>
      <c r="E2457" s="1" t="s">
        <v>5025</v>
      </c>
      <c r="F2457">
        <v>981</v>
      </c>
      <c r="G2457">
        <v>1000</v>
      </c>
      <c r="H2457" s="1" t="s">
        <v>5026</v>
      </c>
    </row>
    <row r="2458" spans="1:8" x14ac:dyDescent="0.25">
      <c r="A2458" s="2">
        <v>42699</v>
      </c>
      <c r="B2458" s="2">
        <v>42702</v>
      </c>
      <c r="C2458">
        <v>2</v>
      </c>
      <c r="D2458" s="1" t="s">
        <v>72</v>
      </c>
      <c r="E2458" s="1" t="s">
        <v>5027</v>
      </c>
      <c r="F2458">
        <v>400</v>
      </c>
      <c r="G2458">
        <v>400</v>
      </c>
      <c r="H2458" s="1" t="s">
        <v>5028</v>
      </c>
    </row>
    <row r="2459" spans="1:8" x14ac:dyDescent="0.25">
      <c r="A2459" s="2">
        <v>42678</v>
      </c>
      <c r="B2459" s="2">
        <v>42681</v>
      </c>
      <c r="C2459">
        <v>1.25</v>
      </c>
      <c r="D2459" s="1" t="s">
        <v>131</v>
      </c>
      <c r="E2459" s="1" t="s">
        <v>5029</v>
      </c>
      <c r="F2459">
        <v>312.5</v>
      </c>
      <c r="G2459">
        <v>312.5</v>
      </c>
      <c r="H2459" s="1" t="s">
        <v>5030</v>
      </c>
    </row>
    <row r="2460" spans="1:8" x14ac:dyDescent="0.25">
      <c r="A2460" s="2">
        <v>42678</v>
      </c>
      <c r="B2460" s="2">
        <v>42681</v>
      </c>
      <c r="C2460">
        <v>2.5</v>
      </c>
      <c r="D2460" s="1" t="s">
        <v>131</v>
      </c>
      <c r="E2460" s="1" t="s">
        <v>5031</v>
      </c>
      <c r="F2460">
        <v>875</v>
      </c>
      <c r="G2460">
        <v>875</v>
      </c>
      <c r="H2460" s="1" t="s">
        <v>5032</v>
      </c>
    </row>
    <row r="2461" spans="1:8" x14ac:dyDescent="0.25">
      <c r="A2461" s="2">
        <v>42678</v>
      </c>
      <c r="B2461" s="2">
        <v>42681</v>
      </c>
      <c r="C2461">
        <v>2.5</v>
      </c>
      <c r="D2461" s="1" t="s">
        <v>131</v>
      </c>
      <c r="E2461" s="1" t="s">
        <v>5033</v>
      </c>
      <c r="F2461">
        <v>1250</v>
      </c>
      <c r="G2461">
        <v>1250</v>
      </c>
      <c r="H2461" s="1" t="s">
        <v>5034</v>
      </c>
    </row>
    <row r="2462" spans="1:8" x14ac:dyDescent="0.25">
      <c r="A2462" s="2">
        <v>42678</v>
      </c>
      <c r="B2462" s="2">
        <v>42681</v>
      </c>
      <c r="C2462">
        <v>1.5</v>
      </c>
      <c r="D2462" s="1" t="s">
        <v>131</v>
      </c>
      <c r="E2462" s="1" t="s">
        <v>5035</v>
      </c>
      <c r="F2462">
        <v>150</v>
      </c>
      <c r="G2462">
        <v>150</v>
      </c>
      <c r="H2462" s="1" t="s">
        <v>5036</v>
      </c>
    </row>
    <row r="2463" spans="1:8" x14ac:dyDescent="0.25">
      <c r="A2463" s="2">
        <v>42678</v>
      </c>
      <c r="B2463" s="2">
        <v>42681</v>
      </c>
      <c r="C2463">
        <v>0.5</v>
      </c>
      <c r="D2463" s="1" t="s">
        <v>131</v>
      </c>
      <c r="E2463" s="1" t="s">
        <v>5037</v>
      </c>
      <c r="F2463">
        <v>275</v>
      </c>
      <c r="G2463">
        <v>275</v>
      </c>
      <c r="H2463" s="1" t="s">
        <v>5038</v>
      </c>
    </row>
    <row r="2464" spans="1:8" x14ac:dyDescent="0.25">
      <c r="A2464" s="2">
        <v>42678</v>
      </c>
      <c r="B2464" s="2">
        <v>42681</v>
      </c>
      <c r="C2464">
        <v>2.5</v>
      </c>
      <c r="D2464" s="1" t="s">
        <v>131</v>
      </c>
      <c r="E2464" s="1" t="s">
        <v>5039</v>
      </c>
      <c r="F2464">
        <v>1000</v>
      </c>
      <c r="G2464">
        <v>1000</v>
      </c>
      <c r="H2464" s="1" t="s">
        <v>5040</v>
      </c>
    </row>
    <row r="2465" spans="1:8" x14ac:dyDescent="0.25">
      <c r="A2465" s="2">
        <v>42692</v>
      </c>
      <c r="B2465" s="2">
        <v>42695</v>
      </c>
      <c r="C2465">
        <v>1.25</v>
      </c>
      <c r="D2465" s="1" t="s">
        <v>72</v>
      </c>
      <c r="E2465" s="1" t="s">
        <v>5041</v>
      </c>
      <c r="F2465">
        <v>226.39</v>
      </c>
      <c r="G2465">
        <v>250</v>
      </c>
      <c r="H2465" s="1" t="s">
        <v>5042</v>
      </c>
    </row>
    <row r="2466" spans="1:8" x14ac:dyDescent="0.25">
      <c r="A2466" s="2">
        <v>42685</v>
      </c>
      <c r="B2466" s="2">
        <v>42688</v>
      </c>
      <c r="C2466">
        <v>1.25</v>
      </c>
      <c r="D2466" s="1" t="s">
        <v>72</v>
      </c>
      <c r="E2466" s="1" t="s">
        <v>5043</v>
      </c>
      <c r="F2466">
        <v>187.5</v>
      </c>
      <c r="G2466">
        <v>187.5</v>
      </c>
      <c r="H2466" s="1" t="s">
        <v>5044</v>
      </c>
    </row>
    <row r="2467" spans="1:8" x14ac:dyDescent="0.25">
      <c r="A2467" s="2">
        <v>42685</v>
      </c>
      <c r="B2467" s="2">
        <v>42688</v>
      </c>
      <c r="C2467">
        <v>2.5</v>
      </c>
      <c r="D2467" s="1" t="s">
        <v>72</v>
      </c>
      <c r="E2467" s="1" t="s">
        <v>5045</v>
      </c>
      <c r="F2467">
        <v>875</v>
      </c>
      <c r="G2467">
        <v>875</v>
      </c>
      <c r="H2467" s="1" t="s">
        <v>5046</v>
      </c>
    </row>
    <row r="2468" spans="1:8" x14ac:dyDescent="0.25">
      <c r="A2468" s="2">
        <v>42692</v>
      </c>
      <c r="B2468" s="2">
        <v>42695</v>
      </c>
      <c r="C2468">
        <v>2.5</v>
      </c>
      <c r="D2468" s="1" t="s">
        <v>72</v>
      </c>
      <c r="E2468" s="1" t="s">
        <v>5047</v>
      </c>
      <c r="F2468">
        <v>1000</v>
      </c>
      <c r="G2468">
        <v>1000</v>
      </c>
      <c r="H2468" s="1" t="s">
        <v>5048</v>
      </c>
    </row>
    <row r="2469" spans="1:8" x14ac:dyDescent="0.25">
      <c r="A2469" s="2">
        <v>42692</v>
      </c>
      <c r="B2469" s="2">
        <v>42695</v>
      </c>
      <c r="C2469">
        <v>0.5</v>
      </c>
      <c r="D2469" s="1" t="s">
        <v>72</v>
      </c>
      <c r="E2469" s="1" t="s">
        <v>5049</v>
      </c>
      <c r="F2469">
        <v>316.47000000000003</v>
      </c>
      <c r="G2469">
        <v>400</v>
      </c>
      <c r="H2469" s="1" t="s">
        <v>5050</v>
      </c>
    </row>
    <row r="2470" spans="1:8" x14ac:dyDescent="0.25">
      <c r="A2470" s="2">
        <v>42692</v>
      </c>
      <c r="B2470" s="2">
        <v>42695</v>
      </c>
      <c r="C2470">
        <v>2.5</v>
      </c>
      <c r="D2470" s="1" t="s">
        <v>72</v>
      </c>
      <c r="E2470" s="1" t="s">
        <v>5051</v>
      </c>
      <c r="F2470">
        <v>750</v>
      </c>
      <c r="G2470">
        <v>750</v>
      </c>
      <c r="H2470" s="1" t="s">
        <v>5052</v>
      </c>
    </row>
    <row r="2471" spans="1:8" x14ac:dyDescent="0.25">
      <c r="A2471" s="2">
        <v>42696</v>
      </c>
      <c r="B2471" s="2">
        <v>42698</v>
      </c>
      <c r="C2471">
        <v>0.01</v>
      </c>
      <c r="D2471" s="1" t="s">
        <v>148</v>
      </c>
      <c r="E2471" s="1" t="s">
        <v>5053</v>
      </c>
      <c r="F2471">
        <v>350</v>
      </c>
      <c r="G2471">
        <v>350</v>
      </c>
      <c r="H2471" s="1" t="s">
        <v>5054</v>
      </c>
    </row>
    <row r="2472" spans="1:8" x14ac:dyDescent="0.25">
      <c r="A2472" s="2">
        <v>42688</v>
      </c>
      <c r="B2472" s="2">
        <v>42694</v>
      </c>
      <c r="C2472">
        <v>1.25</v>
      </c>
      <c r="D2472" s="1" t="s">
        <v>72</v>
      </c>
      <c r="E2472" s="1" t="s">
        <v>5055</v>
      </c>
      <c r="F2472">
        <v>187.5</v>
      </c>
      <c r="G2472">
        <v>187.5</v>
      </c>
      <c r="H2472" s="1" t="s">
        <v>5056</v>
      </c>
    </row>
    <row r="2473" spans="1:8" x14ac:dyDescent="0.25">
      <c r="A2473" s="2">
        <v>42688</v>
      </c>
      <c r="B2473" s="2">
        <v>42694</v>
      </c>
      <c r="C2473">
        <v>2.5</v>
      </c>
      <c r="D2473" s="1" t="s">
        <v>72</v>
      </c>
      <c r="E2473" s="1" t="s">
        <v>5057</v>
      </c>
      <c r="F2473">
        <v>1226.6199999999999</v>
      </c>
      <c r="G2473">
        <v>1375</v>
      </c>
      <c r="H2473" s="1" t="s">
        <v>5058</v>
      </c>
    </row>
    <row r="2474" spans="1:8" x14ac:dyDescent="0.25">
      <c r="A2474" s="2">
        <v>42688</v>
      </c>
      <c r="B2474" s="2">
        <v>42694</v>
      </c>
      <c r="C2474">
        <v>0.5</v>
      </c>
      <c r="D2474" s="1" t="s">
        <v>72</v>
      </c>
      <c r="E2474" s="1" t="s">
        <v>5059</v>
      </c>
      <c r="F2474">
        <v>375</v>
      </c>
      <c r="G2474">
        <v>375</v>
      </c>
      <c r="H2474" s="1" t="s">
        <v>5060</v>
      </c>
    </row>
    <row r="2475" spans="1:8" x14ac:dyDescent="0.25">
      <c r="A2475" s="2">
        <v>42688</v>
      </c>
      <c r="B2475" s="2">
        <v>42694</v>
      </c>
      <c r="C2475">
        <v>2.5</v>
      </c>
      <c r="D2475" s="1" t="s">
        <v>72</v>
      </c>
      <c r="E2475" s="1" t="s">
        <v>5061</v>
      </c>
      <c r="F2475">
        <v>875</v>
      </c>
      <c r="G2475">
        <v>875</v>
      </c>
      <c r="H2475" s="1" t="s">
        <v>5062</v>
      </c>
    </row>
    <row r="2476" spans="1:8" x14ac:dyDescent="0.25">
      <c r="A2476" s="2">
        <v>42718</v>
      </c>
      <c r="B2476" s="2">
        <v>42735</v>
      </c>
      <c r="C2476">
        <v>1.25</v>
      </c>
      <c r="D2476" s="1" t="s">
        <v>72</v>
      </c>
      <c r="E2476" s="1" t="s">
        <v>5063</v>
      </c>
      <c r="F2476">
        <v>325.64</v>
      </c>
      <c r="G2476">
        <v>375</v>
      </c>
      <c r="H2476" s="1" t="s">
        <v>5064</v>
      </c>
    </row>
    <row r="2477" spans="1:8" x14ac:dyDescent="0.25">
      <c r="A2477" s="2">
        <v>42718</v>
      </c>
      <c r="B2477" s="2">
        <v>42735</v>
      </c>
      <c r="C2477">
        <v>0.5</v>
      </c>
      <c r="D2477" s="1" t="s">
        <v>72</v>
      </c>
      <c r="E2477" s="1" t="s">
        <v>5065</v>
      </c>
      <c r="F2477">
        <v>299.95999999999998</v>
      </c>
      <c r="G2477">
        <v>300</v>
      </c>
      <c r="H2477" s="1" t="s">
        <v>5066</v>
      </c>
    </row>
    <row r="2478" spans="1:8" x14ac:dyDescent="0.25">
      <c r="A2478" s="2">
        <v>42718</v>
      </c>
      <c r="B2478" s="2">
        <v>42735</v>
      </c>
      <c r="C2478">
        <v>2.5</v>
      </c>
      <c r="D2478" s="1" t="s">
        <v>72</v>
      </c>
      <c r="E2478" s="1" t="s">
        <v>5067</v>
      </c>
      <c r="F2478">
        <v>378.67</v>
      </c>
      <c r="G2478">
        <v>500</v>
      </c>
      <c r="H2478" s="1" t="s">
        <v>5068</v>
      </c>
    </row>
    <row r="2479" spans="1:8" x14ac:dyDescent="0.25">
      <c r="A2479" s="2">
        <v>42705</v>
      </c>
      <c r="B2479" s="2">
        <v>42735</v>
      </c>
      <c r="C2479">
        <v>1.25</v>
      </c>
      <c r="D2479" s="1" t="s">
        <v>72</v>
      </c>
      <c r="E2479" s="1" t="s">
        <v>5069</v>
      </c>
      <c r="F2479">
        <v>625</v>
      </c>
      <c r="G2479">
        <v>625</v>
      </c>
      <c r="H2479" s="1" t="s">
        <v>5070</v>
      </c>
    </row>
    <row r="2480" spans="1:8" x14ac:dyDescent="0.25">
      <c r="A2480" s="2">
        <v>42705</v>
      </c>
      <c r="B2480" s="2">
        <v>42735</v>
      </c>
      <c r="C2480">
        <v>0.5</v>
      </c>
      <c r="D2480" s="1" t="s">
        <v>72</v>
      </c>
      <c r="E2480" s="1" t="s">
        <v>5071</v>
      </c>
      <c r="F2480">
        <v>499.13</v>
      </c>
      <c r="G2480">
        <v>500</v>
      </c>
      <c r="H2480" s="1" t="s">
        <v>5072</v>
      </c>
    </row>
    <row r="2481" spans="1:8" x14ac:dyDescent="0.25">
      <c r="A2481" s="2">
        <v>42705</v>
      </c>
      <c r="B2481" s="2">
        <v>42735</v>
      </c>
      <c r="C2481">
        <v>2.5</v>
      </c>
      <c r="D2481" s="1" t="s">
        <v>72</v>
      </c>
      <c r="E2481" s="1" t="s">
        <v>5073</v>
      </c>
      <c r="F2481">
        <v>1049.83</v>
      </c>
      <c r="G2481">
        <v>1250</v>
      </c>
      <c r="H2481" s="1" t="s">
        <v>5074</v>
      </c>
    </row>
    <row r="2482" spans="1:8" x14ac:dyDescent="0.25">
      <c r="A2482" s="2">
        <v>42705</v>
      </c>
      <c r="B2482" s="2">
        <v>42735</v>
      </c>
      <c r="C2482">
        <v>2.5</v>
      </c>
      <c r="D2482" s="1" t="s">
        <v>72</v>
      </c>
      <c r="E2482" s="1" t="s">
        <v>5075</v>
      </c>
      <c r="F2482">
        <v>1250</v>
      </c>
      <c r="G2482">
        <v>1250</v>
      </c>
      <c r="H2482" s="1" t="s">
        <v>5076</v>
      </c>
    </row>
    <row r="2483" spans="1:8" x14ac:dyDescent="0.25">
      <c r="A2483" s="2">
        <v>42720</v>
      </c>
      <c r="B2483" s="2">
        <v>42723</v>
      </c>
      <c r="C2483">
        <v>1.25</v>
      </c>
      <c r="D2483" s="1" t="s">
        <v>72</v>
      </c>
      <c r="E2483" s="1" t="s">
        <v>5077</v>
      </c>
      <c r="F2483">
        <v>375</v>
      </c>
      <c r="G2483">
        <v>375</v>
      </c>
      <c r="H2483" s="1" t="s">
        <v>5078</v>
      </c>
    </row>
    <row r="2484" spans="1:8" x14ac:dyDescent="0.25">
      <c r="A2484" s="2">
        <v>42720</v>
      </c>
      <c r="B2484" s="2">
        <v>42723</v>
      </c>
      <c r="C2484">
        <v>2.5</v>
      </c>
      <c r="D2484" s="1" t="s">
        <v>72</v>
      </c>
      <c r="E2484" s="1" t="s">
        <v>5079</v>
      </c>
      <c r="F2484">
        <v>750</v>
      </c>
      <c r="G2484">
        <v>750</v>
      </c>
      <c r="H2484" s="1" t="s">
        <v>5080</v>
      </c>
    </row>
    <row r="2485" spans="1:8" x14ac:dyDescent="0.25">
      <c r="A2485" s="2">
        <v>42720</v>
      </c>
      <c r="B2485" s="2">
        <v>42723</v>
      </c>
      <c r="C2485">
        <v>2.5</v>
      </c>
      <c r="D2485" s="1" t="s">
        <v>72</v>
      </c>
      <c r="E2485" s="1" t="s">
        <v>5081</v>
      </c>
      <c r="F2485">
        <v>693.6</v>
      </c>
      <c r="G2485">
        <v>1000</v>
      </c>
      <c r="H2485" s="1" t="s">
        <v>5082</v>
      </c>
    </row>
    <row r="2486" spans="1:8" x14ac:dyDescent="0.25">
      <c r="A2486" s="2">
        <v>42720</v>
      </c>
      <c r="B2486" s="2">
        <v>42723</v>
      </c>
      <c r="C2486">
        <v>0.5</v>
      </c>
      <c r="D2486" s="1" t="s">
        <v>72</v>
      </c>
      <c r="E2486" s="1" t="s">
        <v>5083</v>
      </c>
      <c r="F2486">
        <v>300</v>
      </c>
      <c r="G2486">
        <v>300</v>
      </c>
      <c r="H2486" s="1" t="s">
        <v>5084</v>
      </c>
    </row>
    <row r="2487" spans="1:8" x14ac:dyDescent="0.25">
      <c r="A2487" s="2">
        <v>42723</v>
      </c>
      <c r="B2487" s="2">
        <v>42729</v>
      </c>
      <c r="C2487">
        <v>1.25</v>
      </c>
      <c r="D2487" s="1" t="s">
        <v>72</v>
      </c>
      <c r="E2487" s="1" t="s">
        <v>5085</v>
      </c>
      <c r="F2487">
        <v>249.4</v>
      </c>
      <c r="G2487">
        <v>437.5</v>
      </c>
      <c r="H2487" s="1" t="s">
        <v>5086</v>
      </c>
    </row>
    <row r="2488" spans="1:8" x14ac:dyDescent="0.25">
      <c r="A2488" s="2">
        <v>42723</v>
      </c>
      <c r="B2488" s="2">
        <v>42729</v>
      </c>
      <c r="C2488">
        <v>2.5</v>
      </c>
      <c r="D2488" s="1" t="s">
        <v>72</v>
      </c>
      <c r="E2488" s="1" t="s">
        <v>5087</v>
      </c>
      <c r="F2488">
        <v>750</v>
      </c>
      <c r="G2488">
        <v>750</v>
      </c>
      <c r="H2488" s="1" t="s">
        <v>5088</v>
      </c>
    </row>
    <row r="2489" spans="1:8" x14ac:dyDescent="0.25">
      <c r="A2489" s="2">
        <v>42723</v>
      </c>
      <c r="B2489" s="2">
        <v>42729</v>
      </c>
      <c r="C2489">
        <v>2.5</v>
      </c>
      <c r="D2489" s="1" t="s">
        <v>72</v>
      </c>
      <c r="E2489" s="1" t="s">
        <v>5089</v>
      </c>
      <c r="F2489">
        <v>369.73</v>
      </c>
      <c r="G2489">
        <v>875</v>
      </c>
      <c r="H2489" s="1" t="s">
        <v>5090</v>
      </c>
    </row>
    <row r="2490" spans="1:8" x14ac:dyDescent="0.25">
      <c r="A2490" s="2">
        <v>42723</v>
      </c>
      <c r="B2490" s="2">
        <v>42729</v>
      </c>
      <c r="C2490">
        <v>0.5</v>
      </c>
      <c r="D2490" s="1" t="s">
        <v>72</v>
      </c>
      <c r="E2490" s="1" t="s">
        <v>5091</v>
      </c>
      <c r="F2490">
        <v>175</v>
      </c>
      <c r="G2490">
        <v>175</v>
      </c>
      <c r="H2490" s="1" t="s">
        <v>5092</v>
      </c>
    </row>
    <row r="2491" spans="1:8" x14ac:dyDescent="0.25">
      <c r="A2491" s="2">
        <v>42723</v>
      </c>
      <c r="B2491" s="2">
        <v>42729</v>
      </c>
      <c r="C2491">
        <v>2</v>
      </c>
      <c r="D2491" s="1" t="s">
        <v>72</v>
      </c>
      <c r="E2491" s="1" t="s">
        <v>5093</v>
      </c>
      <c r="F2491">
        <v>800</v>
      </c>
      <c r="G2491">
        <v>800</v>
      </c>
      <c r="H2491" s="1" t="s">
        <v>5094</v>
      </c>
    </row>
    <row r="2492" spans="1:8" x14ac:dyDescent="0.25">
      <c r="A2492" s="2">
        <v>42723</v>
      </c>
      <c r="B2492" s="2">
        <v>42729</v>
      </c>
      <c r="C2492">
        <v>2.5</v>
      </c>
      <c r="D2492" s="1" t="s">
        <v>72</v>
      </c>
      <c r="E2492" s="1" t="s">
        <v>5095</v>
      </c>
      <c r="F2492">
        <v>882.75</v>
      </c>
      <c r="G2492">
        <v>900</v>
      </c>
      <c r="H2492" s="1" t="s">
        <v>5096</v>
      </c>
    </row>
    <row r="2493" spans="1:8" x14ac:dyDescent="0.25">
      <c r="A2493" s="2">
        <v>42705</v>
      </c>
      <c r="B2493" s="2">
        <v>42735</v>
      </c>
      <c r="C2493">
        <v>1.4999999999999999E-2</v>
      </c>
      <c r="D2493" s="1" t="s">
        <v>148</v>
      </c>
      <c r="E2493" s="1" t="s">
        <v>5097</v>
      </c>
      <c r="F2493">
        <v>822.98</v>
      </c>
      <c r="G2493">
        <v>1500</v>
      </c>
      <c r="H2493" s="1" t="s">
        <v>5098</v>
      </c>
    </row>
    <row r="2494" spans="1:8" x14ac:dyDescent="0.25">
      <c r="A2494" s="2">
        <v>42705</v>
      </c>
      <c r="B2494" s="2">
        <v>42735</v>
      </c>
      <c r="C2494">
        <v>0.01</v>
      </c>
      <c r="D2494" s="1" t="s">
        <v>148</v>
      </c>
      <c r="E2494" s="1" t="s">
        <v>5099</v>
      </c>
      <c r="F2494">
        <v>610.27</v>
      </c>
      <c r="G2494">
        <v>1000</v>
      </c>
      <c r="H2494" s="1" t="s">
        <v>5100</v>
      </c>
    </row>
    <row r="2495" spans="1:8" x14ac:dyDescent="0.25">
      <c r="A2495" s="2">
        <v>42711</v>
      </c>
      <c r="B2495" s="2">
        <v>42735</v>
      </c>
      <c r="C2495">
        <v>1.25</v>
      </c>
      <c r="D2495" s="1" t="s">
        <v>72</v>
      </c>
      <c r="E2495" s="1" t="s">
        <v>5101</v>
      </c>
      <c r="F2495">
        <v>460.34</v>
      </c>
      <c r="G2495">
        <v>625</v>
      </c>
      <c r="H2495" s="1" t="s">
        <v>5102</v>
      </c>
    </row>
    <row r="2496" spans="1:8" x14ac:dyDescent="0.25">
      <c r="A2496" s="2">
        <v>42711</v>
      </c>
      <c r="B2496" s="2">
        <v>42735</v>
      </c>
      <c r="C2496">
        <v>2.5</v>
      </c>
      <c r="D2496" s="1" t="s">
        <v>72</v>
      </c>
      <c r="E2496" s="1" t="s">
        <v>5103</v>
      </c>
      <c r="F2496">
        <v>500</v>
      </c>
      <c r="G2496">
        <v>500</v>
      </c>
      <c r="H2496" s="1" t="s">
        <v>5104</v>
      </c>
    </row>
    <row r="2497" spans="1:8" x14ac:dyDescent="0.25">
      <c r="A2497" s="2">
        <v>42711</v>
      </c>
      <c r="B2497" s="2">
        <v>42735</v>
      </c>
      <c r="C2497">
        <v>2.5</v>
      </c>
      <c r="D2497" s="1" t="s">
        <v>72</v>
      </c>
      <c r="E2497" s="1" t="s">
        <v>5105</v>
      </c>
      <c r="F2497">
        <v>925.39</v>
      </c>
      <c r="G2497">
        <v>1250</v>
      </c>
      <c r="H2497" s="1" t="s">
        <v>5106</v>
      </c>
    </row>
    <row r="2498" spans="1:8" x14ac:dyDescent="0.25">
      <c r="A2498" s="2">
        <v>42711</v>
      </c>
      <c r="B2498" s="2">
        <v>42735</v>
      </c>
      <c r="C2498">
        <v>2.5</v>
      </c>
      <c r="D2498" s="1" t="s">
        <v>72</v>
      </c>
      <c r="E2498" s="1" t="s">
        <v>5107</v>
      </c>
      <c r="F2498">
        <v>744.99</v>
      </c>
      <c r="G2498">
        <v>750</v>
      </c>
      <c r="H2498" s="1" t="s">
        <v>5108</v>
      </c>
    </row>
    <row r="2499" spans="1:8" x14ac:dyDescent="0.25">
      <c r="A2499" s="2">
        <v>42711</v>
      </c>
      <c r="B2499" s="2">
        <v>42735</v>
      </c>
      <c r="C2499">
        <v>0.5</v>
      </c>
      <c r="D2499" s="1" t="s">
        <v>72</v>
      </c>
      <c r="E2499" s="1" t="s">
        <v>5109</v>
      </c>
      <c r="F2499">
        <v>498.93</v>
      </c>
      <c r="G2499">
        <v>500</v>
      </c>
      <c r="H2499" s="1" t="s">
        <v>5110</v>
      </c>
    </row>
    <row r="2500" spans="1:8" x14ac:dyDescent="0.25">
      <c r="A2500" s="2">
        <v>42733</v>
      </c>
      <c r="B2500" s="2">
        <v>42735</v>
      </c>
      <c r="C2500">
        <v>1.25</v>
      </c>
      <c r="D2500" s="1" t="s">
        <v>72</v>
      </c>
      <c r="E2500" s="1" t="s">
        <v>5111</v>
      </c>
      <c r="F2500">
        <v>157.05000000000001</v>
      </c>
      <c r="G2500">
        <v>250</v>
      </c>
      <c r="H2500" s="1" t="s">
        <v>5112</v>
      </c>
    </row>
    <row r="2501" spans="1:8" x14ac:dyDescent="0.25">
      <c r="A2501" s="2">
        <v>42733</v>
      </c>
      <c r="B2501" s="2">
        <v>42735</v>
      </c>
      <c r="C2501">
        <v>2</v>
      </c>
      <c r="D2501" s="1" t="s">
        <v>72</v>
      </c>
      <c r="E2501" s="1" t="s">
        <v>5113</v>
      </c>
      <c r="F2501">
        <v>289.52</v>
      </c>
      <c r="G2501">
        <v>500</v>
      </c>
      <c r="H2501" s="1" t="s">
        <v>5114</v>
      </c>
    </row>
    <row r="2502" spans="1:8" x14ac:dyDescent="0.25">
      <c r="A2502" s="2">
        <v>42733</v>
      </c>
      <c r="B2502" s="2">
        <v>42735</v>
      </c>
      <c r="C2502">
        <v>2.5</v>
      </c>
      <c r="D2502" s="1" t="s">
        <v>72</v>
      </c>
      <c r="E2502" s="1" t="s">
        <v>5115</v>
      </c>
      <c r="F2502">
        <v>375</v>
      </c>
      <c r="G2502">
        <v>375</v>
      </c>
      <c r="H2502" s="1" t="s">
        <v>5116</v>
      </c>
    </row>
    <row r="2503" spans="1:8" x14ac:dyDescent="0.25">
      <c r="A2503" s="2">
        <v>42706</v>
      </c>
      <c r="B2503" s="2">
        <v>42709</v>
      </c>
      <c r="C2503">
        <v>2.5</v>
      </c>
      <c r="D2503" s="1" t="s">
        <v>72</v>
      </c>
      <c r="E2503" s="1" t="s">
        <v>5117</v>
      </c>
      <c r="F2503">
        <v>750</v>
      </c>
      <c r="G2503">
        <v>750</v>
      </c>
      <c r="H2503" s="1" t="s">
        <v>5118</v>
      </c>
    </row>
    <row r="2504" spans="1:8" x14ac:dyDescent="0.25">
      <c r="A2504" s="2">
        <v>42706</v>
      </c>
      <c r="B2504" s="2">
        <v>42709</v>
      </c>
      <c r="C2504">
        <v>2.5</v>
      </c>
      <c r="D2504" s="1" t="s">
        <v>72</v>
      </c>
      <c r="E2504" s="1" t="s">
        <v>5119</v>
      </c>
      <c r="F2504">
        <v>750</v>
      </c>
      <c r="G2504">
        <v>750</v>
      </c>
      <c r="H2504" s="1" t="s">
        <v>5120</v>
      </c>
    </row>
    <row r="2505" spans="1:8" x14ac:dyDescent="0.25">
      <c r="A2505" s="2">
        <v>42733</v>
      </c>
      <c r="B2505" s="2">
        <v>42735</v>
      </c>
      <c r="C2505">
        <v>3</v>
      </c>
      <c r="D2505" s="1" t="s">
        <v>72</v>
      </c>
      <c r="E2505" s="1" t="s">
        <v>5121</v>
      </c>
      <c r="F2505">
        <v>360</v>
      </c>
      <c r="G2505">
        <v>360</v>
      </c>
      <c r="H2505" s="1" t="s">
        <v>5122</v>
      </c>
    </row>
    <row r="2506" spans="1:8" x14ac:dyDescent="0.25">
      <c r="A2506" s="2">
        <v>42706</v>
      </c>
      <c r="B2506" s="2">
        <v>42709</v>
      </c>
      <c r="C2506">
        <v>3</v>
      </c>
      <c r="D2506" s="1" t="s">
        <v>72</v>
      </c>
      <c r="E2506" s="1" t="s">
        <v>5123</v>
      </c>
      <c r="F2506">
        <v>360</v>
      </c>
      <c r="G2506">
        <v>360</v>
      </c>
      <c r="H2506" s="1" t="s">
        <v>5124</v>
      </c>
    </row>
    <row r="2507" spans="1:8" x14ac:dyDescent="0.25">
      <c r="A2507" s="2">
        <v>42721</v>
      </c>
      <c r="B2507" s="2">
        <v>42722</v>
      </c>
      <c r="C2507">
        <v>1.25</v>
      </c>
      <c r="D2507" s="1" t="s">
        <v>72</v>
      </c>
      <c r="E2507" s="1" t="s">
        <v>5125</v>
      </c>
      <c r="F2507">
        <v>500</v>
      </c>
      <c r="G2507">
        <v>500</v>
      </c>
      <c r="H2507" s="1" t="s">
        <v>5126</v>
      </c>
    </row>
    <row r="2508" spans="1:8" x14ac:dyDescent="0.25">
      <c r="A2508" s="2">
        <v>42721</v>
      </c>
      <c r="B2508" s="2">
        <v>42722</v>
      </c>
      <c r="C2508">
        <v>0.5</v>
      </c>
      <c r="D2508" s="1" t="s">
        <v>72</v>
      </c>
      <c r="E2508" s="1" t="s">
        <v>5127</v>
      </c>
      <c r="F2508">
        <v>150</v>
      </c>
      <c r="G2508">
        <v>150</v>
      </c>
      <c r="H2508" s="1" t="s">
        <v>5128</v>
      </c>
    </row>
    <row r="2509" spans="1:8" x14ac:dyDescent="0.25">
      <c r="A2509" s="2">
        <v>42721</v>
      </c>
      <c r="B2509" s="2">
        <v>42722</v>
      </c>
      <c r="C2509">
        <v>2</v>
      </c>
      <c r="D2509" s="1" t="s">
        <v>72</v>
      </c>
      <c r="E2509" s="1" t="s">
        <v>5129</v>
      </c>
      <c r="F2509">
        <v>600</v>
      </c>
      <c r="G2509">
        <v>600</v>
      </c>
      <c r="H2509" s="1" t="s">
        <v>5130</v>
      </c>
    </row>
    <row r="2510" spans="1:8" x14ac:dyDescent="0.25">
      <c r="A2510" s="2">
        <v>42721</v>
      </c>
      <c r="B2510" s="2">
        <v>42722</v>
      </c>
      <c r="C2510">
        <v>2.5</v>
      </c>
      <c r="D2510" s="1" t="s">
        <v>72</v>
      </c>
      <c r="E2510" s="1" t="s">
        <v>5131</v>
      </c>
      <c r="F2510">
        <v>493.95</v>
      </c>
      <c r="G2510">
        <v>750</v>
      </c>
      <c r="H2510" s="1" t="s">
        <v>5132</v>
      </c>
    </row>
    <row r="2511" spans="1:8" x14ac:dyDescent="0.25">
      <c r="A2511" s="2">
        <v>42713</v>
      </c>
      <c r="B2511" s="2">
        <v>42716</v>
      </c>
      <c r="C2511">
        <v>1.25</v>
      </c>
      <c r="D2511" s="1" t="s">
        <v>72</v>
      </c>
      <c r="E2511" s="1" t="s">
        <v>5133</v>
      </c>
      <c r="F2511">
        <v>375</v>
      </c>
      <c r="G2511">
        <v>375</v>
      </c>
      <c r="H2511" s="1" t="s">
        <v>5134</v>
      </c>
    </row>
    <row r="2512" spans="1:8" x14ac:dyDescent="0.25">
      <c r="A2512" s="2">
        <v>42713</v>
      </c>
      <c r="B2512" s="2">
        <v>42716</v>
      </c>
      <c r="C2512">
        <v>2.5</v>
      </c>
      <c r="D2512" s="1" t="s">
        <v>72</v>
      </c>
      <c r="E2512" s="1" t="s">
        <v>5135</v>
      </c>
      <c r="F2512">
        <v>750</v>
      </c>
      <c r="G2512">
        <v>750</v>
      </c>
      <c r="H2512" s="1" t="s">
        <v>5136</v>
      </c>
    </row>
    <row r="2513" spans="1:8" x14ac:dyDescent="0.25">
      <c r="A2513" s="2">
        <v>42713</v>
      </c>
      <c r="B2513" s="2">
        <v>42716</v>
      </c>
      <c r="C2513">
        <v>0.5</v>
      </c>
      <c r="D2513" s="1" t="s">
        <v>72</v>
      </c>
      <c r="E2513" s="1" t="s">
        <v>5137</v>
      </c>
      <c r="F2513">
        <v>400</v>
      </c>
      <c r="G2513">
        <v>400</v>
      </c>
      <c r="H2513" s="1" t="s">
        <v>5138</v>
      </c>
    </row>
    <row r="2514" spans="1:8" x14ac:dyDescent="0.25">
      <c r="A2514" s="2">
        <v>42727</v>
      </c>
      <c r="B2514" s="2">
        <v>42730</v>
      </c>
      <c r="C2514">
        <v>1.25</v>
      </c>
      <c r="D2514" s="1" t="s">
        <v>72</v>
      </c>
      <c r="E2514" s="1" t="s">
        <v>5139</v>
      </c>
      <c r="F2514">
        <v>339.37</v>
      </c>
      <c r="G2514">
        <v>1062.5</v>
      </c>
      <c r="H2514" s="1" t="s">
        <v>5140</v>
      </c>
    </row>
    <row r="2515" spans="1:8" x14ac:dyDescent="0.25">
      <c r="A2515" s="2">
        <v>42727</v>
      </c>
      <c r="B2515" s="2">
        <v>42730</v>
      </c>
      <c r="C2515">
        <v>2</v>
      </c>
      <c r="D2515" s="1" t="s">
        <v>72</v>
      </c>
      <c r="E2515" s="1" t="s">
        <v>5141</v>
      </c>
      <c r="F2515">
        <v>200</v>
      </c>
      <c r="G2515">
        <v>200</v>
      </c>
      <c r="H2515" s="1" t="s">
        <v>5142</v>
      </c>
    </row>
    <row r="2516" spans="1:8" x14ac:dyDescent="0.25">
      <c r="A2516" s="2">
        <v>42727</v>
      </c>
      <c r="B2516" s="2">
        <v>42730</v>
      </c>
      <c r="C2516">
        <v>2.5</v>
      </c>
      <c r="D2516" s="1" t="s">
        <v>72</v>
      </c>
      <c r="E2516" s="1" t="s">
        <v>5143</v>
      </c>
      <c r="F2516">
        <v>1250</v>
      </c>
      <c r="G2516">
        <v>1250</v>
      </c>
      <c r="H2516" s="1" t="s">
        <v>5144</v>
      </c>
    </row>
    <row r="2517" spans="1:8" x14ac:dyDescent="0.25">
      <c r="A2517" s="2">
        <v>42720</v>
      </c>
      <c r="B2517" s="2">
        <v>42723</v>
      </c>
      <c r="C2517">
        <v>2.5</v>
      </c>
      <c r="D2517" s="1" t="s">
        <v>72</v>
      </c>
      <c r="E2517" s="1" t="s">
        <v>5145</v>
      </c>
      <c r="F2517">
        <v>483.89</v>
      </c>
      <c r="G2517">
        <v>875</v>
      </c>
      <c r="H2517" s="1" t="s">
        <v>5146</v>
      </c>
    </row>
    <row r="2518" spans="1:8" x14ac:dyDescent="0.25">
      <c r="A2518" s="2">
        <v>42727</v>
      </c>
      <c r="B2518" s="2">
        <v>42730</v>
      </c>
      <c r="C2518">
        <v>2.5</v>
      </c>
      <c r="D2518" s="1" t="s">
        <v>72</v>
      </c>
      <c r="E2518" s="1" t="s">
        <v>5147</v>
      </c>
      <c r="F2518">
        <v>184.7</v>
      </c>
      <c r="G2518">
        <v>250</v>
      </c>
      <c r="H2518" s="1" t="s">
        <v>5148</v>
      </c>
    </row>
    <row r="2519" spans="1:8" x14ac:dyDescent="0.25">
      <c r="A2519" s="2">
        <v>42727</v>
      </c>
      <c r="B2519" s="2">
        <v>42730</v>
      </c>
      <c r="C2519">
        <v>0.5</v>
      </c>
      <c r="D2519" s="1" t="s">
        <v>72</v>
      </c>
      <c r="E2519" s="1" t="s">
        <v>5149</v>
      </c>
      <c r="F2519">
        <v>300.12</v>
      </c>
      <c r="G2519">
        <v>400</v>
      </c>
      <c r="H2519" s="1" t="s">
        <v>5150</v>
      </c>
    </row>
    <row r="2520" spans="1:8" x14ac:dyDescent="0.25">
      <c r="A2520" s="2">
        <v>42720</v>
      </c>
      <c r="B2520" s="2">
        <v>42723</v>
      </c>
      <c r="C2520">
        <v>0.5</v>
      </c>
      <c r="D2520" s="1" t="s">
        <v>72</v>
      </c>
      <c r="E2520" s="1" t="s">
        <v>5151</v>
      </c>
      <c r="F2520">
        <v>208.43</v>
      </c>
      <c r="G2520">
        <v>225</v>
      </c>
      <c r="H2520" s="1" t="s">
        <v>5152</v>
      </c>
    </row>
    <row r="2521" spans="1:8" x14ac:dyDescent="0.25">
      <c r="A2521" s="2">
        <v>42727</v>
      </c>
      <c r="B2521" s="2">
        <v>42730</v>
      </c>
      <c r="C2521">
        <v>1.5</v>
      </c>
      <c r="D2521" s="1" t="s">
        <v>72</v>
      </c>
      <c r="E2521" s="1" t="s">
        <v>5153</v>
      </c>
      <c r="F2521">
        <v>441.8</v>
      </c>
      <c r="G2521">
        <v>525</v>
      </c>
      <c r="H2521" s="1" t="s">
        <v>5154</v>
      </c>
    </row>
    <row r="2522" spans="1:8" x14ac:dyDescent="0.25">
      <c r="A2522" s="2">
        <v>42727</v>
      </c>
      <c r="B2522" s="2">
        <v>42730</v>
      </c>
      <c r="C2522">
        <v>2</v>
      </c>
      <c r="D2522" s="1" t="s">
        <v>72</v>
      </c>
      <c r="E2522" s="1" t="s">
        <v>5155</v>
      </c>
      <c r="F2522">
        <v>1000</v>
      </c>
      <c r="G2522">
        <v>1000</v>
      </c>
      <c r="H2522" s="1" t="s">
        <v>5156</v>
      </c>
    </row>
    <row r="2523" spans="1:8" x14ac:dyDescent="0.25">
      <c r="A2523" s="2">
        <v>42727</v>
      </c>
      <c r="B2523" s="2">
        <v>42730</v>
      </c>
      <c r="C2523">
        <v>2.5</v>
      </c>
      <c r="D2523" s="1" t="s">
        <v>72</v>
      </c>
      <c r="E2523" s="1" t="s">
        <v>5157</v>
      </c>
      <c r="F2523">
        <v>787.86</v>
      </c>
      <c r="G2523">
        <v>875</v>
      </c>
      <c r="H2523" s="1" t="s">
        <v>5158</v>
      </c>
    </row>
    <row r="2524" spans="1:8" x14ac:dyDescent="0.25">
      <c r="A2524" s="2">
        <v>42720</v>
      </c>
      <c r="B2524" s="2">
        <v>42723</v>
      </c>
      <c r="C2524">
        <v>2.5</v>
      </c>
      <c r="D2524" s="1" t="s">
        <v>72</v>
      </c>
      <c r="E2524" s="1" t="s">
        <v>5159</v>
      </c>
      <c r="F2524">
        <v>824.51</v>
      </c>
      <c r="G2524">
        <v>875</v>
      </c>
      <c r="H2524" s="1" t="s">
        <v>5160</v>
      </c>
    </row>
    <row r="2525" spans="1:8" x14ac:dyDescent="0.25">
      <c r="A2525" s="2">
        <v>42727</v>
      </c>
      <c r="B2525" s="2">
        <v>42730</v>
      </c>
      <c r="C2525">
        <v>4</v>
      </c>
      <c r="D2525" s="1" t="s">
        <v>72</v>
      </c>
      <c r="E2525" s="1" t="s">
        <v>5161</v>
      </c>
      <c r="F2525">
        <v>480</v>
      </c>
      <c r="G2525">
        <v>480</v>
      </c>
      <c r="H2525" s="1" t="s">
        <v>5162</v>
      </c>
    </row>
    <row r="2526" spans="1:8" x14ac:dyDescent="0.25">
      <c r="A2526" s="2">
        <v>42706</v>
      </c>
      <c r="B2526" s="2">
        <v>42709</v>
      </c>
      <c r="C2526">
        <v>2.5</v>
      </c>
      <c r="D2526" s="1" t="s">
        <v>72</v>
      </c>
      <c r="E2526" s="1" t="s">
        <v>5163</v>
      </c>
      <c r="F2526">
        <v>1000</v>
      </c>
      <c r="G2526">
        <v>1000</v>
      </c>
      <c r="H2526" s="1" t="s">
        <v>5164</v>
      </c>
    </row>
    <row r="2527" spans="1:8" x14ac:dyDescent="0.25">
      <c r="A2527" s="2">
        <v>42706</v>
      </c>
      <c r="B2527" s="2">
        <v>42709</v>
      </c>
      <c r="C2527">
        <v>0.5</v>
      </c>
      <c r="D2527" s="1" t="s">
        <v>72</v>
      </c>
      <c r="E2527" s="1" t="s">
        <v>5165</v>
      </c>
      <c r="F2527">
        <v>150</v>
      </c>
      <c r="G2527">
        <v>150</v>
      </c>
      <c r="H2527" s="1" t="s">
        <v>5166</v>
      </c>
    </row>
    <row r="2528" spans="1:8" x14ac:dyDescent="0.25">
      <c r="A2528" s="2">
        <v>42706</v>
      </c>
      <c r="B2528" s="2">
        <v>42709</v>
      </c>
      <c r="C2528">
        <v>2.5</v>
      </c>
      <c r="D2528" s="1" t="s">
        <v>72</v>
      </c>
      <c r="E2528" s="1" t="s">
        <v>5167</v>
      </c>
      <c r="F2528">
        <v>1000</v>
      </c>
      <c r="G2528">
        <v>1000</v>
      </c>
      <c r="H2528" s="1" t="s">
        <v>5168</v>
      </c>
    </row>
    <row r="2529" spans="1:8" x14ac:dyDescent="0.25">
      <c r="A2529" s="2">
        <v>42500</v>
      </c>
      <c r="B2529" s="2">
        <v>42521</v>
      </c>
      <c r="C2529">
        <v>1.4999999999999999E-2</v>
      </c>
      <c r="D2529" s="1" t="s">
        <v>148</v>
      </c>
      <c r="E2529" s="1" t="s">
        <v>5169</v>
      </c>
      <c r="F2529">
        <v>594.41</v>
      </c>
      <c r="G2529">
        <v>600</v>
      </c>
      <c r="H2529" s="1" t="s">
        <v>5170</v>
      </c>
    </row>
    <row r="2530" spans="1:8" x14ac:dyDescent="0.25">
      <c r="A2530" s="2">
        <v>42500</v>
      </c>
      <c r="B2530" s="2">
        <v>42521</v>
      </c>
      <c r="C2530">
        <v>0</v>
      </c>
      <c r="D2530" s="1" t="s">
        <v>131</v>
      </c>
      <c r="E2530" s="1" t="s">
        <v>5171</v>
      </c>
      <c r="F2530">
        <v>0</v>
      </c>
      <c r="G2530">
        <v>0</v>
      </c>
      <c r="H2530" s="1" t="s">
        <v>5172</v>
      </c>
    </row>
    <row r="2531" spans="1:8" x14ac:dyDescent="0.25">
      <c r="A2531" s="2">
        <v>42500</v>
      </c>
      <c r="B2531" s="2">
        <v>42521</v>
      </c>
      <c r="C2531">
        <v>0</v>
      </c>
      <c r="D2531" s="1" t="s">
        <v>131</v>
      </c>
      <c r="E2531" s="1" t="s">
        <v>5173</v>
      </c>
      <c r="F2531">
        <v>0</v>
      </c>
      <c r="G2531">
        <v>0</v>
      </c>
      <c r="H2531" s="1" t="s">
        <v>5174</v>
      </c>
    </row>
    <row r="2532" spans="1:8" x14ac:dyDescent="0.25">
      <c r="A2532" s="2">
        <v>42547</v>
      </c>
      <c r="B2532" s="2">
        <v>42551</v>
      </c>
      <c r="C2532">
        <v>0</v>
      </c>
      <c r="D2532" s="1" t="s">
        <v>131</v>
      </c>
      <c r="E2532" s="1" t="s">
        <v>5175</v>
      </c>
      <c r="F2532">
        <v>0</v>
      </c>
      <c r="G2532">
        <v>0</v>
      </c>
      <c r="H2532" s="1" t="s">
        <v>5176</v>
      </c>
    </row>
    <row r="2533" spans="1:8" x14ac:dyDescent="0.25">
      <c r="A2533" s="2">
        <v>42522</v>
      </c>
      <c r="B2533" s="2">
        <v>42531</v>
      </c>
      <c r="C2533">
        <v>6.0000000000000001E-3</v>
      </c>
      <c r="D2533" s="1" t="s">
        <v>148</v>
      </c>
      <c r="E2533" s="1" t="s">
        <v>5177</v>
      </c>
      <c r="F2533">
        <v>150</v>
      </c>
      <c r="G2533">
        <v>150</v>
      </c>
      <c r="H2533" s="1" t="s">
        <v>5178</v>
      </c>
    </row>
    <row r="2534" spans="1:8" x14ac:dyDescent="0.25">
      <c r="A2534" s="2">
        <v>42522</v>
      </c>
      <c r="B2534" s="2">
        <v>42531</v>
      </c>
      <c r="C2534">
        <v>5.0000000000000001E-3</v>
      </c>
      <c r="D2534" s="1" t="s">
        <v>148</v>
      </c>
      <c r="E2534" s="1" t="s">
        <v>5179</v>
      </c>
      <c r="F2534">
        <v>125</v>
      </c>
      <c r="G2534">
        <v>125</v>
      </c>
      <c r="H2534" s="1" t="s">
        <v>5180</v>
      </c>
    </row>
    <row r="2535" spans="1:8" x14ac:dyDescent="0.25">
      <c r="A2535" s="2">
        <v>42565</v>
      </c>
      <c r="B2535" s="2">
        <v>42582</v>
      </c>
      <c r="C2535">
        <v>0.2</v>
      </c>
      <c r="D2535" s="1" t="s">
        <v>131</v>
      </c>
      <c r="E2535" s="1" t="s">
        <v>5181</v>
      </c>
      <c r="F2535">
        <v>200.46</v>
      </c>
      <c r="G2535">
        <v>500</v>
      </c>
      <c r="H2535" s="1" t="s">
        <v>5182</v>
      </c>
    </row>
    <row r="2536" spans="1:8" x14ac:dyDescent="0.25">
      <c r="A2536" s="2">
        <v>42565</v>
      </c>
      <c r="B2536" s="2">
        <v>42582</v>
      </c>
      <c r="C2536">
        <v>0.1</v>
      </c>
      <c r="D2536" s="1" t="s">
        <v>131</v>
      </c>
      <c r="E2536" s="1" t="s">
        <v>5183</v>
      </c>
      <c r="F2536">
        <v>109.05</v>
      </c>
      <c r="G2536">
        <v>250</v>
      </c>
      <c r="H2536" s="1" t="s">
        <v>5184</v>
      </c>
    </row>
    <row r="2537" spans="1:8" x14ac:dyDescent="0.25">
      <c r="A2537" s="2">
        <v>42618</v>
      </c>
      <c r="B2537" s="2">
        <v>42643</v>
      </c>
      <c r="C2537">
        <v>1</v>
      </c>
      <c r="D2537" s="1" t="s">
        <v>131</v>
      </c>
      <c r="E2537" s="1" t="s">
        <v>5185</v>
      </c>
      <c r="F2537">
        <v>116.71</v>
      </c>
      <c r="G2537">
        <v>2000</v>
      </c>
      <c r="H2537" s="1" t="s">
        <v>5186</v>
      </c>
    </row>
    <row r="2538" spans="1:8" x14ac:dyDescent="0.25">
      <c r="A2538" s="2">
        <v>42618</v>
      </c>
      <c r="B2538" s="2">
        <v>42643</v>
      </c>
      <c r="C2538">
        <v>0</v>
      </c>
      <c r="D2538" s="1" t="s">
        <v>131</v>
      </c>
      <c r="E2538" s="1" t="s">
        <v>5187</v>
      </c>
      <c r="F2538">
        <v>283.63</v>
      </c>
      <c r="G2538">
        <v>0</v>
      </c>
      <c r="H2538" s="1" t="s">
        <v>5188</v>
      </c>
    </row>
    <row r="2539" spans="1:8" x14ac:dyDescent="0.25">
      <c r="A2539" s="2">
        <v>42618</v>
      </c>
      <c r="B2539" s="2">
        <v>42643</v>
      </c>
      <c r="C2539">
        <v>0.2</v>
      </c>
      <c r="D2539" s="1" t="s">
        <v>131</v>
      </c>
      <c r="E2539" s="1" t="s">
        <v>5189</v>
      </c>
      <c r="F2539">
        <v>420</v>
      </c>
      <c r="G2539">
        <v>420</v>
      </c>
      <c r="H2539" s="1" t="s">
        <v>5190</v>
      </c>
    </row>
    <row r="2540" spans="1:8" x14ac:dyDescent="0.25">
      <c r="A2540" s="2">
        <v>42618</v>
      </c>
      <c r="B2540" s="2">
        <v>42643</v>
      </c>
      <c r="C2540">
        <v>0.80800000000000005</v>
      </c>
      <c r="D2540" s="1" t="s">
        <v>131</v>
      </c>
      <c r="E2540" s="1" t="s">
        <v>5191</v>
      </c>
      <c r="F2540">
        <v>658.38</v>
      </c>
      <c r="G2540">
        <v>658.38</v>
      </c>
      <c r="H2540" s="1" t="s">
        <v>5192</v>
      </c>
    </row>
    <row r="2541" spans="1:8" x14ac:dyDescent="0.25">
      <c r="A2541" s="2">
        <v>42618</v>
      </c>
      <c r="B2541" s="2">
        <v>42643</v>
      </c>
      <c r="C2541">
        <v>0</v>
      </c>
      <c r="D2541" s="1" t="s">
        <v>131</v>
      </c>
      <c r="E2541" s="1" t="s">
        <v>5193</v>
      </c>
      <c r="F2541">
        <v>35.69</v>
      </c>
      <c r="G2541">
        <v>0</v>
      </c>
      <c r="H2541" s="1" t="s">
        <v>5194</v>
      </c>
    </row>
    <row r="2542" spans="1:8" x14ac:dyDescent="0.25">
      <c r="A2542" s="2">
        <v>42647</v>
      </c>
      <c r="B2542" s="2">
        <v>42674</v>
      </c>
      <c r="C2542">
        <v>0</v>
      </c>
      <c r="D2542" s="1" t="s">
        <v>131</v>
      </c>
      <c r="E2542" s="1" t="s">
        <v>5195</v>
      </c>
      <c r="F2542">
        <v>578.96</v>
      </c>
      <c r="G2542">
        <v>0</v>
      </c>
      <c r="H2542" s="1" t="s">
        <v>5196</v>
      </c>
    </row>
    <row r="2543" spans="1:8" x14ac:dyDescent="0.25">
      <c r="A2543" s="2">
        <v>42647</v>
      </c>
      <c r="B2543" s="2">
        <v>42674</v>
      </c>
      <c r="C2543">
        <v>0</v>
      </c>
      <c r="D2543" s="1" t="s">
        <v>131</v>
      </c>
      <c r="E2543" s="1" t="s">
        <v>5195</v>
      </c>
      <c r="F2543">
        <v>578.96</v>
      </c>
      <c r="G2543">
        <v>0</v>
      </c>
      <c r="H2543" s="1" t="s">
        <v>5197</v>
      </c>
    </row>
    <row r="2544" spans="1:8" x14ac:dyDescent="0.25">
      <c r="A2544" s="2">
        <v>42647</v>
      </c>
      <c r="B2544" s="2">
        <v>42674</v>
      </c>
      <c r="C2544">
        <v>0</v>
      </c>
      <c r="D2544" s="1" t="s">
        <v>131</v>
      </c>
      <c r="E2544" s="1" t="s">
        <v>5198</v>
      </c>
      <c r="F2544">
        <v>1343.36</v>
      </c>
      <c r="G2544">
        <v>0</v>
      </c>
      <c r="H2544" s="1" t="s">
        <v>5199</v>
      </c>
    </row>
    <row r="2545" spans="1:8" x14ac:dyDescent="0.25">
      <c r="A2545" s="2">
        <v>42647</v>
      </c>
      <c r="B2545" s="2">
        <v>42674</v>
      </c>
      <c r="C2545">
        <v>0</v>
      </c>
      <c r="D2545" s="1" t="s">
        <v>131</v>
      </c>
      <c r="E2545" s="1" t="s">
        <v>5198</v>
      </c>
      <c r="F2545">
        <v>1343.36</v>
      </c>
      <c r="G2545">
        <v>0</v>
      </c>
      <c r="H2545" s="1" t="s">
        <v>5200</v>
      </c>
    </row>
    <row r="2546" spans="1:8" x14ac:dyDescent="0.25">
      <c r="A2546" s="2">
        <v>42647</v>
      </c>
      <c r="B2546" s="2">
        <v>42674</v>
      </c>
      <c r="C2546">
        <v>0.2</v>
      </c>
      <c r="D2546" s="1" t="s">
        <v>131</v>
      </c>
      <c r="E2546" s="1" t="s">
        <v>5201</v>
      </c>
      <c r="F2546">
        <v>219.68</v>
      </c>
      <c r="G2546">
        <v>220</v>
      </c>
      <c r="H2546" s="1" t="s">
        <v>5202</v>
      </c>
    </row>
    <row r="2547" spans="1:8" x14ac:dyDescent="0.25">
      <c r="A2547" s="2">
        <v>42647</v>
      </c>
      <c r="B2547" s="2">
        <v>42674</v>
      </c>
      <c r="C2547">
        <v>0.2</v>
      </c>
      <c r="D2547" s="1" t="s">
        <v>131</v>
      </c>
      <c r="E2547" s="1" t="s">
        <v>5201</v>
      </c>
      <c r="F2547">
        <v>219.68</v>
      </c>
      <c r="G2547">
        <v>220</v>
      </c>
      <c r="H2547" s="1" t="s">
        <v>5203</v>
      </c>
    </row>
    <row r="2548" spans="1:8" x14ac:dyDescent="0.25">
      <c r="A2548" s="2">
        <v>42647</v>
      </c>
      <c r="B2548" s="2">
        <v>42674</v>
      </c>
      <c r="C2548">
        <v>1</v>
      </c>
      <c r="D2548" s="1" t="s">
        <v>131</v>
      </c>
      <c r="E2548" s="1" t="s">
        <v>5204</v>
      </c>
      <c r="F2548">
        <v>646.08000000000004</v>
      </c>
      <c r="G2548">
        <v>750</v>
      </c>
      <c r="H2548" s="1" t="s">
        <v>5205</v>
      </c>
    </row>
    <row r="2549" spans="1:8" x14ac:dyDescent="0.25">
      <c r="A2549" s="2">
        <v>42647</v>
      </c>
      <c r="B2549" s="2">
        <v>42674</v>
      </c>
      <c r="C2549">
        <v>1</v>
      </c>
      <c r="D2549" s="1" t="s">
        <v>131</v>
      </c>
      <c r="E2549" s="1" t="s">
        <v>5204</v>
      </c>
      <c r="F2549">
        <v>646.08000000000004</v>
      </c>
      <c r="G2549">
        <v>750</v>
      </c>
      <c r="H2549" s="1" t="s">
        <v>5206</v>
      </c>
    </row>
    <row r="2550" spans="1:8" x14ac:dyDescent="0.25">
      <c r="A2550" s="2">
        <v>42647</v>
      </c>
      <c r="B2550" s="2">
        <v>42674</v>
      </c>
      <c r="C2550">
        <v>0</v>
      </c>
      <c r="D2550" s="1" t="s">
        <v>131</v>
      </c>
      <c r="E2550" s="1" t="s">
        <v>5207</v>
      </c>
      <c r="F2550">
        <v>189.74</v>
      </c>
      <c r="G2550">
        <v>0</v>
      </c>
      <c r="H2550" s="1" t="s">
        <v>5208</v>
      </c>
    </row>
    <row r="2551" spans="1:8" x14ac:dyDescent="0.25">
      <c r="A2551" s="2">
        <v>42647</v>
      </c>
      <c r="B2551" s="2">
        <v>42674</v>
      </c>
      <c r="C2551">
        <v>0</v>
      </c>
      <c r="D2551" s="1" t="s">
        <v>131</v>
      </c>
      <c r="E2551" s="1" t="s">
        <v>5207</v>
      </c>
      <c r="F2551">
        <v>189.74</v>
      </c>
      <c r="G2551">
        <v>0</v>
      </c>
      <c r="H2551" s="1" t="s">
        <v>5209</v>
      </c>
    </row>
    <row r="2552" spans="1:8" x14ac:dyDescent="0.25">
      <c r="A2552" s="2">
        <v>42647</v>
      </c>
      <c r="B2552" s="2">
        <v>42674</v>
      </c>
      <c r="C2552">
        <v>0</v>
      </c>
      <c r="D2552" s="1" t="s">
        <v>131</v>
      </c>
      <c r="E2552" s="1" t="s">
        <v>5210</v>
      </c>
      <c r="F2552">
        <v>790.6</v>
      </c>
      <c r="G2552">
        <v>0</v>
      </c>
      <c r="H2552" s="1" t="s">
        <v>5211</v>
      </c>
    </row>
    <row r="2553" spans="1:8" x14ac:dyDescent="0.25">
      <c r="A2553" s="2">
        <v>42647</v>
      </c>
      <c r="B2553" s="2">
        <v>42674</v>
      </c>
      <c r="C2553">
        <v>0</v>
      </c>
      <c r="D2553" s="1" t="s">
        <v>131</v>
      </c>
      <c r="E2553" s="1" t="s">
        <v>5210</v>
      </c>
      <c r="F2553">
        <v>790.6</v>
      </c>
      <c r="G2553">
        <v>0</v>
      </c>
      <c r="H2553" s="1" t="s">
        <v>5212</v>
      </c>
    </row>
    <row r="2554" spans="1:8" x14ac:dyDescent="0.25">
      <c r="A2554" s="2">
        <v>42510</v>
      </c>
      <c r="B2554" s="2">
        <v>42517</v>
      </c>
      <c r="C2554">
        <v>1.5</v>
      </c>
      <c r="D2554" s="1" t="s">
        <v>72</v>
      </c>
      <c r="E2554" s="1" t="s">
        <v>5213</v>
      </c>
      <c r="F2554">
        <v>450</v>
      </c>
      <c r="G2554">
        <v>450</v>
      </c>
      <c r="H2554" s="1" t="s">
        <v>5214</v>
      </c>
    </row>
    <row r="2555" spans="1:8" x14ac:dyDescent="0.25">
      <c r="A2555" s="2">
        <v>42510</v>
      </c>
      <c r="B2555" s="2">
        <v>42517</v>
      </c>
      <c r="C2555">
        <v>2.5</v>
      </c>
      <c r="D2555" s="1" t="s">
        <v>72</v>
      </c>
      <c r="E2555" s="1" t="s">
        <v>5215</v>
      </c>
      <c r="F2555">
        <v>500</v>
      </c>
      <c r="G2555">
        <v>500</v>
      </c>
      <c r="H2555" s="1" t="s">
        <v>5216</v>
      </c>
    </row>
    <row r="2556" spans="1:8" x14ac:dyDescent="0.25">
      <c r="A2556" s="2">
        <v>42510</v>
      </c>
      <c r="B2556" s="2">
        <v>42517</v>
      </c>
      <c r="C2556">
        <v>0.5</v>
      </c>
      <c r="D2556" s="1" t="s">
        <v>72</v>
      </c>
      <c r="E2556" s="1" t="s">
        <v>5217</v>
      </c>
      <c r="F2556">
        <v>300</v>
      </c>
      <c r="G2556">
        <v>300</v>
      </c>
      <c r="H2556" s="1" t="s">
        <v>5218</v>
      </c>
    </row>
    <row r="2557" spans="1:8" x14ac:dyDescent="0.25">
      <c r="A2557" s="2">
        <v>42461</v>
      </c>
      <c r="B2557" s="2">
        <v>42480</v>
      </c>
      <c r="C2557">
        <v>2.5</v>
      </c>
      <c r="D2557" s="1" t="s">
        <v>72</v>
      </c>
      <c r="E2557" s="1" t="s">
        <v>5219</v>
      </c>
      <c r="F2557">
        <v>1250</v>
      </c>
      <c r="G2557">
        <v>1250</v>
      </c>
      <c r="H2557" s="1" t="s">
        <v>5220</v>
      </c>
    </row>
    <row r="2558" spans="1:8" x14ac:dyDescent="0.25">
      <c r="A2558" s="2">
        <v>42461</v>
      </c>
      <c r="B2558" s="2">
        <v>42480</v>
      </c>
      <c r="C2558">
        <v>2</v>
      </c>
      <c r="D2558" s="1" t="s">
        <v>72</v>
      </c>
      <c r="E2558" s="1" t="s">
        <v>5221</v>
      </c>
      <c r="F2558">
        <v>400</v>
      </c>
      <c r="G2558">
        <v>400</v>
      </c>
      <c r="H2558" s="1" t="s">
        <v>5222</v>
      </c>
    </row>
    <row r="2559" spans="1:8" x14ac:dyDescent="0.25">
      <c r="A2559" s="2">
        <v>42461</v>
      </c>
      <c r="B2559" s="2">
        <v>42480</v>
      </c>
      <c r="C2559">
        <v>0.5</v>
      </c>
      <c r="D2559" s="1" t="s">
        <v>72</v>
      </c>
      <c r="E2559" s="1" t="s">
        <v>5223</v>
      </c>
      <c r="F2559">
        <v>275</v>
      </c>
      <c r="G2559">
        <v>275</v>
      </c>
      <c r="H2559" s="1" t="s">
        <v>5224</v>
      </c>
    </row>
    <row r="2560" spans="1:8" x14ac:dyDescent="0.25">
      <c r="A2560" s="2">
        <v>42461</v>
      </c>
      <c r="B2560" s="2">
        <v>42480</v>
      </c>
      <c r="C2560">
        <v>0.01</v>
      </c>
      <c r="D2560" s="1" t="s">
        <v>148</v>
      </c>
      <c r="E2560" s="1" t="s">
        <v>5225</v>
      </c>
      <c r="F2560">
        <v>500</v>
      </c>
      <c r="G2560">
        <v>500</v>
      </c>
      <c r="H2560" s="1" t="s">
        <v>5226</v>
      </c>
    </row>
    <row r="2561" spans="1:8" x14ac:dyDescent="0.25">
      <c r="A2561" s="2">
        <v>42461</v>
      </c>
      <c r="B2561" s="2">
        <v>42480</v>
      </c>
      <c r="C2561">
        <v>5.0000000000000001E-3</v>
      </c>
      <c r="D2561" s="1" t="s">
        <v>148</v>
      </c>
      <c r="E2561" s="1" t="s">
        <v>5227</v>
      </c>
      <c r="F2561">
        <v>500</v>
      </c>
      <c r="G2561">
        <v>500</v>
      </c>
      <c r="H2561" s="1" t="s">
        <v>5228</v>
      </c>
    </row>
    <row r="2562" spans="1:8" x14ac:dyDescent="0.25">
      <c r="A2562" s="2">
        <v>42645</v>
      </c>
      <c r="B2562" s="2">
        <v>42674</v>
      </c>
      <c r="C2562">
        <v>0.5</v>
      </c>
      <c r="D2562" s="1" t="s">
        <v>131</v>
      </c>
      <c r="E2562" s="1" t="s">
        <v>5229</v>
      </c>
      <c r="F2562">
        <v>647.20000000000005</v>
      </c>
      <c r="G2562">
        <v>1250</v>
      </c>
      <c r="H2562" s="1" t="s">
        <v>5230</v>
      </c>
    </row>
    <row r="2563" spans="1:8" x14ac:dyDescent="0.25">
      <c r="A2563" s="2">
        <v>42645</v>
      </c>
      <c r="B2563" s="2">
        <v>42674</v>
      </c>
      <c r="C2563">
        <v>0.3</v>
      </c>
      <c r="D2563" s="1" t="s">
        <v>131</v>
      </c>
      <c r="E2563" s="1" t="s">
        <v>5231</v>
      </c>
      <c r="F2563">
        <v>0</v>
      </c>
      <c r="G2563">
        <v>1050</v>
      </c>
      <c r="H2563" s="1" t="s">
        <v>5232</v>
      </c>
    </row>
    <row r="2564" spans="1:8" x14ac:dyDescent="0.25">
      <c r="A2564" s="2">
        <v>42645</v>
      </c>
      <c r="B2564" s="2">
        <v>42674</v>
      </c>
      <c r="C2564">
        <v>4.2000000000000003E-2</v>
      </c>
      <c r="D2564" s="1" t="s">
        <v>148</v>
      </c>
      <c r="E2564" s="1" t="s">
        <v>5233</v>
      </c>
      <c r="F2564">
        <v>1525.82</v>
      </c>
      <c r="G2564">
        <v>7014</v>
      </c>
      <c r="H2564" s="1" t="s">
        <v>5234</v>
      </c>
    </row>
    <row r="2565" spans="1:8" x14ac:dyDescent="0.25">
      <c r="A2565" s="2">
        <v>42384</v>
      </c>
      <c r="B2565" s="2">
        <v>42400</v>
      </c>
      <c r="C2565">
        <v>0.5</v>
      </c>
      <c r="D2565" s="1" t="s">
        <v>131</v>
      </c>
      <c r="E2565" s="1" t="s">
        <v>5235</v>
      </c>
      <c r="F2565">
        <v>500</v>
      </c>
      <c r="G2565">
        <v>500</v>
      </c>
      <c r="H2565" s="1" t="s">
        <v>5236</v>
      </c>
    </row>
    <row r="2566" spans="1:8" x14ac:dyDescent="0.25">
      <c r="A2566" s="2">
        <v>42384</v>
      </c>
      <c r="B2566" s="2">
        <v>42400</v>
      </c>
      <c r="C2566">
        <v>0.2</v>
      </c>
      <c r="D2566" s="1" t="s">
        <v>131</v>
      </c>
      <c r="E2566" s="1" t="s">
        <v>5237</v>
      </c>
      <c r="F2566">
        <v>600</v>
      </c>
      <c r="G2566">
        <v>600</v>
      </c>
      <c r="H2566" s="1" t="s">
        <v>5238</v>
      </c>
    </row>
    <row r="2567" spans="1:8" x14ac:dyDescent="0.25">
      <c r="A2567" s="2">
        <v>42384</v>
      </c>
      <c r="B2567" s="2">
        <v>42400</v>
      </c>
      <c r="C2567">
        <v>0.1</v>
      </c>
      <c r="D2567" s="1" t="s">
        <v>131</v>
      </c>
      <c r="E2567" s="1" t="s">
        <v>5239</v>
      </c>
      <c r="F2567">
        <v>300</v>
      </c>
      <c r="G2567">
        <v>300</v>
      </c>
      <c r="H2567" s="1" t="s">
        <v>5240</v>
      </c>
    </row>
    <row r="2568" spans="1:8" x14ac:dyDescent="0.25">
      <c r="A2568" s="2">
        <v>42384</v>
      </c>
      <c r="B2568" s="2">
        <v>42400</v>
      </c>
      <c r="C2568">
        <v>0.15</v>
      </c>
      <c r="D2568" s="1" t="s">
        <v>131</v>
      </c>
      <c r="E2568" s="1" t="s">
        <v>5241</v>
      </c>
      <c r="F2568">
        <v>225</v>
      </c>
      <c r="G2568">
        <v>225</v>
      </c>
      <c r="H2568" s="1" t="s">
        <v>5242</v>
      </c>
    </row>
    <row r="2569" spans="1:8" x14ac:dyDescent="0.25">
      <c r="A2569" s="2">
        <v>42417</v>
      </c>
      <c r="B2569" s="2">
        <v>42425</v>
      </c>
      <c r="C2569">
        <v>0.2</v>
      </c>
      <c r="D2569" s="1" t="s">
        <v>131</v>
      </c>
      <c r="E2569" s="1" t="s">
        <v>5243</v>
      </c>
      <c r="F2569">
        <v>500</v>
      </c>
      <c r="G2569">
        <v>500</v>
      </c>
      <c r="H2569" s="1" t="s">
        <v>5244</v>
      </c>
    </row>
    <row r="2570" spans="1:8" x14ac:dyDescent="0.25">
      <c r="A2570" s="2">
        <v>42417</v>
      </c>
      <c r="B2570" s="2">
        <v>42425</v>
      </c>
      <c r="C2570">
        <v>0.1</v>
      </c>
      <c r="D2570" s="1" t="s">
        <v>131</v>
      </c>
      <c r="E2570" s="1" t="s">
        <v>5245</v>
      </c>
      <c r="F2570">
        <v>250</v>
      </c>
      <c r="G2570">
        <v>250</v>
      </c>
      <c r="H2570" s="1" t="s">
        <v>5246</v>
      </c>
    </row>
    <row r="2571" spans="1:8" x14ac:dyDescent="0.25">
      <c r="A2571" s="2">
        <v>42417</v>
      </c>
      <c r="B2571" s="2">
        <v>42425</v>
      </c>
      <c r="C2571">
        <v>0.25</v>
      </c>
      <c r="D2571" s="1" t="s">
        <v>131</v>
      </c>
      <c r="E2571" s="1" t="s">
        <v>5247</v>
      </c>
      <c r="F2571">
        <v>250</v>
      </c>
      <c r="G2571">
        <v>250</v>
      </c>
      <c r="H2571" s="1" t="s">
        <v>5248</v>
      </c>
    </row>
    <row r="2572" spans="1:8" x14ac:dyDescent="0.25">
      <c r="A2572" s="2">
        <v>42417</v>
      </c>
      <c r="B2572" s="2">
        <v>42425</v>
      </c>
      <c r="C2572">
        <v>0.1</v>
      </c>
      <c r="D2572" s="1" t="s">
        <v>131</v>
      </c>
      <c r="E2572" s="1" t="s">
        <v>5249</v>
      </c>
      <c r="F2572">
        <v>50</v>
      </c>
      <c r="G2572">
        <v>50</v>
      </c>
      <c r="H2572" s="1" t="s">
        <v>5250</v>
      </c>
    </row>
    <row r="2573" spans="1:8" x14ac:dyDescent="0.25">
      <c r="A2573" s="2">
        <v>42417</v>
      </c>
      <c r="B2573" s="2">
        <v>42425</v>
      </c>
      <c r="C2573">
        <v>1</v>
      </c>
      <c r="D2573" s="1" t="s">
        <v>131</v>
      </c>
      <c r="E2573" s="1" t="s">
        <v>5251</v>
      </c>
      <c r="F2573">
        <v>1000</v>
      </c>
      <c r="G2573">
        <v>1000</v>
      </c>
      <c r="H2573" s="1" t="s">
        <v>5252</v>
      </c>
    </row>
    <row r="2574" spans="1:8" x14ac:dyDescent="0.25">
      <c r="A2574" s="2">
        <v>42423</v>
      </c>
      <c r="B2574" s="2">
        <v>42429</v>
      </c>
      <c r="C2574">
        <v>0.01</v>
      </c>
      <c r="D2574" s="1" t="s">
        <v>148</v>
      </c>
      <c r="E2574" s="1" t="s">
        <v>5253</v>
      </c>
      <c r="F2574">
        <v>0</v>
      </c>
      <c r="G2574">
        <v>500</v>
      </c>
      <c r="H2574" s="1" t="s">
        <v>5254</v>
      </c>
    </row>
    <row r="2575" spans="1:8" x14ac:dyDescent="0.25">
      <c r="A2575" s="2">
        <v>42423</v>
      </c>
      <c r="B2575" s="2">
        <v>42429</v>
      </c>
      <c r="C2575">
        <v>0.01</v>
      </c>
      <c r="D2575" s="1" t="s">
        <v>148</v>
      </c>
      <c r="E2575" s="1" t="s">
        <v>5255</v>
      </c>
      <c r="F2575">
        <v>0.08</v>
      </c>
      <c r="G2575">
        <v>250</v>
      </c>
      <c r="H2575" s="1" t="s">
        <v>5256</v>
      </c>
    </row>
    <row r="2576" spans="1:8" x14ac:dyDescent="0.25">
      <c r="A2576" s="2">
        <v>42416</v>
      </c>
      <c r="B2576" s="2">
        <v>42429</v>
      </c>
      <c r="C2576">
        <v>0.5</v>
      </c>
      <c r="D2576" s="1" t="s">
        <v>131</v>
      </c>
      <c r="E2576" s="1" t="s">
        <v>5257</v>
      </c>
      <c r="F2576">
        <v>107.87</v>
      </c>
      <c r="G2576">
        <v>500</v>
      </c>
      <c r="H2576" s="1" t="s">
        <v>5258</v>
      </c>
    </row>
    <row r="2577" spans="1:8" x14ac:dyDescent="0.25">
      <c r="A2577" s="2">
        <v>42416</v>
      </c>
      <c r="B2577" s="2">
        <v>42429</v>
      </c>
      <c r="C2577">
        <v>0.1</v>
      </c>
      <c r="D2577" s="1" t="s">
        <v>131</v>
      </c>
      <c r="E2577" s="1" t="s">
        <v>5259</v>
      </c>
      <c r="F2577">
        <v>70</v>
      </c>
      <c r="G2577">
        <v>70</v>
      </c>
      <c r="H2577" s="1" t="s">
        <v>5260</v>
      </c>
    </row>
    <row r="2578" spans="1:8" x14ac:dyDescent="0.25">
      <c r="A2578" s="2">
        <v>42416</v>
      </c>
      <c r="B2578" s="2">
        <v>42429</v>
      </c>
      <c r="C2578">
        <v>0.2</v>
      </c>
      <c r="D2578" s="1" t="s">
        <v>131</v>
      </c>
      <c r="E2578" s="1" t="s">
        <v>5261</v>
      </c>
      <c r="F2578">
        <v>200</v>
      </c>
      <c r="G2578">
        <v>200</v>
      </c>
      <c r="H2578" s="1" t="s">
        <v>5262</v>
      </c>
    </row>
    <row r="2579" spans="1:8" x14ac:dyDescent="0.25">
      <c r="A2579" s="2">
        <v>42430</v>
      </c>
      <c r="B2579" s="2">
        <v>42447</v>
      </c>
      <c r="C2579">
        <v>0.01</v>
      </c>
      <c r="D2579" s="1" t="s">
        <v>148</v>
      </c>
      <c r="E2579" s="1" t="s">
        <v>5263</v>
      </c>
      <c r="F2579">
        <v>0</v>
      </c>
      <c r="G2579">
        <v>300</v>
      </c>
      <c r="H2579" s="1" t="s">
        <v>5264</v>
      </c>
    </row>
    <row r="2580" spans="1:8" x14ac:dyDescent="0.25">
      <c r="A2580" s="2">
        <v>42430</v>
      </c>
      <c r="B2580" s="2">
        <v>42447</v>
      </c>
      <c r="C2580">
        <v>1.4999999999999999E-2</v>
      </c>
      <c r="D2580" s="1" t="s">
        <v>148</v>
      </c>
      <c r="E2580" s="1" t="s">
        <v>5265</v>
      </c>
      <c r="F2580">
        <v>447.2</v>
      </c>
      <c r="G2580">
        <v>450</v>
      </c>
      <c r="H2580" s="1" t="s">
        <v>5266</v>
      </c>
    </row>
    <row r="2581" spans="1:8" x14ac:dyDescent="0.25">
      <c r="A2581" s="2">
        <v>42430</v>
      </c>
      <c r="B2581" s="2">
        <v>42447</v>
      </c>
      <c r="C2581">
        <v>5.0000000000000001E-3</v>
      </c>
      <c r="D2581" s="1" t="s">
        <v>148</v>
      </c>
      <c r="E2581" s="1" t="s">
        <v>5267</v>
      </c>
      <c r="F2581">
        <v>75</v>
      </c>
      <c r="G2581">
        <v>75</v>
      </c>
      <c r="H2581" s="1" t="s">
        <v>5268</v>
      </c>
    </row>
    <row r="2582" spans="1:8" x14ac:dyDescent="0.25">
      <c r="A2582" s="2">
        <v>42475</v>
      </c>
      <c r="B2582" s="2">
        <v>42490</v>
      </c>
      <c r="C2582">
        <v>1.5</v>
      </c>
      <c r="D2582" s="1" t="s">
        <v>72</v>
      </c>
      <c r="E2582" s="1" t="s">
        <v>5269</v>
      </c>
      <c r="F2582">
        <v>1350</v>
      </c>
      <c r="G2582">
        <v>1350</v>
      </c>
      <c r="H2582" s="1" t="s">
        <v>5270</v>
      </c>
    </row>
    <row r="2583" spans="1:8" x14ac:dyDescent="0.25">
      <c r="A2583" s="2">
        <v>42475</v>
      </c>
      <c r="B2583" s="2">
        <v>42490</v>
      </c>
      <c r="C2583">
        <v>2.5</v>
      </c>
      <c r="D2583" s="1" t="s">
        <v>72</v>
      </c>
      <c r="E2583" s="1" t="s">
        <v>5271</v>
      </c>
      <c r="F2583">
        <v>2000</v>
      </c>
      <c r="G2583">
        <v>2000</v>
      </c>
      <c r="H2583" s="1" t="s">
        <v>5272</v>
      </c>
    </row>
    <row r="2584" spans="1:8" x14ac:dyDescent="0.25">
      <c r="A2584" s="2">
        <v>42475</v>
      </c>
      <c r="B2584" s="2">
        <v>42490</v>
      </c>
      <c r="C2584">
        <v>0.5</v>
      </c>
      <c r="D2584" s="1" t="s">
        <v>72</v>
      </c>
      <c r="E2584" s="1" t="s">
        <v>5273</v>
      </c>
      <c r="F2584">
        <v>225</v>
      </c>
      <c r="G2584">
        <v>225</v>
      </c>
      <c r="H2584" s="1" t="s">
        <v>5274</v>
      </c>
    </row>
    <row r="2585" spans="1:8" x14ac:dyDescent="0.25">
      <c r="A2585" s="2">
        <v>42515</v>
      </c>
      <c r="B2585" s="2">
        <v>42521</v>
      </c>
      <c r="C2585">
        <v>1.5</v>
      </c>
      <c r="D2585" s="1" t="s">
        <v>72</v>
      </c>
      <c r="E2585" s="1" t="s">
        <v>5275</v>
      </c>
      <c r="F2585">
        <v>375</v>
      </c>
      <c r="G2585">
        <v>375</v>
      </c>
      <c r="H2585" s="1" t="s">
        <v>5276</v>
      </c>
    </row>
    <row r="2586" spans="1:8" x14ac:dyDescent="0.25">
      <c r="A2586" s="2">
        <v>42515</v>
      </c>
      <c r="B2586" s="2">
        <v>42521</v>
      </c>
      <c r="C2586">
        <v>0.5</v>
      </c>
      <c r="D2586" s="1" t="s">
        <v>72</v>
      </c>
      <c r="E2586" s="1" t="s">
        <v>5277</v>
      </c>
      <c r="F2586">
        <v>150</v>
      </c>
      <c r="G2586">
        <v>150</v>
      </c>
      <c r="H2586" s="1" t="s">
        <v>5278</v>
      </c>
    </row>
    <row r="2587" spans="1:8" x14ac:dyDescent="0.25">
      <c r="A2587" s="2">
        <v>42491</v>
      </c>
      <c r="B2587" s="2">
        <v>42505</v>
      </c>
      <c r="C2587">
        <v>1.5</v>
      </c>
      <c r="D2587" s="1" t="s">
        <v>72</v>
      </c>
      <c r="E2587" s="1" t="s">
        <v>5279</v>
      </c>
      <c r="F2587">
        <v>1500</v>
      </c>
      <c r="G2587">
        <v>1500</v>
      </c>
      <c r="H2587" s="1" t="s">
        <v>5280</v>
      </c>
    </row>
    <row r="2588" spans="1:8" x14ac:dyDescent="0.25">
      <c r="A2588" s="2">
        <v>42491</v>
      </c>
      <c r="B2588" s="2">
        <v>42505</v>
      </c>
      <c r="C2588">
        <v>0.5</v>
      </c>
      <c r="D2588" s="1" t="s">
        <v>72</v>
      </c>
      <c r="E2588" s="1" t="s">
        <v>5281</v>
      </c>
      <c r="F2588">
        <v>1250</v>
      </c>
      <c r="G2588">
        <v>1250</v>
      </c>
      <c r="H2588" s="1" t="s">
        <v>5282</v>
      </c>
    </row>
    <row r="2589" spans="1:8" x14ac:dyDescent="0.25">
      <c r="A2589" s="2">
        <v>42522</v>
      </c>
      <c r="B2589" s="2">
        <v>42543</v>
      </c>
      <c r="C2589">
        <v>1.5</v>
      </c>
      <c r="D2589" s="1" t="s">
        <v>72</v>
      </c>
      <c r="E2589" s="1" t="s">
        <v>5283</v>
      </c>
      <c r="F2589">
        <v>1500</v>
      </c>
      <c r="G2589">
        <v>1500</v>
      </c>
      <c r="H2589" s="1" t="s">
        <v>5284</v>
      </c>
    </row>
    <row r="2590" spans="1:8" x14ac:dyDescent="0.25">
      <c r="A2590" s="2">
        <v>42522</v>
      </c>
      <c r="B2590" s="2">
        <v>42543</v>
      </c>
      <c r="C2590">
        <v>3</v>
      </c>
      <c r="D2590" s="1" t="s">
        <v>72</v>
      </c>
      <c r="E2590" s="1" t="s">
        <v>5285</v>
      </c>
      <c r="F2590">
        <v>900</v>
      </c>
      <c r="G2590">
        <v>900</v>
      </c>
      <c r="H2590" s="1" t="s">
        <v>5286</v>
      </c>
    </row>
    <row r="2591" spans="1:8" x14ac:dyDescent="0.25">
      <c r="A2591" s="2">
        <v>42522</v>
      </c>
      <c r="B2591" s="2">
        <v>42543</v>
      </c>
      <c r="C2591">
        <v>2.5</v>
      </c>
      <c r="D2591" s="1" t="s">
        <v>72</v>
      </c>
      <c r="E2591" s="1" t="s">
        <v>5287</v>
      </c>
      <c r="F2591">
        <v>625</v>
      </c>
      <c r="G2591">
        <v>625</v>
      </c>
      <c r="H2591" s="1" t="s">
        <v>5288</v>
      </c>
    </row>
    <row r="2592" spans="1:8" x14ac:dyDescent="0.25">
      <c r="A2592" s="2">
        <v>42522</v>
      </c>
      <c r="B2592" s="2">
        <v>42543</v>
      </c>
      <c r="C2592">
        <v>0.5</v>
      </c>
      <c r="D2592" s="1" t="s">
        <v>72</v>
      </c>
      <c r="E2592" s="1" t="s">
        <v>5289</v>
      </c>
      <c r="F2592">
        <v>875</v>
      </c>
      <c r="G2592">
        <v>875</v>
      </c>
      <c r="H2592" s="1" t="s">
        <v>5290</v>
      </c>
    </row>
    <row r="2593" spans="1:8" x14ac:dyDescent="0.25">
      <c r="A2593" s="2">
        <v>42541</v>
      </c>
      <c r="B2593" s="2">
        <v>42551</v>
      </c>
      <c r="C2593">
        <v>1.25</v>
      </c>
      <c r="D2593" s="1" t="s">
        <v>72</v>
      </c>
      <c r="E2593" s="1" t="s">
        <v>5291</v>
      </c>
      <c r="F2593">
        <v>600.44000000000005</v>
      </c>
      <c r="G2593">
        <v>625</v>
      </c>
      <c r="H2593" s="1" t="s">
        <v>5292</v>
      </c>
    </row>
    <row r="2594" spans="1:8" x14ac:dyDescent="0.25">
      <c r="A2594" s="2">
        <v>42541</v>
      </c>
      <c r="B2594" s="2">
        <v>42551</v>
      </c>
      <c r="C2594">
        <v>2.5</v>
      </c>
      <c r="D2594" s="1" t="s">
        <v>72</v>
      </c>
      <c r="E2594" s="1" t="s">
        <v>5293</v>
      </c>
      <c r="F2594">
        <v>339.08</v>
      </c>
      <c r="G2594">
        <v>375</v>
      </c>
      <c r="H2594" s="1" t="s">
        <v>5294</v>
      </c>
    </row>
    <row r="2595" spans="1:8" x14ac:dyDescent="0.25">
      <c r="A2595" s="2">
        <v>42541</v>
      </c>
      <c r="B2595" s="2">
        <v>42551</v>
      </c>
      <c r="C2595">
        <v>0.5</v>
      </c>
      <c r="D2595" s="1" t="s">
        <v>72</v>
      </c>
      <c r="E2595" s="1" t="s">
        <v>5295</v>
      </c>
      <c r="F2595">
        <v>612</v>
      </c>
      <c r="G2595">
        <v>300</v>
      </c>
      <c r="H2595" s="1" t="s">
        <v>5296</v>
      </c>
    </row>
    <row r="2596" spans="1:8" x14ac:dyDescent="0.25">
      <c r="A2596" s="2">
        <v>42541</v>
      </c>
      <c r="B2596" s="2">
        <v>42551</v>
      </c>
      <c r="C2596">
        <v>0.02</v>
      </c>
      <c r="D2596" s="1" t="s">
        <v>148</v>
      </c>
      <c r="E2596" s="1" t="s">
        <v>5297</v>
      </c>
      <c r="F2596">
        <v>1600</v>
      </c>
      <c r="G2596">
        <v>1600</v>
      </c>
      <c r="H2596" s="1" t="s">
        <v>5298</v>
      </c>
    </row>
    <row r="2597" spans="1:8" x14ac:dyDescent="0.25">
      <c r="A2597" s="2">
        <v>42541</v>
      </c>
      <c r="B2597" s="2">
        <v>42551</v>
      </c>
      <c r="C2597">
        <v>0.02</v>
      </c>
      <c r="D2597" s="1" t="s">
        <v>148</v>
      </c>
      <c r="E2597" s="1" t="s">
        <v>5299</v>
      </c>
      <c r="F2597">
        <v>600</v>
      </c>
      <c r="G2597">
        <v>600</v>
      </c>
      <c r="H2597" s="1" t="s">
        <v>5300</v>
      </c>
    </row>
    <row r="2598" spans="1:8" x14ac:dyDescent="0.25">
      <c r="A2598" s="2">
        <v>42552</v>
      </c>
      <c r="B2598" s="2">
        <v>42582</v>
      </c>
      <c r="C2598">
        <v>0.5</v>
      </c>
      <c r="D2598" s="1" t="s">
        <v>131</v>
      </c>
      <c r="E2598" s="1" t="s">
        <v>5301</v>
      </c>
      <c r="F2598">
        <v>1000</v>
      </c>
      <c r="G2598">
        <v>1000</v>
      </c>
      <c r="H2598" s="1" t="s">
        <v>5302</v>
      </c>
    </row>
    <row r="2599" spans="1:8" x14ac:dyDescent="0.25">
      <c r="A2599" s="2">
        <v>42552</v>
      </c>
      <c r="B2599" s="2">
        <v>42582</v>
      </c>
      <c r="C2599">
        <v>0.2</v>
      </c>
      <c r="D2599" s="1" t="s">
        <v>131</v>
      </c>
      <c r="E2599" s="1" t="s">
        <v>5303</v>
      </c>
      <c r="F2599">
        <v>689.13</v>
      </c>
      <c r="G2599">
        <v>700</v>
      </c>
      <c r="H2599" s="1" t="s">
        <v>5304</v>
      </c>
    </row>
    <row r="2600" spans="1:8" x14ac:dyDescent="0.25">
      <c r="A2600" s="2">
        <v>42552</v>
      </c>
      <c r="B2600" s="2">
        <v>42582</v>
      </c>
      <c r="C2600">
        <v>0.1</v>
      </c>
      <c r="D2600" s="1" t="s">
        <v>131</v>
      </c>
      <c r="E2600" s="1" t="s">
        <v>5305</v>
      </c>
      <c r="F2600">
        <v>180</v>
      </c>
      <c r="G2600">
        <v>180</v>
      </c>
      <c r="H2600" s="1" t="s">
        <v>5306</v>
      </c>
    </row>
    <row r="2601" spans="1:8" x14ac:dyDescent="0.25">
      <c r="A2601" s="2">
        <v>42552</v>
      </c>
      <c r="B2601" s="2">
        <v>42582</v>
      </c>
      <c r="C2601">
        <v>0.3</v>
      </c>
      <c r="D2601" s="1" t="s">
        <v>131</v>
      </c>
      <c r="E2601" s="1" t="s">
        <v>5307</v>
      </c>
      <c r="F2601">
        <v>363.04</v>
      </c>
      <c r="G2601">
        <v>600</v>
      </c>
      <c r="H2601" s="1" t="s">
        <v>5308</v>
      </c>
    </row>
    <row r="2602" spans="1:8" x14ac:dyDescent="0.25">
      <c r="A2602" s="2">
        <v>42605</v>
      </c>
      <c r="B2602" s="2">
        <v>42613</v>
      </c>
      <c r="C2602">
        <v>2.5</v>
      </c>
      <c r="D2602" s="1" t="s">
        <v>72</v>
      </c>
      <c r="E2602" s="1" t="s">
        <v>5309</v>
      </c>
      <c r="F2602">
        <v>250</v>
      </c>
      <c r="G2602">
        <v>250</v>
      </c>
      <c r="H2602" s="1" t="s">
        <v>5310</v>
      </c>
    </row>
    <row r="2603" spans="1:8" x14ac:dyDescent="0.25">
      <c r="A2603" s="2">
        <v>42605</v>
      </c>
      <c r="B2603" s="2">
        <v>42613</v>
      </c>
      <c r="C2603">
        <v>2.5</v>
      </c>
      <c r="D2603" s="1" t="s">
        <v>72</v>
      </c>
      <c r="E2603" s="1" t="s">
        <v>5311</v>
      </c>
      <c r="F2603">
        <v>375</v>
      </c>
      <c r="G2603">
        <v>375</v>
      </c>
      <c r="H2603" s="1" t="s">
        <v>5312</v>
      </c>
    </row>
    <row r="2604" spans="1:8" x14ac:dyDescent="0.25">
      <c r="A2604" s="2">
        <v>42605</v>
      </c>
      <c r="B2604" s="2">
        <v>42613</v>
      </c>
      <c r="C2604">
        <v>0.5</v>
      </c>
      <c r="D2604" s="1" t="s">
        <v>72</v>
      </c>
      <c r="E2604" s="1" t="s">
        <v>5313</v>
      </c>
      <c r="F2604">
        <v>125</v>
      </c>
      <c r="G2604">
        <v>125</v>
      </c>
      <c r="H2604" s="1" t="s">
        <v>5314</v>
      </c>
    </row>
    <row r="2605" spans="1:8" x14ac:dyDescent="0.25">
      <c r="A2605" s="2">
        <v>42614</v>
      </c>
      <c r="B2605" s="2">
        <v>42633</v>
      </c>
      <c r="C2605">
        <v>2.5</v>
      </c>
      <c r="D2605" s="1" t="s">
        <v>72</v>
      </c>
      <c r="E2605" s="1" t="s">
        <v>5315</v>
      </c>
      <c r="F2605">
        <v>500</v>
      </c>
      <c r="G2605">
        <v>500</v>
      </c>
      <c r="H2605" s="1" t="s">
        <v>5316</v>
      </c>
    </row>
    <row r="2606" spans="1:8" x14ac:dyDescent="0.25">
      <c r="A2606" s="2">
        <v>42614</v>
      </c>
      <c r="B2606" s="2">
        <v>42633</v>
      </c>
      <c r="C2606">
        <v>2.5</v>
      </c>
      <c r="D2606" s="1" t="s">
        <v>72</v>
      </c>
      <c r="E2606" s="1" t="s">
        <v>5317</v>
      </c>
      <c r="F2606">
        <v>500</v>
      </c>
      <c r="G2606">
        <v>500</v>
      </c>
      <c r="H2606" s="1" t="s">
        <v>5318</v>
      </c>
    </row>
    <row r="2607" spans="1:8" x14ac:dyDescent="0.25">
      <c r="A2607" s="2">
        <v>42614</v>
      </c>
      <c r="B2607" s="2">
        <v>42633</v>
      </c>
      <c r="C2607">
        <v>0.5</v>
      </c>
      <c r="D2607" s="1" t="s">
        <v>72</v>
      </c>
      <c r="E2607" s="1" t="s">
        <v>5319</v>
      </c>
      <c r="F2607">
        <v>200</v>
      </c>
      <c r="G2607">
        <v>200</v>
      </c>
      <c r="H2607" s="1" t="s">
        <v>5320</v>
      </c>
    </row>
    <row r="2608" spans="1:8" x14ac:dyDescent="0.25">
      <c r="A2608" s="2">
        <v>42633</v>
      </c>
      <c r="B2608" s="2">
        <v>42643</v>
      </c>
      <c r="C2608">
        <v>1.4999999999999999E-2</v>
      </c>
      <c r="D2608" s="1" t="s">
        <v>148</v>
      </c>
      <c r="E2608" s="1" t="s">
        <v>5321</v>
      </c>
      <c r="F2608">
        <v>750</v>
      </c>
      <c r="G2608">
        <v>750</v>
      </c>
      <c r="H2608" s="1" t="s">
        <v>5322</v>
      </c>
    </row>
    <row r="2609" spans="1:8" x14ac:dyDescent="0.25">
      <c r="A2609" s="2">
        <v>42633</v>
      </c>
      <c r="B2609" s="2">
        <v>42643</v>
      </c>
      <c r="C2609">
        <v>0.01</v>
      </c>
      <c r="D2609" s="1" t="s">
        <v>148</v>
      </c>
      <c r="E2609" s="1" t="s">
        <v>5323</v>
      </c>
      <c r="F2609">
        <v>500</v>
      </c>
      <c r="G2609">
        <v>500</v>
      </c>
      <c r="H2609" s="1" t="s">
        <v>5324</v>
      </c>
    </row>
    <row r="2610" spans="1:8" x14ac:dyDescent="0.25">
      <c r="A2610" s="2">
        <v>42633</v>
      </c>
      <c r="B2610" s="2">
        <v>42643</v>
      </c>
      <c r="C2610">
        <v>1.2E-2</v>
      </c>
      <c r="D2610" s="1" t="s">
        <v>148</v>
      </c>
      <c r="E2610" s="1" t="s">
        <v>5325</v>
      </c>
      <c r="F2610">
        <v>840</v>
      </c>
      <c r="G2610">
        <v>840</v>
      </c>
      <c r="H2610" s="1" t="s">
        <v>5326</v>
      </c>
    </row>
    <row r="2611" spans="1:8" x14ac:dyDescent="0.25">
      <c r="A2611" s="2">
        <v>42639</v>
      </c>
      <c r="B2611" s="2">
        <v>42643</v>
      </c>
      <c r="C2611">
        <v>0.2</v>
      </c>
      <c r="D2611" s="1" t="s">
        <v>131</v>
      </c>
      <c r="E2611" s="1" t="s">
        <v>5327</v>
      </c>
      <c r="F2611">
        <v>25.3</v>
      </c>
      <c r="G2611">
        <v>140</v>
      </c>
      <c r="H2611" s="1" t="s">
        <v>5328</v>
      </c>
    </row>
    <row r="2612" spans="1:8" x14ac:dyDescent="0.25">
      <c r="A2612" s="2">
        <v>42639</v>
      </c>
      <c r="B2612" s="2">
        <v>42643</v>
      </c>
      <c r="C2612">
        <v>0.25</v>
      </c>
      <c r="D2612" s="1" t="s">
        <v>131</v>
      </c>
      <c r="E2612" s="1" t="s">
        <v>5329</v>
      </c>
      <c r="F2612">
        <v>150</v>
      </c>
      <c r="G2612">
        <v>150</v>
      </c>
      <c r="H2612" s="1" t="s">
        <v>5330</v>
      </c>
    </row>
    <row r="2613" spans="1:8" x14ac:dyDescent="0.25">
      <c r="A2613" s="2">
        <v>42726</v>
      </c>
      <c r="B2613" s="2">
        <v>42739</v>
      </c>
      <c r="C2613">
        <v>1.25</v>
      </c>
      <c r="D2613" s="1" t="s">
        <v>72</v>
      </c>
      <c r="E2613" s="1" t="s">
        <v>5331</v>
      </c>
      <c r="F2613">
        <v>250</v>
      </c>
      <c r="G2613">
        <v>250</v>
      </c>
      <c r="H2613" s="1" t="s">
        <v>5332</v>
      </c>
    </row>
    <row r="2614" spans="1:8" x14ac:dyDescent="0.25">
      <c r="A2614" s="2">
        <v>42726</v>
      </c>
      <c r="B2614" s="2">
        <v>42739</v>
      </c>
      <c r="C2614">
        <v>0</v>
      </c>
      <c r="D2614" s="1" t="s">
        <v>72</v>
      </c>
      <c r="E2614" s="1" t="s">
        <v>5333</v>
      </c>
      <c r="F2614">
        <v>50</v>
      </c>
      <c r="G2614">
        <v>0</v>
      </c>
      <c r="H2614" s="1" t="s">
        <v>5334</v>
      </c>
    </row>
    <row r="2615" spans="1:8" x14ac:dyDescent="0.25">
      <c r="A2615" s="2">
        <v>42726</v>
      </c>
      <c r="B2615" s="2">
        <v>42739</v>
      </c>
      <c r="C2615">
        <v>2.5</v>
      </c>
      <c r="D2615" s="1" t="s">
        <v>72</v>
      </c>
      <c r="E2615" s="1" t="s">
        <v>5335</v>
      </c>
      <c r="F2615">
        <v>105.84</v>
      </c>
      <c r="G2615">
        <v>250</v>
      </c>
      <c r="H2615" s="1" t="s">
        <v>5336</v>
      </c>
    </row>
    <row r="2616" spans="1:8" x14ac:dyDescent="0.25">
      <c r="A2616" s="2">
        <v>42726</v>
      </c>
      <c r="B2616" s="2">
        <v>42739</v>
      </c>
      <c r="C2616">
        <v>0</v>
      </c>
      <c r="D2616" s="1" t="s">
        <v>72</v>
      </c>
      <c r="E2616" s="1" t="s">
        <v>5337</v>
      </c>
      <c r="F2616">
        <v>50</v>
      </c>
      <c r="G2616">
        <v>0</v>
      </c>
      <c r="H2616" s="1" t="s">
        <v>5338</v>
      </c>
    </row>
    <row r="2617" spans="1:8" x14ac:dyDescent="0.25">
      <c r="A2617" s="2">
        <v>42726</v>
      </c>
      <c r="B2617" s="2">
        <v>42739</v>
      </c>
      <c r="C2617">
        <v>0.5</v>
      </c>
      <c r="D2617" s="1" t="s">
        <v>72</v>
      </c>
      <c r="E2617" s="1" t="s">
        <v>5339</v>
      </c>
      <c r="F2617">
        <v>90.5</v>
      </c>
      <c r="G2617">
        <v>125</v>
      </c>
      <c r="H2617" s="1" t="s">
        <v>5340</v>
      </c>
    </row>
    <row r="2618" spans="1:8" x14ac:dyDescent="0.25">
      <c r="A2618" s="2">
        <v>42726</v>
      </c>
      <c r="B2618" s="2">
        <v>42739</v>
      </c>
      <c r="C2618">
        <v>0</v>
      </c>
      <c r="D2618" s="1" t="s">
        <v>72</v>
      </c>
      <c r="E2618" s="1" t="s">
        <v>5341</v>
      </c>
      <c r="F2618">
        <v>300</v>
      </c>
      <c r="G2618">
        <v>0</v>
      </c>
      <c r="H2618" s="1" t="s">
        <v>5342</v>
      </c>
    </row>
    <row r="2619" spans="1:8" x14ac:dyDescent="0.25">
      <c r="A2619" s="2">
        <v>42478</v>
      </c>
      <c r="B2619" s="2">
        <v>42490</v>
      </c>
      <c r="C2619">
        <v>0.5</v>
      </c>
      <c r="D2619" s="1" t="s">
        <v>131</v>
      </c>
      <c r="E2619" s="1" t="s">
        <v>5343</v>
      </c>
      <c r="F2619">
        <v>1000</v>
      </c>
      <c r="G2619">
        <v>1000</v>
      </c>
      <c r="H2619" s="1" t="s">
        <v>5344</v>
      </c>
    </row>
    <row r="2620" spans="1:8" x14ac:dyDescent="0.25">
      <c r="A2620" s="2">
        <v>42478</v>
      </c>
      <c r="B2620" s="2">
        <v>42490</v>
      </c>
      <c r="C2620">
        <v>0.2</v>
      </c>
      <c r="D2620" s="1" t="s">
        <v>131</v>
      </c>
      <c r="E2620" s="1" t="s">
        <v>5345</v>
      </c>
      <c r="F2620">
        <v>599.88</v>
      </c>
      <c r="G2620">
        <v>600</v>
      </c>
      <c r="H2620" s="1" t="s">
        <v>5346</v>
      </c>
    </row>
    <row r="2621" spans="1:8" x14ac:dyDescent="0.25">
      <c r="A2621" s="2">
        <v>42478</v>
      </c>
      <c r="B2621" s="2">
        <v>42490</v>
      </c>
      <c r="C2621">
        <v>0.2</v>
      </c>
      <c r="D2621" s="1" t="s">
        <v>131</v>
      </c>
      <c r="E2621" s="1" t="s">
        <v>5347</v>
      </c>
      <c r="F2621">
        <v>57</v>
      </c>
      <c r="G2621">
        <v>0.06</v>
      </c>
      <c r="H2621" s="1" t="s">
        <v>5348</v>
      </c>
    </row>
    <row r="2622" spans="1:8" x14ac:dyDescent="0.25">
      <c r="A2622" s="2">
        <v>42478</v>
      </c>
      <c r="B2622" s="2">
        <v>42490</v>
      </c>
      <c r="C2622">
        <v>0.1</v>
      </c>
      <c r="D2622" s="1" t="s">
        <v>131</v>
      </c>
      <c r="E2622" s="1" t="s">
        <v>5349</v>
      </c>
      <c r="F2622">
        <v>300</v>
      </c>
      <c r="G2622">
        <v>300</v>
      </c>
      <c r="H2622" s="1" t="s">
        <v>5350</v>
      </c>
    </row>
    <row r="2623" spans="1:8" x14ac:dyDescent="0.25">
      <c r="A2623" s="2">
        <v>42478</v>
      </c>
      <c r="B2623" s="2">
        <v>42490</v>
      </c>
      <c r="C2623">
        <v>0.1</v>
      </c>
      <c r="D2623" s="1" t="s">
        <v>131</v>
      </c>
      <c r="E2623" s="1" t="s">
        <v>5351</v>
      </c>
      <c r="F2623">
        <v>100</v>
      </c>
      <c r="G2623">
        <v>100</v>
      </c>
      <c r="H2623" s="1" t="s">
        <v>5352</v>
      </c>
    </row>
    <row r="2624" spans="1:8" x14ac:dyDescent="0.25">
      <c r="A2624" s="2">
        <v>42491</v>
      </c>
      <c r="B2624" s="2">
        <v>42498</v>
      </c>
      <c r="C2624">
        <v>0.1</v>
      </c>
      <c r="D2624" s="1" t="s">
        <v>131</v>
      </c>
      <c r="E2624" s="1" t="s">
        <v>5353</v>
      </c>
      <c r="F2624">
        <v>20</v>
      </c>
      <c r="G2624">
        <v>20</v>
      </c>
      <c r="H2624" s="1" t="s">
        <v>5354</v>
      </c>
    </row>
    <row r="2625" spans="1:8" x14ac:dyDescent="0.25">
      <c r="A2625" s="2">
        <v>42491</v>
      </c>
      <c r="B2625" s="2">
        <v>42498</v>
      </c>
      <c r="C2625">
        <v>0.1</v>
      </c>
      <c r="D2625" s="1" t="s">
        <v>131</v>
      </c>
      <c r="E2625" s="1" t="s">
        <v>5355</v>
      </c>
      <c r="F2625">
        <v>150</v>
      </c>
      <c r="G2625">
        <v>150</v>
      </c>
      <c r="H2625" s="1" t="s">
        <v>5356</v>
      </c>
    </row>
    <row r="2626" spans="1:8" x14ac:dyDescent="0.25">
      <c r="A2626" s="2">
        <v>42577</v>
      </c>
      <c r="B2626" s="2">
        <v>42582</v>
      </c>
      <c r="C2626">
        <v>1</v>
      </c>
      <c r="D2626" s="1" t="s">
        <v>131</v>
      </c>
      <c r="E2626" s="1" t="s">
        <v>5357</v>
      </c>
      <c r="F2626">
        <v>521</v>
      </c>
      <c r="G2626">
        <v>21.29</v>
      </c>
      <c r="H2626" s="1" t="s">
        <v>5358</v>
      </c>
    </row>
    <row r="2627" spans="1:8" x14ac:dyDescent="0.25">
      <c r="A2627" s="2">
        <v>42577</v>
      </c>
      <c r="B2627" s="2">
        <v>42582</v>
      </c>
      <c r="C2627">
        <v>0</v>
      </c>
      <c r="D2627" s="1" t="s">
        <v>131</v>
      </c>
      <c r="E2627" s="1" t="s">
        <v>5359</v>
      </c>
      <c r="F2627">
        <v>0</v>
      </c>
      <c r="G2627">
        <v>0</v>
      </c>
      <c r="H2627" s="1" t="s">
        <v>5360</v>
      </c>
    </row>
    <row r="2628" spans="1:8" x14ac:dyDescent="0.25">
      <c r="A2628" s="2">
        <v>42579</v>
      </c>
      <c r="B2628" s="2">
        <v>42582</v>
      </c>
      <c r="C2628">
        <v>1</v>
      </c>
      <c r="D2628" s="1" t="s">
        <v>131</v>
      </c>
      <c r="E2628" s="1" t="s">
        <v>5361</v>
      </c>
      <c r="F2628">
        <v>301</v>
      </c>
      <c r="G2628">
        <v>2.4500000000000002</v>
      </c>
      <c r="H2628" s="1" t="s">
        <v>5362</v>
      </c>
    </row>
    <row r="2629" spans="1:8" x14ac:dyDescent="0.25">
      <c r="A2629" s="2">
        <v>42579</v>
      </c>
      <c r="B2629" s="2">
        <v>42582</v>
      </c>
      <c r="C2629">
        <v>0</v>
      </c>
      <c r="D2629" s="1" t="s">
        <v>131</v>
      </c>
      <c r="E2629" s="1" t="s">
        <v>5363</v>
      </c>
      <c r="F2629">
        <v>0</v>
      </c>
      <c r="G2629">
        <v>0</v>
      </c>
      <c r="H2629" s="1" t="s">
        <v>5364</v>
      </c>
    </row>
    <row r="2630" spans="1:8" x14ac:dyDescent="0.25">
      <c r="A2630" s="2">
        <v>42583</v>
      </c>
      <c r="B2630" s="2">
        <v>42613</v>
      </c>
      <c r="C2630">
        <v>0</v>
      </c>
      <c r="D2630" s="1" t="s">
        <v>131</v>
      </c>
      <c r="E2630" s="1" t="s">
        <v>5365</v>
      </c>
      <c r="F2630">
        <v>1000</v>
      </c>
      <c r="G2630">
        <v>0</v>
      </c>
      <c r="H2630" s="1" t="s">
        <v>5366</v>
      </c>
    </row>
    <row r="2631" spans="1:8" x14ac:dyDescent="0.25">
      <c r="A2631" s="2">
        <v>42583</v>
      </c>
      <c r="B2631" s="2">
        <v>42613</v>
      </c>
      <c r="C2631">
        <v>0</v>
      </c>
      <c r="D2631" s="1" t="s">
        <v>131</v>
      </c>
      <c r="E2631" s="1" t="s">
        <v>5367</v>
      </c>
      <c r="F2631">
        <v>0</v>
      </c>
      <c r="G2631">
        <v>0</v>
      </c>
      <c r="H2631" s="1" t="s">
        <v>5368</v>
      </c>
    </row>
    <row r="2632" spans="1:8" x14ac:dyDescent="0.25">
      <c r="A2632" s="2">
        <v>42583</v>
      </c>
      <c r="B2632" s="2">
        <v>42613</v>
      </c>
      <c r="C2632">
        <v>0</v>
      </c>
      <c r="D2632" s="1" t="s">
        <v>131</v>
      </c>
      <c r="E2632" s="1" t="s">
        <v>5369</v>
      </c>
      <c r="F2632">
        <v>0</v>
      </c>
      <c r="G2632">
        <v>0</v>
      </c>
      <c r="H2632" s="1" t="s">
        <v>5370</v>
      </c>
    </row>
    <row r="2633" spans="1:8" x14ac:dyDescent="0.25">
      <c r="A2633" s="2">
        <v>42583</v>
      </c>
      <c r="B2633" s="2">
        <v>42613</v>
      </c>
      <c r="C2633">
        <v>0</v>
      </c>
      <c r="D2633" s="1" t="s">
        <v>131</v>
      </c>
      <c r="E2633" s="1" t="s">
        <v>5371</v>
      </c>
      <c r="F2633">
        <v>0</v>
      </c>
      <c r="G2633">
        <v>0</v>
      </c>
      <c r="H2633" s="1" t="s">
        <v>5372</v>
      </c>
    </row>
    <row r="2634" spans="1:8" x14ac:dyDescent="0.25">
      <c r="A2634" s="2">
        <v>42583</v>
      </c>
      <c r="B2634" s="2">
        <v>42613</v>
      </c>
      <c r="C2634">
        <v>0</v>
      </c>
      <c r="D2634" s="1" t="s">
        <v>131</v>
      </c>
      <c r="E2634" s="1" t="s">
        <v>5373</v>
      </c>
      <c r="F2634">
        <v>362</v>
      </c>
      <c r="G2634">
        <v>0</v>
      </c>
      <c r="H2634" s="1" t="s">
        <v>5374</v>
      </c>
    </row>
    <row r="2635" spans="1:8" x14ac:dyDescent="0.25">
      <c r="A2635" s="2">
        <v>42583</v>
      </c>
      <c r="B2635" s="2">
        <v>42613</v>
      </c>
      <c r="C2635">
        <v>0</v>
      </c>
      <c r="D2635" s="1" t="s">
        <v>131</v>
      </c>
      <c r="E2635" s="1" t="s">
        <v>5375</v>
      </c>
      <c r="F2635">
        <v>0</v>
      </c>
      <c r="G2635">
        <v>0</v>
      </c>
      <c r="H2635" s="1" t="s">
        <v>5376</v>
      </c>
    </row>
    <row r="2636" spans="1:8" x14ac:dyDescent="0.25">
      <c r="A2636" s="2">
        <v>42583</v>
      </c>
      <c r="B2636" s="2">
        <v>42613</v>
      </c>
      <c r="C2636">
        <v>0</v>
      </c>
      <c r="D2636" s="1" t="s">
        <v>131</v>
      </c>
      <c r="E2636" s="1" t="s">
        <v>5377</v>
      </c>
      <c r="F2636">
        <v>32678</v>
      </c>
      <c r="G2636">
        <v>0</v>
      </c>
      <c r="H2636" s="1" t="s">
        <v>5378</v>
      </c>
    </row>
    <row r="2637" spans="1:8" x14ac:dyDescent="0.25">
      <c r="A2637" s="2">
        <v>42614</v>
      </c>
      <c r="B2637" s="2">
        <v>42643</v>
      </c>
      <c r="C2637">
        <v>30</v>
      </c>
      <c r="D2637" s="1" t="s">
        <v>131</v>
      </c>
      <c r="E2637" s="1" t="s">
        <v>5379</v>
      </c>
      <c r="F2637">
        <v>2665.06</v>
      </c>
      <c r="G2637">
        <v>3329.28</v>
      </c>
      <c r="H2637" s="1" t="s">
        <v>5380</v>
      </c>
    </row>
    <row r="2638" spans="1:8" x14ac:dyDescent="0.25">
      <c r="A2638" s="2">
        <v>42614</v>
      </c>
      <c r="B2638" s="2">
        <v>42643</v>
      </c>
      <c r="C2638">
        <v>0</v>
      </c>
      <c r="D2638" s="1" t="s">
        <v>131</v>
      </c>
      <c r="E2638" s="1" t="s">
        <v>5381</v>
      </c>
      <c r="F2638">
        <v>38.65</v>
      </c>
      <c r="G2638">
        <v>0</v>
      </c>
      <c r="H2638" s="1" t="s">
        <v>5382</v>
      </c>
    </row>
    <row r="2639" spans="1:8" x14ac:dyDescent="0.25">
      <c r="A2639" s="2">
        <v>42614</v>
      </c>
      <c r="B2639" s="2">
        <v>42643</v>
      </c>
      <c r="C2639">
        <v>10.566000000000001</v>
      </c>
      <c r="D2639" s="1" t="s">
        <v>131</v>
      </c>
      <c r="E2639" s="1" t="s">
        <v>5383</v>
      </c>
      <c r="F2639">
        <v>29.18</v>
      </c>
      <c r="G2639">
        <v>29.18</v>
      </c>
      <c r="H2639" s="1" t="s">
        <v>5384</v>
      </c>
    </row>
    <row r="2640" spans="1:8" x14ac:dyDescent="0.25">
      <c r="A2640" s="2">
        <v>42614</v>
      </c>
      <c r="B2640" s="2">
        <v>42643</v>
      </c>
      <c r="C2640">
        <v>0</v>
      </c>
      <c r="D2640" s="1" t="s">
        <v>131</v>
      </c>
      <c r="E2640" s="1" t="s">
        <v>5385</v>
      </c>
      <c r="F2640">
        <v>40.9</v>
      </c>
      <c r="G2640">
        <v>0</v>
      </c>
      <c r="H2640" s="1" t="s">
        <v>5386</v>
      </c>
    </row>
    <row r="2641" spans="1:8" x14ac:dyDescent="0.25">
      <c r="A2641" s="2">
        <v>42614</v>
      </c>
      <c r="B2641" s="2">
        <v>42643</v>
      </c>
      <c r="C2641">
        <v>30</v>
      </c>
      <c r="D2641" s="1" t="s">
        <v>131</v>
      </c>
      <c r="E2641" s="1" t="s">
        <v>5387</v>
      </c>
      <c r="F2641">
        <v>27930</v>
      </c>
      <c r="G2641">
        <v>29400</v>
      </c>
      <c r="H2641" s="1" t="s">
        <v>5388</v>
      </c>
    </row>
    <row r="2642" spans="1:8" x14ac:dyDescent="0.25">
      <c r="A2642" s="2">
        <v>42517</v>
      </c>
      <c r="B2642" s="2">
        <v>42521</v>
      </c>
      <c r="C2642">
        <v>0.5</v>
      </c>
      <c r="D2642" s="1" t="s">
        <v>131</v>
      </c>
      <c r="E2642" s="1" t="s">
        <v>5389</v>
      </c>
      <c r="F2642">
        <v>375</v>
      </c>
      <c r="G2642">
        <v>375</v>
      </c>
      <c r="H2642" s="1" t="s">
        <v>5390</v>
      </c>
    </row>
    <row r="2643" spans="1:8" x14ac:dyDescent="0.25">
      <c r="A2643" s="2">
        <v>42517</v>
      </c>
      <c r="B2643" s="2">
        <v>42521</v>
      </c>
      <c r="C2643">
        <v>0.2</v>
      </c>
      <c r="D2643" s="1" t="s">
        <v>131</v>
      </c>
      <c r="E2643" s="1" t="s">
        <v>5391</v>
      </c>
      <c r="F2643">
        <v>300</v>
      </c>
      <c r="G2643">
        <v>300</v>
      </c>
      <c r="H2643" s="1" t="s">
        <v>5392</v>
      </c>
    </row>
    <row r="2644" spans="1:8" x14ac:dyDescent="0.25">
      <c r="A2644" s="2">
        <v>42374</v>
      </c>
      <c r="B2644" s="2">
        <v>42400</v>
      </c>
      <c r="C2644">
        <v>0.15</v>
      </c>
      <c r="D2644" s="1" t="s">
        <v>131</v>
      </c>
      <c r="E2644" s="1" t="s">
        <v>5393</v>
      </c>
      <c r="F2644">
        <v>112.5</v>
      </c>
      <c r="G2644">
        <v>112.5</v>
      </c>
      <c r="H2644" s="1" t="s">
        <v>5394</v>
      </c>
    </row>
    <row r="2645" spans="1:8" x14ac:dyDescent="0.25">
      <c r="A2645" s="2">
        <v>42374</v>
      </c>
      <c r="B2645" s="2">
        <v>42400</v>
      </c>
      <c r="C2645">
        <v>0</v>
      </c>
      <c r="D2645" s="1" t="s">
        <v>131</v>
      </c>
      <c r="E2645" s="1" t="s">
        <v>5395</v>
      </c>
      <c r="F2645">
        <v>811</v>
      </c>
      <c r="G2645">
        <v>0</v>
      </c>
      <c r="H2645" s="1" t="s">
        <v>5396</v>
      </c>
    </row>
    <row r="2646" spans="1:8" x14ac:dyDescent="0.25">
      <c r="A2646" s="2">
        <v>42374</v>
      </c>
      <c r="B2646" s="2">
        <v>42400</v>
      </c>
      <c r="C2646">
        <v>0.1</v>
      </c>
      <c r="D2646" s="1" t="s">
        <v>131</v>
      </c>
      <c r="E2646" s="1" t="s">
        <v>5397</v>
      </c>
      <c r="F2646">
        <v>50</v>
      </c>
      <c r="G2646">
        <v>50</v>
      </c>
      <c r="H2646" s="1" t="s">
        <v>5398</v>
      </c>
    </row>
    <row r="2647" spans="1:8" x14ac:dyDescent="0.25">
      <c r="A2647" s="2">
        <v>42374</v>
      </c>
      <c r="B2647" s="2">
        <v>42400</v>
      </c>
      <c r="C2647">
        <v>0.2</v>
      </c>
      <c r="D2647" s="1" t="s">
        <v>131</v>
      </c>
      <c r="E2647" s="1" t="s">
        <v>5399</v>
      </c>
      <c r="F2647">
        <v>200</v>
      </c>
      <c r="G2647">
        <v>200</v>
      </c>
      <c r="H2647" s="1" t="s">
        <v>5400</v>
      </c>
    </row>
    <row r="2648" spans="1:8" x14ac:dyDescent="0.25">
      <c r="A2648" s="2">
        <v>42374</v>
      </c>
      <c r="B2648" s="2">
        <v>42400</v>
      </c>
      <c r="C2648">
        <v>1</v>
      </c>
      <c r="D2648" s="1" t="s">
        <v>131</v>
      </c>
      <c r="E2648" s="1" t="s">
        <v>5401</v>
      </c>
      <c r="F2648">
        <v>1000</v>
      </c>
      <c r="G2648">
        <v>1000</v>
      </c>
      <c r="H2648" s="1" t="s">
        <v>5402</v>
      </c>
    </row>
    <row r="2649" spans="1:8" x14ac:dyDescent="0.25">
      <c r="A2649" s="2">
        <v>42401</v>
      </c>
      <c r="B2649" s="2">
        <v>42401</v>
      </c>
      <c r="C2649">
        <v>0.15</v>
      </c>
      <c r="D2649" s="1" t="s">
        <v>131</v>
      </c>
      <c r="E2649" s="1" t="s">
        <v>5403</v>
      </c>
      <c r="F2649">
        <v>300</v>
      </c>
      <c r="G2649">
        <v>300</v>
      </c>
      <c r="H2649" s="1" t="s">
        <v>5404</v>
      </c>
    </row>
    <row r="2650" spans="1:8" x14ac:dyDescent="0.25">
      <c r="A2650" s="2">
        <v>42401</v>
      </c>
      <c r="B2650" s="2">
        <v>42401</v>
      </c>
      <c r="C2650">
        <v>0.1</v>
      </c>
      <c r="D2650" s="1" t="s">
        <v>131</v>
      </c>
      <c r="E2650" s="1" t="s">
        <v>5405</v>
      </c>
      <c r="F2650">
        <v>290</v>
      </c>
      <c r="G2650">
        <v>290</v>
      </c>
      <c r="H2650" s="1" t="s">
        <v>5406</v>
      </c>
    </row>
    <row r="2651" spans="1:8" x14ac:dyDescent="0.25">
      <c r="A2651" s="2">
        <v>42422</v>
      </c>
      <c r="B2651" s="2">
        <v>42429</v>
      </c>
      <c r="C2651">
        <v>0.2</v>
      </c>
      <c r="D2651" s="1" t="s">
        <v>131</v>
      </c>
      <c r="E2651" s="1" t="s">
        <v>5407</v>
      </c>
      <c r="F2651">
        <v>600</v>
      </c>
      <c r="G2651">
        <v>600</v>
      </c>
      <c r="H2651" s="1" t="s">
        <v>5408</v>
      </c>
    </row>
    <row r="2652" spans="1:8" x14ac:dyDescent="0.25">
      <c r="A2652" s="2">
        <v>42422</v>
      </c>
      <c r="B2652" s="2">
        <v>42429</v>
      </c>
      <c r="C2652">
        <v>0.1</v>
      </c>
      <c r="D2652" s="1" t="s">
        <v>131</v>
      </c>
      <c r="E2652" s="1" t="s">
        <v>5409</v>
      </c>
      <c r="F2652">
        <v>51.25</v>
      </c>
      <c r="G2652">
        <v>100</v>
      </c>
      <c r="H2652" s="1" t="s">
        <v>5410</v>
      </c>
    </row>
    <row r="2653" spans="1:8" x14ac:dyDescent="0.25">
      <c r="A2653" s="2">
        <v>42422</v>
      </c>
      <c r="B2653" s="2">
        <v>42429</v>
      </c>
      <c r="C2653">
        <v>0.5</v>
      </c>
      <c r="D2653" s="1" t="s">
        <v>72</v>
      </c>
      <c r="E2653" s="1" t="s">
        <v>5411</v>
      </c>
      <c r="F2653">
        <v>500</v>
      </c>
      <c r="G2653">
        <v>500</v>
      </c>
      <c r="H2653" s="1" t="s">
        <v>5412</v>
      </c>
    </row>
    <row r="2654" spans="1:8" x14ac:dyDescent="0.25">
      <c r="A2654" s="2">
        <v>42422</v>
      </c>
      <c r="B2654" s="2">
        <v>42429</v>
      </c>
      <c r="C2654">
        <v>0.1</v>
      </c>
      <c r="D2654" s="1" t="s">
        <v>131</v>
      </c>
      <c r="E2654" s="1" t="s">
        <v>5413</v>
      </c>
      <c r="F2654">
        <v>28.16</v>
      </c>
      <c r="G2654">
        <v>100</v>
      </c>
      <c r="H2654" s="1" t="s">
        <v>5414</v>
      </c>
    </row>
    <row r="2655" spans="1:8" x14ac:dyDescent="0.25">
      <c r="A2655" s="2">
        <v>42621</v>
      </c>
      <c r="B2655" s="2">
        <v>42643</v>
      </c>
      <c r="C2655">
        <v>1.4999999999999999E-2</v>
      </c>
      <c r="D2655" s="1" t="s">
        <v>148</v>
      </c>
      <c r="E2655" s="1" t="s">
        <v>5415</v>
      </c>
      <c r="F2655">
        <v>3075</v>
      </c>
      <c r="G2655">
        <v>3075</v>
      </c>
      <c r="H2655" s="1" t="s">
        <v>5416</v>
      </c>
    </row>
    <row r="2656" spans="1:8" x14ac:dyDescent="0.25">
      <c r="A2656" s="2">
        <v>42621</v>
      </c>
      <c r="B2656" s="2">
        <v>42643</v>
      </c>
      <c r="C2656">
        <v>1.4999999999999999E-2</v>
      </c>
      <c r="D2656" s="1" t="s">
        <v>148</v>
      </c>
      <c r="E2656" s="1" t="s">
        <v>5417</v>
      </c>
      <c r="F2656">
        <v>915</v>
      </c>
      <c r="G2656">
        <v>915</v>
      </c>
      <c r="H2656" s="1" t="s">
        <v>5418</v>
      </c>
    </row>
    <row r="2657" spans="1:8" x14ac:dyDescent="0.25">
      <c r="A2657" s="2">
        <v>42621</v>
      </c>
      <c r="B2657" s="2">
        <v>42643</v>
      </c>
      <c r="C2657">
        <v>1.4999999999999999E-2</v>
      </c>
      <c r="D2657" s="1" t="s">
        <v>148</v>
      </c>
      <c r="E2657" s="1" t="s">
        <v>5419</v>
      </c>
      <c r="F2657">
        <v>3075</v>
      </c>
      <c r="G2657">
        <v>3075</v>
      </c>
      <c r="H2657" s="1" t="s">
        <v>5420</v>
      </c>
    </row>
    <row r="2658" spans="1:8" x14ac:dyDescent="0.25">
      <c r="A2658" s="2">
        <v>42621</v>
      </c>
      <c r="B2658" s="2">
        <v>42643</v>
      </c>
      <c r="C2658">
        <v>1.4999999999999999E-2</v>
      </c>
      <c r="D2658" s="1" t="s">
        <v>148</v>
      </c>
      <c r="E2658" s="1" t="s">
        <v>5421</v>
      </c>
      <c r="F2658">
        <v>3075</v>
      </c>
      <c r="G2658">
        <v>3075</v>
      </c>
      <c r="H2658" s="1" t="s">
        <v>5422</v>
      </c>
    </row>
    <row r="2659" spans="1:8" x14ac:dyDescent="0.25">
      <c r="A2659" s="2">
        <v>42621</v>
      </c>
      <c r="B2659" s="2">
        <v>42643</v>
      </c>
      <c r="C2659">
        <v>2.5</v>
      </c>
      <c r="D2659" s="1" t="s">
        <v>131</v>
      </c>
      <c r="E2659" s="1" t="s">
        <v>5423</v>
      </c>
      <c r="F2659">
        <v>1738.45</v>
      </c>
      <c r="G2659">
        <v>1738.45</v>
      </c>
      <c r="H2659" s="1" t="s">
        <v>5424</v>
      </c>
    </row>
    <row r="2660" spans="1:8" x14ac:dyDescent="0.25">
      <c r="A2660" s="2">
        <v>42621</v>
      </c>
      <c r="B2660" s="2">
        <v>42643</v>
      </c>
      <c r="C2660">
        <v>0.5</v>
      </c>
      <c r="D2660" s="1" t="s">
        <v>131</v>
      </c>
      <c r="E2660" s="1" t="s">
        <v>5425</v>
      </c>
      <c r="F2660">
        <v>440.78</v>
      </c>
      <c r="G2660">
        <v>625</v>
      </c>
      <c r="H2660" s="1" t="s">
        <v>5426</v>
      </c>
    </row>
    <row r="2661" spans="1:8" x14ac:dyDescent="0.25">
      <c r="A2661" s="2">
        <v>42401</v>
      </c>
      <c r="B2661" s="2">
        <v>42401</v>
      </c>
      <c r="C2661">
        <v>0.15</v>
      </c>
      <c r="D2661" s="1" t="s">
        <v>131</v>
      </c>
      <c r="E2661" s="1" t="s">
        <v>5427</v>
      </c>
      <c r="F2661">
        <v>300</v>
      </c>
      <c r="G2661">
        <v>300</v>
      </c>
      <c r="H2661" s="1" t="s">
        <v>5428</v>
      </c>
    </row>
    <row r="2662" spans="1:8" x14ac:dyDescent="0.25">
      <c r="A2662" s="2">
        <v>42373</v>
      </c>
      <c r="B2662" s="2">
        <v>42384</v>
      </c>
      <c r="C2662">
        <v>0.2</v>
      </c>
      <c r="D2662" s="1" t="s">
        <v>131</v>
      </c>
      <c r="E2662" s="1" t="s">
        <v>5429</v>
      </c>
      <c r="F2662">
        <v>400</v>
      </c>
      <c r="G2662">
        <v>400</v>
      </c>
      <c r="H2662" s="1" t="s">
        <v>5430</v>
      </c>
    </row>
    <row r="2663" spans="1:8" x14ac:dyDescent="0.25">
      <c r="A2663" s="2">
        <v>42373</v>
      </c>
      <c r="B2663" s="2">
        <v>42384</v>
      </c>
      <c r="C2663">
        <v>0.1</v>
      </c>
      <c r="D2663" s="1" t="s">
        <v>131</v>
      </c>
      <c r="E2663" s="1" t="s">
        <v>5431</v>
      </c>
      <c r="F2663">
        <v>360</v>
      </c>
      <c r="G2663">
        <v>360</v>
      </c>
      <c r="H2663" s="1" t="s">
        <v>5432</v>
      </c>
    </row>
    <row r="2664" spans="1:8" x14ac:dyDescent="0.25">
      <c r="A2664" s="2">
        <v>42373</v>
      </c>
      <c r="B2664" s="2">
        <v>42384</v>
      </c>
      <c r="C2664">
        <v>0.1</v>
      </c>
      <c r="D2664" s="1" t="s">
        <v>131</v>
      </c>
      <c r="E2664" s="1" t="s">
        <v>5433</v>
      </c>
      <c r="F2664">
        <v>250</v>
      </c>
      <c r="G2664">
        <v>250</v>
      </c>
      <c r="H2664" s="1" t="s">
        <v>5434</v>
      </c>
    </row>
    <row r="2665" spans="1:8" x14ac:dyDescent="0.25">
      <c r="A2665" s="2">
        <v>42373</v>
      </c>
      <c r="B2665" s="2">
        <v>42384</v>
      </c>
      <c r="C2665">
        <v>0.1</v>
      </c>
      <c r="D2665" s="1" t="s">
        <v>131</v>
      </c>
      <c r="E2665" s="1" t="s">
        <v>5435</v>
      </c>
      <c r="F2665">
        <v>12.81</v>
      </c>
      <c r="G2665">
        <v>50</v>
      </c>
      <c r="H2665" s="1" t="s">
        <v>5436</v>
      </c>
    </row>
    <row r="2666" spans="1:8" x14ac:dyDescent="0.25">
      <c r="A2666" s="2">
        <v>42374</v>
      </c>
      <c r="B2666" s="2">
        <v>42389</v>
      </c>
      <c r="C2666">
        <v>0.15</v>
      </c>
      <c r="D2666" s="1" t="s">
        <v>131</v>
      </c>
      <c r="E2666" s="1" t="s">
        <v>5437</v>
      </c>
      <c r="F2666">
        <v>75</v>
      </c>
      <c r="G2666">
        <v>75</v>
      </c>
      <c r="H2666" s="1" t="s">
        <v>5438</v>
      </c>
    </row>
    <row r="2667" spans="1:8" x14ac:dyDescent="0.25">
      <c r="A2667" s="2">
        <v>42374</v>
      </c>
      <c r="B2667" s="2">
        <v>42389</v>
      </c>
      <c r="C2667">
        <v>0</v>
      </c>
      <c r="D2667" s="1" t="s">
        <v>131</v>
      </c>
      <c r="E2667" s="1" t="s">
        <v>5439</v>
      </c>
      <c r="F2667">
        <v>0</v>
      </c>
      <c r="G2667">
        <v>0</v>
      </c>
      <c r="H2667" s="1" t="s">
        <v>5440</v>
      </c>
    </row>
    <row r="2668" spans="1:8" x14ac:dyDescent="0.25">
      <c r="A2668" s="2">
        <v>42374</v>
      </c>
      <c r="B2668" s="2">
        <v>42389</v>
      </c>
      <c r="C2668">
        <v>0.1</v>
      </c>
      <c r="D2668" s="1" t="s">
        <v>131</v>
      </c>
      <c r="E2668" s="1" t="s">
        <v>5441</v>
      </c>
      <c r="F2668">
        <v>200</v>
      </c>
      <c r="G2668">
        <v>200</v>
      </c>
      <c r="H2668" s="1" t="s">
        <v>5442</v>
      </c>
    </row>
    <row r="2669" spans="1:8" x14ac:dyDescent="0.25">
      <c r="A2669" s="2">
        <v>42374</v>
      </c>
      <c r="B2669" s="2">
        <v>42389</v>
      </c>
      <c r="C2669">
        <v>0.1</v>
      </c>
      <c r="D2669" s="1" t="s">
        <v>131</v>
      </c>
      <c r="E2669" s="1" t="s">
        <v>5443</v>
      </c>
      <c r="F2669">
        <v>50</v>
      </c>
      <c r="G2669">
        <v>50</v>
      </c>
      <c r="H2669" s="1" t="s">
        <v>5444</v>
      </c>
    </row>
    <row r="2670" spans="1:8" x14ac:dyDescent="0.25">
      <c r="A2670" s="2">
        <v>42374</v>
      </c>
      <c r="B2670" s="2">
        <v>42389</v>
      </c>
      <c r="C2670">
        <v>1</v>
      </c>
      <c r="D2670" s="1" t="s">
        <v>131</v>
      </c>
      <c r="E2670" s="1" t="s">
        <v>5445</v>
      </c>
      <c r="F2670">
        <v>1000</v>
      </c>
      <c r="G2670">
        <v>1000</v>
      </c>
      <c r="H2670" s="1" t="s">
        <v>5446</v>
      </c>
    </row>
    <row r="2671" spans="1:8" x14ac:dyDescent="0.25">
      <c r="A2671" s="2">
        <v>42374</v>
      </c>
      <c r="B2671" s="2">
        <v>42389</v>
      </c>
      <c r="C2671">
        <v>0.2</v>
      </c>
      <c r="D2671" s="1" t="s">
        <v>131</v>
      </c>
      <c r="E2671" s="1" t="s">
        <v>5447</v>
      </c>
      <c r="F2671">
        <v>20</v>
      </c>
      <c r="G2671">
        <v>20</v>
      </c>
      <c r="H2671" s="1" t="s">
        <v>5448</v>
      </c>
    </row>
    <row r="2672" spans="1:8" x14ac:dyDescent="0.25">
      <c r="A2672" s="2">
        <v>42378</v>
      </c>
      <c r="B2672" s="2">
        <v>42400</v>
      </c>
      <c r="C2672">
        <v>0.01</v>
      </c>
      <c r="D2672" s="1" t="s">
        <v>148</v>
      </c>
      <c r="E2672" s="1" t="s">
        <v>5449</v>
      </c>
      <c r="F2672">
        <v>0</v>
      </c>
      <c r="G2672">
        <v>660</v>
      </c>
      <c r="H2672" s="1" t="s">
        <v>5450</v>
      </c>
    </row>
    <row r="2673" spans="1:8" x14ac:dyDescent="0.25">
      <c r="A2673" s="2">
        <v>42378</v>
      </c>
      <c r="B2673" s="2">
        <v>42400</v>
      </c>
      <c r="C2673">
        <v>0.01</v>
      </c>
      <c r="D2673" s="1" t="s">
        <v>148</v>
      </c>
      <c r="E2673" s="1" t="s">
        <v>5451</v>
      </c>
      <c r="F2673">
        <v>545</v>
      </c>
      <c r="G2673">
        <v>500</v>
      </c>
      <c r="H2673" s="1" t="s">
        <v>5452</v>
      </c>
    </row>
    <row r="2674" spans="1:8" x14ac:dyDescent="0.25">
      <c r="A2674" s="2">
        <v>42378</v>
      </c>
      <c r="B2674" s="2">
        <v>42400</v>
      </c>
      <c r="C2674">
        <v>6.0000000000000001E-3</v>
      </c>
      <c r="D2674" s="1" t="s">
        <v>148</v>
      </c>
      <c r="E2674" s="1" t="s">
        <v>5453</v>
      </c>
      <c r="F2674">
        <v>450</v>
      </c>
      <c r="G2674">
        <v>450</v>
      </c>
      <c r="H2674" s="1" t="s">
        <v>5454</v>
      </c>
    </row>
    <row r="2675" spans="1:8" x14ac:dyDescent="0.25">
      <c r="A2675" s="2">
        <v>42389</v>
      </c>
      <c r="B2675" s="2">
        <v>42400</v>
      </c>
      <c r="C2675">
        <v>6.0000000000000001E-3</v>
      </c>
      <c r="D2675" s="1" t="s">
        <v>148</v>
      </c>
      <c r="E2675" s="1" t="s">
        <v>5455</v>
      </c>
      <c r="F2675">
        <v>180</v>
      </c>
      <c r="G2675">
        <v>180</v>
      </c>
      <c r="H2675" s="1" t="s">
        <v>5456</v>
      </c>
    </row>
    <row r="2676" spans="1:8" x14ac:dyDescent="0.25">
      <c r="A2676" s="2">
        <v>42389</v>
      </c>
      <c r="B2676" s="2">
        <v>42400</v>
      </c>
      <c r="C2676">
        <v>0.02</v>
      </c>
      <c r="D2676" s="1" t="s">
        <v>148</v>
      </c>
      <c r="E2676" s="1" t="s">
        <v>5457</v>
      </c>
      <c r="F2676">
        <v>400</v>
      </c>
      <c r="G2676">
        <v>400</v>
      </c>
      <c r="H2676" s="1" t="s">
        <v>5458</v>
      </c>
    </row>
    <row r="2677" spans="1:8" x14ac:dyDescent="0.25">
      <c r="A2677" s="2">
        <v>42387</v>
      </c>
      <c r="B2677" s="2">
        <v>42400</v>
      </c>
      <c r="C2677">
        <v>0.15</v>
      </c>
      <c r="D2677" s="1" t="s">
        <v>131</v>
      </c>
      <c r="E2677" s="1" t="s">
        <v>5459</v>
      </c>
      <c r="F2677">
        <v>600</v>
      </c>
      <c r="G2677">
        <v>600</v>
      </c>
      <c r="H2677" s="1" t="s">
        <v>5460</v>
      </c>
    </row>
    <row r="2678" spans="1:8" x14ac:dyDescent="0.25">
      <c r="A2678" s="2">
        <v>42387</v>
      </c>
      <c r="B2678" s="2">
        <v>42400</v>
      </c>
      <c r="C2678">
        <v>0.15</v>
      </c>
      <c r="D2678" s="1" t="s">
        <v>131</v>
      </c>
      <c r="E2678" s="1" t="s">
        <v>5461</v>
      </c>
      <c r="F2678">
        <v>150</v>
      </c>
      <c r="G2678">
        <v>150</v>
      </c>
      <c r="H2678" s="1" t="s">
        <v>5462</v>
      </c>
    </row>
    <row r="2679" spans="1:8" x14ac:dyDescent="0.25">
      <c r="A2679" s="2">
        <v>42387</v>
      </c>
      <c r="B2679" s="2">
        <v>42400</v>
      </c>
      <c r="C2679">
        <v>0.5</v>
      </c>
      <c r="D2679" s="1" t="s">
        <v>131</v>
      </c>
      <c r="E2679" s="1" t="s">
        <v>5463</v>
      </c>
      <c r="F2679">
        <v>1000</v>
      </c>
      <c r="G2679">
        <v>1000</v>
      </c>
      <c r="H2679" s="1" t="s">
        <v>5464</v>
      </c>
    </row>
    <row r="2680" spans="1:8" x14ac:dyDescent="0.25">
      <c r="A2680" s="2">
        <v>42387</v>
      </c>
      <c r="B2680" s="2">
        <v>42400</v>
      </c>
      <c r="C2680">
        <v>0.2</v>
      </c>
      <c r="D2680" s="1" t="s">
        <v>131</v>
      </c>
      <c r="E2680" s="1" t="s">
        <v>5465</v>
      </c>
      <c r="F2680">
        <v>600</v>
      </c>
      <c r="G2680">
        <v>600</v>
      </c>
      <c r="H2680" s="1" t="s">
        <v>5466</v>
      </c>
    </row>
    <row r="2681" spans="1:8" x14ac:dyDescent="0.25">
      <c r="A2681" s="2">
        <v>42387</v>
      </c>
      <c r="B2681" s="2">
        <v>42400</v>
      </c>
      <c r="C2681">
        <v>0.1</v>
      </c>
      <c r="D2681" s="1" t="s">
        <v>131</v>
      </c>
      <c r="E2681" s="1" t="s">
        <v>5467</v>
      </c>
      <c r="F2681">
        <v>400</v>
      </c>
      <c r="G2681">
        <v>400</v>
      </c>
      <c r="H2681" s="1" t="s">
        <v>5468</v>
      </c>
    </row>
    <row r="2682" spans="1:8" x14ac:dyDescent="0.25">
      <c r="A2682" s="2">
        <v>42387</v>
      </c>
      <c r="B2682" s="2">
        <v>42400</v>
      </c>
      <c r="C2682">
        <v>0.1</v>
      </c>
      <c r="D2682" s="1" t="s">
        <v>131</v>
      </c>
      <c r="E2682" s="1" t="s">
        <v>5469</v>
      </c>
      <c r="F2682">
        <v>100</v>
      </c>
      <c r="G2682">
        <v>100</v>
      </c>
      <c r="H2682" s="1" t="s">
        <v>5470</v>
      </c>
    </row>
    <row r="2683" spans="1:8" x14ac:dyDescent="0.25">
      <c r="A2683" s="2">
        <v>42387</v>
      </c>
      <c r="B2683" s="2">
        <v>42400</v>
      </c>
      <c r="C2683">
        <v>0.17</v>
      </c>
      <c r="D2683" s="1" t="s">
        <v>131</v>
      </c>
      <c r="E2683" s="1" t="s">
        <v>5471</v>
      </c>
      <c r="F2683">
        <v>340</v>
      </c>
      <c r="G2683">
        <v>340</v>
      </c>
      <c r="H2683" s="1" t="s">
        <v>5472</v>
      </c>
    </row>
    <row r="2684" spans="1:8" x14ac:dyDescent="0.25">
      <c r="A2684" s="2">
        <v>42425</v>
      </c>
      <c r="B2684" s="2">
        <v>42429</v>
      </c>
      <c r="C2684">
        <v>0.2</v>
      </c>
      <c r="D2684" s="1" t="s">
        <v>131</v>
      </c>
      <c r="E2684" s="1" t="s">
        <v>5473</v>
      </c>
      <c r="F2684">
        <v>400</v>
      </c>
      <c r="G2684">
        <v>400</v>
      </c>
      <c r="H2684" s="1" t="s">
        <v>5474</v>
      </c>
    </row>
    <row r="2685" spans="1:8" x14ac:dyDescent="0.25">
      <c r="A2685" s="2">
        <v>42425</v>
      </c>
      <c r="B2685" s="2">
        <v>42429</v>
      </c>
      <c r="C2685">
        <v>0.35</v>
      </c>
      <c r="D2685" s="1" t="s">
        <v>131</v>
      </c>
      <c r="E2685" s="1" t="s">
        <v>5475</v>
      </c>
      <c r="F2685">
        <v>350</v>
      </c>
      <c r="G2685">
        <v>350</v>
      </c>
      <c r="H2685" s="1" t="s">
        <v>5476</v>
      </c>
    </row>
    <row r="2686" spans="1:8" x14ac:dyDescent="0.25">
      <c r="A2686" s="2">
        <v>42401</v>
      </c>
      <c r="B2686" s="2">
        <v>42429</v>
      </c>
      <c r="C2686">
        <v>0.15</v>
      </c>
      <c r="D2686" s="1" t="s">
        <v>131</v>
      </c>
      <c r="E2686" s="1" t="s">
        <v>5477</v>
      </c>
      <c r="F2686">
        <v>150</v>
      </c>
      <c r="G2686">
        <v>150</v>
      </c>
      <c r="H2686" s="1" t="s">
        <v>5478</v>
      </c>
    </row>
    <row r="2687" spans="1:8" x14ac:dyDescent="0.25">
      <c r="A2687" s="2">
        <v>42401</v>
      </c>
      <c r="B2687" s="2">
        <v>42429</v>
      </c>
      <c r="C2687">
        <v>0.5</v>
      </c>
      <c r="D2687" s="1" t="s">
        <v>131</v>
      </c>
      <c r="E2687" s="1" t="s">
        <v>5479</v>
      </c>
      <c r="F2687">
        <v>1000</v>
      </c>
      <c r="G2687">
        <v>1000</v>
      </c>
      <c r="H2687" s="1" t="s">
        <v>5480</v>
      </c>
    </row>
    <row r="2688" spans="1:8" x14ac:dyDescent="0.25">
      <c r="A2688" s="2">
        <v>42401</v>
      </c>
      <c r="B2688" s="2">
        <v>42429</v>
      </c>
      <c r="C2688">
        <v>0.2</v>
      </c>
      <c r="D2688" s="1" t="s">
        <v>131</v>
      </c>
      <c r="E2688" s="1" t="s">
        <v>5481</v>
      </c>
      <c r="F2688">
        <v>600</v>
      </c>
      <c r="G2688">
        <v>600</v>
      </c>
      <c r="H2688" s="1" t="s">
        <v>5482</v>
      </c>
    </row>
    <row r="2689" spans="1:8" x14ac:dyDescent="0.25">
      <c r="A2689" s="2">
        <v>42401</v>
      </c>
      <c r="B2689" s="2">
        <v>42429</v>
      </c>
      <c r="C2689">
        <v>0.3</v>
      </c>
      <c r="D2689" s="1" t="s">
        <v>131</v>
      </c>
      <c r="E2689" s="1" t="s">
        <v>5483</v>
      </c>
      <c r="F2689">
        <v>1500</v>
      </c>
      <c r="G2689">
        <v>1.5</v>
      </c>
      <c r="H2689" s="1" t="s">
        <v>5484</v>
      </c>
    </row>
    <row r="2690" spans="1:8" x14ac:dyDescent="0.25">
      <c r="A2690" s="2">
        <v>42401</v>
      </c>
      <c r="B2690" s="2">
        <v>42429</v>
      </c>
      <c r="C2690">
        <v>0.1</v>
      </c>
      <c r="D2690" s="1" t="s">
        <v>131</v>
      </c>
      <c r="E2690" s="1" t="s">
        <v>5485</v>
      </c>
      <c r="F2690">
        <v>200</v>
      </c>
      <c r="G2690">
        <v>200</v>
      </c>
      <c r="H2690" s="1" t="s">
        <v>5486</v>
      </c>
    </row>
    <row r="2691" spans="1:8" x14ac:dyDescent="0.25">
      <c r="A2691" s="2">
        <v>42410</v>
      </c>
      <c r="B2691" s="2">
        <v>42425</v>
      </c>
      <c r="C2691">
        <v>0.5</v>
      </c>
      <c r="D2691" s="1" t="s">
        <v>131</v>
      </c>
      <c r="E2691" s="1" t="s">
        <v>5487</v>
      </c>
      <c r="F2691">
        <v>440.89</v>
      </c>
      <c r="G2691">
        <v>500</v>
      </c>
      <c r="H2691" s="1" t="s">
        <v>5488</v>
      </c>
    </row>
    <row r="2692" spans="1:8" x14ac:dyDescent="0.25">
      <c r="A2692" s="2">
        <v>42410</v>
      </c>
      <c r="B2692" s="2">
        <v>42425</v>
      </c>
      <c r="C2692">
        <v>0.2</v>
      </c>
      <c r="D2692" s="1" t="s">
        <v>131</v>
      </c>
      <c r="E2692" s="1" t="s">
        <v>5489</v>
      </c>
      <c r="F2692">
        <v>404.22</v>
      </c>
      <c r="G2692">
        <v>700</v>
      </c>
      <c r="H2692" s="1" t="s">
        <v>5490</v>
      </c>
    </row>
    <row r="2693" spans="1:8" x14ac:dyDescent="0.25">
      <c r="A2693" s="2">
        <v>42410</v>
      </c>
      <c r="B2693" s="2">
        <v>42425</v>
      </c>
      <c r="C2693">
        <v>0.1</v>
      </c>
      <c r="D2693" s="1" t="s">
        <v>131</v>
      </c>
      <c r="E2693" s="1" t="s">
        <v>5491</v>
      </c>
      <c r="F2693">
        <v>130.9</v>
      </c>
      <c r="G2693">
        <v>150</v>
      </c>
      <c r="H2693" s="1" t="s">
        <v>5492</v>
      </c>
    </row>
    <row r="2694" spans="1:8" x14ac:dyDescent="0.25">
      <c r="A2694" s="2">
        <v>42410</v>
      </c>
      <c r="B2694" s="2">
        <v>42425</v>
      </c>
      <c r="C2694">
        <v>0.35</v>
      </c>
      <c r="D2694" s="1" t="s">
        <v>131</v>
      </c>
      <c r="E2694" s="1" t="s">
        <v>5493</v>
      </c>
      <c r="F2694">
        <v>350</v>
      </c>
      <c r="G2694">
        <v>350</v>
      </c>
      <c r="H2694" s="1" t="s">
        <v>5494</v>
      </c>
    </row>
    <row r="2695" spans="1:8" x14ac:dyDescent="0.25">
      <c r="A2695" s="2">
        <v>42410</v>
      </c>
      <c r="B2695" s="2">
        <v>42429</v>
      </c>
      <c r="C2695">
        <v>0.5</v>
      </c>
      <c r="D2695" s="1" t="s">
        <v>131</v>
      </c>
      <c r="E2695" s="1" t="s">
        <v>5495</v>
      </c>
      <c r="F2695">
        <v>483.12</v>
      </c>
      <c r="G2695">
        <v>1000</v>
      </c>
      <c r="H2695" s="1" t="s">
        <v>5496</v>
      </c>
    </row>
    <row r="2696" spans="1:8" x14ac:dyDescent="0.25">
      <c r="A2696" s="2">
        <v>42410</v>
      </c>
      <c r="B2696" s="2">
        <v>42429</v>
      </c>
      <c r="C2696">
        <v>0.2</v>
      </c>
      <c r="D2696" s="1" t="s">
        <v>131</v>
      </c>
      <c r="E2696" s="1" t="s">
        <v>5497</v>
      </c>
      <c r="F2696">
        <v>600</v>
      </c>
      <c r="G2696">
        <v>600</v>
      </c>
      <c r="H2696" s="1" t="s">
        <v>5498</v>
      </c>
    </row>
    <row r="2697" spans="1:8" x14ac:dyDescent="0.25">
      <c r="A2697" s="2">
        <v>42410</v>
      </c>
      <c r="B2697" s="2">
        <v>42429</v>
      </c>
      <c r="C2697">
        <v>0.1</v>
      </c>
      <c r="D2697" s="1" t="s">
        <v>131</v>
      </c>
      <c r="E2697" s="1" t="s">
        <v>5499</v>
      </c>
      <c r="F2697">
        <v>45.53</v>
      </c>
      <c r="G2697">
        <v>50</v>
      </c>
      <c r="H2697" s="1" t="s">
        <v>5500</v>
      </c>
    </row>
    <row r="2698" spans="1:8" x14ac:dyDescent="0.25">
      <c r="A2698" s="2">
        <v>42410</v>
      </c>
      <c r="B2698" s="2">
        <v>42429</v>
      </c>
      <c r="C2698">
        <v>0.35</v>
      </c>
      <c r="D2698" s="1" t="s">
        <v>131</v>
      </c>
      <c r="E2698" s="1" t="s">
        <v>5501</v>
      </c>
      <c r="F2698">
        <v>350</v>
      </c>
      <c r="G2698">
        <v>350</v>
      </c>
      <c r="H2698" s="1" t="s">
        <v>5502</v>
      </c>
    </row>
    <row r="2699" spans="1:8" x14ac:dyDescent="0.25">
      <c r="A2699" s="2">
        <v>42430</v>
      </c>
      <c r="B2699" s="2">
        <v>42459</v>
      </c>
      <c r="C2699">
        <v>0.15</v>
      </c>
      <c r="D2699" s="1" t="s">
        <v>131</v>
      </c>
      <c r="E2699" s="1" t="s">
        <v>5503</v>
      </c>
      <c r="F2699">
        <v>123.52</v>
      </c>
      <c r="G2699">
        <v>225</v>
      </c>
      <c r="H2699" s="1" t="s">
        <v>5504</v>
      </c>
    </row>
    <row r="2700" spans="1:8" x14ac:dyDescent="0.25">
      <c r="A2700" s="2">
        <v>42430</v>
      </c>
      <c r="B2700" s="2">
        <v>42459</v>
      </c>
      <c r="C2700">
        <v>0.2</v>
      </c>
      <c r="D2700" s="1" t="s">
        <v>131</v>
      </c>
      <c r="E2700" s="1" t="s">
        <v>5505</v>
      </c>
      <c r="F2700">
        <v>515.67999999999995</v>
      </c>
      <c r="G2700">
        <v>600</v>
      </c>
      <c r="H2700" s="1" t="s">
        <v>5506</v>
      </c>
    </row>
    <row r="2701" spans="1:8" x14ac:dyDescent="0.25">
      <c r="A2701" s="2">
        <v>42430</v>
      </c>
      <c r="B2701" s="2">
        <v>42459</v>
      </c>
      <c r="C2701">
        <v>0.1</v>
      </c>
      <c r="D2701" s="1" t="s">
        <v>131</v>
      </c>
      <c r="E2701" s="1" t="s">
        <v>5507</v>
      </c>
      <c r="F2701">
        <v>50</v>
      </c>
      <c r="G2701">
        <v>50</v>
      </c>
      <c r="H2701" s="1" t="s">
        <v>5508</v>
      </c>
    </row>
    <row r="2702" spans="1:8" x14ac:dyDescent="0.25">
      <c r="A2702" s="2">
        <v>42430</v>
      </c>
      <c r="B2702" s="2">
        <v>42459</v>
      </c>
      <c r="C2702">
        <v>0.35</v>
      </c>
      <c r="D2702" s="1" t="s">
        <v>131</v>
      </c>
      <c r="E2702" s="1" t="s">
        <v>5509</v>
      </c>
      <c r="F2702">
        <v>288.58999999999997</v>
      </c>
      <c r="G2702">
        <v>525</v>
      </c>
      <c r="H2702" s="1" t="s">
        <v>5510</v>
      </c>
    </row>
    <row r="2703" spans="1:8" x14ac:dyDescent="0.25">
      <c r="A2703" s="2">
        <v>42437</v>
      </c>
      <c r="B2703" s="2">
        <v>42443</v>
      </c>
      <c r="C2703">
        <v>0.1</v>
      </c>
      <c r="D2703" s="1" t="s">
        <v>131</v>
      </c>
      <c r="E2703" s="1" t="s">
        <v>5511</v>
      </c>
      <c r="F2703">
        <v>50</v>
      </c>
      <c r="G2703">
        <v>50</v>
      </c>
      <c r="H2703" s="1" t="s">
        <v>5512</v>
      </c>
    </row>
    <row r="2704" spans="1:8" x14ac:dyDescent="0.25">
      <c r="A2704" s="2">
        <v>42437</v>
      </c>
      <c r="B2704" s="2">
        <v>42443</v>
      </c>
      <c r="C2704">
        <v>0.2</v>
      </c>
      <c r="D2704" s="1" t="s">
        <v>131</v>
      </c>
      <c r="E2704" s="1" t="s">
        <v>5513</v>
      </c>
      <c r="F2704">
        <v>393.32</v>
      </c>
      <c r="G2704">
        <v>400</v>
      </c>
      <c r="H2704" s="1" t="s">
        <v>5514</v>
      </c>
    </row>
    <row r="2705" spans="1:8" x14ac:dyDescent="0.25">
      <c r="A2705" s="2">
        <v>42437</v>
      </c>
      <c r="B2705" s="2">
        <v>42443</v>
      </c>
      <c r="C2705">
        <v>0.1</v>
      </c>
      <c r="D2705" s="1" t="s">
        <v>131</v>
      </c>
      <c r="E2705" s="1" t="s">
        <v>5515</v>
      </c>
      <c r="F2705">
        <v>100</v>
      </c>
      <c r="G2705">
        <v>100</v>
      </c>
      <c r="H2705" s="1" t="s">
        <v>5516</v>
      </c>
    </row>
    <row r="2706" spans="1:8" x14ac:dyDescent="0.25">
      <c r="A2706" s="2">
        <v>42437</v>
      </c>
      <c r="B2706" s="2">
        <v>42443</v>
      </c>
      <c r="C2706">
        <v>0.35</v>
      </c>
      <c r="D2706" s="1" t="s">
        <v>131</v>
      </c>
      <c r="E2706" s="1" t="s">
        <v>5517</v>
      </c>
      <c r="F2706">
        <v>262.5</v>
      </c>
      <c r="G2706">
        <v>262.5</v>
      </c>
      <c r="H2706" s="1" t="s">
        <v>5518</v>
      </c>
    </row>
    <row r="2707" spans="1:8" x14ac:dyDescent="0.25">
      <c r="A2707" s="2">
        <v>42431</v>
      </c>
      <c r="B2707" s="2">
        <v>42459</v>
      </c>
      <c r="C2707">
        <v>0.5</v>
      </c>
      <c r="D2707" s="1" t="s">
        <v>131</v>
      </c>
      <c r="E2707" s="1" t="s">
        <v>5519</v>
      </c>
      <c r="F2707">
        <v>215.83</v>
      </c>
      <c r="G2707">
        <v>500</v>
      </c>
      <c r="H2707" s="1" t="s">
        <v>5520</v>
      </c>
    </row>
    <row r="2708" spans="1:8" x14ac:dyDescent="0.25">
      <c r="A2708" s="2">
        <v>42431</v>
      </c>
      <c r="B2708" s="2">
        <v>42459</v>
      </c>
      <c r="C2708">
        <v>0.2</v>
      </c>
      <c r="D2708" s="1" t="s">
        <v>131</v>
      </c>
      <c r="E2708" s="1" t="s">
        <v>5521</v>
      </c>
      <c r="F2708">
        <v>168.34</v>
      </c>
      <c r="G2708">
        <v>400</v>
      </c>
      <c r="H2708" s="1" t="s">
        <v>5522</v>
      </c>
    </row>
    <row r="2709" spans="1:8" x14ac:dyDescent="0.25">
      <c r="A2709" s="2">
        <v>42431</v>
      </c>
      <c r="B2709" s="2">
        <v>42459</v>
      </c>
      <c r="C2709">
        <v>0.35</v>
      </c>
      <c r="D2709" s="1" t="s">
        <v>131</v>
      </c>
      <c r="E2709" s="1" t="s">
        <v>5523</v>
      </c>
      <c r="F2709">
        <v>179.53</v>
      </c>
      <c r="G2709">
        <v>525</v>
      </c>
      <c r="H2709" s="1" t="s">
        <v>5524</v>
      </c>
    </row>
    <row r="2710" spans="1:8" x14ac:dyDescent="0.25">
      <c r="A2710" s="2">
        <v>42440</v>
      </c>
      <c r="B2710" s="2">
        <v>42459</v>
      </c>
      <c r="C2710">
        <v>0.01</v>
      </c>
      <c r="D2710" s="1" t="s">
        <v>148</v>
      </c>
      <c r="E2710" s="1" t="s">
        <v>5525</v>
      </c>
      <c r="F2710">
        <v>0</v>
      </c>
      <c r="G2710">
        <v>650</v>
      </c>
      <c r="H2710" s="1" t="s">
        <v>5526</v>
      </c>
    </row>
    <row r="2711" spans="1:8" x14ac:dyDescent="0.25">
      <c r="A2711" s="2">
        <v>42446</v>
      </c>
      <c r="B2711" s="2">
        <v>42459</v>
      </c>
      <c r="C2711">
        <v>0.75</v>
      </c>
      <c r="D2711" s="1" t="s">
        <v>131</v>
      </c>
      <c r="E2711" s="1" t="s">
        <v>5527</v>
      </c>
      <c r="F2711">
        <v>42.77</v>
      </c>
      <c r="G2711">
        <v>1500</v>
      </c>
      <c r="H2711" s="1" t="s">
        <v>5528</v>
      </c>
    </row>
    <row r="2712" spans="1:8" x14ac:dyDescent="0.25">
      <c r="A2712" s="2">
        <v>42440</v>
      </c>
      <c r="B2712" s="2">
        <v>42459</v>
      </c>
      <c r="C2712">
        <v>1.4999999999999999E-2</v>
      </c>
      <c r="D2712" s="1" t="s">
        <v>148</v>
      </c>
      <c r="E2712" s="1" t="s">
        <v>5529</v>
      </c>
      <c r="F2712">
        <v>1466.82</v>
      </c>
      <c r="G2712">
        <v>1500</v>
      </c>
      <c r="H2712" s="1" t="s">
        <v>5530</v>
      </c>
    </row>
    <row r="2713" spans="1:8" x14ac:dyDescent="0.25">
      <c r="A2713" s="2">
        <v>42447</v>
      </c>
      <c r="B2713" s="2">
        <v>42459</v>
      </c>
      <c r="C2713">
        <v>0.75</v>
      </c>
      <c r="D2713" s="1" t="s">
        <v>131</v>
      </c>
      <c r="E2713" s="1" t="s">
        <v>5531</v>
      </c>
      <c r="F2713">
        <v>116</v>
      </c>
      <c r="G2713">
        <v>1500</v>
      </c>
      <c r="H2713" s="1" t="s">
        <v>5532</v>
      </c>
    </row>
    <row r="2714" spans="1:8" x14ac:dyDescent="0.25">
      <c r="A2714" s="2">
        <v>42447</v>
      </c>
      <c r="B2714" s="2">
        <v>42459</v>
      </c>
      <c r="C2714">
        <v>0.2</v>
      </c>
      <c r="D2714" s="1" t="s">
        <v>131</v>
      </c>
      <c r="E2714" s="1" t="s">
        <v>5533</v>
      </c>
      <c r="F2714">
        <v>639.30999999999995</v>
      </c>
      <c r="G2714">
        <v>800</v>
      </c>
      <c r="H2714" s="1" t="s">
        <v>5534</v>
      </c>
    </row>
    <row r="2715" spans="1:8" x14ac:dyDescent="0.25">
      <c r="A2715" s="2">
        <v>42446</v>
      </c>
      <c r="B2715" s="2">
        <v>42459</v>
      </c>
      <c r="C2715">
        <v>0.2</v>
      </c>
      <c r="D2715" s="1" t="s">
        <v>131</v>
      </c>
      <c r="E2715" s="1" t="s">
        <v>5535</v>
      </c>
      <c r="F2715">
        <v>1200</v>
      </c>
      <c r="G2715">
        <v>1200</v>
      </c>
      <c r="H2715" s="1" t="s">
        <v>5536</v>
      </c>
    </row>
    <row r="2716" spans="1:8" x14ac:dyDescent="0.25">
      <c r="A2716" s="2">
        <v>42446</v>
      </c>
      <c r="B2716" s="2">
        <v>42459</v>
      </c>
      <c r="C2716">
        <v>0.35</v>
      </c>
      <c r="D2716" s="1" t="s">
        <v>131</v>
      </c>
      <c r="E2716" s="1" t="s">
        <v>5537</v>
      </c>
      <c r="F2716">
        <v>700</v>
      </c>
      <c r="G2716">
        <v>700</v>
      </c>
      <c r="H2716" s="1" t="s">
        <v>5538</v>
      </c>
    </row>
    <row r="2717" spans="1:8" x14ac:dyDescent="0.25">
      <c r="A2717" s="2">
        <v>42430</v>
      </c>
      <c r="B2717" s="2">
        <v>42459</v>
      </c>
      <c r="C2717">
        <v>1.5</v>
      </c>
      <c r="D2717" s="1" t="s">
        <v>72</v>
      </c>
      <c r="E2717" s="1" t="s">
        <v>5539</v>
      </c>
      <c r="F2717">
        <v>0</v>
      </c>
      <c r="G2717">
        <v>750</v>
      </c>
      <c r="H2717" s="1" t="s">
        <v>5540</v>
      </c>
    </row>
    <row r="2718" spans="1:8" x14ac:dyDescent="0.25">
      <c r="A2718" s="2">
        <v>42430</v>
      </c>
      <c r="B2718" s="2">
        <v>42459</v>
      </c>
      <c r="C2718">
        <v>0.5</v>
      </c>
      <c r="D2718" s="1" t="s">
        <v>131</v>
      </c>
      <c r="E2718" s="1" t="s">
        <v>5541</v>
      </c>
      <c r="F2718">
        <v>355.27</v>
      </c>
      <c r="G2718">
        <v>500</v>
      </c>
      <c r="H2718" s="1" t="s">
        <v>5542</v>
      </c>
    </row>
    <row r="2719" spans="1:8" x14ac:dyDescent="0.25">
      <c r="A2719" s="2">
        <v>42430</v>
      </c>
      <c r="B2719" s="2">
        <v>42459</v>
      </c>
      <c r="C2719">
        <v>0.2</v>
      </c>
      <c r="D2719" s="1" t="s">
        <v>131</v>
      </c>
      <c r="E2719" s="1" t="s">
        <v>5543</v>
      </c>
      <c r="F2719">
        <v>317.24</v>
      </c>
      <c r="G2719">
        <v>400</v>
      </c>
      <c r="H2719" s="1" t="s">
        <v>5544</v>
      </c>
    </row>
    <row r="2720" spans="1:8" x14ac:dyDescent="0.25">
      <c r="A2720" s="2">
        <v>42430</v>
      </c>
      <c r="B2720" s="2">
        <v>42459</v>
      </c>
      <c r="C2720">
        <v>0.2</v>
      </c>
      <c r="D2720" s="1" t="s">
        <v>131</v>
      </c>
      <c r="E2720" s="1" t="s">
        <v>5545</v>
      </c>
      <c r="F2720">
        <v>50</v>
      </c>
      <c r="G2720">
        <v>50</v>
      </c>
      <c r="H2720" s="1" t="s">
        <v>5546</v>
      </c>
    </row>
    <row r="2721" spans="1:8" x14ac:dyDescent="0.25">
      <c r="A2721" s="2">
        <v>42430</v>
      </c>
      <c r="B2721" s="2">
        <v>42459</v>
      </c>
      <c r="C2721">
        <v>0.1</v>
      </c>
      <c r="D2721" s="1" t="s">
        <v>131</v>
      </c>
      <c r="E2721" s="1" t="s">
        <v>5547</v>
      </c>
      <c r="F2721">
        <v>100</v>
      </c>
      <c r="G2721">
        <v>100</v>
      </c>
      <c r="H2721" s="1" t="s">
        <v>5548</v>
      </c>
    </row>
    <row r="2722" spans="1:8" x14ac:dyDescent="0.25">
      <c r="A2722" s="2">
        <v>42430</v>
      </c>
      <c r="B2722" s="2">
        <v>42459</v>
      </c>
      <c r="C2722">
        <v>0.1</v>
      </c>
      <c r="D2722" s="1" t="s">
        <v>131</v>
      </c>
      <c r="E2722" s="1" t="s">
        <v>5549</v>
      </c>
      <c r="F2722">
        <v>7.23</v>
      </c>
      <c r="G2722">
        <v>20</v>
      </c>
      <c r="H2722" s="1" t="s">
        <v>5550</v>
      </c>
    </row>
    <row r="2723" spans="1:8" x14ac:dyDescent="0.25">
      <c r="A2723" s="2">
        <v>42431</v>
      </c>
      <c r="B2723" s="2">
        <v>42459</v>
      </c>
      <c r="C2723">
        <v>0.01</v>
      </c>
      <c r="D2723" s="1" t="s">
        <v>148</v>
      </c>
      <c r="E2723" s="1" t="s">
        <v>5551</v>
      </c>
      <c r="F2723">
        <v>0</v>
      </c>
      <c r="G2723">
        <v>500</v>
      </c>
      <c r="H2723" s="1" t="s">
        <v>5552</v>
      </c>
    </row>
    <row r="2724" spans="1:8" x14ac:dyDescent="0.25">
      <c r="A2724" s="2">
        <v>42437</v>
      </c>
      <c r="B2724" s="2">
        <v>42457</v>
      </c>
      <c r="C2724">
        <v>0.5</v>
      </c>
      <c r="D2724" s="1" t="s">
        <v>131</v>
      </c>
      <c r="E2724" s="1" t="s">
        <v>5553</v>
      </c>
      <c r="F2724">
        <v>194</v>
      </c>
      <c r="G2724">
        <v>1500</v>
      </c>
      <c r="H2724" s="1" t="s">
        <v>5554</v>
      </c>
    </row>
    <row r="2725" spans="1:8" x14ac:dyDescent="0.25">
      <c r="A2725" s="2">
        <v>42431</v>
      </c>
      <c r="B2725" s="2">
        <v>42459</v>
      </c>
      <c r="C2725">
        <v>2.3E-2</v>
      </c>
      <c r="D2725" s="1" t="s">
        <v>148</v>
      </c>
      <c r="E2725" s="1" t="s">
        <v>5555</v>
      </c>
      <c r="F2725">
        <v>2078.46</v>
      </c>
      <c r="G2725">
        <v>2250</v>
      </c>
      <c r="H2725" s="1" t="s">
        <v>5556</v>
      </c>
    </row>
    <row r="2726" spans="1:8" x14ac:dyDescent="0.25">
      <c r="A2726" s="2">
        <v>42437</v>
      </c>
      <c r="B2726" s="2">
        <v>42457</v>
      </c>
      <c r="C2726">
        <v>0.2</v>
      </c>
      <c r="D2726" s="1" t="s">
        <v>131</v>
      </c>
      <c r="E2726" s="1" t="s">
        <v>5557</v>
      </c>
      <c r="F2726">
        <v>702.59</v>
      </c>
      <c r="G2726">
        <v>800</v>
      </c>
      <c r="H2726" s="1" t="s">
        <v>5558</v>
      </c>
    </row>
    <row r="2727" spans="1:8" x14ac:dyDescent="0.25">
      <c r="A2727" s="2">
        <v>42431</v>
      </c>
      <c r="B2727" s="2">
        <v>42459</v>
      </c>
      <c r="C2727">
        <v>0.03</v>
      </c>
      <c r="D2727" s="1" t="s">
        <v>148</v>
      </c>
      <c r="E2727" s="1" t="s">
        <v>5559</v>
      </c>
      <c r="F2727">
        <v>960.93</v>
      </c>
      <c r="G2727">
        <v>1500</v>
      </c>
      <c r="H2727" s="1" t="s">
        <v>5560</v>
      </c>
    </row>
    <row r="2728" spans="1:8" x14ac:dyDescent="0.25">
      <c r="A2728" s="2">
        <v>42437</v>
      </c>
      <c r="B2728" s="2">
        <v>42457</v>
      </c>
      <c r="C2728">
        <v>0.1</v>
      </c>
      <c r="D2728" s="1" t="s">
        <v>131</v>
      </c>
      <c r="E2728" s="1" t="s">
        <v>5561</v>
      </c>
      <c r="F2728">
        <v>100</v>
      </c>
      <c r="G2728">
        <v>100</v>
      </c>
      <c r="H2728" s="1" t="s">
        <v>5562</v>
      </c>
    </row>
    <row r="2729" spans="1:8" x14ac:dyDescent="0.25">
      <c r="A2729" s="2">
        <v>42437</v>
      </c>
      <c r="B2729" s="2">
        <v>42457</v>
      </c>
      <c r="C2729">
        <v>0.35</v>
      </c>
      <c r="D2729" s="1" t="s">
        <v>131</v>
      </c>
      <c r="E2729" s="1" t="s">
        <v>5563</v>
      </c>
      <c r="F2729">
        <v>343.3</v>
      </c>
      <c r="G2729">
        <v>1050</v>
      </c>
      <c r="H2729" s="1" t="s">
        <v>5564</v>
      </c>
    </row>
    <row r="2730" spans="1:8" x14ac:dyDescent="0.25">
      <c r="A2730" s="2">
        <v>42461</v>
      </c>
      <c r="B2730" s="2">
        <v>42470</v>
      </c>
      <c r="C2730">
        <v>2.5</v>
      </c>
      <c r="D2730" s="1" t="s">
        <v>72</v>
      </c>
      <c r="E2730" s="1" t="s">
        <v>5565</v>
      </c>
      <c r="F2730">
        <v>2508.58</v>
      </c>
      <c r="G2730">
        <v>3750</v>
      </c>
      <c r="H2730" s="1" t="s">
        <v>5566</v>
      </c>
    </row>
    <row r="2731" spans="1:8" x14ac:dyDescent="0.25">
      <c r="A2731" s="2">
        <v>42461</v>
      </c>
      <c r="B2731" s="2">
        <v>42470</v>
      </c>
      <c r="C2731">
        <v>2.5</v>
      </c>
      <c r="D2731" s="1" t="s">
        <v>72</v>
      </c>
      <c r="E2731" s="1" t="s">
        <v>5567</v>
      </c>
      <c r="F2731">
        <v>4375</v>
      </c>
      <c r="G2731">
        <v>4375</v>
      </c>
      <c r="H2731" s="1" t="s">
        <v>5568</v>
      </c>
    </row>
    <row r="2732" spans="1:8" x14ac:dyDescent="0.25">
      <c r="A2732" s="2">
        <v>42461</v>
      </c>
      <c r="B2732" s="2">
        <v>42470</v>
      </c>
      <c r="C2732">
        <v>2.5</v>
      </c>
      <c r="D2732" s="1" t="s">
        <v>72</v>
      </c>
      <c r="E2732" s="1" t="s">
        <v>5569</v>
      </c>
      <c r="F2732">
        <v>2500</v>
      </c>
      <c r="G2732">
        <v>2500</v>
      </c>
      <c r="H2732" s="1" t="s">
        <v>5570</v>
      </c>
    </row>
    <row r="2733" spans="1:8" x14ac:dyDescent="0.25">
      <c r="A2733" s="2">
        <v>42461</v>
      </c>
      <c r="B2733" s="2">
        <v>42470</v>
      </c>
      <c r="C2733">
        <v>3</v>
      </c>
      <c r="D2733" s="1" t="s">
        <v>72</v>
      </c>
      <c r="E2733" s="1" t="s">
        <v>5571</v>
      </c>
      <c r="F2733">
        <v>4500</v>
      </c>
      <c r="G2733">
        <v>4500</v>
      </c>
      <c r="H2733" s="1" t="s">
        <v>5572</v>
      </c>
    </row>
    <row r="2734" spans="1:8" x14ac:dyDescent="0.25">
      <c r="A2734" s="2">
        <v>42463</v>
      </c>
      <c r="B2734" s="2">
        <v>42463</v>
      </c>
      <c r="C2734">
        <v>3.6999999999999998E-2</v>
      </c>
      <c r="D2734" s="1" t="s">
        <v>148</v>
      </c>
      <c r="E2734" s="1" t="s">
        <v>5573</v>
      </c>
      <c r="F2734">
        <v>22200</v>
      </c>
      <c r="G2734">
        <v>22200</v>
      </c>
      <c r="H2734" s="1" t="s">
        <v>5574</v>
      </c>
    </row>
    <row r="2735" spans="1:8" x14ac:dyDescent="0.25">
      <c r="A2735" s="2">
        <v>42474</v>
      </c>
      <c r="B2735" s="2">
        <v>42490</v>
      </c>
      <c r="C2735">
        <v>0.01</v>
      </c>
      <c r="D2735" s="1" t="s">
        <v>148</v>
      </c>
      <c r="E2735" s="1" t="s">
        <v>5575</v>
      </c>
      <c r="F2735">
        <v>900</v>
      </c>
      <c r="G2735">
        <v>900</v>
      </c>
      <c r="H2735" s="1" t="s">
        <v>5576</v>
      </c>
    </row>
    <row r="2736" spans="1:8" x14ac:dyDescent="0.25">
      <c r="A2736" s="2">
        <v>42474</v>
      </c>
      <c r="B2736" s="2">
        <v>42490</v>
      </c>
      <c r="C2736">
        <v>1.4999999999999999E-2</v>
      </c>
      <c r="D2736" s="1" t="s">
        <v>148</v>
      </c>
      <c r="E2736" s="1" t="s">
        <v>5577</v>
      </c>
      <c r="F2736">
        <v>750</v>
      </c>
      <c r="G2736">
        <v>750</v>
      </c>
      <c r="H2736" s="1" t="s">
        <v>5578</v>
      </c>
    </row>
    <row r="2737" spans="1:8" x14ac:dyDescent="0.25">
      <c r="A2737" s="2">
        <v>42474</v>
      </c>
      <c r="B2737" s="2">
        <v>42490</v>
      </c>
      <c r="C2737">
        <v>6.0000000000000001E-3</v>
      </c>
      <c r="D2737" s="1" t="s">
        <v>148</v>
      </c>
      <c r="E2737" s="1" t="s">
        <v>5579</v>
      </c>
      <c r="F2737">
        <v>265.14</v>
      </c>
      <c r="G2737">
        <v>600</v>
      </c>
      <c r="H2737" s="1" t="s">
        <v>5580</v>
      </c>
    </row>
    <row r="2738" spans="1:8" x14ac:dyDescent="0.25">
      <c r="A2738" s="2">
        <v>42474</v>
      </c>
      <c r="B2738" s="2">
        <v>42490</v>
      </c>
      <c r="C2738">
        <v>0.02</v>
      </c>
      <c r="D2738" s="1" t="s">
        <v>148</v>
      </c>
      <c r="E2738" s="1" t="s">
        <v>5581</v>
      </c>
      <c r="F2738">
        <v>963.9</v>
      </c>
      <c r="G2738">
        <v>1000</v>
      </c>
      <c r="H2738" s="1" t="s">
        <v>5582</v>
      </c>
    </row>
    <row r="2739" spans="1:8" x14ac:dyDescent="0.25">
      <c r="A2739" s="2">
        <v>42474</v>
      </c>
      <c r="B2739" s="2">
        <v>42490</v>
      </c>
      <c r="C2739">
        <v>1.4999999999999999E-2</v>
      </c>
      <c r="D2739" s="1" t="s">
        <v>148</v>
      </c>
      <c r="E2739" s="1" t="s">
        <v>5583</v>
      </c>
      <c r="F2739">
        <v>342.33</v>
      </c>
      <c r="G2739">
        <v>750</v>
      </c>
      <c r="H2739" s="1" t="s">
        <v>5584</v>
      </c>
    </row>
    <row r="2740" spans="1:8" x14ac:dyDescent="0.25">
      <c r="A2740" s="2">
        <v>42474</v>
      </c>
      <c r="B2740" s="2">
        <v>42490</v>
      </c>
      <c r="C2740">
        <v>0.02</v>
      </c>
      <c r="D2740" s="1" t="s">
        <v>148</v>
      </c>
      <c r="E2740" s="1" t="s">
        <v>5585</v>
      </c>
      <c r="F2740">
        <v>886.16</v>
      </c>
      <c r="G2740">
        <v>1200</v>
      </c>
      <c r="H2740" s="1" t="s">
        <v>5586</v>
      </c>
    </row>
    <row r="2741" spans="1:8" x14ac:dyDescent="0.25">
      <c r="A2741" s="2">
        <v>42474</v>
      </c>
      <c r="B2741" s="2">
        <v>42490</v>
      </c>
      <c r="C2741">
        <v>0.02</v>
      </c>
      <c r="D2741" s="1" t="s">
        <v>148</v>
      </c>
      <c r="E2741" s="1" t="s">
        <v>5587</v>
      </c>
      <c r="F2741">
        <v>1000</v>
      </c>
      <c r="G2741">
        <v>1000</v>
      </c>
      <c r="H2741" s="1" t="s">
        <v>5588</v>
      </c>
    </row>
    <row r="2742" spans="1:8" x14ac:dyDescent="0.25">
      <c r="A2742" s="2">
        <v>42464</v>
      </c>
      <c r="B2742" s="2">
        <v>42475</v>
      </c>
      <c r="C2742">
        <v>0.2</v>
      </c>
      <c r="D2742" s="1" t="s">
        <v>131</v>
      </c>
      <c r="E2742" s="1" t="s">
        <v>5589</v>
      </c>
      <c r="F2742">
        <v>400</v>
      </c>
      <c r="G2742">
        <v>400</v>
      </c>
      <c r="H2742" s="1" t="s">
        <v>5590</v>
      </c>
    </row>
    <row r="2743" spans="1:8" x14ac:dyDescent="0.25">
      <c r="A2743" s="2">
        <v>42469</v>
      </c>
      <c r="B2743" s="2">
        <v>42490</v>
      </c>
      <c r="C2743">
        <v>0.5</v>
      </c>
      <c r="D2743" s="1" t="s">
        <v>131</v>
      </c>
      <c r="E2743" s="1" t="s">
        <v>5591</v>
      </c>
      <c r="F2743">
        <v>98.35</v>
      </c>
      <c r="G2743">
        <v>250</v>
      </c>
      <c r="H2743" s="1" t="s">
        <v>5592</v>
      </c>
    </row>
    <row r="2744" spans="1:8" x14ac:dyDescent="0.25">
      <c r="A2744" s="2">
        <v>42469</v>
      </c>
      <c r="B2744" s="2">
        <v>42490</v>
      </c>
      <c r="C2744">
        <v>0.1</v>
      </c>
      <c r="D2744" s="1" t="s">
        <v>131</v>
      </c>
      <c r="E2744" s="1" t="s">
        <v>5593</v>
      </c>
      <c r="F2744">
        <v>50</v>
      </c>
      <c r="G2744">
        <v>50</v>
      </c>
      <c r="H2744" s="1" t="s">
        <v>5594</v>
      </c>
    </row>
    <row r="2745" spans="1:8" x14ac:dyDescent="0.25">
      <c r="A2745" s="2">
        <v>42469</v>
      </c>
      <c r="B2745" s="2">
        <v>42490</v>
      </c>
      <c r="C2745">
        <v>0.2</v>
      </c>
      <c r="D2745" s="1" t="s">
        <v>131</v>
      </c>
      <c r="E2745" s="1" t="s">
        <v>5595</v>
      </c>
      <c r="F2745">
        <v>914.25</v>
      </c>
      <c r="G2745">
        <v>1000</v>
      </c>
      <c r="H2745" s="1" t="s">
        <v>5596</v>
      </c>
    </row>
    <row r="2746" spans="1:8" x14ac:dyDescent="0.25">
      <c r="A2746" s="2">
        <v>42469</v>
      </c>
      <c r="B2746" s="2">
        <v>42490</v>
      </c>
      <c r="C2746">
        <v>0.5</v>
      </c>
      <c r="D2746" s="1" t="s">
        <v>131</v>
      </c>
      <c r="E2746" s="1" t="s">
        <v>5597</v>
      </c>
      <c r="F2746">
        <v>500</v>
      </c>
      <c r="G2746">
        <v>500</v>
      </c>
      <c r="H2746" s="1" t="s">
        <v>5598</v>
      </c>
    </row>
    <row r="2747" spans="1:8" x14ac:dyDescent="0.25">
      <c r="A2747" s="2">
        <v>42469</v>
      </c>
      <c r="B2747" s="2">
        <v>42490</v>
      </c>
      <c r="C2747">
        <v>0.2</v>
      </c>
      <c r="D2747" s="1" t="s">
        <v>131</v>
      </c>
      <c r="E2747" s="1" t="s">
        <v>5599</v>
      </c>
      <c r="F2747">
        <v>100</v>
      </c>
      <c r="G2747">
        <v>100</v>
      </c>
      <c r="H2747" s="1" t="s">
        <v>5600</v>
      </c>
    </row>
    <row r="2748" spans="1:8" x14ac:dyDescent="0.25">
      <c r="A2748" s="2">
        <v>42473</v>
      </c>
      <c r="B2748" s="2">
        <v>42490</v>
      </c>
      <c r="C2748">
        <v>0.15</v>
      </c>
      <c r="D2748" s="1" t="s">
        <v>131</v>
      </c>
      <c r="E2748" s="1" t="s">
        <v>5601</v>
      </c>
      <c r="F2748">
        <v>75</v>
      </c>
      <c r="G2748">
        <v>75</v>
      </c>
      <c r="H2748" s="1" t="s">
        <v>5602</v>
      </c>
    </row>
    <row r="2749" spans="1:8" x14ac:dyDescent="0.25">
      <c r="A2749" s="2">
        <v>42473</v>
      </c>
      <c r="B2749" s="2">
        <v>42490</v>
      </c>
      <c r="C2749">
        <v>0</v>
      </c>
      <c r="D2749" s="1" t="s">
        <v>131</v>
      </c>
      <c r="E2749" s="1" t="s">
        <v>5603</v>
      </c>
      <c r="F2749">
        <v>230</v>
      </c>
      <c r="G2749">
        <v>0</v>
      </c>
      <c r="H2749" s="1" t="s">
        <v>5604</v>
      </c>
    </row>
    <row r="2750" spans="1:8" x14ac:dyDescent="0.25">
      <c r="A2750" s="2">
        <v>42473</v>
      </c>
      <c r="B2750" s="2">
        <v>42490</v>
      </c>
      <c r="C2750">
        <v>0.5</v>
      </c>
      <c r="D2750" s="1" t="s">
        <v>131</v>
      </c>
      <c r="E2750" s="1" t="s">
        <v>5605</v>
      </c>
      <c r="F2750">
        <v>1429.9</v>
      </c>
      <c r="G2750">
        <v>1750</v>
      </c>
      <c r="H2750" s="1" t="s">
        <v>5606</v>
      </c>
    </row>
    <row r="2751" spans="1:8" x14ac:dyDescent="0.25">
      <c r="A2751" s="2">
        <v>42473</v>
      </c>
      <c r="B2751" s="2">
        <v>42490</v>
      </c>
      <c r="C2751">
        <v>0.2</v>
      </c>
      <c r="D2751" s="1" t="s">
        <v>131</v>
      </c>
      <c r="E2751" s="1" t="s">
        <v>5607</v>
      </c>
      <c r="F2751">
        <v>287.10000000000002</v>
      </c>
      <c r="G2751">
        <v>500</v>
      </c>
      <c r="H2751" s="1" t="s">
        <v>5608</v>
      </c>
    </row>
    <row r="2752" spans="1:8" x14ac:dyDescent="0.25">
      <c r="A2752" s="2">
        <v>42473</v>
      </c>
      <c r="B2752" s="2">
        <v>42490</v>
      </c>
      <c r="C2752">
        <v>0.2</v>
      </c>
      <c r="D2752" s="1" t="s">
        <v>131</v>
      </c>
      <c r="E2752" s="1" t="s">
        <v>5609</v>
      </c>
      <c r="F2752">
        <v>100</v>
      </c>
      <c r="G2752">
        <v>100</v>
      </c>
      <c r="H2752" s="1" t="s">
        <v>5610</v>
      </c>
    </row>
    <row r="2753" spans="1:8" x14ac:dyDescent="0.25">
      <c r="A2753" s="2">
        <v>42473</v>
      </c>
      <c r="B2753" s="2">
        <v>42490</v>
      </c>
      <c r="C2753">
        <v>0.1</v>
      </c>
      <c r="D2753" s="1" t="s">
        <v>131</v>
      </c>
      <c r="E2753" s="1" t="s">
        <v>5611</v>
      </c>
      <c r="F2753">
        <v>350</v>
      </c>
      <c r="G2753">
        <v>350</v>
      </c>
      <c r="H2753" s="1" t="s">
        <v>5612</v>
      </c>
    </row>
    <row r="2754" spans="1:8" x14ac:dyDescent="0.25">
      <c r="A2754" s="2">
        <v>42485</v>
      </c>
      <c r="B2754" s="2">
        <v>42490</v>
      </c>
      <c r="C2754">
        <v>0.5</v>
      </c>
      <c r="D2754" s="1" t="s">
        <v>131</v>
      </c>
      <c r="E2754" s="1" t="s">
        <v>5613</v>
      </c>
      <c r="F2754">
        <v>195.42</v>
      </c>
      <c r="G2754">
        <v>500</v>
      </c>
      <c r="H2754" s="1" t="s">
        <v>5614</v>
      </c>
    </row>
    <row r="2755" spans="1:8" x14ac:dyDescent="0.25">
      <c r="A2755" s="2">
        <v>42485</v>
      </c>
      <c r="B2755" s="2">
        <v>42490</v>
      </c>
      <c r="C2755">
        <v>0.1</v>
      </c>
      <c r="D2755" s="1" t="s">
        <v>131</v>
      </c>
      <c r="E2755" s="1" t="s">
        <v>5615</v>
      </c>
      <c r="F2755">
        <v>22.72</v>
      </c>
      <c r="G2755">
        <v>100</v>
      </c>
      <c r="H2755" s="1" t="s">
        <v>5616</v>
      </c>
    </row>
    <row r="2756" spans="1:8" x14ac:dyDescent="0.25">
      <c r="A2756" s="2">
        <v>42485</v>
      </c>
      <c r="B2756" s="2">
        <v>42490</v>
      </c>
      <c r="C2756">
        <v>0.2</v>
      </c>
      <c r="D2756" s="1" t="s">
        <v>131</v>
      </c>
      <c r="E2756" s="1" t="s">
        <v>5617</v>
      </c>
      <c r="F2756">
        <v>377.27</v>
      </c>
      <c r="G2756">
        <v>400</v>
      </c>
      <c r="H2756" s="1" t="s">
        <v>5618</v>
      </c>
    </row>
    <row r="2757" spans="1:8" x14ac:dyDescent="0.25">
      <c r="A2757" s="2">
        <v>42485</v>
      </c>
      <c r="B2757" s="2">
        <v>42490</v>
      </c>
      <c r="C2757">
        <v>0.1</v>
      </c>
      <c r="D2757" s="1" t="s">
        <v>131</v>
      </c>
      <c r="E2757" s="1" t="s">
        <v>5619</v>
      </c>
      <c r="F2757">
        <v>100</v>
      </c>
      <c r="G2757">
        <v>100</v>
      </c>
      <c r="H2757" s="1" t="s">
        <v>5620</v>
      </c>
    </row>
    <row r="2758" spans="1:8" x14ac:dyDescent="0.25">
      <c r="A2758" s="2">
        <v>42503</v>
      </c>
      <c r="B2758" s="2">
        <v>42521</v>
      </c>
      <c r="C2758">
        <v>0.5</v>
      </c>
      <c r="D2758" s="1" t="s">
        <v>72</v>
      </c>
      <c r="E2758" s="1" t="s">
        <v>5621</v>
      </c>
      <c r="F2758">
        <v>300</v>
      </c>
      <c r="G2758">
        <v>300</v>
      </c>
      <c r="H2758" s="1" t="s">
        <v>5622</v>
      </c>
    </row>
    <row r="2759" spans="1:8" x14ac:dyDescent="0.25">
      <c r="A2759" s="2">
        <v>42503</v>
      </c>
      <c r="B2759" s="2">
        <v>42521</v>
      </c>
      <c r="C2759">
        <v>0</v>
      </c>
      <c r="D2759" s="1" t="s">
        <v>131</v>
      </c>
      <c r="E2759" s="1" t="s">
        <v>5623</v>
      </c>
      <c r="F2759">
        <v>0</v>
      </c>
      <c r="G2759">
        <v>0</v>
      </c>
      <c r="H2759" s="1" t="s">
        <v>5624</v>
      </c>
    </row>
    <row r="2760" spans="1:8" x14ac:dyDescent="0.25">
      <c r="A2760" s="2">
        <v>42503</v>
      </c>
      <c r="B2760" s="2">
        <v>42521</v>
      </c>
      <c r="C2760">
        <v>0.1</v>
      </c>
      <c r="D2760" s="1" t="s">
        <v>131</v>
      </c>
      <c r="E2760" s="1" t="s">
        <v>5625</v>
      </c>
      <c r="F2760">
        <v>100</v>
      </c>
      <c r="G2760">
        <v>100</v>
      </c>
      <c r="H2760" s="1" t="s">
        <v>5626</v>
      </c>
    </row>
    <row r="2761" spans="1:8" x14ac:dyDescent="0.25">
      <c r="A2761" s="2">
        <v>42503</v>
      </c>
      <c r="B2761" s="2">
        <v>42521</v>
      </c>
      <c r="C2761">
        <v>0.2</v>
      </c>
      <c r="D2761" s="1" t="s">
        <v>131</v>
      </c>
      <c r="E2761" s="1" t="s">
        <v>5627</v>
      </c>
      <c r="F2761">
        <v>400</v>
      </c>
      <c r="G2761">
        <v>400</v>
      </c>
      <c r="H2761" s="1" t="s">
        <v>5628</v>
      </c>
    </row>
    <row r="2762" spans="1:8" x14ac:dyDescent="0.25">
      <c r="A2762" s="2">
        <v>42503</v>
      </c>
      <c r="B2762" s="2">
        <v>42521</v>
      </c>
      <c r="C2762">
        <v>0</v>
      </c>
      <c r="D2762" s="1" t="s">
        <v>131</v>
      </c>
      <c r="E2762" s="1" t="s">
        <v>5629</v>
      </c>
      <c r="F2762">
        <v>0</v>
      </c>
      <c r="G2762">
        <v>0</v>
      </c>
      <c r="H2762" s="1" t="s">
        <v>5630</v>
      </c>
    </row>
    <row r="2763" spans="1:8" x14ac:dyDescent="0.25">
      <c r="A2763" s="2">
        <v>42503</v>
      </c>
      <c r="B2763" s="2">
        <v>42521</v>
      </c>
      <c r="C2763">
        <v>0.2</v>
      </c>
      <c r="D2763" s="1" t="s">
        <v>131</v>
      </c>
      <c r="E2763" s="1" t="s">
        <v>5631</v>
      </c>
      <c r="F2763">
        <v>150</v>
      </c>
      <c r="G2763">
        <v>50</v>
      </c>
      <c r="H2763" s="1" t="s">
        <v>5632</v>
      </c>
    </row>
    <row r="2764" spans="1:8" x14ac:dyDescent="0.25">
      <c r="A2764" s="2">
        <v>42503</v>
      </c>
      <c r="B2764" s="2">
        <v>42521</v>
      </c>
      <c r="C2764">
        <v>0.1</v>
      </c>
      <c r="D2764" s="1" t="s">
        <v>131</v>
      </c>
      <c r="E2764" s="1" t="s">
        <v>5633</v>
      </c>
      <c r="F2764">
        <v>100</v>
      </c>
      <c r="G2764">
        <v>100</v>
      </c>
      <c r="H2764" s="1" t="s">
        <v>5634</v>
      </c>
    </row>
    <row r="2765" spans="1:8" x14ac:dyDescent="0.25">
      <c r="A2765" s="2">
        <v>42503</v>
      </c>
      <c r="B2765" s="2">
        <v>42521</v>
      </c>
      <c r="C2765">
        <v>0.2</v>
      </c>
      <c r="D2765" s="1" t="s">
        <v>131</v>
      </c>
      <c r="E2765" s="1" t="s">
        <v>5635</v>
      </c>
      <c r="F2765">
        <v>50</v>
      </c>
      <c r="G2765">
        <v>50</v>
      </c>
      <c r="H2765" s="1" t="s">
        <v>5636</v>
      </c>
    </row>
    <row r="2766" spans="1:8" x14ac:dyDescent="0.25">
      <c r="A2766" s="2">
        <v>42495</v>
      </c>
      <c r="B2766" s="2">
        <v>42515</v>
      </c>
      <c r="C2766">
        <v>0.2</v>
      </c>
      <c r="D2766" s="1" t="s">
        <v>131</v>
      </c>
      <c r="E2766" s="1" t="s">
        <v>5637</v>
      </c>
      <c r="F2766">
        <v>790.17</v>
      </c>
      <c r="G2766">
        <v>800</v>
      </c>
      <c r="H2766" s="1" t="s">
        <v>5638</v>
      </c>
    </row>
    <row r="2767" spans="1:8" x14ac:dyDescent="0.25">
      <c r="A2767" s="2">
        <v>42495</v>
      </c>
      <c r="B2767" s="2">
        <v>42515</v>
      </c>
      <c r="C2767">
        <v>0.1</v>
      </c>
      <c r="D2767" s="1" t="s">
        <v>131</v>
      </c>
      <c r="E2767" s="1" t="s">
        <v>5639</v>
      </c>
      <c r="F2767">
        <v>105.87</v>
      </c>
      <c r="G2767">
        <v>200</v>
      </c>
      <c r="H2767" s="1" t="s">
        <v>5640</v>
      </c>
    </row>
    <row r="2768" spans="1:8" x14ac:dyDescent="0.25">
      <c r="A2768" s="2">
        <v>42495</v>
      </c>
      <c r="B2768" s="2">
        <v>42515</v>
      </c>
      <c r="C2768">
        <v>0.5</v>
      </c>
      <c r="D2768" s="1" t="s">
        <v>72</v>
      </c>
      <c r="E2768" s="1" t="s">
        <v>5641</v>
      </c>
      <c r="F2768">
        <v>500</v>
      </c>
      <c r="G2768">
        <v>500</v>
      </c>
      <c r="H2768" s="1" t="s">
        <v>5642</v>
      </c>
    </row>
    <row r="2769" spans="1:8" x14ac:dyDescent="0.25">
      <c r="A2769" s="2">
        <v>42503</v>
      </c>
      <c r="B2769" s="2">
        <v>42521</v>
      </c>
      <c r="C2769">
        <v>0.5</v>
      </c>
      <c r="D2769" s="1" t="s">
        <v>131</v>
      </c>
      <c r="E2769" s="1" t="s">
        <v>5643</v>
      </c>
      <c r="F2769">
        <v>1000</v>
      </c>
      <c r="G2769">
        <v>1000</v>
      </c>
      <c r="H2769" s="1" t="s">
        <v>5644</v>
      </c>
    </row>
    <row r="2770" spans="1:8" x14ac:dyDescent="0.25">
      <c r="A2770" s="2">
        <v>42503</v>
      </c>
      <c r="B2770" s="2">
        <v>42521</v>
      </c>
      <c r="C2770">
        <v>0.2</v>
      </c>
      <c r="D2770" s="1" t="s">
        <v>131</v>
      </c>
      <c r="E2770" s="1" t="s">
        <v>5645</v>
      </c>
      <c r="F2770">
        <v>400</v>
      </c>
      <c r="G2770">
        <v>400</v>
      </c>
      <c r="H2770" s="1" t="s">
        <v>5646</v>
      </c>
    </row>
    <row r="2771" spans="1:8" x14ac:dyDescent="0.25">
      <c r="A2771" s="2">
        <v>42503</v>
      </c>
      <c r="B2771" s="2">
        <v>42521</v>
      </c>
      <c r="C2771">
        <v>0.1</v>
      </c>
      <c r="D2771" s="1" t="s">
        <v>131</v>
      </c>
      <c r="E2771" s="1" t="s">
        <v>5647</v>
      </c>
      <c r="F2771">
        <v>100</v>
      </c>
      <c r="G2771">
        <v>100</v>
      </c>
      <c r="H2771" s="1" t="s">
        <v>5648</v>
      </c>
    </row>
    <row r="2772" spans="1:8" x14ac:dyDescent="0.25">
      <c r="A2772" s="2">
        <v>42503</v>
      </c>
      <c r="B2772" s="2">
        <v>42521</v>
      </c>
      <c r="C2772">
        <v>0.1</v>
      </c>
      <c r="D2772" s="1" t="s">
        <v>131</v>
      </c>
      <c r="E2772" s="1" t="s">
        <v>5649</v>
      </c>
      <c r="F2772">
        <v>50</v>
      </c>
      <c r="G2772">
        <v>50</v>
      </c>
      <c r="H2772" s="1" t="s">
        <v>5650</v>
      </c>
    </row>
    <row r="2773" spans="1:8" x14ac:dyDescent="0.25">
      <c r="A2773" s="2">
        <v>42503</v>
      </c>
      <c r="B2773" s="2">
        <v>42521</v>
      </c>
      <c r="C2773">
        <v>0.17</v>
      </c>
      <c r="D2773" s="1" t="s">
        <v>131</v>
      </c>
      <c r="E2773" s="1" t="s">
        <v>5651</v>
      </c>
      <c r="F2773">
        <v>85</v>
      </c>
      <c r="G2773">
        <v>85</v>
      </c>
      <c r="H2773" s="1" t="s">
        <v>5652</v>
      </c>
    </row>
    <row r="2774" spans="1:8" x14ac:dyDescent="0.25">
      <c r="A2774" s="2">
        <v>42503</v>
      </c>
      <c r="B2774" s="2">
        <v>42521</v>
      </c>
      <c r="C2774">
        <v>0.2</v>
      </c>
      <c r="D2774" s="1" t="s">
        <v>131</v>
      </c>
      <c r="E2774" s="1" t="s">
        <v>5653</v>
      </c>
      <c r="F2774">
        <v>100</v>
      </c>
      <c r="G2774">
        <v>100</v>
      </c>
      <c r="H2774" s="1" t="s">
        <v>5654</v>
      </c>
    </row>
    <row r="2775" spans="1:8" x14ac:dyDescent="0.25">
      <c r="A2775" s="2">
        <v>42503</v>
      </c>
      <c r="B2775" s="2">
        <v>42521</v>
      </c>
      <c r="C2775">
        <v>0.5</v>
      </c>
      <c r="D2775" s="1" t="s">
        <v>72</v>
      </c>
      <c r="E2775" s="1" t="s">
        <v>5655</v>
      </c>
      <c r="F2775">
        <v>1000</v>
      </c>
      <c r="G2775">
        <v>1000</v>
      </c>
      <c r="H2775" s="1" t="s">
        <v>5656</v>
      </c>
    </row>
    <row r="2776" spans="1:8" x14ac:dyDescent="0.25">
      <c r="A2776" s="2">
        <v>42496</v>
      </c>
      <c r="B2776" s="2">
        <v>42511</v>
      </c>
      <c r="C2776">
        <v>0.01</v>
      </c>
      <c r="D2776" s="1" t="s">
        <v>148</v>
      </c>
      <c r="E2776" s="1" t="s">
        <v>5657</v>
      </c>
      <c r="F2776">
        <v>404.07</v>
      </c>
      <c r="G2776">
        <v>750</v>
      </c>
      <c r="H2776" s="1" t="s">
        <v>5658</v>
      </c>
    </row>
    <row r="2777" spans="1:8" x14ac:dyDescent="0.25">
      <c r="A2777" s="2">
        <v>42496</v>
      </c>
      <c r="B2777" s="2">
        <v>42511</v>
      </c>
      <c r="C2777">
        <v>1.4999999999999999E-2</v>
      </c>
      <c r="D2777" s="1" t="s">
        <v>148</v>
      </c>
      <c r="E2777" s="1" t="s">
        <v>5659</v>
      </c>
      <c r="F2777">
        <v>1104.3499999999999</v>
      </c>
      <c r="G2777">
        <v>1125</v>
      </c>
      <c r="H2777" s="1" t="s">
        <v>5660</v>
      </c>
    </row>
    <row r="2778" spans="1:8" x14ac:dyDescent="0.25">
      <c r="A2778" s="2">
        <v>42496</v>
      </c>
      <c r="B2778" s="2">
        <v>42511</v>
      </c>
      <c r="C2778">
        <v>6.0000000000000001E-3</v>
      </c>
      <c r="D2778" s="1" t="s">
        <v>148</v>
      </c>
      <c r="E2778" s="1" t="s">
        <v>5661</v>
      </c>
      <c r="F2778">
        <v>450</v>
      </c>
      <c r="G2778">
        <v>450</v>
      </c>
      <c r="H2778" s="1" t="s">
        <v>5662</v>
      </c>
    </row>
    <row r="2779" spans="1:8" x14ac:dyDescent="0.25">
      <c r="A2779" s="2">
        <v>42500</v>
      </c>
      <c r="B2779" s="2">
        <v>42503</v>
      </c>
      <c r="C2779">
        <v>0.5</v>
      </c>
      <c r="D2779" s="1" t="s">
        <v>131</v>
      </c>
      <c r="E2779" s="1" t="s">
        <v>5663</v>
      </c>
      <c r="F2779">
        <v>350</v>
      </c>
      <c r="G2779">
        <v>350</v>
      </c>
      <c r="H2779" s="1" t="s">
        <v>5664</v>
      </c>
    </row>
    <row r="2780" spans="1:8" x14ac:dyDescent="0.25">
      <c r="A2780" s="2">
        <v>42500</v>
      </c>
      <c r="B2780" s="2">
        <v>42503</v>
      </c>
      <c r="C2780">
        <v>0.2</v>
      </c>
      <c r="D2780" s="1" t="s">
        <v>131</v>
      </c>
      <c r="E2780" s="1" t="s">
        <v>5665</v>
      </c>
      <c r="F2780">
        <v>400</v>
      </c>
      <c r="G2780">
        <v>400</v>
      </c>
      <c r="H2780" s="1" t="s">
        <v>5666</v>
      </c>
    </row>
    <row r="2781" spans="1:8" x14ac:dyDescent="0.25">
      <c r="A2781" s="2">
        <v>42500</v>
      </c>
      <c r="B2781" s="2">
        <v>42503</v>
      </c>
      <c r="C2781">
        <v>0.1</v>
      </c>
      <c r="D2781" s="1" t="s">
        <v>131</v>
      </c>
      <c r="E2781" s="1" t="s">
        <v>5667</v>
      </c>
      <c r="F2781">
        <v>400</v>
      </c>
      <c r="G2781">
        <v>400</v>
      </c>
      <c r="H2781" s="1" t="s">
        <v>5668</v>
      </c>
    </row>
    <row r="2782" spans="1:8" x14ac:dyDescent="0.25">
      <c r="A2782" s="2">
        <v>42508</v>
      </c>
      <c r="B2782" s="2">
        <v>42521</v>
      </c>
      <c r="C2782">
        <v>0.5</v>
      </c>
      <c r="D2782" s="1" t="s">
        <v>131</v>
      </c>
      <c r="E2782" s="1" t="s">
        <v>5669</v>
      </c>
      <c r="F2782">
        <v>750</v>
      </c>
      <c r="G2782">
        <v>750</v>
      </c>
      <c r="H2782" s="1" t="s">
        <v>5670</v>
      </c>
    </row>
    <row r="2783" spans="1:8" x14ac:dyDescent="0.25">
      <c r="A2783" s="2">
        <v>42508</v>
      </c>
      <c r="B2783" s="2">
        <v>42521</v>
      </c>
      <c r="C2783">
        <v>0.2</v>
      </c>
      <c r="D2783" s="1" t="s">
        <v>131</v>
      </c>
      <c r="E2783" s="1" t="s">
        <v>5671</v>
      </c>
      <c r="F2783">
        <v>987.01</v>
      </c>
      <c r="G2783">
        <v>1000</v>
      </c>
      <c r="H2783" s="1" t="s">
        <v>5672</v>
      </c>
    </row>
    <row r="2784" spans="1:8" x14ac:dyDescent="0.25">
      <c r="A2784" s="2">
        <v>42508</v>
      </c>
      <c r="B2784" s="2">
        <v>42521</v>
      </c>
      <c r="C2784">
        <v>0.2</v>
      </c>
      <c r="D2784" s="1" t="s">
        <v>131</v>
      </c>
      <c r="E2784" s="1" t="s">
        <v>5673</v>
      </c>
      <c r="F2784">
        <v>140</v>
      </c>
      <c r="G2784">
        <v>40</v>
      </c>
      <c r="H2784" s="1" t="s">
        <v>5674</v>
      </c>
    </row>
    <row r="2785" spans="1:8" x14ac:dyDescent="0.25">
      <c r="A2785" s="2">
        <v>42508</v>
      </c>
      <c r="B2785" s="2">
        <v>42521</v>
      </c>
      <c r="C2785">
        <v>0.5</v>
      </c>
      <c r="D2785" s="1" t="s">
        <v>72</v>
      </c>
      <c r="E2785" s="1" t="s">
        <v>5675</v>
      </c>
      <c r="F2785">
        <v>1000</v>
      </c>
      <c r="G2785">
        <v>1000</v>
      </c>
      <c r="H2785" s="1" t="s">
        <v>5676</v>
      </c>
    </row>
    <row r="2786" spans="1:8" x14ac:dyDescent="0.25">
      <c r="A2786" s="2">
        <v>42491</v>
      </c>
      <c r="B2786" s="2">
        <v>42510</v>
      </c>
      <c r="C2786">
        <v>0</v>
      </c>
      <c r="D2786" s="1" t="s">
        <v>131</v>
      </c>
      <c r="E2786" s="1" t="s">
        <v>5677</v>
      </c>
      <c r="F2786">
        <v>0</v>
      </c>
      <c r="G2786">
        <v>0</v>
      </c>
      <c r="H2786" s="1" t="s">
        <v>5678</v>
      </c>
    </row>
    <row r="2787" spans="1:8" x14ac:dyDescent="0.25">
      <c r="A2787" s="2">
        <v>42491</v>
      </c>
      <c r="B2787" s="2">
        <v>42510</v>
      </c>
      <c r="C2787">
        <v>0.2</v>
      </c>
      <c r="D2787" s="1" t="s">
        <v>131</v>
      </c>
      <c r="E2787" s="1" t="s">
        <v>5679</v>
      </c>
      <c r="F2787">
        <v>992.76</v>
      </c>
      <c r="G2787">
        <v>1000</v>
      </c>
      <c r="H2787" s="1" t="s">
        <v>5680</v>
      </c>
    </row>
    <row r="2788" spans="1:8" x14ac:dyDescent="0.25">
      <c r="A2788" s="2">
        <v>42491</v>
      </c>
      <c r="B2788" s="2">
        <v>42510</v>
      </c>
      <c r="C2788">
        <v>0.5</v>
      </c>
      <c r="D2788" s="1" t="s">
        <v>72</v>
      </c>
      <c r="E2788" s="1" t="s">
        <v>5681</v>
      </c>
      <c r="F2788">
        <v>500</v>
      </c>
      <c r="G2788">
        <v>500</v>
      </c>
      <c r="H2788" s="1" t="s">
        <v>5682</v>
      </c>
    </row>
    <row r="2789" spans="1:8" x14ac:dyDescent="0.25">
      <c r="A2789" s="2">
        <v>42510</v>
      </c>
      <c r="B2789" s="2">
        <v>42521</v>
      </c>
      <c r="C2789">
        <v>0.5</v>
      </c>
      <c r="D2789" s="1" t="s">
        <v>131</v>
      </c>
      <c r="E2789" s="1" t="s">
        <v>5683</v>
      </c>
      <c r="F2789">
        <v>750</v>
      </c>
      <c r="G2789">
        <v>750</v>
      </c>
      <c r="H2789" s="1" t="s">
        <v>5684</v>
      </c>
    </row>
    <row r="2790" spans="1:8" x14ac:dyDescent="0.25">
      <c r="A2790" s="2">
        <v>42510</v>
      </c>
      <c r="B2790" s="2">
        <v>42521</v>
      </c>
      <c r="C2790">
        <v>0.2</v>
      </c>
      <c r="D2790" s="1" t="s">
        <v>131</v>
      </c>
      <c r="E2790" s="1" t="s">
        <v>5685</v>
      </c>
      <c r="F2790">
        <v>600</v>
      </c>
      <c r="G2790">
        <v>600</v>
      </c>
      <c r="H2790" s="1" t="s">
        <v>5686</v>
      </c>
    </row>
    <row r="2791" spans="1:8" x14ac:dyDescent="0.25">
      <c r="A2791" s="2">
        <v>42510</v>
      </c>
      <c r="B2791" s="2">
        <v>42521</v>
      </c>
      <c r="C2791">
        <v>0.5</v>
      </c>
      <c r="D2791" s="1" t="s">
        <v>72</v>
      </c>
      <c r="E2791" s="1" t="s">
        <v>5687</v>
      </c>
      <c r="F2791">
        <v>0</v>
      </c>
      <c r="G2791">
        <v>500</v>
      </c>
      <c r="H2791" s="1" t="s">
        <v>5688</v>
      </c>
    </row>
    <row r="2792" spans="1:8" x14ac:dyDescent="0.25">
      <c r="A2792" s="2">
        <v>42491</v>
      </c>
      <c r="B2792" s="2">
        <v>42510</v>
      </c>
      <c r="C2792">
        <v>0.5</v>
      </c>
      <c r="D2792" s="1" t="s">
        <v>131</v>
      </c>
      <c r="E2792" s="1" t="s">
        <v>5689</v>
      </c>
      <c r="F2792">
        <v>359.14</v>
      </c>
      <c r="G2792">
        <v>1000</v>
      </c>
      <c r="H2792" s="1" t="s">
        <v>5690</v>
      </c>
    </row>
    <row r="2793" spans="1:8" x14ac:dyDescent="0.25">
      <c r="A2793" s="2">
        <v>42491</v>
      </c>
      <c r="B2793" s="2">
        <v>42510</v>
      </c>
      <c r="C2793">
        <v>0.2</v>
      </c>
      <c r="D2793" s="1" t="s">
        <v>131</v>
      </c>
      <c r="E2793" s="1" t="s">
        <v>5691</v>
      </c>
      <c r="F2793">
        <v>394.09</v>
      </c>
      <c r="G2793">
        <v>800</v>
      </c>
      <c r="H2793" s="1" t="s">
        <v>5692</v>
      </c>
    </row>
    <row r="2794" spans="1:8" x14ac:dyDescent="0.25">
      <c r="A2794" s="2">
        <v>42491</v>
      </c>
      <c r="B2794" s="2">
        <v>42510</v>
      </c>
      <c r="C2794">
        <v>0.1</v>
      </c>
      <c r="D2794" s="1" t="s">
        <v>131</v>
      </c>
      <c r="E2794" s="1" t="s">
        <v>5693</v>
      </c>
      <c r="F2794">
        <v>176.3</v>
      </c>
      <c r="G2794">
        <v>300</v>
      </c>
      <c r="H2794" s="1" t="s">
        <v>5694</v>
      </c>
    </row>
    <row r="2795" spans="1:8" x14ac:dyDescent="0.25">
      <c r="A2795" s="2">
        <v>42536</v>
      </c>
      <c r="B2795" s="2">
        <v>42551</v>
      </c>
      <c r="C2795">
        <v>0.5</v>
      </c>
      <c r="D2795" s="1" t="s">
        <v>131</v>
      </c>
      <c r="E2795" s="1" t="s">
        <v>5695</v>
      </c>
      <c r="F2795">
        <v>502.27</v>
      </c>
      <c r="G2795">
        <v>1000</v>
      </c>
      <c r="H2795" s="1" t="s">
        <v>5696</v>
      </c>
    </row>
    <row r="2796" spans="1:8" x14ac:dyDescent="0.25">
      <c r="A2796" s="2">
        <v>42536</v>
      </c>
      <c r="B2796" s="2">
        <v>42551</v>
      </c>
      <c r="C2796">
        <v>0.2</v>
      </c>
      <c r="D2796" s="1" t="s">
        <v>131</v>
      </c>
      <c r="E2796" s="1" t="s">
        <v>5697</v>
      </c>
      <c r="F2796">
        <v>400</v>
      </c>
      <c r="G2796">
        <v>400</v>
      </c>
      <c r="H2796" s="1" t="s">
        <v>5698</v>
      </c>
    </row>
    <row r="2797" spans="1:8" x14ac:dyDescent="0.25">
      <c r="A2797" s="2">
        <v>42536</v>
      </c>
      <c r="B2797" s="2">
        <v>42551</v>
      </c>
      <c r="C2797">
        <v>0.1</v>
      </c>
      <c r="D2797" s="1" t="s">
        <v>131</v>
      </c>
      <c r="E2797" s="1" t="s">
        <v>5699</v>
      </c>
      <c r="F2797">
        <v>0</v>
      </c>
      <c r="G2797">
        <v>350</v>
      </c>
      <c r="H2797" s="1" t="s">
        <v>5700</v>
      </c>
    </row>
    <row r="2798" spans="1:8" x14ac:dyDescent="0.25">
      <c r="A2798" s="2">
        <v>42536</v>
      </c>
      <c r="B2798" s="2">
        <v>42551</v>
      </c>
      <c r="C2798">
        <v>0.3</v>
      </c>
      <c r="D2798" s="1" t="s">
        <v>131</v>
      </c>
      <c r="E2798" s="1" t="s">
        <v>5701</v>
      </c>
      <c r="F2798">
        <v>300</v>
      </c>
      <c r="G2798">
        <v>300</v>
      </c>
      <c r="H2798" s="1" t="s">
        <v>5702</v>
      </c>
    </row>
    <row r="2799" spans="1:8" x14ac:dyDescent="0.25">
      <c r="A2799" s="2">
        <v>42522</v>
      </c>
      <c r="B2799" s="2">
        <v>42522</v>
      </c>
      <c r="C2799">
        <v>0.1</v>
      </c>
      <c r="D2799" s="1" t="s">
        <v>131</v>
      </c>
      <c r="E2799" s="1" t="s">
        <v>5703</v>
      </c>
      <c r="F2799">
        <v>100</v>
      </c>
      <c r="G2799">
        <v>100</v>
      </c>
      <c r="H2799" s="1" t="s">
        <v>5704</v>
      </c>
    </row>
    <row r="2800" spans="1:8" x14ac:dyDescent="0.25">
      <c r="A2800" s="2">
        <v>42522</v>
      </c>
      <c r="B2800" s="2">
        <v>42522</v>
      </c>
      <c r="C2800">
        <v>0.01</v>
      </c>
      <c r="D2800" s="1" t="s">
        <v>148</v>
      </c>
      <c r="E2800" s="1" t="s">
        <v>5705</v>
      </c>
      <c r="F2800">
        <v>135.82</v>
      </c>
      <c r="G2800">
        <v>300</v>
      </c>
      <c r="H2800" s="1" t="s">
        <v>5706</v>
      </c>
    </row>
    <row r="2801" spans="1:8" x14ac:dyDescent="0.25">
      <c r="A2801" s="2">
        <v>42522</v>
      </c>
      <c r="B2801" s="2">
        <v>42543</v>
      </c>
      <c r="C2801">
        <v>0.2</v>
      </c>
      <c r="D2801" s="1" t="s">
        <v>131</v>
      </c>
      <c r="E2801" s="1" t="s">
        <v>5707</v>
      </c>
      <c r="F2801">
        <v>600</v>
      </c>
      <c r="G2801">
        <v>600</v>
      </c>
      <c r="H2801" s="1" t="s">
        <v>5708</v>
      </c>
    </row>
    <row r="2802" spans="1:8" x14ac:dyDescent="0.25">
      <c r="A2802" s="2">
        <v>42522</v>
      </c>
      <c r="B2802" s="2">
        <v>42543</v>
      </c>
      <c r="C2802">
        <v>0.5</v>
      </c>
      <c r="D2802" s="1" t="s">
        <v>72</v>
      </c>
      <c r="E2802" s="1" t="s">
        <v>5709</v>
      </c>
      <c r="F2802">
        <v>250</v>
      </c>
      <c r="G2802">
        <v>250</v>
      </c>
      <c r="H2802" s="1" t="s">
        <v>5710</v>
      </c>
    </row>
    <row r="2803" spans="1:8" x14ac:dyDescent="0.25">
      <c r="A2803" s="2">
        <v>42522</v>
      </c>
      <c r="B2803" s="2">
        <v>42543</v>
      </c>
      <c r="C2803">
        <v>0.1</v>
      </c>
      <c r="D2803" s="1" t="s">
        <v>131</v>
      </c>
      <c r="E2803" s="1" t="s">
        <v>5711</v>
      </c>
      <c r="F2803">
        <v>100</v>
      </c>
      <c r="G2803">
        <v>100</v>
      </c>
      <c r="H2803" s="1" t="s">
        <v>5712</v>
      </c>
    </row>
    <row r="2804" spans="1:8" x14ac:dyDescent="0.25">
      <c r="A2804" s="2">
        <v>42541</v>
      </c>
      <c r="B2804" s="2">
        <v>42551</v>
      </c>
      <c r="C2804">
        <v>0.15</v>
      </c>
      <c r="D2804" s="1" t="s">
        <v>131</v>
      </c>
      <c r="E2804" s="1" t="s">
        <v>5713</v>
      </c>
      <c r="F2804">
        <v>75</v>
      </c>
      <c r="G2804">
        <v>75</v>
      </c>
      <c r="H2804" s="1" t="s">
        <v>5714</v>
      </c>
    </row>
    <row r="2805" spans="1:8" x14ac:dyDescent="0.25">
      <c r="A2805" s="2">
        <v>42541</v>
      </c>
      <c r="B2805" s="2">
        <v>42551</v>
      </c>
      <c r="C2805">
        <v>0</v>
      </c>
      <c r="D2805" s="1" t="s">
        <v>131</v>
      </c>
      <c r="E2805" s="1" t="s">
        <v>5715</v>
      </c>
      <c r="F2805">
        <v>1.91</v>
      </c>
      <c r="G2805">
        <v>0</v>
      </c>
      <c r="H2805" s="1" t="s">
        <v>5716</v>
      </c>
    </row>
    <row r="2806" spans="1:8" x14ac:dyDescent="0.25">
      <c r="A2806" s="2">
        <v>42541</v>
      </c>
      <c r="B2806" s="2">
        <v>42551</v>
      </c>
      <c r="C2806">
        <v>0.5</v>
      </c>
      <c r="D2806" s="1" t="s">
        <v>131</v>
      </c>
      <c r="E2806" s="1" t="s">
        <v>5717</v>
      </c>
      <c r="F2806">
        <v>750</v>
      </c>
      <c r="G2806">
        <v>750</v>
      </c>
      <c r="H2806" s="1" t="s">
        <v>5718</v>
      </c>
    </row>
    <row r="2807" spans="1:8" x14ac:dyDescent="0.25">
      <c r="A2807" s="2">
        <v>42541</v>
      </c>
      <c r="B2807" s="2">
        <v>42551</v>
      </c>
      <c r="C2807">
        <v>0.2</v>
      </c>
      <c r="D2807" s="1" t="s">
        <v>131</v>
      </c>
      <c r="E2807" s="1" t="s">
        <v>5719</v>
      </c>
      <c r="F2807">
        <v>280.69</v>
      </c>
      <c r="G2807">
        <v>500</v>
      </c>
      <c r="H2807" s="1" t="s">
        <v>5720</v>
      </c>
    </row>
    <row r="2808" spans="1:8" x14ac:dyDescent="0.25">
      <c r="A2808" s="2">
        <v>42541</v>
      </c>
      <c r="B2808" s="2">
        <v>42551</v>
      </c>
      <c r="C2808">
        <v>0.1</v>
      </c>
      <c r="D2808" s="1" t="s">
        <v>131</v>
      </c>
      <c r="E2808" s="1" t="s">
        <v>5721</v>
      </c>
      <c r="F2808">
        <v>33.92</v>
      </c>
      <c r="G2808">
        <v>50</v>
      </c>
      <c r="H2808" s="1" t="s">
        <v>5722</v>
      </c>
    </row>
    <row r="2809" spans="1:8" x14ac:dyDescent="0.25">
      <c r="A2809" s="2">
        <v>42541</v>
      </c>
      <c r="B2809" s="2">
        <v>42551</v>
      </c>
      <c r="C2809">
        <v>0.5</v>
      </c>
      <c r="D2809" s="1" t="s">
        <v>131</v>
      </c>
      <c r="E2809" s="1" t="s">
        <v>5723</v>
      </c>
      <c r="F2809">
        <v>375</v>
      </c>
      <c r="G2809">
        <v>375</v>
      </c>
      <c r="H2809" s="1" t="s">
        <v>5724</v>
      </c>
    </row>
    <row r="2810" spans="1:8" x14ac:dyDescent="0.25">
      <c r="A2810" s="2">
        <v>42541</v>
      </c>
      <c r="B2810" s="2">
        <v>42551</v>
      </c>
      <c r="C2810">
        <v>0</v>
      </c>
      <c r="D2810" s="1" t="s">
        <v>131</v>
      </c>
      <c r="E2810" s="1" t="s">
        <v>5725</v>
      </c>
      <c r="F2810">
        <v>432.34</v>
      </c>
      <c r="G2810">
        <v>0</v>
      </c>
      <c r="H2810" s="1" t="s">
        <v>5726</v>
      </c>
    </row>
    <row r="2811" spans="1:8" x14ac:dyDescent="0.25">
      <c r="A2811" s="2">
        <v>42541</v>
      </c>
      <c r="B2811" s="2">
        <v>42551</v>
      </c>
      <c r="C2811">
        <v>0.2</v>
      </c>
      <c r="D2811" s="1" t="s">
        <v>131</v>
      </c>
      <c r="E2811" s="1" t="s">
        <v>5727</v>
      </c>
      <c r="F2811">
        <v>550</v>
      </c>
      <c r="G2811">
        <v>700</v>
      </c>
      <c r="H2811" s="1" t="s">
        <v>5728</v>
      </c>
    </row>
    <row r="2812" spans="1:8" x14ac:dyDescent="0.25">
      <c r="A2812" s="2">
        <v>42541</v>
      </c>
      <c r="B2812" s="2">
        <v>42551</v>
      </c>
      <c r="C2812">
        <v>0.3</v>
      </c>
      <c r="D2812" s="1" t="s">
        <v>131</v>
      </c>
      <c r="E2812" s="1" t="s">
        <v>5729</v>
      </c>
      <c r="F2812">
        <v>150</v>
      </c>
      <c r="G2812">
        <v>150</v>
      </c>
      <c r="H2812" s="1" t="s">
        <v>5730</v>
      </c>
    </row>
    <row r="2813" spans="1:8" x14ac:dyDescent="0.25">
      <c r="A2813" s="2">
        <v>42541</v>
      </c>
      <c r="B2813" s="2">
        <v>42551</v>
      </c>
      <c r="C2813">
        <v>0.35</v>
      </c>
      <c r="D2813" s="1" t="s">
        <v>131</v>
      </c>
      <c r="E2813" s="1" t="s">
        <v>5731</v>
      </c>
      <c r="F2813">
        <v>157.04</v>
      </c>
      <c r="G2813">
        <v>175</v>
      </c>
      <c r="H2813" s="1" t="s">
        <v>5732</v>
      </c>
    </row>
    <row r="2814" spans="1:8" x14ac:dyDescent="0.25">
      <c r="A2814" s="2">
        <v>42541</v>
      </c>
      <c r="B2814" s="2">
        <v>42551</v>
      </c>
      <c r="C2814">
        <v>0.2</v>
      </c>
      <c r="D2814" s="1" t="s">
        <v>131</v>
      </c>
      <c r="E2814" s="1" t="s">
        <v>5733</v>
      </c>
      <c r="F2814">
        <v>100</v>
      </c>
      <c r="G2814">
        <v>100</v>
      </c>
      <c r="H2814" s="1" t="s">
        <v>5734</v>
      </c>
    </row>
    <row r="2815" spans="1:8" x14ac:dyDescent="0.25">
      <c r="A2815" s="2">
        <v>42541</v>
      </c>
      <c r="B2815" s="2">
        <v>42551</v>
      </c>
      <c r="C2815">
        <v>0.5</v>
      </c>
      <c r="D2815" s="1" t="s">
        <v>131</v>
      </c>
      <c r="E2815" s="1" t="s">
        <v>5735</v>
      </c>
      <c r="F2815">
        <v>498.37</v>
      </c>
      <c r="G2815">
        <v>600</v>
      </c>
      <c r="H2815" s="1" t="s">
        <v>5736</v>
      </c>
    </row>
    <row r="2816" spans="1:8" x14ac:dyDescent="0.25">
      <c r="A2816" s="2">
        <v>42541</v>
      </c>
      <c r="B2816" s="2">
        <v>42551</v>
      </c>
      <c r="C2816">
        <v>2.5</v>
      </c>
      <c r="D2816" s="1" t="s">
        <v>72</v>
      </c>
      <c r="E2816" s="1" t="s">
        <v>5737</v>
      </c>
      <c r="F2816">
        <v>1240.69</v>
      </c>
      <c r="G2816">
        <v>1250</v>
      </c>
      <c r="H2816" s="1" t="s">
        <v>5738</v>
      </c>
    </row>
    <row r="2817" spans="1:8" x14ac:dyDescent="0.25">
      <c r="A2817" s="2">
        <v>42541</v>
      </c>
      <c r="B2817" s="2">
        <v>42551</v>
      </c>
      <c r="C2817">
        <v>3</v>
      </c>
      <c r="D2817" s="1" t="s">
        <v>72</v>
      </c>
      <c r="E2817" s="1" t="s">
        <v>5739</v>
      </c>
      <c r="F2817">
        <v>3000</v>
      </c>
      <c r="G2817">
        <v>3000</v>
      </c>
      <c r="H2817" s="1" t="s">
        <v>5740</v>
      </c>
    </row>
    <row r="2818" spans="1:8" x14ac:dyDescent="0.25">
      <c r="A2818" s="2">
        <v>42536</v>
      </c>
      <c r="B2818" s="2">
        <v>42551</v>
      </c>
      <c r="C2818">
        <v>2.5</v>
      </c>
      <c r="D2818" s="1" t="s">
        <v>72</v>
      </c>
      <c r="E2818" s="1" t="s">
        <v>5741</v>
      </c>
      <c r="F2818">
        <v>716.39</v>
      </c>
      <c r="G2818">
        <v>1625</v>
      </c>
      <c r="H2818" s="1" t="s">
        <v>5742</v>
      </c>
    </row>
    <row r="2819" spans="1:8" x14ac:dyDescent="0.25">
      <c r="A2819" s="2">
        <v>42536</v>
      </c>
      <c r="B2819" s="2">
        <v>42551</v>
      </c>
      <c r="C2819">
        <v>4</v>
      </c>
      <c r="D2819" s="1" t="s">
        <v>72</v>
      </c>
      <c r="E2819" s="1" t="s">
        <v>5743</v>
      </c>
      <c r="F2819">
        <v>2600</v>
      </c>
      <c r="G2819">
        <v>2600</v>
      </c>
      <c r="H2819" s="1" t="s">
        <v>5744</v>
      </c>
    </row>
    <row r="2820" spans="1:8" x14ac:dyDescent="0.25">
      <c r="A2820" s="2">
        <v>42548</v>
      </c>
      <c r="B2820" s="2">
        <v>42551</v>
      </c>
      <c r="C2820">
        <v>0</v>
      </c>
      <c r="D2820" s="1" t="s">
        <v>131</v>
      </c>
      <c r="E2820" s="1" t="s">
        <v>5745</v>
      </c>
      <c r="F2820">
        <v>336.85</v>
      </c>
      <c r="G2820">
        <v>0</v>
      </c>
      <c r="H2820" s="1" t="s">
        <v>5746</v>
      </c>
    </row>
    <row r="2821" spans="1:8" x14ac:dyDescent="0.25">
      <c r="A2821" s="2">
        <v>42522</v>
      </c>
      <c r="B2821" s="2">
        <v>42541</v>
      </c>
      <c r="C2821">
        <v>0.5</v>
      </c>
      <c r="D2821" s="1" t="s">
        <v>131</v>
      </c>
      <c r="E2821" s="1" t="s">
        <v>5747</v>
      </c>
      <c r="F2821">
        <v>484.74</v>
      </c>
      <c r="G2821">
        <v>500</v>
      </c>
      <c r="H2821" s="1" t="s">
        <v>5748</v>
      </c>
    </row>
    <row r="2822" spans="1:8" x14ac:dyDescent="0.25">
      <c r="A2822" s="2">
        <v>42522</v>
      </c>
      <c r="B2822" s="2">
        <v>42541</v>
      </c>
      <c r="C2822">
        <v>0.2</v>
      </c>
      <c r="D2822" s="1" t="s">
        <v>131</v>
      </c>
      <c r="E2822" s="1" t="s">
        <v>5749</v>
      </c>
      <c r="F2822">
        <v>760</v>
      </c>
      <c r="G2822">
        <v>760</v>
      </c>
      <c r="H2822" s="1" t="s">
        <v>5750</v>
      </c>
    </row>
    <row r="2823" spans="1:8" x14ac:dyDescent="0.25">
      <c r="A2823" s="2">
        <v>42522</v>
      </c>
      <c r="B2823" s="2">
        <v>42541</v>
      </c>
      <c r="C2823">
        <v>0.1</v>
      </c>
      <c r="D2823" s="1" t="s">
        <v>131</v>
      </c>
      <c r="E2823" s="1" t="s">
        <v>5751</v>
      </c>
      <c r="F2823">
        <v>300</v>
      </c>
      <c r="G2823">
        <v>300</v>
      </c>
      <c r="H2823" s="1" t="s">
        <v>5752</v>
      </c>
    </row>
    <row r="2824" spans="1:8" x14ac:dyDescent="0.25">
      <c r="A2824" s="2">
        <v>42552</v>
      </c>
      <c r="B2824" s="2">
        <v>42566</v>
      </c>
      <c r="C2824">
        <v>0.5</v>
      </c>
      <c r="D2824" s="1" t="s">
        <v>131</v>
      </c>
      <c r="E2824" s="1" t="s">
        <v>5753</v>
      </c>
      <c r="F2824">
        <v>125</v>
      </c>
      <c r="G2824">
        <v>125</v>
      </c>
      <c r="H2824" s="1" t="s">
        <v>5754</v>
      </c>
    </row>
    <row r="2825" spans="1:8" x14ac:dyDescent="0.25">
      <c r="A2825" s="2">
        <v>42552</v>
      </c>
      <c r="B2825" s="2">
        <v>42566</v>
      </c>
      <c r="C2825">
        <v>0.1</v>
      </c>
      <c r="D2825" s="1" t="s">
        <v>131</v>
      </c>
      <c r="E2825" s="1" t="s">
        <v>5755</v>
      </c>
      <c r="F2825">
        <v>50</v>
      </c>
      <c r="G2825">
        <v>50</v>
      </c>
      <c r="H2825" s="1" t="s">
        <v>5756</v>
      </c>
    </row>
    <row r="2826" spans="1:8" x14ac:dyDescent="0.25">
      <c r="A2826" s="2">
        <v>42552</v>
      </c>
      <c r="B2826" s="2">
        <v>42582</v>
      </c>
      <c r="C2826">
        <v>0.2</v>
      </c>
      <c r="D2826" s="1" t="s">
        <v>131</v>
      </c>
      <c r="E2826" s="1" t="s">
        <v>5757</v>
      </c>
      <c r="F2826">
        <v>212.78</v>
      </c>
      <c r="G2826">
        <v>500</v>
      </c>
      <c r="H2826" s="1" t="s">
        <v>5758</v>
      </c>
    </row>
    <row r="2827" spans="1:8" x14ac:dyDescent="0.25">
      <c r="A2827" s="2">
        <v>42552</v>
      </c>
      <c r="B2827" s="2">
        <v>42582</v>
      </c>
      <c r="C2827">
        <v>0.1</v>
      </c>
      <c r="D2827" s="1" t="s">
        <v>131</v>
      </c>
      <c r="E2827" s="1" t="s">
        <v>5759</v>
      </c>
      <c r="F2827">
        <v>250</v>
      </c>
      <c r="G2827">
        <v>100</v>
      </c>
      <c r="H2827" s="1" t="s">
        <v>5760</v>
      </c>
    </row>
    <row r="2828" spans="1:8" x14ac:dyDescent="0.25">
      <c r="A2828" s="2">
        <v>42552</v>
      </c>
      <c r="B2828" s="2">
        <v>42582</v>
      </c>
      <c r="C2828">
        <v>1.4999999999999999E-2</v>
      </c>
      <c r="D2828" s="1" t="s">
        <v>148</v>
      </c>
      <c r="E2828" s="1" t="s">
        <v>5761</v>
      </c>
      <c r="F2828">
        <v>249.45</v>
      </c>
      <c r="G2828">
        <v>750</v>
      </c>
      <c r="H2828" s="1" t="s">
        <v>5762</v>
      </c>
    </row>
    <row r="2829" spans="1:8" x14ac:dyDescent="0.25">
      <c r="A2829" s="2">
        <v>42552</v>
      </c>
      <c r="B2829" s="2">
        <v>42582</v>
      </c>
      <c r="C2829">
        <v>1</v>
      </c>
      <c r="D2829" s="1" t="s">
        <v>131</v>
      </c>
      <c r="E2829" s="1" t="s">
        <v>5763</v>
      </c>
      <c r="F2829">
        <v>1221.8499999999999</v>
      </c>
      <c r="G2829">
        <v>5000</v>
      </c>
      <c r="H2829" s="1" t="s">
        <v>5764</v>
      </c>
    </row>
    <row r="2830" spans="1:8" x14ac:dyDescent="0.25">
      <c r="A2830" s="2">
        <v>42552</v>
      </c>
      <c r="B2830" s="2">
        <v>42582</v>
      </c>
      <c r="C2830">
        <v>0</v>
      </c>
      <c r="D2830" s="1" t="s">
        <v>131</v>
      </c>
      <c r="E2830" s="1" t="s">
        <v>5765</v>
      </c>
      <c r="F2830">
        <v>0</v>
      </c>
      <c r="G2830">
        <v>0</v>
      </c>
      <c r="H2830" s="1" t="s">
        <v>5766</v>
      </c>
    </row>
    <row r="2831" spans="1:8" x14ac:dyDescent="0.25">
      <c r="A2831" s="2">
        <v>42552</v>
      </c>
      <c r="B2831" s="2">
        <v>42582</v>
      </c>
      <c r="C2831">
        <v>1</v>
      </c>
      <c r="D2831" s="1" t="s">
        <v>131</v>
      </c>
      <c r="E2831" s="1" t="s">
        <v>5767</v>
      </c>
      <c r="F2831">
        <v>9.48</v>
      </c>
      <c r="G2831">
        <v>9.48</v>
      </c>
      <c r="H2831" s="1" t="s">
        <v>5768</v>
      </c>
    </row>
    <row r="2832" spans="1:8" x14ac:dyDescent="0.25">
      <c r="A2832" s="2">
        <v>42552</v>
      </c>
      <c r="B2832" s="2">
        <v>42582</v>
      </c>
      <c r="C2832">
        <v>0</v>
      </c>
      <c r="D2832" s="1" t="s">
        <v>131</v>
      </c>
      <c r="E2832" s="1" t="s">
        <v>5769</v>
      </c>
      <c r="F2832">
        <v>0</v>
      </c>
      <c r="G2832">
        <v>0</v>
      </c>
      <c r="H2832" s="1" t="s">
        <v>5770</v>
      </c>
    </row>
    <row r="2833" spans="1:8" x14ac:dyDescent="0.25">
      <c r="A2833" s="2">
        <v>42552</v>
      </c>
      <c r="B2833" s="2">
        <v>42582</v>
      </c>
      <c r="C2833">
        <v>1</v>
      </c>
      <c r="D2833" s="1" t="s">
        <v>131</v>
      </c>
      <c r="E2833" s="1" t="s">
        <v>5771</v>
      </c>
      <c r="F2833">
        <v>757.82</v>
      </c>
      <c r="G2833">
        <v>1150</v>
      </c>
      <c r="H2833" s="1" t="s">
        <v>5772</v>
      </c>
    </row>
    <row r="2834" spans="1:8" x14ac:dyDescent="0.25">
      <c r="A2834" s="2">
        <v>42552</v>
      </c>
      <c r="B2834" s="2">
        <v>42582</v>
      </c>
      <c r="C2834">
        <v>0</v>
      </c>
      <c r="D2834" s="1" t="s">
        <v>131</v>
      </c>
      <c r="E2834" s="1" t="s">
        <v>5773</v>
      </c>
      <c r="F2834">
        <v>0</v>
      </c>
      <c r="G2834">
        <v>0</v>
      </c>
      <c r="H2834" s="1" t="s">
        <v>5774</v>
      </c>
    </row>
    <row r="2835" spans="1:8" x14ac:dyDescent="0.25">
      <c r="A2835" s="2">
        <v>42552</v>
      </c>
      <c r="B2835" s="2">
        <v>42582</v>
      </c>
      <c r="C2835">
        <v>0.2</v>
      </c>
      <c r="D2835" s="1" t="s">
        <v>131</v>
      </c>
      <c r="E2835" s="1" t="s">
        <v>5775</v>
      </c>
      <c r="F2835">
        <v>137.84</v>
      </c>
      <c r="G2835">
        <v>300</v>
      </c>
      <c r="H2835" s="1" t="s">
        <v>5776</v>
      </c>
    </row>
    <row r="2836" spans="1:8" x14ac:dyDescent="0.25">
      <c r="A2836" s="2">
        <v>42552</v>
      </c>
      <c r="B2836" s="2">
        <v>42582</v>
      </c>
      <c r="C2836">
        <v>1</v>
      </c>
      <c r="D2836" s="1" t="s">
        <v>131</v>
      </c>
      <c r="E2836" s="1" t="s">
        <v>5777</v>
      </c>
      <c r="F2836">
        <v>5.14</v>
      </c>
      <c r="G2836">
        <v>1000</v>
      </c>
      <c r="H2836" s="1" t="s">
        <v>5778</v>
      </c>
    </row>
    <row r="2837" spans="1:8" x14ac:dyDescent="0.25">
      <c r="A2837" s="2">
        <v>42552</v>
      </c>
      <c r="B2837" s="2">
        <v>42582</v>
      </c>
      <c r="C2837">
        <v>0.2</v>
      </c>
      <c r="D2837" s="1" t="s">
        <v>131</v>
      </c>
      <c r="E2837" s="1" t="s">
        <v>5779</v>
      </c>
      <c r="F2837">
        <v>190.33</v>
      </c>
      <c r="G2837">
        <v>300</v>
      </c>
      <c r="H2837" s="1" t="s">
        <v>5780</v>
      </c>
    </row>
    <row r="2838" spans="1:8" x14ac:dyDescent="0.25">
      <c r="A2838" s="2">
        <v>42552</v>
      </c>
      <c r="B2838" s="2">
        <v>42582</v>
      </c>
      <c r="C2838">
        <v>0</v>
      </c>
      <c r="D2838" s="1" t="s">
        <v>131</v>
      </c>
      <c r="E2838" s="1" t="s">
        <v>5781</v>
      </c>
      <c r="F2838">
        <v>0</v>
      </c>
      <c r="G2838">
        <v>0</v>
      </c>
      <c r="H2838" s="1" t="s">
        <v>5782</v>
      </c>
    </row>
    <row r="2839" spans="1:8" x14ac:dyDescent="0.25">
      <c r="A2839" s="2">
        <v>42552</v>
      </c>
      <c r="B2839" s="2">
        <v>42582</v>
      </c>
      <c r="C2839">
        <v>1</v>
      </c>
      <c r="D2839" s="1" t="s">
        <v>131</v>
      </c>
      <c r="E2839" s="1" t="s">
        <v>5783</v>
      </c>
      <c r="F2839">
        <v>583.49</v>
      </c>
      <c r="G2839">
        <v>1500</v>
      </c>
      <c r="H2839" s="1" t="s">
        <v>5784</v>
      </c>
    </row>
    <row r="2840" spans="1:8" x14ac:dyDescent="0.25">
      <c r="A2840" s="2">
        <v>42552</v>
      </c>
      <c r="B2840" s="2">
        <v>42582</v>
      </c>
      <c r="C2840">
        <v>0.5</v>
      </c>
      <c r="D2840" s="1" t="s">
        <v>131</v>
      </c>
      <c r="E2840" s="1" t="s">
        <v>5785</v>
      </c>
      <c r="F2840">
        <v>294.70999999999998</v>
      </c>
      <c r="G2840">
        <v>500</v>
      </c>
      <c r="H2840" s="1" t="s">
        <v>5786</v>
      </c>
    </row>
    <row r="2841" spans="1:8" x14ac:dyDescent="0.25">
      <c r="A2841" s="2">
        <v>42552</v>
      </c>
      <c r="B2841" s="2">
        <v>42582</v>
      </c>
      <c r="C2841">
        <v>0.2</v>
      </c>
      <c r="D2841" s="1" t="s">
        <v>131</v>
      </c>
      <c r="E2841" s="1" t="s">
        <v>5787</v>
      </c>
      <c r="F2841">
        <v>312.10000000000002</v>
      </c>
      <c r="G2841">
        <v>500</v>
      </c>
      <c r="H2841" s="1" t="s">
        <v>5788</v>
      </c>
    </row>
    <row r="2842" spans="1:8" x14ac:dyDescent="0.25">
      <c r="A2842" s="2">
        <v>42552</v>
      </c>
      <c r="B2842" s="2">
        <v>42582</v>
      </c>
      <c r="C2842">
        <v>0</v>
      </c>
      <c r="D2842" s="1" t="s">
        <v>131</v>
      </c>
      <c r="E2842" s="1" t="s">
        <v>5789</v>
      </c>
      <c r="F2842">
        <v>0</v>
      </c>
      <c r="G2842">
        <v>0</v>
      </c>
      <c r="H2842" s="1" t="s">
        <v>5790</v>
      </c>
    </row>
    <row r="2843" spans="1:8" x14ac:dyDescent="0.25">
      <c r="A2843" s="2">
        <v>42552</v>
      </c>
      <c r="B2843" s="2">
        <v>42582</v>
      </c>
      <c r="C2843">
        <v>0.5</v>
      </c>
      <c r="D2843" s="1" t="s">
        <v>131</v>
      </c>
      <c r="E2843" s="1" t="s">
        <v>5791</v>
      </c>
      <c r="F2843">
        <v>146.63999999999999</v>
      </c>
      <c r="G2843">
        <v>250</v>
      </c>
      <c r="H2843" s="1" t="s">
        <v>5792</v>
      </c>
    </row>
    <row r="2844" spans="1:8" x14ac:dyDescent="0.25">
      <c r="A2844" s="2">
        <v>42552</v>
      </c>
      <c r="B2844" s="2">
        <v>42582</v>
      </c>
      <c r="C2844">
        <v>1</v>
      </c>
      <c r="D2844" s="1" t="s">
        <v>131</v>
      </c>
      <c r="E2844" s="1" t="s">
        <v>5793</v>
      </c>
      <c r="F2844">
        <v>490.29</v>
      </c>
      <c r="G2844">
        <v>1000</v>
      </c>
      <c r="H2844" s="1" t="s">
        <v>5794</v>
      </c>
    </row>
    <row r="2845" spans="1:8" x14ac:dyDescent="0.25">
      <c r="A2845" s="2">
        <v>42552</v>
      </c>
      <c r="B2845" s="2">
        <v>42582</v>
      </c>
      <c r="C2845">
        <v>0.2</v>
      </c>
      <c r="D2845" s="1" t="s">
        <v>131</v>
      </c>
      <c r="E2845" s="1" t="s">
        <v>5795</v>
      </c>
      <c r="F2845">
        <v>184.47</v>
      </c>
      <c r="G2845">
        <v>300</v>
      </c>
      <c r="H2845" s="1" t="s">
        <v>5796</v>
      </c>
    </row>
    <row r="2846" spans="1:8" x14ac:dyDescent="0.25">
      <c r="A2846" s="2">
        <v>42552</v>
      </c>
      <c r="B2846" s="2">
        <v>42582</v>
      </c>
      <c r="C2846">
        <v>0</v>
      </c>
      <c r="D2846" s="1" t="s">
        <v>131</v>
      </c>
      <c r="E2846" s="1" t="s">
        <v>5797</v>
      </c>
      <c r="F2846">
        <v>30</v>
      </c>
      <c r="G2846">
        <v>0</v>
      </c>
      <c r="H2846" s="1" t="s">
        <v>5798</v>
      </c>
    </row>
    <row r="2847" spans="1:8" x14ac:dyDescent="0.25">
      <c r="A2847" s="2">
        <v>42594</v>
      </c>
      <c r="B2847" s="2">
        <v>42613</v>
      </c>
      <c r="C2847">
        <v>1</v>
      </c>
      <c r="D2847" s="1" t="s">
        <v>131</v>
      </c>
      <c r="E2847" s="1" t="s">
        <v>5799</v>
      </c>
      <c r="F2847">
        <v>1000</v>
      </c>
      <c r="G2847">
        <v>1000</v>
      </c>
      <c r="H2847" s="1" t="s">
        <v>5800</v>
      </c>
    </row>
    <row r="2848" spans="1:8" x14ac:dyDescent="0.25">
      <c r="A2848" s="2">
        <v>42594</v>
      </c>
      <c r="B2848" s="2">
        <v>42613</v>
      </c>
      <c r="C2848">
        <v>0.2</v>
      </c>
      <c r="D2848" s="1" t="s">
        <v>131</v>
      </c>
      <c r="E2848" s="1" t="s">
        <v>5801</v>
      </c>
      <c r="F2848">
        <v>300</v>
      </c>
      <c r="G2848">
        <v>300</v>
      </c>
      <c r="H2848" s="1" t="s">
        <v>5802</v>
      </c>
    </row>
    <row r="2849" spans="1:8" x14ac:dyDescent="0.25">
      <c r="A2849" s="2">
        <v>42594</v>
      </c>
      <c r="B2849" s="2">
        <v>42613</v>
      </c>
      <c r="C2849">
        <v>0</v>
      </c>
      <c r="D2849" s="1" t="s">
        <v>131</v>
      </c>
      <c r="E2849" s="1" t="s">
        <v>5803</v>
      </c>
      <c r="F2849">
        <v>0</v>
      </c>
      <c r="G2849">
        <v>0</v>
      </c>
      <c r="H2849" s="1" t="s">
        <v>5804</v>
      </c>
    </row>
    <row r="2850" spans="1:8" x14ac:dyDescent="0.25">
      <c r="A2850" s="2">
        <v>42594</v>
      </c>
      <c r="B2850" s="2">
        <v>42613</v>
      </c>
      <c r="C2850">
        <v>0.1</v>
      </c>
      <c r="D2850" s="1" t="s">
        <v>131</v>
      </c>
      <c r="E2850" s="1" t="s">
        <v>5805</v>
      </c>
      <c r="F2850">
        <v>100</v>
      </c>
      <c r="G2850">
        <v>100</v>
      </c>
      <c r="H2850" s="1" t="s">
        <v>5806</v>
      </c>
    </row>
    <row r="2851" spans="1:8" x14ac:dyDescent="0.25">
      <c r="A2851" s="2">
        <v>42594</v>
      </c>
      <c r="B2851" s="2">
        <v>42613</v>
      </c>
      <c r="C2851">
        <v>1</v>
      </c>
      <c r="D2851" s="1" t="s">
        <v>131</v>
      </c>
      <c r="E2851" s="1" t="s">
        <v>5807</v>
      </c>
      <c r="F2851">
        <v>500</v>
      </c>
      <c r="G2851">
        <v>500</v>
      </c>
      <c r="H2851" s="1" t="s">
        <v>5808</v>
      </c>
    </row>
    <row r="2852" spans="1:8" x14ac:dyDescent="0.25">
      <c r="A2852" s="2">
        <v>42594</v>
      </c>
      <c r="B2852" s="2">
        <v>42613</v>
      </c>
      <c r="C2852">
        <v>0.2</v>
      </c>
      <c r="D2852" s="1" t="s">
        <v>131</v>
      </c>
      <c r="E2852" s="1" t="s">
        <v>5809</v>
      </c>
      <c r="F2852">
        <v>200</v>
      </c>
      <c r="G2852">
        <v>200</v>
      </c>
      <c r="H2852" s="1" t="s">
        <v>5810</v>
      </c>
    </row>
    <row r="2853" spans="1:8" x14ac:dyDescent="0.25">
      <c r="A2853" s="2">
        <v>42594</v>
      </c>
      <c r="B2853" s="2">
        <v>42613</v>
      </c>
      <c r="C2853">
        <v>0</v>
      </c>
      <c r="D2853" s="1" t="s">
        <v>131</v>
      </c>
      <c r="E2853" s="1" t="s">
        <v>5811</v>
      </c>
      <c r="F2853">
        <v>0</v>
      </c>
      <c r="G2853">
        <v>0</v>
      </c>
      <c r="H2853" s="1" t="s">
        <v>5812</v>
      </c>
    </row>
    <row r="2854" spans="1:8" x14ac:dyDescent="0.25">
      <c r="A2854" s="2">
        <v>42594</v>
      </c>
      <c r="B2854" s="2">
        <v>42613</v>
      </c>
      <c r="C2854">
        <v>0.15</v>
      </c>
      <c r="D2854" s="1" t="s">
        <v>131</v>
      </c>
      <c r="E2854" s="1" t="s">
        <v>5813</v>
      </c>
      <c r="F2854">
        <v>75</v>
      </c>
      <c r="G2854">
        <v>75</v>
      </c>
      <c r="H2854" s="1" t="s">
        <v>5814</v>
      </c>
    </row>
    <row r="2855" spans="1:8" x14ac:dyDescent="0.25">
      <c r="A2855" s="2">
        <v>42594</v>
      </c>
      <c r="B2855" s="2">
        <v>42613</v>
      </c>
      <c r="C2855">
        <v>1</v>
      </c>
      <c r="D2855" s="1" t="s">
        <v>131</v>
      </c>
      <c r="E2855" s="1" t="s">
        <v>5815</v>
      </c>
      <c r="F2855">
        <v>1000</v>
      </c>
      <c r="G2855">
        <v>1000</v>
      </c>
      <c r="H2855" s="1" t="s">
        <v>5816</v>
      </c>
    </row>
    <row r="2856" spans="1:8" x14ac:dyDescent="0.25">
      <c r="A2856" s="2">
        <v>42594</v>
      </c>
      <c r="B2856" s="2">
        <v>42613</v>
      </c>
      <c r="C2856">
        <v>0.5</v>
      </c>
      <c r="D2856" s="1" t="s">
        <v>131</v>
      </c>
      <c r="E2856" s="1" t="s">
        <v>5817</v>
      </c>
      <c r="F2856">
        <v>500</v>
      </c>
      <c r="G2856">
        <v>500</v>
      </c>
      <c r="H2856" s="1" t="s">
        <v>5818</v>
      </c>
    </row>
    <row r="2857" spans="1:8" x14ac:dyDescent="0.25">
      <c r="A2857" s="2">
        <v>42594</v>
      </c>
      <c r="B2857" s="2">
        <v>42613</v>
      </c>
      <c r="C2857">
        <v>0.2</v>
      </c>
      <c r="D2857" s="1" t="s">
        <v>131</v>
      </c>
      <c r="E2857" s="1" t="s">
        <v>5819</v>
      </c>
      <c r="F2857">
        <v>300</v>
      </c>
      <c r="G2857">
        <v>300</v>
      </c>
      <c r="H2857" s="1" t="s">
        <v>5820</v>
      </c>
    </row>
    <row r="2858" spans="1:8" x14ac:dyDescent="0.25">
      <c r="A2858" s="2">
        <v>42594</v>
      </c>
      <c r="B2858" s="2">
        <v>42613</v>
      </c>
      <c r="C2858">
        <v>0</v>
      </c>
      <c r="D2858" s="1" t="s">
        <v>131</v>
      </c>
      <c r="E2858" s="1" t="s">
        <v>5821</v>
      </c>
      <c r="F2858">
        <v>0</v>
      </c>
      <c r="G2858">
        <v>0</v>
      </c>
      <c r="H2858" s="1" t="s">
        <v>5822</v>
      </c>
    </row>
    <row r="2859" spans="1:8" x14ac:dyDescent="0.25">
      <c r="A2859" s="2">
        <v>42591</v>
      </c>
      <c r="B2859" s="2">
        <v>42613</v>
      </c>
      <c r="C2859">
        <v>1</v>
      </c>
      <c r="D2859" s="1" t="s">
        <v>131</v>
      </c>
      <c r="E2859" s="1" t="s">
        <v>5823</v>
      </c>
      <c r="F2859">
        <v>599.22</v>
      </c>
      <c r="G2859">
        <v>1000</v>
      </c>
      <c r="H2859" s="1" t="s">
        <v>5824</v>
      </c>
    </row>
    <row r="2860" spans="1:8" x14ac:dyDescent="0.25">
      <c r="A2860" s="2">
        <v>42591</v>
      </c>
      <c r="B2860" s="2">
        <v>42613</v>
      </c>
      <c r="C2860">
        <v>0.2</v>
      </c>
      <c r="D2860" s="1" t="s">
        <v>131</v>
      </c>
      <c r="E2860" s="1" t="s">
        <v>5825</v>
      </c>
      <c r="F2860">
        <v>700</v>
      </c>
      <c r="G2860">
        <v>700</v>
      </c>
      <c r="H2860" s="1" t="s">
        <v>5826</v>
      </c>
    </row>
    <row r="2861" spans="1:8" x14ac:dyDescent="0.25">
      <c r="A2861" s="2">
        <v>42591</v>
      </c>
      <c r="B2861" s="2">
        <v>42613</v>
      </c>
      <c r="C2861">
        <v>0</v>
      </c>
      <c r="D2861" s="1" t="s">
        <v>131</v>
      </c>
      <c r="E2861" s="1" t="s">
        <v>5827</v>
      </c>
      <c r="F2861">
        <v>0</v>
      </c>
      <c r="G2861">
        <v>0</v>
      </c>
      <c r="H2861" s="1" t="s">
        <v>5828</v>
      </c>
    </row>
    <row r="2862" spans="1:8" x14ac:dyDescent="0.25">
      <c r="A2862" s="2">
        <v>42591</v>
      </c>
      <c r="B2862" s="2">
        <v>42613</v>
      </c>
      <c r="C2862">
        <v>0.3</v>
      </c>
      <c r="D2862" s="1" t="s">
        <v>131</v>
      </c>
      <c r="E2862" s="1" t="s">
        <v>5829</v>
      </c>
      <c r="F2862">
        <v>600</v>
      </c>
      <c r="G2862">
        <v>600</v>
      </c>
      <c r="H2862" s="1" t="s">
        <v>5830</v>
      </c>
    </row>
    <row r="2863" spans="1:8" x14ac:dyDescent="0.25">
      <c r="A2863" s="2">
        <v>42585</v>
      </c>
      <c r="B2863" s="2">
        <v>42613</v>
      </c>
      <c r="C2863">
        <v>0</v>
      </c>
      <c r="D2863" s="1" t="s">
        <v>131</v>
      </c>
      <c r="E2863" s="1" t="s">
        <v>5831</v>
      </c>
      <c r="F2863">
        <v>0</v>
      </c>
      <c r="G2863">
        <v>0</v>
      </c>
      <c r="H2863" s="1" t="s">
        <v>5832</v>
      </c>
    </row>
    <row r="2864" spans="1:8" x14ac:dyDescent="0.25">
      <c r="A2864" s="2">
        <v>42585</v>
      </c>
      <c r="B2864" s="2">
        <v>42613</v>
      </c>
      <c r="C2864">
        <v>0.5</v>
      </c>
      <c r="D2864" s="1" t="s">
        <v>131</v>
      </c>
      <c r="E2864" s="1" t="s">
        <v>5833</v>
      </c>
      <c r="F2864">
        <v>750</v>
      </c>
      <c r="G2864">
        <v>750</v>
      </c>
      <c r="H2864" s="1" t="s">
        <v>5834</v>
      </c>
    </row>
    <row r="2865" spans="1:8" x14ac:dyDescent="0.25">
      <c r="A2865" s="2">
        <v>42585</v>
      </c>
      <c r="B2865" s="2">
        <v>42613</v>
      </c>
      <c r="C2865">
        <v>0.2</v>
      </c>
      <c r="D2865" s="1" t="s">
        <v>131</v>
      </c>
      <c r="E2865" s="1" t="s">
        <v>5835</v>
      </c>
      <c r="F2865">
        <v>700</v>
      </c>
      <c r="G2865">
        <v>700</v>
      </c>
      <c r="H2865" s="1" t="s">
        <v>5836</v>
      </c>
    </row>
    <row r="2866" spans="1:8" x14ac:dyDescent="0.25">
      <c r="A2866" s="2">
        <v>42585</v>
      </c>
      <c r="B2866" s="2">
        <v>42613</v>
      </c>
      <c r="C2866">
        <v>0.35</v>
      </c>
      <c r="D2866" s="1" t="s">
        <v>131</v>
      </c>
      <c r="E2866" s="1" t="s">
        <v>5837</v>
      </c>
      <c r="F2866">
        <v>349.99</v>
      </c>
      <c r="G2866">
        <v>525</v>
      </c>
      <c r="H2866" s="1" t="s">
        <v>5838</v>
      </c>
    </row>
    <row r="2867" spans="1:8" x14ac:dyDescent="0.25">
      <c r="A2867" s="2">
        <v>42585</v>
      </c>
      <c r="B2867" s="2">
        <v>42613</v>
      </c>
      <c r="C2867">
        <v>0</v>
      </c>
      <c r="D2867" s="1" t="s">
        <v>131</v>
      </c>
      <c r="E2867" s="1" t="s">
        <v>5839</v>
      </c>
      <c r="F2867">
        <v>0</v>
      </c>
      <c r="G2867">
        <v>0</v>
      </c>
      <c r="H2867" s="1" t="s">
        <v>5840</v>
      </c>
    </row>
    <row r="2868" spans="1:8" x14ac:dyDescent="0.25">
      <c r="A2868" s="2">
        <v>42585</v>
      </c>
      <c r="B2868" s="2">
        <v>42613</v>
      </c>
      <c r="C2868">
        <v>0.5</v>
      </c>
      <c r="D2868" s="1" t="s">
        <v>131</v>
      </c>
      <c r="E2868" s="1" t="s">
        <v>5841</v>
      </c>
      <c r="F2868">
        <v>250</v>
      </c>
      <c r="G2868">
        <v>250</v>
      </c>
      <c r="H2868" s="1" t="s">
        <v>5842</v>
      </c>
    </row>
    <row r="2869" spans="1:8" x14ac:dyDescent="0.25">
      <c r="A2869" s="2">
        <v>42585</v>
      </c>
      <c r="B2869" s="2">
        <v>42613</v>
      </c>
      <c r="C2869">
        <v>0.2</v>
      </c>
      <c r="D2869" s="1" t="s">
        <v>131</v>
      </c>
      <c r="E2869" s="1" t="s">
        <v>5843</v>
      </c>
      <c r="F2869">
        <v>200</v>
      </c>
      <c r="G2869">
        <v>200</v>
      </c>
      <c r="H2869" s="1" t="s">
        <v>5844</v>
      </c>
    </row>
    <row r="2870" spans="1:8" x14ac:dyDescent="0.25">
      <c r="A2870" s="2">
        <v>42585</v>
      </c>
      <c r="B2870" s="2">
        <v>42613</v>
      </c>
      <c r="C2870">
        <v>1.4999999999999999E-2</v>
      </c>
      <c r="D2870" s="1" t="s">
        <v>148</v>
      </c>
      <c r="E2870" s="1" t="s">
        <v>5845</v>
      </c>
      <c r="F2870">
        <v>450</v>
      </c>
      <c r="G2870">
        <v>450</v>
      </c>
      <c r="H2870" s="1" t="s">
        <v>5846</v>
      </c>
    </row>
    <row r="2871" spans="1:8" x14ac:dyDescent="0.25">
      <c r="A2871" s="2">
        <v>42585</v>
      </c>
      <c r="B2871" s="2">
        <v>42613</v>
      </c>
      <c r="C2871">
        <v>1.4999999999999999E-2</v>
      </c>
      <c r="D2871" s="1" t="s">
        <v>148</v>
      </c>
      <c r="E2871" s="1" t="s">
        <v>5847</v>
      </c>
      <c r="F2871">
        <v>1197.57</v>
      </c>
      <c r="G2871">
        <v>1200</v>
      </c>
      <c r="H2871" s="1" t="s">
        <v>5848</v>
      </c>
    </row>
    <row r="2872" spans="1:8" x14ac:dyDescent="0.25">
      <c r="A2872" s="2">
        <v>42590</v>
      </c>
      <c r="B2872" s="2">
        <v>42597</v>
      </c>
      <c r="C2872">
        <v>1</v>
      </c>
      <c r="D2872" s="1" t="s">
        <v>131</v>
      </c>
      <c r="E2872" s="1" t="s">
        <v>5849</v>
      </c>
      <c r="F2872">
        <v>780</v>
      </c>
      <c r="G2872">
        <v>780</v>
      </c>
      <c r="H2872" s="1" t="s">
        <v>5850</v>
      </c>
    </row>
    <row r="2873" spans="1:8" x14ac:dyDescent="0.25">
      <c r="A2873" s="2">
        <v>42590</v>
      </c>
      <c r="B2873" s="2">
        <v>42597</v>
      </c>
      <c r="C2873">
        <v>0.2</v>
      </c>
      <c r="D2873" s="1" t="s">
        <v>131</v>
      </c>
      <c r="E2873" s="1" t="s">
        <v>5851</v>
      </c>
      <c r="F2873">
        <v>396.72</v>
      </c>
      <c r="G2873">
        <v>400</v>
      </c>
      <c r="H2873" s="1" t="s">
        <v>5852</v>
      </c>
    </row>
    <row r="2874" spans="1:8" x14ac:dyDescent="0.25">
      <c r="A2874" s="2">
        <v>42590</v>
      </c>
      <c r="B2874" s="2">
        <v>42597</v>
      </c>
      <c r="C2874">
        <v>0</v>
      </c>
      <c r="D2874" s="1" t="s">
        <v>131</v>
      </c>
      <c r="E2874" s="1" t="s">
        <v>5853</v>
      </c>
      <c r="F2874">
        <v>0</v>
      </c>
      <c r="G2874">
        <v>0</v>
      </c>
      <c r="H2874" s="1" t="s">
        <v>5854</v>
      </c>
    </row>
    <row r="2875" spans="1:8" x14ac:dyDescent="0.25">
      <c r="A2875" s="2">
        <v>42590</v>
      </c>
      <c r="B2875" s="2">
        <v>42597</v>
      </c>
      <c r="C2875">
        <v>0.3</v>
      </c>
      <c r="D2875" s="1" t="s">
        <v>131</v>
      </c>
      <c r="E2875" s="1" t="s">
        <v>5855</v>
      </c>
      <c r="F2875">
        <v>390.02</v>
      </c>
      <c r="G2875">
        <v>450</v>
      </c>
      <c r="H2875" s="1" t="s">
        <v>5856</v>
      </c>
    </row>
    <row r="2876" spans="1:8" x14ac:dyDescent="0.25">
      <c r="A2876" s="2">
        <v>42586</v>
      </c>
      <c r="B2876" s="2">
        <v>42613</v>
      </c>
      <c r="C2876">
        <v>1</v>
      </c>
      <c r="D2876" s="1" t="s">
        <v>131</v>
      </c>
      <c r="E2876" s="1" t="s">
        <v>5857</v>
      </c>
      <c r="F2876">
        <v>1600</v>
      </c>
      <c r="G2876">
        <v>1600</v>
      </c>
      <c r="H2876" s="1" t="s">
        <v>5858</v>
      </c>
    </row>
    <row r="2877" spans="1:8" x14ac:dyDescent="0.25">
      <c r="A2877" s="2">
        <v>42586</v>
      </c>
      <c r="B2877" s="2">
        <v>42613</v>
      </c>
      <c r="C2877">
        <v>0</v>
      </c>
      <c r="D2877" s="1" t="s">
        <v>131</v>
      </c>
      <c r="E2877" s="1" t="s">
        <v>5859</v>
      </c>
      <c r="F2877">
        <v>900</v>
      </c>
      <c r="G2877">
        <v>0</v>
      </c>
      <c r="H2877" s="1" t="s">
        <v>5860</v>
      </c>
    </row>
    <row r="2878" spans="1:8" x14ac:dyDescent="0.25">
      <c r="A2878" s="2">
        <v>42587</v>
      </c>
      <c r="B2878" s="2">
        <v>42613</v>
      </c>
      <c r="C2878">
        <v>1</v>
      </c>
      <c r="D2878" s="1" t="s">
        <v>131</v>
      </c>
      <c r="E2878" s="1" t="s">
        <v>5861</v>
      </c>
      <c r="F2878">
        <v>2401.2800000000002</v>
      </c>
      <c r="G2878">
        <v>3000</v>
      </c>
      <c r="H2878" s="1" t="s">
        <v>5862</v>
      </c>
    </row>
    <row r="2879" spans="1:8" x14ac:dyDescent="0.25">
      <c r="A2879" s="2">
        <v>42587</v>
      </c>
      <c r="B2879" s="2">
        <v>42613</v>
      </c>
      <c r="C2879">
        <v>0.2</v>
      </c>
      <c r="D2879" s="1" t="s">
        <v>131</v>
      </c>
      <c r="E2879" s="1" t="s">
        <v>5863</v>
      </c>
      <c r="F2879">
        <v>900.02</v>
      </c>
      <c r="G2879">
        <v>940</v>
      </c>
      <c r="H2879" s="1" t="s">
        <v>5864</v>
      </c>
    </row>
    <row r="2880" spans="1:8" x14ac:dyDescent="0.25">
      <c r="A2880" s="2">
        <v>42587</v>
      </c>
      <c r="B2880" s="2">
        <v>42613</v>
      </c>
      <c r="C2880">
        <v>0</v>
      </c>
      <c r="D2880" s="1" t="s">
        <v>131</v>
      </c>
      <c r="E2880" s="1" t="s">
        <v>5865</v>
      </c>
      <c r="F2880">
        <v>0</v>
      </c>
      <c r="G2880">
        <v>0</v>
      </c>
      <c r="H2880" s="1" t="s">
        <v>5866</v>
      </c>
    </row>
    <row r="2881" spans="1:8" x14ac:dyDescent="0.25">
      <c r="A2881" s="2">
        <v>42587</v>
      </c>
      <c r="B2881" s="2">
        <v>42613</v>
      </c>
      <c r="C2881">
        <v>2</v>
      </c>
      <c r="D2881" s="1" t="s">
        <v>72</v>
      </c>
      <c r="E2881" s="1" t="s">
        <v>5867</v>
      </c>
      <c r="F2881">
        <v>1800</v>
      </c>
      <c r="G2881">
        <v>1800</v>
      </c>
      <c r="H2881" s="1" t="s">
        <v>5868</v>
      </c>
    </row>
    <row r="2882" spans="1:8" x14ac:dyDescent="0.25">
      <c r="A2882" s="2">
        <v>42587</v>
      </c>
      <c r="B2882" s="2">
        <v>42613</v>
      </c>
      <c r="C2882">
        <v>2.25</v>
      </c>
      <c r="D2882" s="1" t="s">
        <v>72</v>
      </c>
      <c r="E2882" s="1" t="s">
        <v>5869</v>
      </c>
      <c r="F2882">
        <v>1687.5</v>
      </c>
      <c r="G2882">
        <v>1687.5</v>
      </c>
      <c r="H2882" s="1" t="s">
        <v>5870</v>
      </c>
    </row>
    <row r="2883" spans="1:8" x14ac:dyDescent="0.25">
      <c r="A2883" s="2">
        <v>42587</v>
      </c>
      <c r="B2883" s="2">
        <v>42613</v>
      </c>
      <c r="C2883">
        <v>2</v>
      </c>
      <c r="D2883" s="1" t="s">
        <v>72</v>
      </c>
      <c r="E2883" s="1" t="s">
        <v>5871</v>
      </c>
      <c r="F2883">
        <v>0</v>
      </c>
      <c r="G2883">
        <v>1500</v>
      </c>
      <c r="H2883" s="1" t="s">
        <v>5872</v>
      </c>
    </row>
    <row r="2884" spans="1:8" x14ac:dyDescent="0.25">
      <c r="A2884" s="2">
        <v>42586</v>
      </c>
      <c r="B2884" s="2">
        <v>42613</v>
      </c>
      <c r="C2884">
        <v>0.2</v>
      </c>
      <c r="D2884" s="1" t="s">
        <v>131</v>
      </c>
      <c r="E2884" s="1" t="s">
        <v>5873</v>
      </c>
      <c r="F2884">
        <v>1000</v>
      </c>
      <c r="G2884">
        <v>1</v>
      </c>
      <c r="H2884" s="1" t="s">
        <v>5874</v>
      </c>
    </row>
    <row r="2885" spans="1:8" x14ac:dyDescent="0.25">
      <c r="A2885" s="2">
        <v>42586</v>
      </c>
      <c r="B2885" s="2">
        <v>42613</v>
      </c>
      <c r="C2885">
        <v>1</v>
      </c>
      <c r="D2885" s="1" t="s">
        <v>131</v>
      </c>
      <c r="E2885" s="1" t="s">
        <v>5875</v>
      </c>
      <c r="F2885">
        <v>34.36</v>
      </c>
      <c r="G2885">
        <v>2000</v>
      </c>
      <c r="H2885" s="1" t="s">
        <v>5876</v>
      </c>
    </row>
    <row r="2886" spans="1:8" x14ac:dyDescent="0.25">
      <c r="A2886" s="2">
        <v>42586</v>
      </c>
      <c r="B2886" s="2">
        <v>42613</v>
      </c>
      <c r="C2886">
        <v>0.2</v>
      </c>
      <c r="D2886" s="1" t="s">
        <v>131</v>
      </c>
      <c r="E2886" s="1" t="s">
        <v>5877</v>
      </c>
      <c r="F2886">
        <v>740</v>
      </c>
      <c r="G2886">
        <v>740</v>
      </c>
      <c r="H2886" s="1" t="s">
        <v>5878</v>
      </c>
    </row>
    <row r="2887" spans="1:8" x14ac:dyDescent="0.25">
      <c r="A2887" s="2">
        <v>42586</v>
      </c>
      <c r="B2887" s="2">
        <v>42613</v>
      </c>
      <c r="C2887">
        <v>0</v>
      </c>
      <c r="D2887" s="1" t="s">
        <v>131</v>
      </c>
      <c r="E2887" s="1" t="s">
        <v>5879</v>
      </c>
      <c r="F2887">
        <v>0</v>
      </c>
      <c r="G2887">
        <v>0</v>
      </c>
      <c r="H2887" s="1" t="s">
        <v>5880</v>
      </c>
    </row>
    <row r="2888" spans="1:8" x14ac:dyDescent="0.25">
      <c r="A2888" s="2">
        <v>42586</v>
      </c>
      <c r="B2888" s="2">
        <v>42613</v>
      </c>
      <c r="C2888">
        <v>0.3</v>
      </c>
      <c r="D2888" s="1" t="s">
        <v>131</v>
      </c>
      <c r="E2888" s="1" t="s">
        <v>5881</v>
      </c>
      <c r="F2888">
        <v>300</v>
      </c>
      <c r="G2888">
        <v>300</v>
      </c>
      <c r="H2888" s="1" t="s">
        <v>5882</v>
      </c>
    </row>
    <row r="2889" spans="1:8" x14ac:dyDescent="0.25">
      <c r="A2889" s="2">
        <v>42622</v>
      </c>
      <c r="B2889" s="2">
        <v>42643</v>
      </c>
      <c r="C2889">
        <v>0.2</v>
      </c>
      <c r="D2889" s="1" t="s">
        <v>131</v>
      </c>
      <c r="E2889" s="1" t="s">
        <v>5883</v>
      </c>
      <c r="F2889">
        <v>700</v>
      </c>
      <c r="G2889">
        <v>0.7</v>
      </c>
      <c r="H2889" s="1" t="s">
        <v>5884</v>
      </c>
    </row>
    <row r="2890" spans="1:8" x14ac:dyDescent="0.25">
      <c r="A2890" s="2">
        <v>42622</v>
      </c>
      <c r="B2890" s="2">
        <v>42643</v>
      </c>
      <c r="C2890">
        <v>1.2</v>
      </c>
      <c r="D2890" s="1" t="s">
        <v>131</v>
      </c>
      <c r="E2890" s="1" t="s">
        <v>5885</v>
      </c>
      <c r="F2890">
        <v>115.21</v>
      </c>
      <c r="G2890">
        <v>2400</v>
      </c>
      <c r="H2890" s="1" t="s">
        <v>5886</v>
      </c>
    </row>
    <row r="2891" spans="1:8" x14ac:dyDescent="0.25">
      <c r="A2891" s="2">
        <v>42622</v>
      </c>
      <c r="B2891" s="2">
        <v>42643</v>
      </c>
      <c r="C2891">
        <v>0.93600000000000005</v>
      </c>
      <c r="D2891" s="1" t="s">
        <v>131</v>
      </c>
      <c r="E2891" s="1" t="s">
        <v>5887</v>
      </c>
      <c r="F2891">
        <v>617.53</v>
      </c>
      <c r="G2891">
        <v>617.53</v>
      </c>
      <c r="H2891" s="1" t="s">
        <v>5888</v>
      </c>
    </row>
    <row r="2892" spans="1:8" x14ac:dyDescent="0.25">
      <c r="A2892" s="2">
        <v>42622</v>
      </c>
      <c r="B2892" s="2">
        <v>42643</v>
      </c>
      <c r="C2892">
        <v>0.3</v>
      </c>
      <c r="D2892" s="1" t="s">
        <v>131</v>
      </c>
      <c r="E2892" s="1" t="s">
        <v>5889</v>
      </c>
      <c r="F2892">
        <v>1200</v>
      </c>
      <c r="G2892">
        <v>1200</v>
      </c>
      <c r="H2892" s="1" t="s">
        <v>5890</v>
      </c>
    </row>
    <row r="2893" spans="1:8" x14ac:dyDescent="0.25">
      <c r="A2893" s="2">
        <v>42622</v>
      </c>
      <c r="B2893" s="2">
        <v>42643</v>
      </c>
      <c r="C2893">
        <v>0.2</v>
      </c>
      <c r="D2893" s="1" t="s">
        <v>131</v>
      </c>
      <c r="E2893" s="1" t="s">
        <v>5891</v>
      </c>
      <c r="F2893">
        <v>700</v>
      </c>
      <c r="G2893">
        <v>0.7</v>
      </c>
      <c r="H2893" s="1" t="s">
        <v>5892</v>
      </c>
    </row>
    <row r="2894" spans="1:8" x14ac:dyDescent="0.25">
      <c r="A2894" s="2">
        <v>42622</v>
      </c>
      <c r="B2894" s="2">
        <v>42643</v>
      </c>
      <c r="C2894">
        <v>1.3</v>
      </c>
      <c r="D2894" s="1" t="s">
        <v>131</v>
      </c>
      <c r="E2894" s="1" t="s">
        <v>5893</v>
      </c>
      <c r="F2894">
        <v>165.77</v>
      </c>
      <c r="G2894">
        <v>2600</v>
      </c>
      <c r="H2894" s="1" t="s">
        <v>5894</v>
      </c>
    </row>
    <row r="2895" spans="1:8" x14ac:dyDescent="0.25">
      <c r="A2895" s="2">
        <v>42622</v>
      </c>
      <c r="B2895" s="2">
        <v>42643</v>
      </c>
      <c r="C2895">
        <v>0</v>
      </c>
      <c r="D2895" s="1" t="s">
        <v>131</v>
      </c>
      <c r="E2895" s="1" t="s">
        <v>5895</v>
      </c>
      <c r="F2895">
        <v>926.36</v>
      </c>
      <c r="G2895">
        <v>0</v>
      </c>
      <c r="H2895" s="1" t="s">
        <v>5896</v>
      </c>
    </row>
    <row r="2896" spans="1:8" x14ac:dyDescent="0.25">
      <c r="A2896" s="2">
        <v>42622</v>
      </c>
      <c r="B2896" s="2">
        <v>42643</v>
      </c>
      <c r="C2896">
        <v>0.2</v>
      </c>
      <c r="D2896" s="1" t="s">
        <v>131</v>
      </c>
      <c r="E2896" s="1" t="s">
        <v>5897</v>
      </c>
      <c r="F2896">
        <v>500</v>
      </c>
      <c r="G2896">
        <v>500</v>
      </c>
      <c r="H2896" s="1" t="s">
        <v>5898</v>
      </c>
    </row>
    <row r="2897" spans="1:8" x14ac:dyDescent="0.25">
      <c r="A2897" s="2">
        <v>42622</v>
      </c>
      <c r="B2897" s="2">
        <v>42643</v>
      </c>
      <c r="C2897">
        <v>0.69899999999999995</v>
      </c>
      <c r="D2897" s="1" t="s">
        <v>131</v>
      </c>
      <c r="E2897" s="1" t="s">
        <v>5899</v>
      </c>
      <c r="F2897">
        <v>1395.85</v>
      </c>
      <c r="G2897">
        <v>1395.85</v>
      </c>
      <c r="H2897" s="1" t="s">
        <v>5900</v>
      </c>
    </row>
    <row r="2898" spans="1:8" x14ac:dyDescent="0.25">
      <c r="A2898" s="2">
        <v>42622</v>
      </c>
      <c r="B2898" s="2">
        <v>42643</v>
      </c>
      <c r="C2898">
        <v>1.3</v>
      </c>
      <c r="D2898" s="1" t="s">
        <v>131</v>
      </c>
      <c r="E2898" s="1" t="s">
        <v>5901</v>
      </c>
      <c r="F2898">
        <v>138.27000000000001</v>
      </c>
      <c r="G2898">
        <v>3250</v>
      </c>
      <c r="H2898" s="1" t="s">
        <v>5902</v>
      </c>
    </row>
    <row r="2899" spans="1:8" x14ac:dyDescent="0.25">
      <c r="A2899" s="2">
        <v>42622</v>
      </c>
      <c r="B2899" s="2">
        <v>42643</v>
      </c>
      <c r="C2899">
        <v>0.35</v>
      </c>
      <c r="D2899" s="1" t="s">
        <v>131</v>
      </c>
      <c r="E2899" s="1" t="s">
        <v>5903</v>
      </c>
      <c r="F2899">
        <v>350</v>
      </c>
      <c r="G2899">
        <v>350</v>
      </c>
      <c r="H2899" s="1" t="s">
        <v>5904</v>
      </c>
    </row>
    <row r="2900" spans="1:8" x14ac:dyDescent="0.25">
      <c r="A2900" s="2">
        <v>42622</v>
      </c>
      <c r="B2900" s="2">
        <v>42643</v>
      </c>
      <c r="C2900">
        <v>0.65100000000000002</v>
      </c>
      <c r="D2900" s="1" t="s">
        <v>131</v>
      </c>
      <c r="E2900" s="1" t="s">
        <v>5905</v>
      </c>
      <c r="F2900">
        <v>832.37</v>
      </c>
      <c r="G2900">
        <v>832.37</v>
      </c>
      <c r="H2900" s="1" t="s">
        <v>5906</v>
      </c>
    </row>
    <row r="2901" spans="1:8" x14ac:dyDescent="0.25">
      <c r="A2901" s="2">
        <v>42622</v>
      </c>
      <c r="B2901" s="2">
        <v>42643</v>
      </c>
      <c r="C2901">
        <v>0</v>
      </c>
      <c r="D2901" s="1" t="s">
        <v>131</v>
      </c>
      <c r="E2901" s="1" t="s">
        <v>5907</v>
      </c>
      <c r="F2901">
        <v>133.88</v>
      </c>
      <c r="G2901">
        <v>0</v>
      </c>
      <c r="H2901" s="1" t="s">
        <v>5908</v>
      </c>
    </row>
    <row r="2902" spans="1:8" x14ac:dyDescent="0.25">
      <c r="A2902" s="2">
        <v>42622</v>
      </c>
      <c r="B2902" s="2">
        <v>42643</v>
      </c>
      <c r="C2902">
        <v>0.5</v>
      </c>
      <c r="D2902" s="1" t="s">
        <v>72</v>
      </c>
      <c r="E2902" s="1" t="s">
        <v>5909</v>
      </c>
      <c r="F2902">
        <v>530.38</v>
      </c>
      <c r="G2902">
        <v>1750</v>
      </c>
      <c r="H2902" s="1" t="s">
        <v>5910</v>
      </c>
    </row>
    <row r="2903" spans="1:8" x14ac:dyDescent="0.25">
      <c r="A2903" s="2">
        <v>42622</v>
      </c>
      <c r="B2903" s="2">
        <v>42643</v>
      </c>
      <c r="C2903">
        <v>0.45</v>
      </c>
      <c r="D2903" s="1" t="s">
        <v>131</v>
      </c>
      <c r="E2903" s="1" t="s">
        <v>5911</v>
      </c>
      <c r="F2903">
        <v>207.99719999999999</v>
      </c>
      <c r="G2903">
        <v>208</v>
      </c>
      <c r="H2903" s="1" t="s">
        <v>5912</v>
      </c>
    </row>
    <row r="2904" spans="1:8" x14ac:dyDescent="0.25">
      <c r="A2904" s="2">
        <v>42622</v>
      </c>
      <c r="B2904" s="2">
        <v>42643</v>
      </c>
      <c r="C2904">
        <v>1.2</v>
      </c>
      <c r="D2904" s="1" t="s">
        <v>131</v>
      </c>
      <c r="E2904" s="1" t="s">
        <v>5913</v>
      </c>
      <c r="F2904">
        <v>149.44999999999999</v>
      </c>
      <c r="G2904">
        <v>3000</v>
      </c>
      <c r="H2904" s="1" t="s">
        <v>5914</v>
      </c>
    </row>
    <row r="2905" spans="1:8" x14ac:dyDescent="0.25">
      <c r="A2905" s="2">
        <v>42622</v>
      </c>
      <c r="B2905" s="2">
        <v>42643</v>
      </c>
      <c r="C2905">
        <v>0</v>
      </c>
      <c r="D2905" s="1" t="s">
        <v>131</v>
      </c>
      <c r="E2905" s="1" t="s">
        <v>5915</v>
      </c>
      <c r="F2905">
        <v>1407.12</v>
      </c>
      <c r="G2905">
        <v>0</v>
      </c>
      <c r="H2905" s="1" t="s">
        <v>5916</v>
      </c>
    </row>
    <row r="2906" spans="1:8" x14ac:dyDescent="0.25">
      <c r="A2906" s="2">
        <v>42622</v>
      </c>
      <c r="B2906" s="2">
        <v>42643</v>
      </c>
      <c r="C2906">
        <v>0.5</v>
      </c>
      <c r="D2906" s="1" t="s">
        <v>131</v>
      </c>
      <c r="E2906" s="1" t="s">
        <v>5917</v>
      </c>
      <c r="F2906">
        <v>500</v>
      </c>
      <c r="G2906">
        <v>500</v>
      </c>
      <c r="H2906" s="1" t="s">
        <v>5918</v>
      </c>
    </row>
    <row r="2907" spans="1:8" x14ac:dyDescent="0.25">
      <c r="A2907" s="2">
        <v>42622</v>
      </c>
      <c r="B2907" s="2">
        <v>42643</v>
      </c>
      <c r="C2907">
        <v>0.58899999999999997</v>
      </c>
      <c r="D2907" s="1" t="s">
        <v>131</v>
      </c>
      <c r="E2907" s="1" t="s">
        <v>5919</v>
      </c>
      <c r="F2907">
        <v>1084.0899999999999</v>
      </c>
      <c r="G2907">
        <v>1084.0899999999999</v>
      </c>
      <c r="H2907" s="1" t="s">
        <v>5920</v>
      </c>
    </row>
    <row r="2908" spans="1:8" x14ac:dyDescent="0.25">
      <c r="A2908" s="2">
        <v>42622</v>
      </c>
      <c r="B2908" s="2">
        <v>42643</v>
      </c>
      <c r="C2908">
        <v>0</v>
      </c>
      <c r="D2908" s="1" t="s">
        <v>131</v>
      </c>
      <c r="E2908" s="1" t="s">
        <v>5921</v>
      </c>
      <c r="F2908">
        <v>100.61</v>
      </c>
      <c r="G2908">
        <v>0</v>
      </c>
      <c r="H2908" s="1" t="s">
        <v>5922</v>
      </c>
    </row>
    <row r="2909" spans="1:8" x14ac:dyDescent="0.25">
      <c r="A2909" s="2">
        <v>42622</v>
      </c>
      <c r="B2909" s="2">
        <v>42643</v>
      </c>
      <c r="C2909">
        <v>0.5</v>
      </c>
      <c r="D2909" s="1" t="s">
        <v>72</v>
      </c>
      <c r="E2909" s="1" t="s">
        <v>5923</v>
      </c>
      <c r="F2909">
        <v>654.76</v>
      </c>
      <c r="G2909">
        <v>1250</v>
      </c>
      <c r="H2909" s="1" t="s">
        <v>5924</v>
      </c>
    </row>
    <row r="2910" spans="1:8" x14ac:dyDescent="0.25">
      <c r="A2910" s="2">
        <v>42622</v>
      </c>
      <c r="B2910" s="2">
        <v>42643</v>
      </c>
      <c r="C2910">
        <v>0.45</v>
      </c>
      <c r="D2910" s="1" t="s">
        <v>131</v>
      </c>
      <c r="E2910" s="1" t="s">
        <v>5925</v>
      </c>
      <c r="F2910">
        <v>203.6925</v>
      </c>
      <c r="G2910">
        <v>203.69</v>
      </c>
      <c r="H2910" s="1" t="s">
        <v>5926</v>
      </c>
    </row>
    <row r="2911" spans="1:8" x14ac:dyDescent="0.25">
      <c r="A2911" s="2">
        <v>42622</v>
      </c>
      <c r="B2911" s="2">
        <v>42643</v>
      </c>
      <c r="C2911">
        <v>0.2</v>
      </c>
      <c r="D2911" s="1" t="s">
        <v>131</v>
      </c>
      <c r="E2911" s="1" t="s">
        <v>5927</v>
      </c>
      <c r="F2911">
        <v>7.4</v>
      </c>
      <c r="G2911">
        <v>0.6</v>
      </c>
      <c r="H2911" s="1" t="s">
        <v>5928</v>
      </c>
    </row>
    <row r="2912" spans="1:8" x14ac:dyDescent="0.25">
      <c r="A2912" s="2">
        <v>42622</v>
      </c>
      <c r="B2912" s="2">
        <v>42643</v>
      </c>
      <c r="C2912">
        <v>0.2</v>
      </c>
      <c r="D2912" s="1" t="s">
        <v>131</v>
      </c>
      <c r="E2912" s="1" t="s">
        <v>5929</v>
      </c>
      <c r="F2912">
        <v>228.18</v>
      </c>
      <c r="G2912">
        <v>300</v>
      </c>
      <c r="H2912" s="1" t="s">
        <v>5930</v>
      </c>
    </row>
    <row r="2913" spans="1:8" x14ac:dyDescent="0.25">
      <c r="A2913" s="2">
        <v>42622</v>
      </c>
      <c r="B2913" s="2">
        <v>42643</v>
      </c>
      <c r="C2913">
        <v>0.5</v>
      </c>
      <c r="D2913" s="1" t="s">
        <v>72</v>
      </c>
      <c r="E2913" s="1" t="s">
        <v>5931</v>
      </c>
      <c r="F2913">
        <v>592</v>
      </c>
      <c r="G2913">
        <v>1000</v>
      </c>
      <c r="H2913" s="1" t="s">
        <v>5932</v>
      </c>
    </row>
    <row r="2914" spans="1:8" x14ac:dyDescent="0.25">
      <c r="A2914" s="2">
        <v>42622</v>
      </c>
      <c r="B2914" s="2">
        <v>42643</v>
      </c>
      <c r="C2914">
        <v>0.3</v>
      </c>
      <c r="D2914" s="1" t="s">
        <v>131</v>
      </c>
      <c r="E2914" s="1" t="s">
        <v>5933</v>
      </c>
      <c r="F2914">
        <v>0</v>
      </c>
      <c r="G2914">
        <v>600</v>
      </c>
      <c r="H2914" s="1" t="s">
        <v>5934</v>
      </c>
    </row>
    <row r="2915" spans="1:8" x14ac:dyDescent="0.25">
      <c r="A2915" s="2">
        <v>42637</v>
      </c>
      <c r="B2915" s="2">
        <v>42643</v>
      </c>
      <c r="C2915">
        <v>1.3</v>
      </c>
      <c r="D2915" s="1" t="s">
        <v>131</v>
      </c>
      <c r="E2915" s="1" t="s">
        <v>5935</v>
      </c>
      <c r="F2915">
        <v>116.51</v>
      </c>
      <c r="G2915">
        <v>1300</v>
      </c>
      <c r="H2915" s="1" t="s">
        <v>5936</v>
      </c>
    </row>
    <row r="2916" spans="1:8" x14ac:dyDescent="0.25">
      <c r="A2916" s="2">
        <v>42637</v>
      </c>
      <c r="B2916" s="2">
        <v>42643</v>
      </c>
      <c r="C2916">
        <v>0</v>
      </c>
      <c r="D2916" s="1" t="s">
        <v>131</v>
      </c>
      <c r="E2916" s="1" t="s">
        <v>5937</v>
      </c>
      <c r="F2916">
        <v>819.42</v>
      </c>
      <c r="G2916">
        <v>0</v>
      </c>
      <c r="H2916" s="1" t="s">
        <v>5938</v>
      </c>
    </row>
    <row r="2917" spans="1:8" x14ac:dyDescent="0.25">
      <c r="A2917" s="2">
        <v>42637</v>
      </c>
      <c r="B2917" s="2">
        <v>42643</v>
      </c>
      <c r="C2917">
        <v>0.80800000000000005</v>
      </c>
      <c r="D2917" s="1" t="s">
        <v>131</v>
      </c>
      <c r="E2917" s="1" t="s">
        <v>5939</v>
      </c>
      <c r="F2917">
        <v>888.86</v>
      </c>
      <c r="G2917">
        <v>888.86</v>
      </c>
      <c r="H2917" s="1" t="s">
        <v>5940</v>
      </c>
    </row>
    <row r="2918" spans="1:8" x14ac:dyDescent="0.25">
      <c r="A2918" s="2">
        <v>42637</v>
      </c>
      <c r="B2918" s="2">
        <v>42643</v>
      </c>
      <c r="C2918">
        <v>0</v>
      </c>
      <c r="D2918" s="1" t="s">
        <v>131</v>
      </c>
      <c r="E2918" s="1" t="s">
        <v>5941</v>
      </c>
      <c r="F2918">
        <v>103.11</v>
      </c>
      <c r="G2918">
        <v>0</v>
      </c>
      <c r="H2918" s="1" t="s">
        <v>5942</v>
      </c>
    </row>
    <row r="2919" spans="1:8" x14ac:dyDescent="0.25">
      <c r="A2919" s="2">
        <v>42637</v>
      </c>
      <c r="B2919" s="2">
        <v>42643</v>
      </c>
      <c r="C2919">
        <v>0.5</v>
      </c>
      <c r="D2919" s="1" t="s">
        <v>72</v>
      </c>
      <c r="E2919" s="1" t="s">
        <v>5943</v>
      </c>
      <c r="F2919">
        <v>213.1</v>
      </c>
      <c r="G2919">
        <v>250</v>
      </c>
      <c r="H2919" s="1" t="s">
        <v>5944</v>
      </c>
    </row>
    <row r="2920" spans="1:8" x14ac:dyDescent="0.25">
      <c r="A2920" s="2">
        <v>42637</v>
      </c>
      <c r="B2920" s="2">
        <v>42643</v>
      </c>
      <c r="C2920">
        <v>0.45</v>
      </c>
      <c r="D2920" s="1" t="s">
        <v>131</v>
      </c>
      <c r="E2920" s="1" t="s">
        <v>5945</v>
      </c>
      <c r="F2920">
        <v>360.3501</v>
      </c>
      <c r="G2920">
        <v>360.35</v>
      </c>
      <c r="H2920" s="1" t="s">
        <v>5946</v>
      </c>
    </row>
    <row r="2921" spans="1:8" x14ac:dyDescent="0.25">
      <c r="A2921" s="2">
        <v>42637</v>
      </c>
      <c r="B2921" s="2">
        <v>42643</v>
      </c>
      <c r="C2921">
        <v>1</v>
      </c>
      <c r="D2921" s="1" t="s">
        <v>131</v>
      </c>
      <c r="E2921" s="1" t="s">
        <v>5947</v>
      </c>
      <c r="F2921">
        <v>138.68</v>
      </c>
      <c r="G2921">
        <v>1000</v>
      </c>
      <c r="H2921" s="1" t="s">
        <v>5948</v>
      </c>
    </row>
    <row r="2922" spans="1:8" x14ac:dyDescent="0.25">
      <c r="A2922" s="2">
        <v>42637</v>
      </c>
      <c r="B2922" s="2">
        <v>42643</v>
      </c>
      <c r="C2922">
        <v>0.85199999999999998</v>
      </c>
      <c r="D2922" s="1" t="s">
        <v>131</v>
      </c>
      <c r="E2922" s="1" t="s">
        <v>5949</v>
      </c>
      <c r="F2922">
        <v>380.77</v>
      </c>
      <c r="G2922">
        <v>380.77</v>
      </c>
      <c r="H2922" s="1" t="s">
        <v>5950</v>
      </c>
    </row>
    <row r="2923" spans="1:8" x14ac:dyDescent="0.25">
      <c r="A2923" s="2">
        <v>42637</v>
      </c>
      <c r="B2923" s="2">
        <v>42643</v>
      </c>
      <c r="C2923">
        <v>0.5</v>
      </c>
      <c r="D2923" s="1" t="s">
        <v>72</v>
      </c>
      <c r="E2923" s="1" t="s">
        <v>5951</v>
      </c>
      <c r="F2923">
        <v>250</v>
      </c>
      <c r="G2923">
        <v>250</v>
      </c>
      <c r="H2923" s="1" t="s">
        <v>5952</v>
      </c>
    </row>
    <row r="2924" spans="1:8" x14ac:dyDescent="0.25">
      <c r="A2924" s="2">
        <v>42622</v>
      </c>
      <c r="B2924" s="2">
        <v>42643</v>
      </c>
      <c r="C2924">
        <v>1</v>
      </c>
      <c r="D2924" s="1" t="s">
        <v>131</v>
      </c>
      <c r="E2924" s="1" t="s">
        <v>5953</v>
      </c>
      <c r="F2924">
        <v>104.49</v>
      </c>
      <c r="G2924">
        <v>1000</v>
      </c>
      <c r="H2924" s="1" t="s">
        <v>5954</v>
      </c>
    </row>
    <row r="2925" spans="1:8" x14ac:dyDescent="0.25">
      <c r="A2925" s="2">
        <v>42622</v>
      </c>
      <c r="B2925" s="2">
        <v>42643</v>
      </c>
      <c r="C2925">
        <v>0.496</v>
      </c>
      <c r="D2925" s="1" t="s">
        <v>131</v>
      </c>
      <c r="E2925" s="1" t="s">
        <v>5955</v>
      </c>
      <c r="F2925">
        <v>203.09</v>
      </c>
      <c r="G2925">
        <v>203.09</v>
      </c>
      <c r="H2925" s="1" t="s">
        <v>5956</v>
      </c>
    </row>
    <row r="2926" spans="1:8" x14ac:dyDescent="0.25">
      <c r="A2926" s="2">
        <v>42622</v>
      </c>
      <c r="B2926" s="2">
        <v>42643</v>
      </c>
      <c r="C2926">
        <v>0.3</v>
      </c>
      <c r="D2926" s="1" t="s">
        <v>131</v>
      </c>
      <c r="E2926" s="1" t="s">
        <v>5957</v>
      </c>
      <c r="F2926">
        <v>195</v>
      </c>
      <c r="G2926">
        <v>195</v>
      </c>
      <c r="H2926" s="1" t="s">
        <v>5958</v>
      </c>
    </row>
    <row r="2927" spans="1:8" x14ac:dyDescent="0.25">
      <c r="A2927" s="2">
        <v>42622</v>
      </c>
      <c r="B2927" s="2">
        <v>42643</v>
      </c>
      <c r="C2927">
        <v>1</v>
      </c>
      <c r="D2927" s="1" t="s">
        <v>131</v>
      </c>
      <c r="E2927" s="1" t="s">
        <v>5959</v>
      </c>
      <c r="F2927">
        <v>102.74</v>
      </c>
      <c r="G2927">
        <v>1000</v>
      </c>
      <c r="H2927" s="1" t="s">
        <v>5960</v>
      </c>
    </row>
    <row r="2928" spans="1:8" x14ac:dyDescent="0.25">
      <c r="A2928" s="2">
        <v>42622</v>
      </c>
      <c r="B2928" s="2">
        <v>42643</v>
      </c>
      <c r="C2928">
        <v>0</v>
      </c>
      <c r="D2928" s="1" t="s">
        <v>131</v>
      </c>
      <c r="E2928" s="1" t="s">
        <v>5961</v>
      </c>
      <c r="F2928">
        <v>254.49</v>
      </c>
      <c r="G2928">
        <v>0</v>
      </c>
      <c r="H2928" s="1" t="s">
        <v>5962</v>
      </c>
    </row>
    <row r="2929" spans="1:8" x14ac:dyDescent="0.25">
      <c r="A2929" s="2">
        <v>42622</v>
      </c>
      <c r="B2929" s="2">
        <v>42643</v>
      </c>
      <c r="C2929">
        <v>0.52600000000000002</v>
      </c>
      <c r="D2929" s="1" t="s">
        <v>131</v>
      </c>
      <c r="E2929" s="1" t="s">
        <v>5963</v>
      </c>
      <c r="F2929">
        <v>167.9</v>
      </c>
      <c r="G2929">
        <v>167.9</v>
      </c>
      <c r="H2929" s="1" t="s">
        <v>5964</v>
      </c>
    </row>
    <row r="2930" spans="1:8" x14ac:dyDescent="0.25">
      <c r="A2930" s="2">
        <v>42622</v>
      </c>
      <c r="B2930" s="2">
        <v>42643</v>
      </c>
      <c r="C2930">
        <v>0.5</v>
      </c>
      <c r="D2930" s="1" t="s">
        <v>72</v>
      </c>
      <c r="E2930" s="1" t="s">
        <v>5965</v>
      </c>
      <c r="F2930">
        <v>569.5</v>
      </c>
      <c r="G2930">
        <v>625</v>
      </c>
      <c r="H2930" s="1" t="s">
        <v>5966</v>
      </c>
    </row>
    <row r="2931" spans="1:8" x14ac:dyDescent="0.25">
      <c r="A2931" s="2">
        <v>42622</v>
      </c>
      <c r="B2931" s="2">
        <v>42643</v>
      </c>
      <c r="C2931">
        <v>0.3</v>
      </c>
      <c r="D2931" s="1" t="s">
        <v>131</v>
      </c>
      <c r="E2931" s="1" t="s">
        <v>5967</v>
      </c>
      <c r="F2931">
        <v>390</v>
      </c>
      <c r="G2931">
        <v>390</v>
      </c>
      <c r="H2931" s="1" t="s">
        <v>5968</v>
      </c>
    </row>
    <row r="2932" spans="1:8" x14ac:dyDescent="0.25">
      <c r="A2932" s="2">
        <v>42637</v>
      </c>
      <c r="B2932" s="2">
        <v>42639</v>
      </c>
      <c r="C2932">
        <v>1.25</v>
      </c>
      <c r="D2932" s="1" t="s">
        <v>72</v>
      </c>
      <c r="E2932" s="1" t="s">
        <v>5969</v>
      </c>
      <c r="F2932">
        <v>118.02</v>
      </c>
      <c r="G2932">
        <v>312.5</v>
      </c>
      <c r="H2932" s="1" t="s">
        <v>5970</v>
      </c>
    </row>
    <row r="2933" spans="1:8" x14ac:dyDescent="0.25">
      <c r="A2933" s="2">
        <v>42637</v>
      </c>
      <c r="B2933" s="2">
        <v>42639</v>
      </c>
      <c r="C2933">
        <v>0.5</v>
      </c>
      <c r="D2933" s="1" t="s">
        <v>72</v>
      </c>
      <c r="E2933" s="1" t="s">
        <v>5971</v>
      </c>
      <c r="F2933">
        <v>435.11</v>
      </c>
      <c r="G2933">
        <v>500</v>
      </c>
      <c r="H2933" s="1" t="s">
        <v>5972</v>
      </c>
    </row>
    <row r="2934" spans="1:8" x14ac:dyDescent="0.25">
      <c r="A2934" s="2">
        <v>42637</v>
      </c>
      <c r="B2934" s="2">
        <v>42639</v>
      </c>
      <c r="C2934">
        <v>0.35</v>
      </c>
      <c r="D2934" s="1" t="s">
        <v>131</v>
      </c>
      <c r="E2934" s="1" t="s">
        <v>5973</v>
      </c>
      <c r="F2934">
        <v>700</v>
      </c>
      <c r="G2934">
        <v>700</v>
      </c>
      <c r="H2934" s="1" t="s">
        <v>5974</v>
      </c>
    </row>
    <row r="2935" spans="1:8" x14ac:dyDescent="0.25">
      <c r="A2935" s="2">
        <v>42637</v>
      </c>
      <c r="B2935" s="2">
        <v>42639</v>
      </c>
      <c r="C2935">
        <v>0.35</v>
      </c>
      <c r="D2935" s="1" t="s">
        <v>131</v>
      </c>
      <c r="E2935" s="1" t="s">
        <v>5975</v>
      </c>
      <c r="F2935">
        <v>700</v>
      </c>
      <c r="G2935">
        <v>700</v>
      </c>
      <c r="H2935" s="1" t="s">
        <v>5976</v>
      </c>
    </row>
    <row r="2936" spans="1:8" x14ac:dyDescent="0.25">
      <c r="A2936" s="2">
        <v>42622</v>
      </c>
      <c r="B2936" s="2">
        <v>42631</v>
      </c>
      <c r="C2936">
        <v>1</v>
      </c>
      <c r="D2936" s="1" t="s">
        <v>131</v>
      </c>
      <c r="E2936" s="1" t="s">
        <v>5977</v>
      </c>
      <c r="F2936">
        <v>111.88</v>
      </c>
      <c r="G2936">
        <v>1300</v>
      </c>
      <c r="H2936" s="1" t="s">
        <v>5978</v>
      </c>
    </row>
    <row r="2937" spans="1:8" x14ac:dyDescent="0.25">
      <c r="A2937" s="2">
        <v>42622</v>
      </c>
      <c r="B2937" s="2">
        <v>42631</v>
      </c>
      <c r="C2937">
        <v>0</v>
      </c>
      <c r="D2937" s="1" t="s">
        <v>131</v>
      </c>
      <c r="E2937" s="1" t="s">
        <v>5979</v>
      </c>
      <c r="F2937">
        <v>689.16</v>
      </c>
      <c r="G2937">
        <v>0</v>
      </c>
      <c r="H2937" s="1" t="s">
        <v>5980</v>
      </c>
    </row>
    <row r="2938" spans="1:8" x14ac:dyDescent="0.25">
      <c r="A2938" s="2">
        <v>42622</v>
      </c>
      <c r="B2938" s="2">
        <v>42631</v>
      </c>
      <c r="C2938">
        <v>0.2</v>
      </c>
      <c r="D2938" s="1" t="s">
        <v>131</v>
      </c>
      <c r="E2938" s="1" t="s">
        <v>5981</v>
      </c>
      <c r="F2938">
        <v>400</v>
      </c>
      <c r="G2938">
        <v>400</v>
      </c>
      <c r="H2938" s="1" t="s">
        <v>5982</v>
      </c>
    </row>
    <row r="2939" spans="1:8" x14ac:dyDescent="0.25">
      <c r="A2939" s="2">
        <v>42622</v>
      </c>
      <c r="B2939" s="2">
        <v>42631</v>
      </c>
      <c r="C2939">
        <v>0.56399999999999995</v>
      </c>
      <c r="D2939" s="1" t="s">
        <v>131</v>
      </c>
      <c r="E2939" s="1" t="s">
        <v>5983</v>
      </c>
      <c r="F2939">
        <v>351.82</v>
      </c>
      <c r="G2939">
        <v>351.82</v>
      </c>
      <c r="H2939" s="1" t="s">
        <v>5984</v>
      </c>
    </row>
    <row r="2940" spans="1:8" x14ac:dyDescent="0.25">
      <c r="A2940" s="2">
        <v>42622</v>
      </c>
      <c r="B2940" s="2">
        <v>42631</v>
      </c>
      <c r="C2940">
        <v>0</v>
      </c>
      <c r="D2940" s="1" t="s">
        <v>131</v>
      </c>
      <c r="E2940" s="1" t="s">
        <v>5985</v>
      </c>
      <c r="F2940">
        <v>86.72</v>
      </c>
      <c r="G2940">
        <v>0</v>
      </c>
      <c r="H2940" s="1" t="s">
        <v>5986</v>
      </c>
    </row>
    <row r="2941" spans="1:8" x14ac:dyDescent="0.25">
      <c r="A2941" s="2">
        <v>42622</v>
      </c>
      <c r="B2941" s="2">
        <v>42631</v>
      </c>
      <c r="C2941">
        <v>0.2</v>
      </c>
      <c r="D2941" s="1" t="s">
        <v>131</v>
      </c>
      <c r="E2941" s="1" t="s">
        <v>5987</v>
      </c>
      <c r="F2941">
        <v>260</v>
      </c>
      <c r="G2941">
        <v>260</v>
      </c>
      <c r="H2941" s="1" t="s">
        <v>5988</v>
      </c>
    </row>
    <row r="2942" spans="1:8" x14ac:dyDescent="0.25">
      <c r="A2942" s="2">
        <v>42622</v>
      </c>
      <c r="B2942" s="2">
        <v>42631</v>
      </c>
      <c r="C2942">
        <v>0.45</v>
      </c>
      <c r="D2942" s="1" t="s">
        <v>131</v>
      </c>
      <c r="E2942" s="1" t="s">
        <v>5989</v>
      </c>
      <c r="F2942">
        <v>609.65509999999995</v>
      </c>
      <c r="G2942">
        <v>609.66</v>
      </c>
      <c r="H2942" s="1" t="s">
        <v>5990</v>
      </c>
    </row>
    <row r="2943" spans="1:8" x14ac:dyDescent="0.25">
      <c r="A2943" s="2">
        <v>42622</v>
      </c>
      <c r="B2943" s="2">
        <v>42631</v>
      </c>
      <c r="C2943">
        <v>2.25</v>
      </c>
      <c r="D2943" s="1" t="s">
        <v>72</v>
      </c>
      <c r="E2943" s="1" t="s">
        <v>5991</v>
      </c>
      <c r="F2943">
        <v>2475</v>
      </c>
      <c r="G2943">
        <v>2475</v>
      </c>
      <c r="H2943" s="1" t="s">
        <v>5992</v>
      </c>
    </row>
    <row r="2944" spans="1:8" x14ac:dyDescent="0.25">
      <c r="A2944" s="2">
        <v>42622</v>
      </c>
      <c r="B2944" s="2">
        <v>42631</v>
      </c>
      <c r="C2944">
        <v>1</v>
      </c>
      <c r="D2944" s="1" t="s">
        <v>131</v>
      </c>
      <c r="E2944" s="1" t="s">
        <v>5993</v>
      </c>
      <c r="F2944">
        <v>90.67</v>
      </c>
      <c r="G2944">
        <v>1000</v>
      </c>
      <c r="H2944" s="1" t="s">
        <v>5994</v>
      </c>
    </row>
    <row r="2945" spans="1:8" x14ac:dyDescent="0.25">
      <c r="A2945" s="2">
        <v>42622</v>
      </c>
      <c r="B2945" s="2">
        <v>42631</v>
      </c>
      <c r="C2945">
        <v>0</v>
      </c>
      <c r="D2945" s="1" t="s">
        <v>131</v>
      </c>
      <c r="E2945" s="1" t="s">
        <v>5995</v>
      </c>
      <c r="F2945">
        <v>511.52</v>
      </c>
      <c r="G2945">
        <v>0</v>
      </c>
      <c r="H2945" s="1" t="s">
        <v>5996</v>
      </c>
    </row>
    <row r="2946" spans="1:8" x14ac:dyDescent="0.25">
      <c r="A2946" s="2">
        <v>42622</v>
      </c>
      <c r="B2946" s="2">
        <v>42631</v>
      </c>
      <c r="C2946">
        <v>0.2</v>
      </c>
      <c r="D2946" s="1" t="s">
        <v>131</v>
      </c>
      <c r="E2946" s="1" t="s">
        <v>5997</v>
      </c>
      <c r="F2946">
        <v>200</v>
      </c>
      <c r="G2946">
        <v>200</v>
      </c>
      <c r="H2946" s="1" t="s">
        <v>5998</v>
      </c>
    </row>
    <row r="2947" spans="1:8" x14ac:dyDescent="0.25">
      <c r="A2947" s="2">
        <v>42622</v>
      </c>
      <c r="B2947" s="2">
        <v>42631</v>
      </c>
      <c r="C2947">
        <v>0.5</v>
      </c>
      <c r="D2947" s="1" t="s">
        <v>131</v>
      </c>
      <c r="E2947" s="1" t="s">
        <v>5999</v>
      </c>
      <c r="F2947">
        <v>134.74</v>
      </c>
      <c r="G2947">
        <v>134.74</v>
      </c>
      <c r="H2947" s="1" t="s">
        <v>6000</v>
      </c>
    </row>
    <row r="2948" spans="1:8" x14ac:dyDescent="0.25">
      <c r="A2948" s="2">
        <v>42622</v>
      </c>
      <c r="B2948" s="2">
        <v>42631</v>
      </c>
      <c r="C2948">
        <v>0</v>
      </c>
      <c r="D2948" s="1" t="s">
        <v>131</v>
      </c>
      <c r="E2948" s="1" t="s">
        <v>6001</v>
      </c>
      <c r="F2948">
        <v>180.93</v>
      </c>
      <c r="G2948">
        <v>0</v>
      </c>
      <c r="H2948" s="1" t="s">
        <v>6002</v>
      </c>
    </row>
    <row r="2949" spans="1:8" x14ac:dyDescent="0.25">
      <c r="A2949" s="2">
        <v>42622</v>
      </c>
      <c r="B2949" s="2">
        <v>42631</v>
      </c>
      <c r="C2949">
        <v>0.45</v>
      </c>
      <c r="D2949" s="1" t="s">
        <v>131</v>
      </c>
      <c r="E2949" s="1" t="s">
        <v>6003</v>
      </c>
      <c r="F2949">
        <v>539.53610000000003</v>
      </c>
      <c r="G2949">
        <v>539.54</v>
      </c>
      <c r="H2949" s="1" t="s">
        <v>6004</v>
      </c>
    </row>
    <row r="2950" spans="1:8" x14ac:dyDescent="0.25">
      <c r="A2950" s="2">
        <v>42622</v>
      </c>
      <c r="B2950" s="2">
        <v>42643</v>
      </c>
      <c r="C2950">
        <v>1</v>
      </c>
      <c r="D2950" s="1" t="s">
        <v>131</v>
      </c>
      <c r="E2950" s="1" t="s">
        <v>6005</v>
      </c>
      <c r="F2950">
        <v>1043.3599999999999</v>
      </c>
      <c r="G2950">
        <v>2000</v>
      </c>
      <c r="H2950" s="1" t="s">
        <v>6006</v>
      </c>
    </row>
    <row r="2951" spans="1:8" x14ac:dyDescent="0.25">
      <c r="A2951" s="2">
        <v>42622</v>
      </c>
      <c r="B2951" s="2">
        <v>42643</v>
      </c>
      <c r="C2951">
        <v>0</v>
      </c>
      <c r="D2951" s="1" t="s">
        <v>131</v>
      </c>
      <c r="E2951" s="1" t="s">
        <v>6007</v>
      </c>
      <c r="F2951">
        <v>774.36</v>
      </c>
      <c r="G2951">
        <v>0</v>
      </c>
      <c r="H2951" s="1" t="s">
        <v>6008</v>
      </c>
    </row>
    <row r="2952" spans="1:8" x14ac:dyDescent="0.25">
      <c r="A2952" s="2">
        <v>42622</v>
      </c>
      <c r="B2952" s="2">
        <v>42643</v>
      </c>
      <c r="C2952">
        <v>0.52700000000000002</v>
      </c>
      <c r="D2952" s="1" t="s">
        <v>131</v>
      </c>
      <c r="E2952" s="1" t="s">
        <v>6009</v>
      </c>
      <c r="F2952">
        <v>100.56</v>
      </c>
      <c r="G2952">
        <v>100.56</v>
      </c>
      <c r="H2952" s="1" t="s">
        <v>6010</v>
      </c>
    </row>
    <row r="2953" spans="1:8" x14ac:dyDescent="0.25">
      <c r="A2953" s="2">
        <v>42622</v>
      </c>
      <c r="B2953" s="2">
        <v>42643</v>
      </c>
      <c r="C2953">
        <v>0</v>
      </c>
      <c r="D2953" s="1" t="s">
        <v>131</v>
      </c>
      <c r="E2953" s="1" t="s">
        <v>6011</v>
      </c>
      <c r="F2953">
        <v>93.02</v>
      </c>
      <c r="G2953">
        <v>0</v>
      </c>
      <c r="H2953" s="1" t="s">
        <v>6012</v>
      </c>
    </row>
    <row r="2954" spans="1:8" x14ac:dyDescent="0.25">
      <c r="A2954" s="2">
        <v>42622</v>
      </c>
      <c r="B2954" s="2">
        <v>42643</v>
      </c>
      <c r="C2954">
        <v>0.5</v>
      </c>
      <c r="D2954" s="1" t="s">
        <v>72</v>
      </c>
      <c r="E2954" s="1" t="s">
        <v>6013</v>
      </c>
      <c r="F2954">
        <v>534.91999999999996</v>
      </c>
      <c r="G2954">
        <v>625</v>
      </c>
      <c r="H2954" s="1" t="s">
        <v>6014</v>
      </c>
    </row>
    <row r="2955" spans="1:8" x14ac:dyDescent="0.25">
      <c r="A2955" s="2">
        <v>42622</v>
      </c>
      <c r="B2955" s="2">
        <v>42643</v>
      </c>
      <c r="C2955">
        <v>0.45</v>
      </c>
      <c r="D2955" s="1" t="s">
        <v>131</v>
      </c>
      <c r="E2955" s="1" t="s">
        <v>6015</v>
      </c>
      <c r="F2955">
        <v>247.5941</v>
      </c>
      <c r="G2955">
        <v>247.59</v>
      </c>
      <c r="H2955" s="1" t="s">
        <v>6016</v>
      </c>
    </row>
    <row r="2956" spans="1:8" x14ac:dyDescent="0.25">
      <c r="A2956" s="2">
        <v>42622</v>
      </c>
      <c r="B2956" s="2">
        <v>42643</v>
      </c>
      <c r="C2956">
        <v>1.2</v>
      </c>
      <c r="D2956" s="1" t="s">
        <v>131</v>
      </c>
      <c r="E2956" s="1" t="s">
        <v>6017</v>
      </c>
      <c r="F2956">
        <v>96.78</v>
      </c>
      <c r="G2956">
        <v>1200</v>
      </c>
      <c r="H2956" s="1" t="s">
        <v>6018</v>
      </c>
    </row>
    <row r="2957" spans="1:8" x14ac:dyDescent="0.25">
      <c r="A2957" s="2">
        <v>42622</v>
      </c>
      <c r="B2957" s="2">
        <v>42643</v>
      </c>
      <c r="C2957">
        <v>0.59699999999999998</v>
      </c>
      <c r="D2957" s="1" t="s">
        <v>131</v>
      </c>
      <c r="E2957" s="1" t="s">
        <v>6019</v>
      </c>
      <c r="F2957">
        <v>60.25</v>
      </c>
      <c r="G2957">
        <v>60.25</v>
      </c>
      <c r="H2957" s="1" t="s">
        <v>6020</v>
      </c>
    </row>
    <row r="2958" spans="1:8" x14ac:dyDescent="0.25">
      <c r="A2958" s="2">
        <v>42622</v>
      </c>
      <c r="B2958" s="2">
        <v>42643</v>
      </c>
      <c r="C2958">
        <v>0.5</v>
      </c>
      <c r="D2958" s="1" t="s">
        <v>72</v>
      </c>
      <c r="E2958" s="1" t="s">
        <v>6021</v>
      </c>
      <c r="F2958">
        <v>320.95999999999998</v>
      </c>
      <c r="G2958">
        <v>625</v>
      </c>
      <c r="H2958" s="1" t="s">
        <v>6022</v>
      </c>
    </row>
    <row r="2959" spans="1:8" x14ac:dyDescent="0.25">
      <c r="A2959" s="2">
        <v>42622</v>
      </c>
      <c r="B2959" s="2">
        <v>42643</v>
      </c>
      <c r="C2959">
        <v>0.3</v>
      </c>
      <c r="D2959" s="1" t="s">
        <v>131</v>
      </c>
      <c r="E2959" s="1" t="s">
        <v>6023</v>
      </c>
      <c r="F2959">
        <v>488.72</v>
      </c>
      <c r="G2959">
        <v>540</v>
      </c>
      <c r="H2959" s="1" t="s">
        <v>6024</v>
      </c>
    </row>
    <row r="2960" spans="1:8" x14ac:dyDescent="0.25">
      <c r="A2960" s="2">
        <v>42662</v>
      </c>
      <c r="B2960" s="2">
        <v>42674</v>
      </c>
      <c r="C2960">
        <v>1</v>
      </c>
      <c r="D2960" s="1" t="s">
        <v>131</v>
      </c>
      <c r="E2960" s="1" t="s">
        <v>6025</v>
      </c>
      <c r="F2960">
        <v>40.67</v>
      </c>
      <c r="G2960">
        <v>1200</v>
      </c>
      <c r="H2960" s="1" t="s">
        <v>6026</v>
      </c>
    </row>
    <row r="2961" spans="1:8" x14ac:dyDescent="0.25">
      <c r="A2961" s="2">
        <v>42662</v>
      </c>
      <c r="B2961" s="2">
        <v>42674</v>
      </c>
      <c r="C2961">
        <v>1</v>
      </c>
      <c r="D2961" s="1" t="s">
        <v>131</v>
      </c>
      <c r="E2961" s="1" t="s">
        <v>6025</v>
      </c>
      <c r="F2961">
        <v>40.67</v>
      </c>
      <c r="G2961">
        <v>1200</v>
      </c>
      <c r="H2961" s="1" t="s">
        <v>6027</v>
      </c>
    </row>
    <row r="2962" spans="1:8" x14ac:dyDescent="0.25">
      <c r="A2962" s="2">
        <v>42662</v>
      </c>
      <c r="B2962" s="2">
        <v>42674</v>
      </c>
      <c r="C2962">
        <v>1</v>
      </c>
      <c r="D2962" s="1" t="s">
        <v>131</v>
      </c>
      <c r="E2962" s="1" t="s">
        <v>6028</v>
      </c>
      <c r="F2962">
        <v>36.44</v>
      </c>
      <c r="G2962">
        <v>0</v>
      </c>
      <c r="H2962" s="1" t="s">
        <v>6029</v>
      </c>
    </row>
    <row r="2963" spans="1:8" x14ac:dyDescent="0.25">
      <c r="A2963" s="2">
        <v>42662</v>
      </c>
      <c r="B2963" s="2">
        <v>42674</v>
      </c>
      <c r="C2963">
        <v>1</v>
      </c>
      <c r="D2963" s="1" t="s">
        <v>131</v>
      </c>
      <c r="E2963" s="1" t="s">
        <v>6028</v>
      </c>
      <c r="F2963">
        <v>36.44</v>
      </c>
      <c r="G2963">
        <v>0</v>
      </c>
      <c r="H2963" s="1" t="s">
        <v>6030</v>
      </c>
    </row>
    <row r="2964" spans="1:8" x14ac:dyDescent="0.25">
      <c r="A2964" s="2">
        <v>42662</v>
      </c>
      <c r="B2964" s="2">
        <v>42674</v>
      </c>
      <c r="C2964">
        <v>1</v>
      </c>
      <c r="D2964" s="1" t="s">
        <v>131</v>
      </c>
      <c r="E2964" s="1" t="s">
        <v>6031</v>
      </c>
      <c r="F2964">
        <v>84.56</v>
      </c>
      <c r="G2964">
        <v>0</v>
      </c>
      <c r="H2964" s="1" t="s">
        <v>6032</v>
      </c>
    </row>
    <row r="2965" spans="1:8" x14ac:dyDescent="0.25">
      <c r="A2965" s="2">
        <v>42662</v>
      </c>
      <c r="B2965" s="2">
        <v>42674</v>
      </c>
      <c r="C2965">
        <v>1</v>
      </c>
      <c r="D2965" s="1" t="s">
        <v>131</v>
      </c>
      <c r="E2965" s="1" t="s">
        <v>6031</v>
      </c>
      <c r="F2965">
        <v>84.56</v>
      </c>
      <c r="G2965">
        <v>0</v>
      </c>
      <c r="H2965" s="1" t="s">
        <v>6033</v>
      </c>
    </row>
    <row r="2966" spans="1:8" x14ac:dyDescent="0.25">
      <c r="A2966" s="2">
        <v>42662</v>
      </c>
      <c r="B2966" s="2">
        <v>42674</v>
      </c>
      <c r="C2966">
        <v>1</v>
      </c>
      <c r="D2966" s="1" t="s">
        <v>131</v>
      </c>
      <c r="E2966" s="1" t="s">
        <v>6034</v>
      </c>
      <c r="F2966">
        <v>42.21</v>
      </c>
      <c r="G2966">
        <v>0</v>
      </c>
      <c r="H2966" s="1" t="s">
        <v>6035</v>
      </c>
    </row>
    <row r="2967" spans="1:8" x14ac:dyDescent="0.25">
      <c r="A2967" s="2">
        <v>42662</v>
      </c>
      <c r="B2967" s="2">
        <v>42674</v>
      </c>
      <c r="C2967">
        <v>1</v>
      </c>
      <c r="D2967" s="1" t="s">
        <v>131</v>
      </c>
      <c r="E2967" s="1" t="s">
        <v>6034</v>
      </c>
      <c r="F2967">
        <v>42.21</v>
      </c>
      <c r="G2967">
        <v>0</v>
      </c>
      <c r="H2967" s="1" t="s">
        <v>6036</v>
      </c>
    </row>
    <row r="2968" spans="1:8" x14ac:dyDescent="0.25">
      <c r="A2968" s="2">
        <v>42662</v>
      </c>
      <c r="B2968" s="2">
        <v>42674</v>
      </c>
      <c r="C2968">
        <v>1</v>
      </c>
      <c r="D2968" s="1" t="s">
        <v>131</v>
      </c>
      <c r="E2968" s="1" t="s">
        <v>6037</v>
      </c>
      <c r="F2968">
        <v>11.94</v>
      </c>
      <c r="G2968">
        <v>0</v>
      </c>
      <c r="H2968" s="1" t="s">
        <v>6038</v>
      </c>
    </row>
    <row r="2969" spans="1:8" x14ac:dyDescent="0.25">
      <c r="A2969" s="2">
        <v>42662</v>
      </c>
      <c r="B2969" s="2">
        <v>42674</v>
      </c>
      <c r="C2969">
        <v>1</v>
      </c>
      <c r="D2969" s="1" t="s">
        <v>131</v>
      </c>
      <c r="E2969" s="1" t="s">
        <v>6037</v>
      </c>
      <c r="F2969">
        <v>11.94</v>
      </c>
      <c r="G2969">
        <v>0</v>
      </c>
      <c r="H2969" s="1" t="s">
        <v>6039</v>
      </c>
    </row>
    <row r="2970" spans="1:8" x14ac:dyDescent="0.25">
      <c r="A2970" s="2">
        <v>42662</v>
      </c>
      <c r="B2970" s="2">
        <v>42674</v>
      </c>
      <c r="C2970">
        <v>0.5</v>
      </c>
      <c r="D2970" s="1" t="s">
        <v>72</v>
      </c>
      <c r="E2970" s="1" t="s">
        <v>6040</v>
      </c>
      <c r="F2970">
        <v>0</v>
      </c>
      <c r="G2970">
        <v>150</v>
      </c>
      <c r="H2970" s="1" t="s">
        <v>6041</v>
      </c>
    </row>
    <row r="2971" spans="1:8" x14ac:dyDescent="0.25">
      <c r="A2971" s="2">
        <v>42662</v>
      </c>
      <c r="B2971" s="2">
        <v>42674</v>
      </c>
      <c r="C2971">
        <v>0.5</v>
      </c>
      <c r="D2971" s="1" t="s">
        <v>72</v>
      </c>
      <c r="E2971" s="1" t="s">
        <v>6040</v>
      </c>
      <c r="F2971">
        <v>0</v>
      </c>
      <c r="G2971">
        <v>150</v>
      </c>
      <c r="H2971" s="1" t="s">
        <v>6042</v>
      </c>
    </row>
    <row r="2972" spans="1:8" x14ac:dyDescent="0.25">
      <c r="A2972" s="2">
        <v>42662</v>
      </c>
      <c r="B2972" s="2">
        <v>42674</v>
      </c>
      <c r="C2972">
        <v>1</v>
      </c>
      <c r="D2972" s="1" t="s">
        <v>131</v>
      </c>
      <c r="E2972" s="1" t="s">
        <v>6043</v>
      </c>
      <c r="F2972">
        <v>49.77</v>
      </c>
      <c r="G2972">
        <v>0</v>
      </c>
      <c r="H2972" s="1" t="s">
        <v>6044</v>
      </c>
    </row>
    <row r="2973" spans="1:8" x14ac:dyDescent="0.25">
      <c r="A2973" s="2">
        <v>42662</v>
      </c>
      <c r="B2973" s="2">
        <v>42674</v>
      </c>
      <c r="C2973">
        <v>1</v>
      </c>
      <c r="D2973" s="1" t="s">
        <v>131</v>
      </c>
      <c r="E2973" s="1" t="s">
        <v>6043</v>
      </c>
      <c r="F2973">
        <v>49.77</v>
      </c>
      <c r="G2973">
        <v>0</v>
      </c>
      <c r="H2973" s="1" t="s">
        <v>6045</v>
      </c>
    </row>
    <row r="2974" spans="1:8" x14ac:dyDescent="0.25">
      <c r="A2974" s="2">
        <v>42646</v>
      </c>
      <c r="B2974" s="2">
        <v>42673</v>
      </c>
      <c r="C2974">
        <v>1</v>
      </c>
      <c r="D2974" s="1" t="s">
        <v>131</v>
      </c>
      <c r="E2974" s="1" t="s">
        <v>6046</v>
      </c>
      <c r="F2974">
        <v>40.74</v>
      </c>
      <c r="G2974">
        <v>1000</v>
      </c>
      <c r="H2974" s="1" t="s">
        <v>6047</v>
      </c>
    </row>
    <row r="2975" spans="1:8" x14ac:dyDescent="0.25">
      <c r="A2975" s="2">
        <v>42646</v>
      </c>
      <c r="B2975" s="2">
        <v>42673</v>
      </c>
      <c r="C2975">
        <v>0.3</v>
      </c>
      <c r="D2975" s="1" t="s">
        <v>131</v>
      </c>
      <c r="E2975" s="1" t="s">
        <v>6048</v>
      </c>
      <c r="F2975">
        <v>300</v>
      </c>
      <c r="G2975">
        <v>300</v>
      </c>
      <c r="H2975" s="1" t="s">
        <v>6049</v>
      </c>
    </row>
    <row r="2976" spans="1:8" x14ac:dyDescent="0.25">
      <c r="A2976" s="2">
        <v>42646</v>
      </c>
      <c r="B2976" s="2">
        <v>42673</v>
      </c>
      <c r="C2976">
        <v>0</v>
      </c>
      <c r="D2976" s="1" t="s">
        <v>72</v>
      </c>
      <c r="E2976" s="1" t="s">
        <v>6050</v>
      </c>
      <c r="F2976">
        <v>36.51</v>
      </c>
      <c r="G2976">
        <v>0</v>
      </c>
      <c r="H2976" s="1" t="s">
        <v>6051</v>
      </c>
    </row>
    <row r="2977" spans="1:8" x14ac:dyDescent="0.25">
      <c r="A2977" s="2">
        <v>42646</v>
      </c>
      <c r="B2977" s="2">
        <v>42673</v>
      </c>
      <c r="C2977">
        <v>0</v>
      </c>
      <c r="D2977" s="1" t="s">
        <v>72</v>
      </c>
      <c r="E2977" s="1" t="s">
        <v>6052</v>
      </c>
      <c r="F2977">
        <v>84.71</v>
      </c>
      <c r="G2977">
        <v>0</v>
      </c>
      <c r="H2977" s="1" t="s">
        <v>6053</v>
      </c>
    </row>
    <row r="2978" spans="1:8" x14ac:dyDescent="0.25">
      <c r="A2978" s="2">
        <v>42646</v>
      </c>
      <c r="B2978" s="2">
        <v>42673</v>
      </c>
      <c r="C2978">
        <v>0</v>
      </c>
      <c r="D2978" s="1" t="s">
        <v>72</v>
      </c>
      <c r="E2978" s="1" t="s">
        <v>6054</v>
      </c>
      <c r="F2978">
        <v>479.58</v>
      </c>
      <c r="G2978">
        <v>0</v>
      </c>
      <c r="H2978" s="1" t="s">
        <v>6055</v>
      </c>
    </row>
    <row r="2979" spans="1:8" x14ac:dyDescent="0.25">
      <c r="A2979" s="2">
        <v>42646</v>
      </c>
      <c r="B2979" s="2">
        <v>42673</v>
      </c>
      <c r="C2979">
        <v>0</v>
      </c>
      <c r="D2979" s="1" t="s">
        <v>72</v>
      </c>
      <c r="E2979" s="1" t="s">
        <v>6056</v>
      </c>
      <c r="F2979">
        <v>11.97</v>
      </c>
      <c r="G2979">
        <v>0</v>
      </c>
      <c r="H2979" s="1" t="s">
        <v>6057</v>
      </c>
    </row>
    <row r="2980" spans="1:8" x14ac:dyDescent="0.25">
      <c r="A2980" s="2">
        <v>42646</v>
      </c>
      <c r="B2980" s="2">
        <v>42673</v>
      </c>
      <c r="C2980">
        <v>0.5</v>
      </c>
      <c r="D2980" s="1" t="s">
        <v>72</v>
      </c>
      <c r="E2980" s="1" t="s">
        <v>6058</v>
      </c>
      <c r="F2980">
        <v>375</v>
      </c>
      <c r="G2980">
        <v>375</v>
      </c>
      <c r="H2980" s="1" t="s">
        <v>6059</v>
      </c>
    </row>
    <row r="2981" spans="1:8" x14ac:dyDescent="0.25">
      <c r="A2981" s="2">
        <v>42646</v>
      </c>
      <c r="B2981" s="2">
        <v>42673</v>
      </c>
      <c r="C2981">
        <v>0</v>
      </c>
      <c r="D2981" s="1" t="s">
        <v>72</v>
      </c>
      <c r="E2981" s="1" t="s">
        <v>6060</v>
      </c>
      <c r="F2981">
        <v>49.86</v>
      </c>
      <c r="G2981">
        <v>0</v>
      </c>
      <c r="H2981" s="1" t="s">
        <v>6061</v>
      </c>
    </row>
    <row r="2982" spans="1:8" x14ac:dyDescent="0.25">
      <c r="A2982" s="2">
        <v>42646</v>
      </c>
      <c r="B2982" s="2">
        <v>42649</v>
      </c>
      <c r="C2982">
        <v>0.5</v>
      </c>
      <c r="D2982" s="1" t="s">
        <v>72</v>
      </c>
      <c r="E2982" s="1" t="s">
        <v>6062</v>
      </c>
      <c r="F2982">
        <v>150</v>
      </c>
      <c r="G2982">
        <v>150</v>
      </c>
      <c r="H2982" s="1" t="s">
        <v>6063</v>
      </c>
    </row>
    <row r="2983" spans="1:8" x14ac:dyDescent="0.25">
      <c r="A2983" s="2">
        <v>42646</v>
      </c>
      <c r="B2983" s="2">
        <v>42649</v>
      </c>
      <c r="C2983">
        <v>0.5</v>
      </c>
      <c r="D2983" s="1" t="s">
        <v>72</v>
      </c>
      <c r="E2983" s="1" t="s">
        <v>6064</v>
      </c>
      <c r="F2983">
        <v>200</v>
      </c>
      <c r="G2983">
        <v>200</v>
      </c>
      <c r="H2983" s="1" t="s">
        <v>6065</v>
      </c>
    </row>
    <row r="2984" spans="1:8" x14ac:dyDescent="0.25">
      <c r="A2984" s="2">
        <v>42644</v>
      </c>
      <c r="B2984" s="2">
        <v>42655</v>
      </c>
      <c r="C2984">
        <v>0.2</v>
      </c>
      <c r="D2984" s="1" t="s">
        <v>131</v>
      </c>
      <c r="E2984" s="1" t="s">
        <v>6066</v>
      </c>
      <c r="F2984">
        <v>198.39</v>
      </c>
      <c r="G2984">
        <v>200</v>
      </c>
      <c r="H2984" s="1" t="s">
        <v>6067</v>
      </c>
    </row>
    <row r="2985" spans="1:8" x14ac:dyDescent="0.25">
      <c r="A2985" s="2">
        <v>42644</v>
      </c>
      <c r="B2985" s="2">
        <v>42655</v>
      </c>
      <c r="C2985">
        <v>0.5</v>
      </c>
      <c r="D2985" s="1" t="s">
        <v>131</v>
      </c>
      <c r="E2985" s="1" t="s">
        <v>6068</v>
      </c>
      <c r="F2985">
        <v>250</v>
      </c>
      <c r="G2985">
        <v>250</v>
      </c>
      <c r="H2985" s="1" t="s">
        <v>6069</v>
      </c>
    </row>
    <row r="2986" spans="1:8" x14ac:dyDescent="0.25">
      <c r="A2986" s="2">
        <v>42646</v>
      </c>
      <c r="B2986" s="2">
        <v>42648</v>
      </c>
      <c r="C2986">
        <v>0.2</v>
      </c>
      <c r="D2986" s="1" t="s">
        <v>131</v>
      </c>
      <c r="E2986" s="1" t="s">
        <v>6070</v>
      </c>
      <c r="F2986">
        <v>150</v>
      </c>
      <c r="G2986">
        <v>150</v>
      </c>
      <c r="H2986" s="1" t="s">
        <v>6071</v>
      </c>
    </row>
    <row r="2987" spans="1:8" x14ac:dyDescent="0.25">
      <c r="A2987" s="2">
        <v>42646</v>
      </c>
      <c r="B2987" s="2">
        <v>42648</v>
      </c>
      <c r="C2987">
        <v>0.35</v>
      </c>
      <c r="D2987" s="1" t="s">
        <v>131</v>
      </c>
      <c r="E2987" s="1" t="s">
        <v>6072</v>
      </c>
      <c r="F2987">
        <v>175</v>
      </c>
      <c r="G2987">
        <v>175</v>
      </c>
      <c r="H2987" s="1" t="s">
        <v>6073</v>
      </c>
    </row>
    <row r="2988" spans="1:8" x14ac:dyDescent="0.25">
      <c r="A2988" s="2">
        <v>42646</v>
      </c>
      <c r="B2988" s="2">
        <v>42648</v>
      </c>
      <c r="C2988">
        <v>0.5</v>
      </c>
      <c r="D2988" s="1" t="s">
        <v>131</v>
      </c>
      <c r="E2988" s="1" t="s">
        <v>6074</v>
      </c>
      <c r="F2988">
        <v>247.33</v>
      </c>
      <c r="G2988">
        <v>250</v>
      </c>
      <c r="H2988" s="1" t="s">
        <v>6075</v>
      </c>
    </row>
    <row r="2989" spans="1:8" x14ac:dyDescent="0.25">
      <c r="A2989" s="2">
        <v>42646</v>
      </c>
      <c r="B2989" s="2">
        <v>42648</v>
      </c>
      <c r="C2989">
        <v>0.5</v>
      </c>
      <c r="D2989" s="1" t="s">
        <v>131</v>
      </c>
      <c r="E2989" s="1" t="s">
        <v>6076</v>
      </c>
      <c r="F2989">
        <v>0</v>
      </c>
      <c r="G2989">
        <v>150</v>
      </c>
      <c r="H2989" s="1" t="s">
        <v>6077</v>
      </c>
    </row>
    <row r="2990" spans="1:8" x14ac:dyDescent="0.25">
      <c r="A2990" s="2">
        <v>42646</v>
      </c>
      <c r="B2990" s="2">
        <v>42648</v>
      </c>
      <c r="C2990">
        <v>0.2</v>
      </c>
      <c r="D2990" s="1" t="s">
        <v>131</v>
      </c>
      <c r="E2990" s="1" t="s">
        <v>6078</v>
      </c>
      <c r="F2990">
        <v>200</v>
      </c>
      <c r="G2990">
        <v>200</v>
      </c>
      <c r="H2990" s="1" t="s">
        <v>6079</v>
      </c>
    </row>
    <row r="2991" spans="1:8" x14ac:dyDescent="0.25">
      <c r="A2991" s="2">
        <v>42646</v>
      </c>
      <c r="B2991" s="2">
        <v>42648</v>
      </c>
      <c r="C2991">
        <v>0.5</v>
      </c>
      <c r="D2991" s="1" t="s">
        <v>131</v>
      </c>
      <c r="E2991" s="1" t="s">
        <v>6080</v>
      </c>
      <c r="F2991">
        <v>150</v>
      </c>
      <c r="G2991">
        <v>150</v>
      </c>
      <c r="H2991" s="1" t="s">
        <v>6081</v>
      </c>
    </row>
    <row r="2992" spans="1:8" x14ac:dyDescent="0.25">
      <c r="A2992" s="2">
        <v>42646</v>
      </c>
      <c r="B2992" s="2">
        <v>42653</v>
      </c>
      <c r="C2992">
        <v>0.35</v>
      </c>
      <c r="D2992" s="1" t="s">
        <v>131</v>
      </c>
      <c r="E2992" s="1" t="s">
        <v>6082</v>
      </c>
      <c r="F2992">
        <v>245</v>
      </c>
      <c r="G2992">
        <v>245</v>
      </c>
      <c r="H2992" s="1" t="s">
        <v>6083</v>
      </c>
    </row>
    <row r="2993" spans="1:8" x14ac:dyDescent="0.25">
      <c r="A2993" s="2">
        <v>42646</v>
      </c>
      <c r="B2993" s="2">
        <v>42653</v>
      </c>
      <c r="C2993">
        <v>0.5</v>
      </c>
      <c r="D2993" s="1" t="s">
        <v>131</v>
      </c>
      <c r="E2993" s="1" t="s">
        <v>6084</v>
      </c>
      <c r="F2993">
        <v>250</v>
      </c>
      <c r="G2993">
        <v>250</v>
      </c>
      <c r="H2993" s="1" t="s">
        <v>6085</v>
      </c>
    </row>
    <row r="2994" spans="1:8" x14ac:dyDescent="0.25">
      <c r="A2994" s="2">
        <v>42646</v>
      </c>
      <c r="B2994" s="2">
        <v>42653</v>
      </c>
      <c r="C2994">
        <v>0.2</v>
      </c>
      <c r="D2994" s="1" t="s">
        <v>131</v>
      </c>
      <c r="E2994" s="1" t="s">
        <v>6086</v>
      </c>
      <c r="F2994">
        <v>140</v>
      </c>
      <c r="G2994">
        <v>140</v>
      </c>
      <c r="H2994" s="1" t="s">
        <v>6087</v>
      </c>
    </row>
    <row r="2995" spans="1:8" x14ac:dyDescent="0.25">
      <c r="A2995" s="2">
        <v>42646</v>
      </c>
      <c r="B2995" s="2">
        <v>42653</v>
      </c>
      <c r="C2995">
        <v>0.5</v>
      </c>
      <c r="D2995" s="1" t="s">
        <v>72</v>
      </c>
      <c r="E2995" s="1" t="s">
        <v>6088</v>
      </c>
      <c r="F2995">
        <v>250</v>
      </c>
      <c r="G2995">
        <v>250</v>
      </c>
      <c r="H2995" s="1" t="s">
        <v>6089</v>
      </c>
    </row>
    <row r="2996" spans="1:8" x14ac:dyDescent="0.25">
      <c r="A2996" s="2">
        <v>42667</v>
      </c>
      <c r="B2996" s="2">
        <v>42674</v>
      </c>
      <c r="C2996">
        <v>1</v>
      </c>
      <c r="D2996" s="1" t="s">
        <v>131</v>
      </c>
      <c r="E2996" s="1" t="s">
        <v>6090</v>
      </c>
      <c r="F2996">
        <v>48.74</v>
      </c>
      <c r="G2996">
        <v>1300</v>
      </c>
      <c r="H2996" s="1" t="s">
        <v>6091</v>
      </c>
    </row>
    <row r="2997" spans="1:8" x14ac:dyDescent="0.25">
      <c r="A2997" s="2">
        <v>42667</v>
      </c>
      <c r="B2997" s="2">
        <v>42674</v>
      </c>
      <c r="C2997">
        <v>0</v>
      </c>
      <c r="D2997" s="1" t="s">
        <v>72</v>
      </c>
      <c r="E2997" s="1" t="s">
        <v>6092</v>
      </c>
      <c r="F2997">
        <v>43.68</v>
      </c>
      <c r="G2997">
        <v>0</v>
      </c>
      <c r="H2997" s="1" t="s">
        <v>6093</v>
      </c>
    </row>
    <row r="2998" spans="1:8" x14ac:dyDescent="0.25">
      <c r="A2998" s="2">
        <v>42667</v>
      </c>
      <c r="B2998" s="2">
        <v>42674</v>
      </c>
      <c r="C2998">
        <v>0</v>
      </c>
      <c r="D2998" s="1" t="s">
        <v>72</v>
      </c>
      <c r="E2998" s="1" t="s">
        <v>6094</v>
      </c>
      <c r="F2998">
        <v>101.35</v>
      </c>
      <c r="G2998">
        <v>0</v>
      </c>
      <c r="H2998" s="1" t="s">
        <v>6095</v>
      </c>
    </row>
    <row r="2999" spans="1:8" x14ac:dyDescent="0.25">
      <c r="A2999" s="2">
        <v>42667</v>
      </c>
      <c r="B2999" s="2">
        <v>42674</v>
      </c>
      <c r="C2999">
        <v>0</v>
      </c>
      <c r="D2999" s="1" t="s">
        <v>72</v>
      </c>
      <c r="E2999" s="1" t="s">
        <v>6096</v>
      </c>
      <c r="F2999">
        <v>1181.79</v>
      </c>
      <c r="G2999">
        <v>0</v>
      </c>
      <c r="H2999" s="1" t="s">
        <v>6097</v>
      </c>
    </row>
    <row r="3000" spans="1:8" x14ac:dyDescent="0.25">
      <c r="A3000" s="2">
        <v>42667</v>
      </c>
      <c r="B3000" s="2">
        <v>42674</v>
      </c>
      <c r="C3000">
        <v>0</v>
      </c>
      <c r="D3000" s="1" t="s">
        <v>72</v>
      </c>
      <c r="E3000" s="1" t="s">
        <v>6098</v>
      </c>
      <c r="F3000">
        <v>14.31</v>
      </c>
      <c r="G3000">
        <v>0</v>
      </c>
      <c r="H3000" s="1" t="s">
        <v>6099</v>
      </c>
    </row>
    <row r="3001" spans="1:8" x14ac:dyDescent="0.25">
      <c r="A3001" s="2">
        <v>42667</v>
      </c>
      <c r="B3001" s="2">
        <v>42674</v>
      </c>
      <c r="C3001">
        <v>0.5</v>
      </c>
      <c r="D3001" s="1" t="s">
        <v>72</v>
      </c>
      <c r="E3001" s="1" t="s">
        <v>6100</v>
      </c>
      <c r="F3001">
        <v>125</v>
      </c>
      <c r="G3001">
        <v>125</v>
      </c>
      <c r="H3001" s="1" t="s">
        <v>6101</v>
      </c>
    </row>
    <row r="3002" spans="1:8" x14ac:dyDescent="0.25">
      <c r="A3002" s="2">
        <v>42667</v>
      </c>
      <c r="B3002" s="2">
        <v>42674</v>
      </c>
      <c r="C3002">
        <v>0</v>
      </c>
      <c r="D3002" s="1" t="s">
        <v>72</v>
      </c>
      <c r="E3002" s="1" t="s">
        <v>6102</v>
      </c>
      <c r="F3002">
        <v>59.65</v>
      </c>
      <c r="G3002">
        <v>0</v>
      </c>
      <c r="H3002" s="1" t="s">
        <v>6103</v>
      </c>
    </row>
    <row r="3003" spans="1:8" x14ac:dyDescent="0.25">
      <c r="A3003" s="2">
        <v>42644</v>
      </c>
      <c r="B3003" s="2">
        <v>42658</v>
      </c>
      <c r="C3003">
        <v>0.5</v>
      </c>
      <c r="D3003" s="1" t="s">
        <v>131</v>
      </c>
      <c r="E3003" s="1" t="s">
        <v>6104</v>
      </c>
      <c r="F3003">
        <v>941.61</v>
      </c>
      <c r="G3003">
        <v>1250</v>
      </c>
      <c r="H3003" s="1" t="s">
        <v>6105</v>
      </c>
    </row>
    <row r="3004" spans="1:8" x14ac:dyDescent="0.25">
      <c r="A3004" s="2">
        <v>42644</v>
      </c>
      <c r="B3004" s="2">
        <v>42658</v>
      </c>
      <c r="C3004">
        <v>1</v>
      </c>
      <c r="D3004" s="1" t="s">
        <v>131</v>
      </c>
      <c r="E3004" s="1" t="s">
        <v>6106</v>
      </c>
      <c r="F3004">
        <v>812.84</v>
      </c>
      <c r="G3004">
        <v>1500</v>
      </c>
      <c r="H3004" s="1" t="s">
        <v>6107</v>
      </c>
    </row>
    <row r="3005" spans="1:8" x14ac:dyDescent="0.25">
      <c r="A3005" s="2">
        <v>42644</v>
      </c>
      <c r="B3005" s="2">
        <v>42658</v>
      </c>
      <c r="C3005">
        <v>0</v>
      </c>
      <c r="D3005" s="1" t="s">
        <v>131</v>
      </c>
      <c r="E3005" s="1" t="s">
        <v>6108</v>
      </c>
      <c r="F3005">
        <v>728.4</v>
      </c>
      <c r="G3005">
        <v>0</v>
      </c>
      <c r="H3005" s="1" t="s">
        <v>6109</v>
      </c>
    </row>
    <row r="3006" spans="1:8" x14ac:dyDescent="0.25">
      <c r="A3006" s="2">
        <v>42644</v>
      </c>
      <c r="B3006" s="2">
        <v>42658</v>
      </c>
      <c r="C3006">
        <v>0</v>
      </c>
      <c r="D3006" s="1" t="s">
        <v>131</v>
      </c>
      <c r="E3006" s="1" t="s">
        <v>6110</v>
      </c>
      <c r="F3006">
        <v>1690.11</v>
      </c>
      <c r="G3006">
        <v>0</v>
      </c>
      <c r="H3006" s="1" t="s">
        <v>6111</v>
      </c>
    </row>
    <row r="3007" spans="1:8" x14ac:dyDescent="0.25">
      <c r="A3007" s="2">
        <v>42644</v>
      </c>
      <c r="B3007" s="2">
        <v>42658</v>
      </c>
      <c r="C3007">
        <v>0.2</v>
      </c>
      <c r="D3007" s="1" t="s">
        <v>131</v>
      </c>
      <c r="E3007" s="1" t="s">
        <v>6112</v>
      </c>
      <c r="F3007">
        <v>198.19</v>
      </c>
      <c r="G3007">
        <v>200</v>
      </c>
      <c r="H3007" s="1" t="s">
        <v>6113</v>
      </c>
    </row>
    <row r="3008" spans="1:8" x14ac:dyDescent="0.25">
      <c r="A3008" s="2">
        <v>42644</v>
      </c>
      <c r="B3008" s="2">
        <v>42658</v>
      </c>
      <c r="C3008">
        <v>0</v>
      </c>
      <c r="D3008" s="1" t="s">
        <v>131</v>
      </c>
      <c r="E3008" s="1" t="s">
        <v>6114</v>
      </c>
      <c r="F3008">
        <v>106.01</v>
      </c>
      <c r="G3008">
        <v>0</v>
      </c>
      <c r="H3008" s="1" t="s">
        <v>6115</v>
      </c>
    </row>
    <row r="3009" spans="1:8" x14ac:dyDescent="0.25">
      <c r="A3009" s="2">
        <v>42644</v>
      </c>
      <c r="B3009" s="2">
        <v>42658</v>
      </c>
      <c r="C3009">
        <v>0</v>
      </c>
      <c r="D3009" s="1" t="s">
        <v>131</v>
      </c>
      <c r="E3009" s="1" t="s">
        <v>6116</v>
      </c>
      <c r="F3009">
        <v>238.72</v>
      </c>
      <c r="G3009">
        <v>0</v>
      </c>
      <c r="H3009" s="1" t="s">
        <v>6117</v>
      </c>
    </row>
    <row r="3010" spans="1:8" x14ac:dyDescent="0.25">
      <c r="A3010" s="2">
        <v>42644</v>
      </c>
      <c r="B3010" s="2">
        <v>42658</v>
      </c>
      <c r="C3010">
        <v>0.5</v>
      </c>
      <c r="D3010" s="1" t="s">
        <v>72</v>
      </c>
      <c r="E3010" s="1" t="s">
        <v>6118</v>
      </c>
      <c r="F3010">
        <v>175</v>
      </c>
      <c r="G3010">
        <v>250</v>
      </c>
      <c r="H3010" s="1" t="s">
        <v>6119</v>
      </c>
    </row>
    <row r="3011" spans="1:8" x14ac:dyDescent="0.25">
      <c r="A3011" s="2">
        <v>42644</v>
      </c>
      <c r="B3011" s="2">
        <v>42658</v>
      </c>
      <c r="C3011">
        <v>0</v>
      </c>
      <c r="D3011" s="1" t="s">
        <v>131</v>
      </c>
      <c r="E3011" s="1" t="s">
        <v>6120</v>
      </c>
      <c r="F3011">
        <v>994.67</v>
      </c>
      <c r="G3011">
        <v>0</v>
      </c>
      <c r="H3011" s="1" t="s">
        <v>6121</v>
      </c>
    </row>
    <row r="3012" spans="1:8" x14ac:dyDescent="0.25">
      <c r="A3012" s="2">
        <v>42644</v>
      </c>
      <c r="B3012" s="2">
        <v>42658</v>
      </c>
      <c r="C3012">
        <v>0.5</v>
      </c>
      <c r="D3012" s="1" t="s">
        <v>72</v>
      </c>
      <c r="E3012" s="1" t="s">
        <v>6122</v>
      </c>
      <c r="F3012">
        <v>125</v>
      </c>
      <c r="G3012">
        <v>125</v>
      </c>
      <c r="H3012" s="1" t="s">
        <v>6123</v>
      </c>
    </row>
    <row r="3013" spans="1:8" x14ac:dyDescent="0.25">
      <c r="A3013" s="2">
        <v>42648</v>
      </c>
      <c r="B3013" s="2">
        <v>42668</v>
      </c>
      <c r="C3013">
        <v>0.2</v>
      </c>
      <c r="D3013" s="1" t="s">
        <v>131</v>
      </c>
      <c r="E3013" s="1" t="s">
        <v>6124</v>
      </c>
      <c r="F3013">
        <v>359.54</v>
      </c>
      <c r="G3013">
        <v>360</v>
      </c>
      <c r="H3013" s="1" t="s">
        <v>6125</v>
      </c>
    </row>
    <row r="3014" spans="1:8" x14ac:dyDescent="0.25">
      <c r="A3014" s="2">
        <v>42648</v>
      </c>
      <c r="B3014" s="2">
        <v>42668</v>
      </c>
      <c r="C3014">
        <v>0.35</v>
      </c>
      <c r="D3014" s="1" t="s">
        <v>131</v>
      </c>
      <c r="E3014" s="1" t="s">
        <v>6126</v>
      </c>
      <c r="F3014">
        <v>525</v>
      </c>
      <c r="G3014">
        <v>525</v>
      </c>
      <c r="H3014" s="1" t="s">
        <v>6127</v>
      </c>
    </row>
    <row r="3015" spans="1:8" x14ac:dyDescent="0.25">
      <c r="A3015" s="2">
        <v>42648</v>
      </c>
      <c r="B3015" s="2">
        <v>42668</v>
      </c>
      <c r="C3015">
        <v>0.5</v>
      </c>
      <c r="D3015" s="1" t="s">
        <v>131</v>
      </c>
      <c r="E3015" s="1" t="s">
        <v>6128</v>
      </c>
      <c r="F3015">
        <v>250</v>
      </c>
      <c r="G3015">
        <v>250</v>
      </c>
      <c r="H3015" s="1" t="s">
        <v>6129</v>
      </c>
    </row>
    <row r="3016" spans="1:8" x14ac:dyDescent="0.25">
      <c r="A3016" s="2">
        <v>42648</v>
      </c>
      <c r="B3016" s="2">
        <v>42668</v>
      </c>
      <c r="C3016">
        <v>0.5</v>
      </c>
      <c r="D3016" s="1" t="s">
        <v>131</v>
      </c>
      <c r="E3016" s="1" t="s">
        <v>6130</v>
      </c>
      <c r="F3016">
        <v>750</v>
      </c>
      <c r="G3016">
        <v>750</v>
      </c>
      <c r="H3016" s="1" t="s">
        <v>6131</v>
      </c>
    </row>
    <row r="3017" spans="1:8" x14ac:dyDescent="0.25">
      <c r="A3017" s="2">
        <v>42648</v>
      </c>
      <c r="B3017" s="2">
        <v>42668</v>
      </c>
      <c r="C3017">
        <v>0.25</v>
      </c>
      <c r="D3017" s="1" t="s">
        <v>131</v>
      </c>
      <c r="E3017" s="1" t="s">
        <v>6132</v>
      </c>
      <c r="F3017">
        <v>250</v>
      </c>
      <c r="G3017">
        <v>250</v>
      </c>
      <c r="H3017" s="1" t="s">
        <v>6133</v>
      </c>
    </row>
    <row r="3018" spans="1:8" x14ac:dyDescent="0.25">
      <c r="A3018" s="2">
        <v>42644</v>
      </c>
      <c r="B3018" s="2">
        <v>42668</v>
      </c>
      <c r="C3018">
        <v>0.5</v>
      </c>
      <c r="D3018" s="1" t="s">
        <v>131</v>
      </c>
      <c r="E3018" s="1" t="s">
        <v>6134</v>
      </c>
      <c r="F3018">
        <v>250</v>
      </c>
      <c r="G3018">
        <v>250</v>
      </c>
      <c r="H3018" s="1" t="s">
        <v>6135</v>
      </c>
    </row>
    <row r="3019" spans="1:8" x14ac:dyDescent="0.25">
      <c r="A3019" s="2">
        <v>42644</v>
      </c>
      <c r="B3019" s="2">
        <v>42668</v>
      </c>
      <c r="C3019">
        <v>0.3</v>
      </c>
      <c r="D3019" s="1" t="s">
        <v>131</v>
      </c>
      <c r="E3019" s="1" t="s">
        <v>6136</v>
      </c>
      <c r="F3019">
        <v>300</v>
      </c>
      <c r="G3019">
        <v>300</v>
      </c>
      <c r="H3019" s="1" t="s">
        <v>6137</v>
      </c>
    </row>
    <row r="3020" spans="1:8" x14ac:dyDescent="0.25">
      <c r="A3020" s="2">
        <v>42664</v>
      </c>
      <c r="B3020" s="2">
        <v>42674</v>
      </c>
      <c r="C3020">
        <v>1</v>
      </c>
      <c r="D3020" s="1" t="s">
        <v>131</v>
      </c>
      <c r="E3020" s="1" t="s">
        <v>6138</v>
      </c>
      <c r="F3020">
        <v>286.68</v>
      </c>
      <c r="G3020">
        <v>500</v>
      </c>
      <c r="H3020" s="1" t="s">
        <v>6139</v>
      </c>
    </row>
    <row r="3021" spans="1:8" x14ac:dyDescent="0.25">
      <c r="A3021" s="2">
        <v>42664</v>
      </c>
      <c r="B3021" s="2">
        <v>42674</v>
      </c>
      <c r="C3021">
        <v>1</v>
      </c>
      <c r="D3021" s="1" t="s">
        <v>131</v>
      </c>
      <c r="E3021" s="1" t="s">
        <v>6140</v>
      </c>
      <c r="F3021">
        <v>82.35</v>
      </c>
      <c r="G3021">
        <v>1000</v>
      </c>
      <c r="H3021" s="1" t="s">
        <v>6141</v>
      </c>
    </row>
    <row r="3022" spans="1:8" x14ac:dyDescent="0.25">
      <c r="A3022" s="2">
        <v>42664</v>
      </c>
      <c r="B3022" s="2">
        <v>42674</v>
      </c>
      <c r="C3022">
        <v>0</v>
      </c>
      <c r="D3022" s="1" t="s">
        <v>131</v>
      </c>
      <c r="E3022" s="1" t="s">
        <v>6142</v>
      </c>
      <c r="F3022">
        <v>73.8</v>
      </c>
      <c r="G3022">
        <v>0</v>
      </c>
      <c r="H3022" s="1" t="s">
        <v>6143</v>
      </c>
    </row>
    <row r="3023" spans="1:8" x14ac:dyDescent="0.25">
      <c r="A3023" s="2">
        <v>42664</v>
      </c>
      <c r="B3023" s="2">
        <v>42674</v>
      </c>
      <c r="C3023">
        <v>0</v>
      </c>
      <c r="D3023" s="1" t="s">
        <v>131</v>
      </c>
      <c r="E3023" s="1" t="s">
        <v>6144</v>
      </c>
      <c r="F3023">
        <v>171.24</v>
      </c>
      <c r="G3023">
        <v>0</v>
      </c>
      <c r="H3023" s="1" t="s">
        <v>6145</v>
      </c>
    </row>
    <row r="3024" spans="1:8" x14ac:dyDescent="0.25">
      <c r="A3024" s="2">
        <v>42664</v>
      </c>
      <c r="B3024" s="2">
        <v>42674</v>
      </c>
      <c r="C3024">
        <v>0</v>
      </c>
      <c r="D3024" s="1" t="s">
        <v>131</v>
      </c>
      <c r="E3024" s="1" t="s">
        <v>6146</v>
      </c>
      <c r="F3024">
        <v>406.69</v>
      </c>
      <c r="G3024">
        <v>0</v>
      </c>
      <c r="H3024" s="1" t="s">
        <v>6147</v>
      </c>
    </row>
    <row r="3025" spans="1:8" x14ac:dyDescent="0.25">
      <c r="A3025" s="2">
        <v>42664</v>
      </c>
      <c r="B3025" s="2">
        <v>42674</v>
      </c>
      <c r="C3025">
        <v>0</v>
      </c>
      <c r="D3025" s="1" t="s">
        <v>131</v>
      </c>
      <c r="E3025" s="1" t="s">
        <v>6148</v>
      </c>
      <c r="F3025">
        <v>24.19</v>
      </c>
      <c r="G3025">
        <v>0</v>
      </c>
      <c r="H3025" s="1" t="s">
        <v>6149</v>
      </c>
    </row>
    <row r="3026" spans="1:8" x14ac:dyDescent="0.25">
      <c r="A3026" s="2">
        <v>42664</v>
      </c>
      <c r="B3026" s="2">
        <v>42674</v>
      </c>
      <c r="C3026">
        <v>0.5</v>
      </c>
      <c r="D3026" s="1" t="s">
        <v>72</v>
      </c>
      <c r="E3026" s="1" t="s">
        <v>6150</v>
      </c>
      <c r="F3026">
        <v>213.33</v>
      </c>
      <c r="G3026">
        <v>250</v>
      </c>
      <c r="H3026" s="1" t="s">
        <v>6151</v>
      </c>
    </row>
    <row r="3027" spans="1:8" x14ac:dyDescent="0.25">
      <c r="A3027" s="2">
        <v>42664</v>
      </c>
      <c r="B3027" s="2">
        <v>42674</v>
      </c>
      <c r="C3027">
        <v>0.2</v>
      </c>
      <c r="D3027" s="1" t="s">
        <v>131</v>
      </c>
      <c r="E3027" s="1" t="s">
        <v>6152</v>
      </c>
      <c r="F3027">
        <v>229.3</v>
      </c>
      <c r="G3027">
        <v>300</v>
      </c>
      <c r="H3027" s="1" t="s">
        <v>6153</v>
      </c>
    </row>
    <row r="3028" spans="1:8" x14ac:dyDescent="0.25">
      <c r="A3028" s="2">
        <v>42664</v>
      </c>
      <c r="B3028" s="2">
        <v>42674</v>
      </c>
      <c r="C3028">
        <v>0</v>
      </c>
      <c r="D3028" s="1" t="s">
        <v>131</v>
      </c>
      <c r="E3028" s="1" t="s">
        <v>6154</v>
      </c>
      <c r="F3028">
        <v>100.78</v>
      </c>
      <c r="G3028">
        <v>0</v>
      </c>
      <c r="H3028" s="1" t="s">
        <v>6155</v>
      </c>
    </row>
    <row r="3029" spans="1:8" x14ac:dyDescent="0.25">
      <c r="A3029" s="2">
        <v>42646</v>
      </c>
      <c r="B3029" s="2">
        <v>42671</v>
      </c>
      <c r="C3029">
        <v>1.4999999999999999E-2</v>
      </c>
      <c r="D3029" s="1" t="s">
        <v>148</v>
      </c>
      <c r="E3029" s="1" t="s">
        <v>6156</v>
      </c>
      <c r="F3029">
        <v>525</v>
      </c>
      <c r="G3029">
        <v>525</v>
      </c>
      <c r="H3029" s="1" t="s">
        <v>6157</v>
      </c>
    </row>
    <row r="3030" spans="1:8" x14ac:dyDescent="0.25">
      <c r="A3030" s="2">
        <v>42646</v>
      </c>
      <c r="B3030" s="2">
        <v>42671</v>
      </c>
      <c r="C3030">
        <v>1.4999999999999999E-2</v>
      </c>
      <c r="D3030" s="1" t="s">
        <v>148</v>
      </c>
      <c r="E3030" s="1" t="s">
        <v>6158</v>
      </c>
      <c r="F3030">
        <v>497.04</v>
      </c>
      <c r="G3030">
        <v>525</v>
      </c>
      <c r="H3030" s="1" t="s">
        <v>6159</v>
      </c>
    </row>
    <row r="3031" spans="1:8" x14ac:dyDescent="0.25">
      <c r="A3031" s="2">
        <v>42646</v>
      </c>
      <c r="B3031" s="2">
        <v>42671</v>
      </c>
      <c r="C3031">
        <v>1.4999999999999999E-2</v>
      </c>
      <c r="D3031" s="1" t="s">
        <v>148</v>
      </c>
      <c r="E3031" s="1" t="s">
        <v>6160</v>
      </c>
      <c r="F3031">
        <v>525</v>
      </c>
      <c r="G3031">
        <v>525</v>
      </c>
      <c r="H3031" s="1" t="s">
        <v>6161</v>
      </c>
    </row>
    <row r="3032" spans="1:8" x14ac:dyDescent="0.25">
      <c r="A3032" s="2">
        <v>42646</v>
      </c>
      <c r="B3032" s="2">
        <v>42671</v>
      </c>
      <c r="C3032">
        <v>1.4999999999999999E-2</v>
      </c>
      <c r="D3032" s="1" t="s">
        <v>148</v>
      </c>
      <c r="E3032" s="1" t="s">
        <v>6162</v>
      </c>
      <c r="F3032">
        <v>525</v>
      </c>
      <c r="G3032">
        <v>525</v>
      </c>
      <c r="H3032" s="1" t="s">
        <v>6163</v>
      </c>
    </row>
    <row r="3033" spans="1:8" x14ac:dyDescent="0.25">
      <c r="A3033" s="2">
        <v>42646</v>
      </c>
      <c r="B3033" s="2">
        <v>42671</v>
      </c>
      <c r="C3033">
        <v>2.5</v>
      </c>
      <c r="D3033" s="1" t="s">
        <v>72</v>
      </c>
      <c r="E3033" s="1" t="s">
        <v>6164</v>
      </c>
      <c r="F3033">
        <v>1088.6500000000001</v>
      </c>
      <c r="G3033">
        <v>1125</v>
      </c>
      <c r="H3033" s="1" t="s">
        <v>6165</v>
      </c>
    </row>
    <row r="3034" spans="1:8" x14ac:dyDescent="0.25">
      <c r="A3034" s="2">
        <v>42646</v>
      </c>
      <c r="B3034" s="2">
        <v>42671</v>
      </c>
      <c r="C3034">
        <v>0.5</v>
      </c>
      <c r="D3034" s="1" t="s">
        <v>72</v>
      </c>
      <c r="E3034" s="1" t="s">
        <v>6166</v>
      </c>
      <c r="F3034">
        <v>350</v>
      </c>
      <c r="G3034">
        <v>350</v>
      </c>
      <c r="H3034" s="1" t="s">
        <v>6167</v>
      </c>
    </row>
    <row r="3035" spans="1:8" x14ac:dyDescent="0.25">
      <c r="A3035" s="2">
        <v>42649</v>
      </c>
      <c r="B3035" s="2">
        <v>42669</v>
      </c>
      <c r="C3035">
        <v>1</v>
      </c>
      <c r="D3035" s="1" t="s">
        <v>131</v>
      </c>
      <c r="E3035" s="1" t="s">
        <v>6168</v>
      </c>
      <c r="F3035">
        <v>48.5</v>
      </c>
      <c r="G3035">
        <v>1000</v>
      </c>
      <c r="H3035" s="1" t="s">
        <v>6169</v>
      </c>
    </row>
    <row r="3036" spans="1:8" x14ac:dyDescent="0.25">
      <c r="A3036" s="2">
        <v>42649</v>
      </c>
      <c r="B3036" s="2">
        <v>42669</v>
      </c>
      <c r="C3036">
        <v>0</v>
      </c>
      <c r="D3036" s="1" t="s">
        <v>131</v>
      </c>
      <c r="E3036" s="1" t="s">
        <v>6170</v>
      </c>
      <c r="F3036">
        <v>43.46</v>
      </c>
      <c r="G3036">
        <v>0</v>
      </c>
      <c r="H3036" s="1" t="s">
        <v>6171</v>
      </c>
    </row>
    <row r="3037" spans="1:8" x14ac:dyDescent="0.25">
      <c r="A3037" s="2">
        <v>42649</v>
      </c>
      <c r="B3037" s="2">
        <v>42669</v>
      </c>
      <c r="C3037">
        <v>0</v>
      </c>
      <c r="D3037" s="1" t="s">
        <v>131</v>
      </c>
      <c r="E3037" s="1" t="s">
        <v>6172</v>
      </c>
      <c r="F3037">
        <v>100.84</v>
      </c>
      <c r="G3037">
        <v>0</v>
      </c>
      <c r="H3037" s="1" t="s">
        <v>6173</v>
      </c>
    </row>
    <row r="3038" spans="1:8" x14ac:dyDescent="0.25">
      <c r="A3038" s="2">
        <v>42649</v>
      </c>
      <c r="B3038" s="2">
        <v>42669</v>
      </c>
      <c r="C3038">
        <v>0.5</v>
      </c>
      <c r="D3038" s="1" t="s">
        <v>131</v>
      </c>
      <c r="E3038" s="1" t="s">
        <v>6174</v>
      </c>
      <c r="F3038">
        <v>2728.4</v>
      </c>
      <c r="G3038">
        <v>3000</v>
      </c>
      <c r="H3038" s="1" t="s">
        <v>6175</v>
      </c>
    </row>
    <row r="3039" spans="1:8" x14ac:dyDescent="0.25">
      <c r="A3039" s="2">
        <v>42649</v>
      </c>
      <c r="B3039" s="2">
        <v>42669</v>
      </c>
      <c r="C3039">
        <v>0</v>
      </c>
      <c r="D3039" s="1" t="s">
        <v>131</v>
      </c>
      <c r="E3039" s="1" t="s">
        <v>6176</v>
      </c>
      <c r="F3039">
        <v>808.06</v>
      </c>
      <c r="G3039">
        <v>0</v>
      </c>
      <c r="H3039" s="1" t="s">
        <v>6177</v>
      </c>
    </row>
    <row r="3040" spans="1:8" x14ac:dyDescent="0.25">
      <c r="A3040" s="2">
        <v>42649</v>
      </c>
      <c r="B3040" s="2">
        <v>42669</v>
      </c>
      <c r="C3040">
        <v>0</v>
      </c>
      <c r="D3040" s="1" t="s">
        <v>131</v>
      </c>
      <c r="E3040" s="1" t="s">
        <v>6178</v>
      </c>
      <c r="F3040">
        <v>14.24</v>
      </c>
      <c r="G3040">
        <v>0</v>
      </c>
      <c r="H3040" s="1" t="s">
        <v>6179</v>
      </c>
    </row>
    <row r="3041" spans="1:8" x14ac:dyDescent="0.25">
      <c r="A3041" s="2">
        <v>42649</v>
      </c>
      <c r="B3041" s="2">
        <v>42669</v>
      </c>
      <c r="C3041">
        <v>0.5</v>
      </c>
      <c r="D3041" s="1" t="s">
        <v>72</v>
      </c>
      <c r="E3041" s="1" t="s">
        <v>6180</v>
      </c>
      <c r="F3041">
        <v>2250</v>
      </c>
      <c r="G3041">
        <v>2250</v>
      </c>
      <c r="H3041" s="1" t="s">
        <v>6181</v>
      </c>
    </row>
    <row r="3042" spans="1:8" x14ac:dyDescent="0.25">
      <c r="A3042" s="2">
        <v>42649</v>
      </c>
      <c r="B3042" s="2">
        <v>42669</v>
      </c>
      <c r="C3042">
        <v>0.2</v>
      </c>
      <c r="D3042" s="1" t="s">
        <v>131</v>
      </c>
      <c r="E3042" s="1" t="s">
        <v>6182</v>
      </c>
      <c r="F3042">
        <v>699.22</v>
      </c>
      <c r="G3042">
        <v>700</v>
      </c>
      <c r="H3042" s="1" t="s">
        <v>6183</v>
      </c>
    </row>
    <row r="3043" spans="1:8" x14ac:dyDescent="0.25">
      <c r="A3043" s="2">
        <v>42649</v>
      </c>
      <c r="B3043" s="2">
        <v>42669</v>
      </c>
      <c r="C3043">
        <v>0</v>
      </c>
      <c r="D3043" s="1" t="s">
        <v>131</v>
      </c>
      <c r="E3043" s="1" t="s">
        <v>6184</v>
      </c>
      <c r="F3043">
        <v>59.35</v>
      </c>
      <c r="G3043">
        <v>0</v>
      </c>
      <c r="H3043" s="1" t="s">
        <v>6185</v>
      </c>
    </row>
    <row r="3044" spans="1:8" x14ac:dyDescent="0.25">
      <c r="A3044" s="2">
        <v>42649</v>
      </c>
      <c r="B3044" s="2">
        <v>42669</v>
      </c>
      <c r="C3044">
        <v>0.25</v>
      </c>
      <c r="D3044" s="1" t="s">
        <v>131</v>
      </c>
      <c r="E3044" s="1" t="s">
        <v>6186</v>
      </c>
      <c r="F3044">
        <v>0</v>
      </c>
      <c r="G3044">
        <v>250</v>
      </c>
      <c r="H3044" s="1" t="s">
        <v>6187</v>
      </c>
    </row>
    <row r="3045" spans="1:8" x14ac:dyDescent="0.25">
      <c r="A3045" s="2">
        <v>42678</v>
      </c>
      <c r="B3045" s="2">
        <v>42683</v>
      </c>
      <c r="C3045">
        <v>1</v>
      </c>
      <c r="D3045" s="1" t="s">
        <v>131</v>
      </c>
      <c r="E3045" s="1" t="s">
        <v>6188</v>
      </c>
      <c r="F3045">
        <v>32.340000000000003</v>
      </c>
      <c r="G3045">
        <v>600</v>
      </c>
      <c r="H3045" s="1" t="s">
        <v>6189</v>
      </c>
    </row>
    <row r="3046" spans="1:8" x14ac:dyDescent="0.25">
      <c r="A3046" s="2">
        <v>42678</v>
      </c>
      <c r="B3046" s="2">
        <v>42683</v>
      </c>
      <c r="C3046">
        <v>0</v>
      </c>
      <c r="D3046" s="1" t="s">
        <v>131</v>
      </c>
      <c r="E3046" s="1" t="s">
        <v>6190</v>
      </c>
      <c r="F3046">
        <v>70.06</v>
      </c>
      <c r="G3046">
        <v>0</v>
      </c>
      <c r="H3046" s="1" t="s">
        <v>6191</v>
      </c>
    </row>
    <row r="3047" spans="1:8" x14ac:dyDescent="0.25">
      <c r="A3047" s="2">
        <v>42678</v>
      </c>
      <c r="B3047" s="2">
        <v>42683</v>
      </c>
      <c r="C3047">
        <v>0.35</v>
      </c>
      <c r="D3047" s="1" t="s">
        <v>131</v>
      </c>
      <c r="E3047" s="1" t="s">
        <v>6192</v>
      </c>
      <c r="F3047">
        <v>210</v>
      </c>
      <c r="G3047">
        <v>210</v>
      </c>
      <c r="H3047" s="1" t="s">
        <v>6193</v>
      </c>
    </row>
    <row r="3048" spans="1:8" x14ac:dyDescent="0.25">
      <c r="A3048" s="2">
        <v>42678</v>
      </c>
      <c r="B3048" s="2">
        <v>42683</v>
      </c>
      <c r="C3048">
        <v>0</v>
      </c>
      <c r="D3048" s="1" t="s">
        <v>131</v>
      </c>
      <c r="E3048" s="1" t="s">
        <v>6194</v>
      </c>
      <c r="F3048">
        <v>546.86</v>
      </c>
      <c r="G3048">
        <v>0</v>
      </c>
      <c r="H3048" s="1" t="s">
        <v>6195</v>
      </c>
    </row>
    <row r="3049" spans="1:8" x14ac:dyDescent="0.25">
      <c r="A3049" s="2">
        <v>42678</v>
      </c>
      <c r="B3049" s="2">
        <v>42683</v>
      </c>
      <c r="C3049">
        <v>0</v>
      </c>
      <c r="D3049" s="1" t="s">
        <v>131</v>
      </c>
      <c r="E3049" s="1" t="s">
        <v>6196</v>
      </c>
      <c r="F3049">
        <v>48.06</v>
      </c>
      <c r="G3049">
        <v>0</v>
      </c>
      <c r="H3049" s="1" t="s">
        <v>6197</v>
      </c>
    </row>
    <row r="3050" spans="1:8" x14ac:dyDescent="0.25">
      <c r="A3050" s="2">
        <v>42678</v>
      </c>
      <c r="B3050" s="2">
        <v>42683</v>
      </c>
      <c r="C3050">
        <v>0.5</v>
      </c>
      <c r="D3050" s="1" t="s">
        <v>72</v>
      </c>
      <c r="E3050" s="1" t="s">
        <v>6198</v>
      </c>
      <c r="F3050">
        <v>0</v>
      </c>
      <c r="G3050">
        <v>250</v>
      </c>
      <c r="H3050" s="1" t="s">
        <v>6199</v>
      </c>
    </row>
    <row r="3051" spans="1:8" x14ac:dyDescent="0.25">
      <c r="A3051" s="2">
        <v>42678</v>
      </c>
      <c r="B3051" s="2">
        <v>42683</v>
      </c>
      <c r="C3051">
        <v>0</v>
      </c>
      <c r="D3051" s="1" t="s">
        <v>131</v>
      </c>
      <c r="E3051" s="1" t="s">
        <v>6200</v>
      </c>
      <c r="F3051">
        <v>300.35000000000002</v>
      </c>
      <c r="G3051">
        <v>0</v>
      </c>
      <c r="H3051" s="1" t="s">
        <v>6201</v>
      </c>
    </row>
    <row r="3052" spans="1:8" x14ac:dyDescent="0.25">
      <c r="A3052" s="2">
        <v>42678</v>
      </c>
      <c r="B3052" s="2">
        <v>42683</v>
      </c>
      <c r="C3052">
        <v>1</v>
      </c>
      <c r="D3052" s="1" t="s">
        <v>131</v>
      </c>
      <c r="E3052" s="1" t="s">
        <v>6202</v>
      </c>
      <c r="F3052">
        <v>32.75</v>
      </c>
      <c r="G3052">
        <v>600</v>
      </c>
      <c r="H3052" s="1" t="s">
        <v>6203</v>
      </c>
    </row>
    <row r="3053" spans="1:8" x14ac:dyDescent="0.25">
      <c r="A3053" s="2">
        <v>42678</v>
      </c>
      <c r="B3053" s="2">
        <v>42683</v>
      </c>
      <c r="C3053">
        <v>0</v>
      </c>
      <c r="D3053" s="1" t="s">
        <v>131</v>
      </c>
      <c r="E3053" s="1" t="s">
        <v>6204</v>
      </c>
      <c r="F3053">
        <v>70.88</v>
      </c>
      <c r="G3053">
        <v>0</v>
      </c>
      <c r="H3053" s="1" t="s">
        <v>6205</v>
      </c>
    </row>
    <row r="3054" spans="1:8" x14ac:dyDescent="0.25">
      <c r="A3054" s="2">
        <v>42678</v>
      </c>
      <c r="B3054" s="2">
        <v>42683</v>
      </c>
      <c r="C3054">
        <v>0</v>
      </c>
      <c r="D3054" s="1" t="s">
        <v>131</v>
      </c>
      <c r="E3054" s="1" t="s">
        <v>6206</v>
      </c>
      <c r="F3054">
        <v>520.11</v>
      </c>
      <c r="G3054">
        <v>0</v>
      </c>
      <c r="H3054" s="1" t="s">
        <v>6207</v>
      </c>
    </row>
    <row r="3055" spans="1:8" x14ac:dyDescent="0.25">
      <c r="A3055" s="2">
        <v>42678</v>
      </c>
      <c r="B3055" s="2">
        <v>42683</v>
      </c>
      <c r="C3055">
        <v>0</v>
      </c>
      <c r="D3055" s="1" t="s">
        <v>131</v>
      </c>
      <c r="E3055" s="1" t="s">
        <v>6208</v>
      </c>
      <c r="F3055">
        <v>48.62</v>
      </c>
      <c r="G3055">
        <v>0</v>
      </c>
      <c r="H3055" s="1" t="s">
        <v>6209</v>
      </c>
    </row>
    <row r="3056" spans="1:8" x14ac:dyDescent="0.25">
      <c r="A3056" s="2">
        <v>42678</v>
      </c>
      <c r="B3056" s="2">
        <v>42683</v>
      </c>
      <c r="C3056">
        <v>0.5</v>
      </c>
      <c r="D3056" s="1" t="s">
        <v>72</v>
      </c>
      <c r="E3056" s="1" t="s">
        <v>6210</v>
      </c>
      <c r="F3056">
        <v>250</v>
      </c>
      <c r="G3056">
        <v>250</v>
      </c>
      <c r="H3056" s="1" t="s">
        <v>6211</v>
      </c>
    </row>
    <row r="3057" spans="1:8" x14ac:dyDescent="0.25">
      <c r="A3057" s="2">
        <v>42678</v>
      </c>
      <c r="B3057" s="2">
        <v>42683</v>
      </c>
      <c r="C3057">
        <v>0</v>
      </c>
      <c r="D3057" s="1" t="s">
        <v>131</v>
      </c>
      <c r="E3057" s="1" t="s">
        <v>6212</v>
      </c>
      <c r="F3057">
        <v>303.85000000000002</v>
      </c>
      <c r="G3057">
        <v>0</v>
      </c>
      <c r="H3057" s="1" t="s">
        <v>6213</v>
      </c>
    </row>
    <row r="3058" spans="1:8" x14ac:dyDescent="0.25">
      <c r="A3058" s="2">
        <v>42691</v>
      </c>
      <c r="B3058" s="2">
        <v>42704</v>
      </c>
      <c r="C3058">
        <v>1</v>
      </c>
      <c r="D3058" s="1" t="s">
        <v>131</v>
      </c>
      <c r="E3058" s="1" t="s">
        <v>6214</v>
      </c>
      <c r="F3058">
        <v>41.97</v>
      </c>
      <c r="G3058">
        <v>1000</v>
      </c>
      <c r="H3058" s="1" t="s">
        <v>6215</v>
      </c>
    </row>
    <row r="3059" spans="1:8" x14ac:dyDescent="0.25">
      <c r="A3059" s="2">
        <v>42691</v>
      </c>
      <c r="B3059" s="2">
        <v>42704</v>
      </c>
      <c r="C3059">
        <v>0</v>
      </c>
      <c r="D3059" s="1" t="s">
        <v>131</v>
      </c>
      <c r="E3059" s="1" t="s">
        <v>6216</v>
      </c>
      <c r="F3059">
        <v>13.59</v>
      </c>
      <c r="G3059">
        <v>0</v>
      </c>
      <c r="H3059" s="1" t="s">
        <v>6217</v>
      </c>
    </row>
    <row r="3060" spans="1:8" x14ac:dyDescent="0.25">
      <c r="A3060" s="2">
        <v>42691</v>
      </c>
      <c r="B3060" s="2">
        <v>42704</v>
      </c>
      <c r="C3060">
        <v>0.35</v>
      </c>
      <c r="D3060" s="1" t="s">
        <v>131</v>
      </c>
      <c r="E3060" s="1" t="s">
        <v>6218</v>
      </c>
      <c r="F3060">
        <v>67.3</v>
      </c>
      <c r="G3060">
        <v>525</v>
      </c>
      <c r="H3060" s="1" t="s">
        <v>6219</v>
      </c>
    </row>
    <row r="3061" spans="1:8" x14ac:dyDescent="0.25">
      <c r="A3061" s="2">
        <v>42691</v>
      </c>
      <c r="B3061" s="2">
        <v>42704</v>
      </c>
      <c r="C3061">
        <v>0</v>
      </c>
      <c r="D3061" s="1" t="s">
        <v>131</v>
      </c>
      <c r="E3061" s="1" t="s">
        <v>6220</v>
      </c>
      <c r="F3061">
        <v>90.77</v>
      </c>
      <c r="G3061">
        <v>0</v>
      </c>
      <c r="H3061" s="1" t="s">
        <v>6221</v>
      </c>
    </row>
    <row r="3062" spans="1:8" x14ac:dyDescent="0.25">
      <c r="A3062" s="2">
        <v>42691</v>
      </c>
      <c r="B3062" s="2">
        <v>42704</v>
      </c>
      <c r="C3062">
        <v>0</v>
      </c>
      <c r="D3062" s="1" t="s">
        <v>131</v>
      </c>
      <c r="E3062" s="1" t="s">
        <v>6222</v>
      </c>
      <c r="F3062">
        <v>9.32</v>
      </c>
      <c r="G3062">
        <v>0</v>
      </c>
      <c r="H3062" s="1" t="s">
        <v>6223</v>
      </c>
    </row>
    <row r="3063" spans="1:8" x14ac:dyDescent="0.25">
      <c r="A3063" s="2">
        <v>42691</v>
      </c>
      <c r="B3063" s="2">
        <v>42704</v>
      </c>
      <c r="C3063">
        <v>0</v>
      </c>
      <c r="D3063" s="1" t="s">
        <v>131</v>
      </c>
      <c r="E3063" s="1" t="s">
        <v>6224</v>
      </c>
      <c r="F3063">
        <v>58.26</v>
      </c>
      <c r="G3063">
        <v>0</v>
      </c>
      <c r="H3063" s="1" t="s">
        <v>6225</v>
      </c>
    </row>
    <row r="3064" spans="1:8" x14ac:dyDescent="0.25">
      <c r="A3064" s="2">
        <v>42691</v>
      </c>
      <c r="B3064" s="2">
        <v>42704</v>
      </c>
      <c r="C3064">
        <v>0.3</v>
      </c>
      <c r="D3064" s="1" t="s">
        <v>131</v>
      </c>
      <c r="E3064" s="1" t="s">
        <v>6226</v>
      </c>
      <c r="F3064">
        <v>375</v>
      </c>
      <c r="G3064">
        <v>375</v>
      </c>
      <c r="H3064" s="1" t="s">
        <v>6227</v>
      </c>
    </row>
    <row r="3065" spans="1:8" x14ac:dyDescent="0.25">
      <c r="A3065" s="2">
        <v>42691</v>
      </c>
      <c r="B3065" s="2">
        <v>42704</v>
      </c>
      <c r="C3065">
        <v>1</v>
      </c>
      <c r="D3065" s="1" t="s">
        <v>131</v>
      </c>
      <c r="E3065" s="1" t="s">
        <v>6228</v>
      </c>
      <c r="F3065">
        <v>500</v>
      </c>
      <c r="G3065">
        <v>1300</v>
      </c>
      <c r="H3065" s="1" t="s">
        <v>6229</v>
      </c>
    </row>
    <row r="3066" spans="1:8" x14ac:dyDescent="0.25">
      <c r="A3066" s="2">
        <v>42675</v>
      </c>
      <c r="B3066" s="2">
        <v>42684</v>
      </c>
      <c r="C3066">
        <v>1</v>
      </c>
      <c r="D3066" s="1" t="s">
        <v>131</v>
      </c>
      <c r="E3066" s="1" t="s">
        <v>6230</v>
      </c>
      <c r="F3066">
        <v>63.19</v>
      </c>
      <c r="G3066">
        <v>1350</v>
      </c>
      <c r="H3066" s="1" t="s">
        <v>6231</v>
      </c>
    </row>
    <row r="3067" spans="1:8" x14ac:dyDescent="0.25">
      <c r="A3067" s="2">
        <v>42675</v>
      </c>
      <c r="B3067" s="2">
        <v>42684</v>
      </c>
      <c r="C3067">
        <v>0</v>
      </c>
      <c r="D3067" s="1" t="s">
        <v>72</v>
      </c>
      <c r="E3067" s="1" t="s">
        <v>6232</v>
      </c>
      <c r="F3067">
        <v>160.31</v>
      </c>
      <c r="G3067">
        <v>0</v>
      </c>
      <c r="H3067" s="1" t="s">
        <v>6233</v>
      </c>
    </row>
    <row r="3068" spans="1:8" x14ac:dyDescent="0.25">
      <c r="A3068" s="2">
        <v>42675</v>
      </c>
      <c r="B3068" s="2">
        <v>42684</v>
      </c>
      <c r="C3068">
        <v>0</v>
      </c>
      <c r="D3068" s="1" t="s">
        <v>72</v>
      </c>
      <c r="E3068" s="1" t="s">
        <v>6234</v>
      </c>
      <c r="F3068">
        <v>1091.55</v>
      </c>
      <c r="G3068">
        <v>0</v>
      </c>
      <c r="H3068" s="1" t="s">
        <v>6235</v>
      </c>
    </row>
    <row r="3069" spans="1:8" x14ac:dyDescent="0.25">
      <c r="A3069" s="2">
        <v>42675</v>
      </c>
      <c r="B3069" s="2">
        <v>42684</v>
      </c>
      <c r="C3069">
        <v>0</v>
      </c>
      <c r="D3069" s="1" t="s">
        <v>72</v>
      </c>
      <c r="E3069" s="1" t="s">
        <v>6236</v>
      </c>
      <c r="F3069">
        <v>109.96</v>
      </c>
      <c r="G3069">
        <v>0</v>
      </c>
      <c r="H3069" s="1" t="s">
        <v>6237</v>
      </c>
    </row>
    <row r="3070" spans="1:8" x14ac:dyDescent="0.25">
      <c r="A3070" s="2">
        <v>42675</v>
      </c>
      <c r="B3070" s="2">
        <v>42684</v>
      </c>
      <c r="C3070">
        <v>0.5</v>
      </c>
      <c r="D3070" s="1" t="s">
        <v>72</v>
      </c>
      <c r="E3070" s="1" t="s">
        <v>6238</v>
      </c>
      <c r="F3070">
        <v>150</v>
      </c>
      <c r="G3070">
        <v>150</v>
      </c>
      <c r="H3070" s="1" t="s">
        <v>6239</v>
      </c>
    </row>
    <row r="3071" spans="1:8" x14ac:dyDescent="0.25">
      <c r="A3071" s="2">
        <v>42675</v>
      </c>
      <c r="B3071" s="2">
        <v>42684</v>
      </c>
      <c r="C3071">
        <v>0</v>
      </c>
      <c r="D3071" s="1" t="s">
        <v>72</v>
      </c>
      <c r="E3071" s="1" t="s">
        <v>6240</v>
      </c>
      <c r="F3071">
        <v>687.22</v>
      </c>
      <c r="G3071">
        <v>0</v>
      </c>
      <c r="H3071" s="1" t="s">
        <v>6241</v>
      </c>
    </row>
    <row r="3072" spans="1:8" x14ac:dyDescent="0.25">
      <c r="A3072" s="2">
        <v>42698</v>
      </c>
      <c r="B3072" s="2">
        <v>42698</v>
      </c>
      <c r="C3072">
        <v>1</v>
      </c>
      <c r="D3072" s="1" t="s">
        <v>131</v>
      </c>
      <c r="E3072" s="1" t="s">
        <v>6242</v>
      </c>
      <c r="F3072">
        <v>32.57</v>
      </c>
      <c r="G3072">
        <v>750</v>
      </c>
      <c r="H3072" s="1" t="s">
        <v>6243</v>
      </c>
    </row>
    <row r="3073" spans="1:8" x14ac:dyDescent="0.25">
      <c r="A3073" s="2">
        <v>42698</v>
      </c>
      <c r="B3073" s="2">
        <v>42698</v>
      </c>
      <c r="C3073">
        <v>0</v>
      </c>
      <c r="D3073" s="1" t="s">
        <v>131</v>
      </c>
      <c r="E3073" s="1" t="s">
        <v>6244</v>
      </c>
      <c r="F3073">
        <v>64.28</v>
      </c>
      <c r="G3073">
        <v>0</v>
      </c>
      <c r="H3073" s="1" t="s">
        <v>6245</v>
      </c>
    </row>
    <row r="3074" spans="1:8" x14ac:dyDescent="0.25">
      <c r="A3074" s="2">
        <v>42698</v>
      </c>
      <c r="B3074" s="2">
        <v>42698</v>
      </c>
      <c r="C3074">
        <v>0.35</v>
      </c>
      <c r="D3074" s="1" t="s">
        <v>131</v>
      </c>
      <c r="E3074" s="1" t="s">
        <v>6246</v>
      </c>
      <c r="F3074">
        <v>262.5</v>
      </c>
      <c r="G3074">
        <v>262.5</v>
      </c>
      <c r="H3074" s="1" t="s">
        <v>6247</v>
      </c>
    </row>
    <row r="3075" spans="1:8" x14ac:dyDescent="0.25">
      <c r="A3075" s="2">
        <v>42698</v>
      </c>
      <c r="B3075" s="2">
        <v>42698</v>
      </c>
      <c r="C3075">
        <v>0</v>
      </c>
      <c r="D3075" s="1" t="s">
        <v>131</v>
      </c>
      <c r="E3075" s="1" t="s">
        <v>6248</v>
      </c>
      <c r="F3075">
        <v>478.58</v>
      </c>
      <c r="G3075">
        <v>0</v>
      </c>
      <c r="H3075" s="1" t="s">
        <v>6249</v>
      </c>
    </row>
    <row r="3076" spans="1:8" x14ac:dyDescent="0.25">
      <c r="A3076" s="2">
        <v>42698</v>
      </c>
      <c r="B3076" s="2">
        <v>42698</v>
      </c>
      <c r="C3076">
        <v>0</v>
      </c>
      <c r="D3076" s="1" t="s">
        <v>131</v>
      </c>
      <c r="E3076" s="1" t="s">
        <v>6250</v>
      </c>
      <c r="F3076">
        <v>44.09</v>
      </c>
      <c r="G3076">
        <v>0</v>
      </c>
      <c r="H3076" s="1" t="s">
        <v>6251</v>
      </c>
    </row>
    <row r="3077" spans="1:8" x14ac:dyDescent="0.25">
      <c r="A3077" s="2">
        <v>42698</v>
      </c>
      <c r="B3077" s="2">
        <v>42698</v>
      </c>
      <c r="C3077">
        <v>0.5</v>
      </c>
      <c r="D3077" s="1" t="s">
        <v>131</v>
      </c>
      <c r="E3077" s="1" t="s">
        <v>6252</v>
      </c>
      <c r="F3077">
        <v>243.8</v>
      </c>
      <c r="G3077">
        <v>250</v>
      </c>
      <c r="H3077" s="1" t="s">
        <v>6253</v>
      </c>
    </row>
    <row r="3078" spans="1:8" x14ac:dyDescent="0.25">
      <c r="A3078" s="2">
        <v>42698</v>
      </c>
      <c r="B3078" s="2">
        <v>42698</v>
      </c>
      <c r="C3078">
        <v>0</v>
      </c>
      <c r="D3078" s="1" t="s">
        <v>131</v>
      </c>
      <c r="E3078" s="1" t="s">
        <v>6254</v>
      </c>
      <c r="F3078">
        <v>275.57</v>
      </c>
      <c r="G3078">
        <v>0</v>
      </c>
      <c r="H3078" s="1" t="s">
        <v>6255</v>
      </c>
    </row>
    <row r="3079" spans="1:8" x14ac:dyDescent="0.25">
      <c r="A3079" s="2">
        <v>42698</v>
      </c>
      <c r="B3079" s="2">
        <v>42698</v>
      </c>
      <c r="C3079">
        <v>0.3</v>
      </c>
      <c r="D3079" s="1" t="s">
        <v>131</v>
      </c>
      <c r="E3079" s="1" t="s">
        <v>6256</v>
      </c>
      <c r="F3079">
        <v>225</v>
      </c>
      <c r="G3079">
        <v>225</v>
      </c>
      <c r="H3079" s="1" t="s">
        <v>6257</v>
      </c>
    </row>
    <row r="3080" spans="1:8" x14ac:dyDescent="0.25">
      <c r="A3080" s="2">
        <v>42698</v>
      </c>
      <c r="B3080" s="2">
        <v>42698</v>
      </c>
      <c r="C3080">
        <v>1</v>
      </c>
      <c r="D3080" s="1" t="s">
        <v>131</v>
      </c>
      <c r="E3080" s="1" t="s">
        <v>6258</v>
      </c>
      <c r="F3080">
        <v>32.86</v>
      </c>
      <c r="G3080">
        <v>500</v>
      </c>
      <c r="H3080" s="1" t="s">
        <v>6259</v>
      </c>
    </row>
    <row r="3081" spans="1:8" x14ac:dyDescent="0.25">
      <c r="A3081" s="2">
        <v>42698</v>
      </c>
      <c r="B3081" s="2">
        <v>42698</v>
      </c>
      <c r="C3081">
        <v>0</v>
      </c>
      <c r="D3081" s="1" t="s">
        <v>131</v>
      </c>
      <c r="E3081" s="1" t="s">
        <v>6260</v>
      </c>
      <c r="F3081">
        <v>59.38</v>
      </c>
      <c r="G3081">
        <v>0</v>
      </c>
      <c r="H3081" s="1" t="s">
        <v>6261</v>
      </c>
    </row>
    <row r="3082" spans="1:8" x14ac:dyDescent="0.25">
      <c r="A3082" s="2">
        <v>42698</v>
      </c>
      <c r="B3082" s="2">
        <v>42698</v>
      </c>
      <c r="C3082">
        <v>0</v>
      </c>
      <c r="D3082" s="1" t="s">
        <v>131</v>
      </c>
      <c r="E3082" s="1" t="s">
        <v>6262</v>
      </c>
      <c r="F3082">
        <v>468.19</v>
      </c>
      <c r="G3082">
        <v>0</v>
      </c>
      <c r="H3082" s="1" t="s">
        <v>6263</v>
      </c>
    </row>
    <row r="3083" spans="1:8" x14ac:dyDescent="0.25">
      <c r="A3083" s="2">
        <v>42698</v>
      </c>
      <c r="B3083" s="2">
        <v>42698</v>
      </c>
      <c r="C3083">
        <v>0</v>
      </c>
      <c r="D3083" s="1" t="s">
        <v>131</v>
      </c>
      <c r="E3083" s="1" t="s">
        <v>6264</v>
      </c>
      <c r="F3083">
        <v>40.729999999999997</v>
      </c>
      <c r="G3083">
        <v>0</v>
      </c>
      <c r="H3083" s="1" t="s">
        <v>6265</v>
      </c>
    </row>
    <row r="3084" spans="1:8" x14ac:dyDescent="0.25">
      <c r="A3084" s="2">
        <v>42698</v>
      </c>
      <c r="B3084" s="2">
        <v>42698</v>
      </c>
      <c r="C3084">
        <v>0</v>
      </c>
      <c r="D3084" s="1" t="s">
        <v>131</v>
      </c>
      <c r="E3084" s="1" t="s">
        <v>6266</v>
      </c>
      <c r="F3084">
        <v>254.58</v>
      </c>
      <c r="G3084">
        <v>0</v>
      </c>
      <c r="H3084" s="1" t="s">
        <v>6267</v>
      </c>
    </row>
    <row r="3085" spans="1:8" x14ac:dyDescent="0.25">
      <c r="A3085" s="2">
        <v>42682</v>
      </c>
      <c r="B3085" s="2">
        <v>42702</v>
      </c>
      <c r="C3085">
        <v>1</v>
      </c>
      <c r="D3085" s="1" t="s">
        <v>131</v>
      </c>
      <c r="E3085" s="1" t="s">
        <v>6268</v>
      </c>
      <c r="F3085">
        <v>68.900000000000006</v>
      </c>
      <c r="G3085">
        <v>500</v>
      </c>
      <c r="H3085" s="1" t="s">
        <v>6269</v>
      </c>
    </row>
    <row r="3086" spans="1:8" x14ac:dyDescent="0.25">
      <c r="A3086" s="2">
        <v>42682</v>
      </c>
      <c r="B3086" s="2">
        <v>42702</v>
      </c>
      <c r="C3086">
        <v>0</v>
      </c>
      <c r="D3086" s="1" t="s">
        <v>131</v>
      </c>
      <c r="E3086" s="1" t="s">
        <v>6270</v>
      </c>
      <c r="F3086">
        <v>59.34</v>
      </c>
      <c r="G3086">
        <v>0</v>
      </c>
      <c r="H3086" s="1" t="s">
        <v>6271</v>
      </c>
    </row>
    <row r="3087" spans="1:8" x14ac:dyDescent="0.25">
      <c r="A3087" s="2">
        <v>42682</v>
      </c>
      <c r="B3087" s="2">
        <v>42702</v>
      </c>
      <c r="C3087">
        <v>0</v>
      </c>
      <c r="D3087" s="1" t="s">
        <v>131</v>
      </c>
      <c r="E3087" s="1" t="s">
        <v>6272</v>
      </c>
      <c r="F3087">
        <v>455.2</v>
      </c>
      <c r="G3087">
        <v>0</v>
      </c>
      <c r="H3087" s="1" t="s">
        <v>6273</v>
      </c>
    </row>
    <row r="3088" spans="1:8" x14ac:dyDescent="0.25">
      <c r="A3088" s="2">
        <v>42682</v>
      </c>
      <c r="B3088" s="2">
        <v>42702</v>
      </c>
      <c r="C3088">
        <v>0</v>
      </c>
      <c r="D3088" s="1" t="s">
        <v>131</v>
      </c>
      <c r="E3088" s="1" t="s">
        <v>6274</v>
      </c>
      <c r="F3088">
        <v>40.71</v>
      </c>
      <c r="G3088">
        <v>0</v>
      </c>
      <c r="H3088" s="1" t="s">
        <v>6275</v>
      </c>
    </row>
    <row r="3089" spans="1:8" x14ac:dyDescent="0.25">
      <c r="A3089" s="2">
        <v>42682</v>
      </c>
      <c r="B3089" s="2">
        <v>42702</v>
      </c>
      <c r="C3089">
        <v>0.5</v>
      </c>
      <c r="D3089" s="1" t="s">
        <v>72</v>
      </c>
      <c r="E3089" s="1" t="s">
        <v>6276</v>
      </c>
      <c r="F3089">
        <v>250</v>
      </c>
      <c r="G3089">
        <v>250</v>
      </c>
      <c r="H3089" s="1" t="s">
        <v>6277</v>
      </c>
    </row>
    <row r="3090" spans="1:8" x14ac:dyDescent="0.25">
      <c r="A3090" s="2">
        <v>42682</v>
      </c>
      <c r="B3090" s="2">
        <v>42702</v>
      </c>
      <c r="C3090">
        <v>0</v>
      </c>
      <c r="D3090" s="1" t="s">
        <v>131</v>
      </c>
      <c r="E3090" s="1" t="s">
        <v>6278</v>
      </c>
      <c r="F3090">
        <v>254.41</v>
      </c>
      <c r="G3090">
        <v>0</v>
      </c>
      <c r="H3090" s="1" t="s">
        <v>6279</v>
      </c>
    </row>
    <row r="3091" spans="1:8" x14ac:dyDescent="0.25">
      <c r="A3091" s="2">
        <v>42682</v>
      </c>
      <c r="B3091" s="2">
        <v>42702</v>
      </c>
      <c r="C3091">
        <v>0.3</v>
      </c>
      <c r="D3091" s="1" t="s">
        <v>131</v>
      </c>
      <c r="E3091" s="1" t="s">
        <v>6280</v>
      </c>
      <c r="F3091">
        <v>300</v>
      </c>
      <c r="G3091">
        <v>300</v>
      </c>
      <c r="H3091" s="1" t="s">
        <v>6281</v>
      </c>
    </row>
    <row r="3092" spans="1:8" x14ac:dyDescent="0.25">
      <c r="A3092" s="2">
        <v>42682</v>
      </c>
      <c r="B3092" s="2">
        <v>42702</v>
      </c>
      <c r="C3092">
        <v>1</v>
      </c>
      <c r="D3092" s="1" t="s">
        <v>131</v>
      </c>
      <c r="E3092" s="1" t="s">
        <v>6282</v>
      </c>
      <c r="F3092">
        <v>55.87</v>
      </c>
      <c r="G3092">
        <v>1000</v>
      </c>
      <c r="H3092" s="1" t="s">
        <v>6283</v>
      </c>
    </row>
    <row r="3093" spans="1:8" x14ac:dyDescent="0.25">
      <c r="A3093" s="2">
        <v>42682</v>
      </c>
      <c r="B3093" s="2">
        <v>42702</v>
      </c>
      <c r="C3093">
        <v>0</v>
      </c>
      <c r="D3093" s="1" t="s">
        <v>131</v>
      </c>
      <c r="E3093" s="1" t="s">
        <v>6284</v>
      </c>
      <c r="F3093">
        <v>118.68</v>
      </c>
      <c r="G3093">
        <v>0</v>
      </c>
      <c r="H3093" s="1" t="s">
        <v>6285</v>
      </c>
    </row>
    <row r="3094" spans="1:8" x14ac:dyDescent="0.25">
      <c r="A3094" s="2">
        <v>42682</v>
      </c>
      <c r="B3094" s="2">
        <v>42702</v>
      </c>
      <c r="C3094">
        <v>0.35</v>
      </c>
      <c r="D3094" s="1" t="s">
        <v>131</v>
      </c>
      <c r="E3094" s="1" t="s">
        <v>6286</v>
      </c>
      <c r="F3094">
        <v>175</v>
      </c>
      <c r="G3094">
        <v>175</v>
      </c>
      <c r="H3094" s="1" t="s">
        <v>6287</v>
      </c>
    </row>
    <row r="3095" spans="1:8" x14ac:dyDescent="0.25">
      <c r="A3095" s="2">
        <v>42682</v>
      </c>
      <c r="B3095" s="2">
        <v>42702</v>
      </c>
      <c r="C3095">
        <v>0</v>
      </c>
      <c r="D3095" s="1" t="s">
        <v>131</v>
      </c>
      <c r="E3095" s="1" t="s">
        <v>6288</v>
      </c>
      <c r="F3095">
        <v>827.45</v>
      </c>
      <c r="G3095">
        <v>0</v>
      </c>
      <c r="H3095" s="1" t="s">
        <v>6289</v>
      </c>
    </row>
    <row r="3096" spans="1:8" x14ac:dyDescent="0.25">
      <c r="A3096" s="2">
        <v>42682</v>
      </c>
      <c r="B3096" s="2">
        <v>42702</v>
      </c>
      <c r="C3096">
        <v>0</v>
      </c>
      <c r="D3096" s="1" t="s">
        <v>131</v>
      </c>
      <c r="E3096" s="1" t="s">
        <v>6290</v>
      </c>
      <c r="F3096">
        <v>81.400000000000006</v>
      </c>
      <c r="G3096">
        <v>0</v>
      </c>
      <c r="H3096" s="1" t="s">
        <v>6291</v>
      </c>
    </row>
    <row r="3097" spans="1:8" x14ac:dyDescent="0.25">
      <c r="A3097" s="2">
        <v>42682</v>
      </c>
      <c r="B3097" s="2">
        <v>42702</v>
      </c>
      <c r="C3097">
        <v>0.5</v>
      </c>
      <c r="D3097" s="1" t="s">
        <v>72</v>
      </c>
      <c r="E3097" s="1" t="s">
        <v>6292</v>
      </c>
      <c r="F3097">
        <v>250</v>
      </c>
      <c r="G3097">
        <v>250</v>
      </c>
      <c r="H3097" s="1" t="s">
        <v>6293</v>
      </c>
    </row>
    <row r="3098" spans="1:8" x14ac:dyDescent="0.25">
      <c r="A3098" s="2">
        <v>42682</v>
      </c>
      <c r="B3098" s="2">
        <v>42702</v>
      </c>
      <c r="C3098">
        <v>0</v>
      </c>
      <c r="D3098" s="1" t="s">
        <v>131</v>
      </c>
      <c r="E3098" s="1" t="s">
        <v>6294</v>
      </c>
      <c r="F3098">
        <v>508.76</v>
      </c>
      <c r="G3098">
        <v>0</v>
      </c>
      <c r="H3098" s="1" t="s">
        <v>6295</v>
      </c>
    </row>
    <row r="3099" spans="1:8" x14ac:dyDescent="0.25">
      <c r="A3099" s="2">
        <v>42682</v>
      </c>
      <c r="B3099" s="2">
        <v>42702</v>
      </c>
      <c r="C3099">
        <v>0.5</v>
      </c>
      <c r="D3099" s="1" t="s">
        <v>131</v>
      </c>
      <c r="E3099" s="1" t="s">
        <v>6296</v>
      </c>
      <c r="F3099">
        <v>0</v>
      </c>
      <c r="G3099">
        <v>500</v>
      </c>
      <c r="H3099" s="1" t="s">
        <v>6297</v>
      </c>
    </row>
    <row r="3100" spans="1:8" x14ac:dyDescent="0.25">
      <c r="A3100" s="2">
        <v>42682</v>
      </c>
      <c r="B3100" s="2">
        <v>42702</v>
      </c>
      <c r="C3100">
        <v>0.5</v>
      </c>
      <c r="D3100" s="1" t="s">
        <v>131</v>
      </c>
      <c r="E3100" s="1" t="s">
        <v>6298</v>
      </c>
      <c r="F3100">
        <v>300</v>
      </c>
      <c r="G3100">
        <v>300</v>
      </c>
      <c r="H3100" s="1" t="s">
        <v>6299</v>
      </c>
    </row>
    <row r="3101" spans="1:8" x14ac:dyDescent="0.25">
      <c r="A3101" s="2">
        <v>42682</v>
      </c>
      <c r="B3101" s="2">
        <v>42702</v>
      </c>
      <c r="C3101">
        <v>0.3</v>
      </c>
      <c r="D3101" s="1" t="s">
        <v>131</v>
      </c>
      <c r="E3101" s="1" t="s">
        <v>6300</v>
      </c>
      <c r="F3101">
        <v>390</v>
      </c>
      <c r="G3101">
        <v>390</v>
      </c>
      <c r="H3101" s="1" t="s">
        <v>6301</v>
      </c>
    </row>
    <row r="3102" spans="1:8" x14ac:dyDescent="0.25">
      <c r="A3102" s="2">
        <v>42675</v>
      </c>
      <c r="B3102" s="2">
        <v>42684</v>
      </c>
      <c r="C3102">
        <v>1</v>
      </c>
      <c r="D3102" s="1" t="s">
        <v>131</v>
      </c>
      <c r="E3102" s="1" t="s">
        <v>6302</v>
      </c>
      <c r="F3102">
        <v>424.88</v>
      </c>
      <c r="G3102">
        <v>500</v>
      </c>
      <c r="H3102" s="1" t="s">
        <v>6303</v>
      </c>
    </row>
    <row r="3103" spans="1:8" x14ac:dyDescent="0.25">
      <c r="A3103" s="2">
        <v>42675</v>
      </c>
      <c r="B3103" s="2">
        <v>42684</v>
      </c>
      <c r="C3103">
        <v>1</v>
      </c>
      <c r="D3103" s="1" t="s">
        <v>131</v>
      </c>
      <c r="E3103" s="1" t="s">
        <v>6304</v>
      </c>
      <c r="F3103">
        <v>67.02</v>
      </c>
      <c r="G3103">
        <v>1000</v>
      </c>
      <c r="H3103" s="1" t="s">
        <v>6305</v>
      </c>
    </row>
    <row r="3104" spans="1:8" x14ac:dyDescent="0.25">
      <c r="A3104" s="2">
        <v>42675</v>
      </c>
      <c r="B3104" s="2">
        <v>42684</v>
      </c>
      <c r="C3104">
        <v>0</v>
      </c>
      <c r="D3104" s="1" t="s">
        <v>131</v>
      </c>
      <c r="E3104" s="1" t="s">
        <v>6306</v>
      </c>
      <c r="F3104">
        <v>140.21</v>
      </c>
      <c r="G3104">
        <v>0</v>
      </c>
      <c r="H3104" s="1" t="s">
        <v>6307</v>
      </c>
    </row>
    <row r="3105" spans="1:8" x14ac:dyDescent="0.25">
      <c r="A3105" s="2">
        <v>42675</v>
      </c>
      <c r="B3105" s="2">
        <v>42684</v>
      </c>
      <c r="C3105">
        <v>0</v>
      </c>
      <c r="D3105" s="1" t="s">
        <v>131</v>
      </c>
      <c r="E3105" s="1" t="s">
        <v>6308</v>
      </c>
      <c r="F3105">
        <v>1028.25</v>
      </c>
      <c r="G3105">
        <v>0</v>
      </c>
      <c r="H3105" s="1" t="s">
        <v>6309</v>
      </c>
    </row>
    <row r="3106" spans="1:8" x14ac:dyDescent="0.25">
      <c r="A3106" s="2">
        <v>42675</v>
      </c>
      <c r="B3106" s="2">
        <v>42684</v>
      </c>
      <c r="C3106">
        <v>0</v>
      </c>
      <c r="D3106" s="1" t="s">
        <v>131</v>
      </c>
      <c r="E3106" s="1" t="s">
        <v>6310</v>
      </c>
      <c r="F3106">
        <v>96.17</v>
      </c>
      <c r="G3106">
        <v>0</v>
      </c>
      <c r="H3106" s="1" t="s">
        <v>6311</v>
      </c>
    </row>
    <row r="3107" spans="1:8" x14ac:dyDescent="0.25">
      <c r="A3107" s="2">
        <v>42675</v>
      </c>
      <c r="B3107" s="2">
        <v>42684</v>
      </c>
      <c r="C3107">
        <v>0.5</v>
      </c>
      <c r="D3107" s="1" t="s">
        <v>72</v>
      </c>
      <c r="E3107" s="1" t="s">
        <v>6312</v>
      </c>
      <c r="F3107">
        <v>250</v>
      </c>
      <c r="G3107">
        <v>250</v>
      </c>
      <c r="H3107" s="1" t="s">
        <v>6313</v>
      </c>
    </row>
    <row r="3108" spans="1:8" x14ac:dyDescent="0.25">
      <c r="A3108" s="2">
        <v>42675</v>
      </c>
      <c r="B3108" s="2">
        <v>42684</v>
      </c>
      <c r="C3108">
        <v>0.2</v>
      </c>
      <c r="D3108" s="1" t="s">
        <v>131</v>
      </c>
      <c r="E3108" s="1" t="s">
        <v>6314</v>
      </c>
      <c r="F3108">
        <v>300</v>
      </c>
      <c r="G3108">
        <v>300</v>
      </c>
      <c r="H3108" s="1" t="s">
        <v>6315</v>
      </c>
    </row>
    <row r="3109" spans="1:8" x14ac:dyDescent="0.25">
      <c r="A3109" s="2">
        <v>42675</v>
      </c>
      <c r="B3109" s="2">
        <v>42684</v>
      </c>
      <c r="C3109">
        <v>0</v>
      </c>
      <c r="D3109" s="1" t="s">
        <v>131</v>
      </c>
      <c r="E3109" s="1" t="s">
        <v>6316</v>
      </c>
      <c r="F3109">
        <v>601.08000000000004</v>
      </c>
      <c r="G3109">
        <v>0</v>
      </c>
      <c r="H3109" s="1" t="s">
        <v>6317</v>
      </c>
    </row>
    <row r="3110" spans="1:8" x14ac:dyDescent="0.25">
      <c r="A3110" s="2">
        <v>42692</v>
      </c>
      <c r="B3110" s="2">
        <v>42704</v>
      </c>
      <c r="C3110">
        <v>4</v>
      </c>
      <c r="D3110" s="1" t="s">
        <v>131</v>
      </c>
      <c r="E3110" s="1" t="s">
        <v>6318</v>
      </c>
      <c r="F3110">
        <v>2000</v>
      </c>
      <c r="G3110">
        <v>2000</v>
      </c>
      <c r="H3110" s="1" t="s">
        <v>6319</v>
      </c>
    </row>
    <row r="3111" spans="1:8" x14ac:dyDescent="0.25">
      <c r="A3111" s="2">
        <v>42695</v>
      </c>
      <c r="B3111" s="2">
        <v>42704</v>
      </c>
      <c r="C3111">
        <v>1</v>
      </c>
      <c r="D3111" s="1" t="s">
        <v>131</v>
      </c>
      <c r="E3111" s="1" t="s">
        <v>6320</v>
      </c>
      <c r="F3111">
        <v>107.46</v>
      </c>
      <c r="G3111">
        <v>1000</v>
      </c>
      <c r="H3111" s="1" t="s">
        <v>6321</v>
      </c>
    </row>
    <row r="3112" spans="1:8" x14ac:dyDescent="0.25">
      <c r="A3112" s="2">
        <v>42695</v>
      </c>
      <c r="B3112" s="2">
        <v>42704</v>
      </c>
      <c r="C3112">
        <v>0</v>
      </c>
      <c r="D3112" s="1" t="s">
        <v>131</v>
      </c>
      <c r="E3112" s="1" t="s">
        <v>6322</v>
      </c>
      <c r="F3112">
        <v>118.69</v>
      </c>
      <c r="G3112">
        <v>0</v>
      </c>
      <c r="H3112" s="1" t="s">
        <v>6323</v>
      </c>
    </row>
    <row r="3113" spans="1:8" x14ac:dyDescent="0.25">
      <c r="A3113" s="2">
        <v>42695</v>
      </c>
      <c r="B3113" s="2">
        <v>42704</v>
      </c>
      <c r="C3113">
        <v>0.35</v>
      </c>
      <c r="D3113" s="1" t="s">
        <v>131</v>
      </c>
      <c r="E3113" s="1" t="s">
        <v>6324</v>
      </c>
      <c r="F3113">
        <v>350</v>
      </c>
      <c r="G3113">
        <v>350</v>
      </c>
      <c r="H3113" s="1" t="s">
        <v>6325</v>
      </c>
    </row>
    <row r="3114" spans="1:8" x14ac:dyDescent="0.25">
      <c r="A3114" s="2">
        <v>42695</v>
      </c>
      <c r="B3114" s="2">
        <v>42704</v>
      </c>
      <c r="C3114">
        <v>0</v>
      </c>
      <c r="D3114" s="1" t="s">
        <v>131</v>
      </c>
      <c r="E3114" s="1" t="s">
        <v>6326</v>
      </c>
      <c r="F3114">
        <v>940.18</v>
      </c>
      <c r="G3114">
        <v>0</v>
      </c>
      <c r="H3114" s="1" t="s">
        <v>6327</v>
      </c>
    </row>
    <row r="3115" spans="1:8" x14ac:dyDescent="0.25">
      <c r="A3115" s="2">
        <v>42695</v>
      </c>
      <c r="B3115" s="2">
        <v>42704</v>
      </c>
      <c r="C3115">
        <v>0</v>
      </c>
      <c r="D3115" s="1" t="s">
        <v>131</v>
      </c>
      <c r="E3115" s="1" t="s">
        <v>6328</v>
      </c>
      <c r="F3115">
        <v>81.41</v>
      </c>
      <c r="G3115">
        <v>0</v>
      </c>
      <c r="H3115" s="1" t="s">
        <v>6329</v>
      </c>
    </row>
    <row r="3116" spans="1:8" x14ac:dyDescent="0.25">
      <c r="A3116" s="2">
        <v>42695</v>
      </c>
      <c r="B3116" s="2">
        <v>42704</v>
      </c>
      <c r="C3116">
        <v>0.5</v>
      </c>
      <c r="D3116" s="1" t="s">
        <v>72</v>
      </c>
      <c r="E3116" s="1" t="s">
        <v>6330</v>
      </c>
      <c r="F3116">
        <v>249.95</v>
      </c>
      <c r="G3116">
        <v>250</v>
      </c>
      <c r="H3116" s="1" t="s">
        <v>6331</v>
      </c>
    </row>
    <row r="3117" spans="1:8" x14ac:dyDescent="0.25">
      <c r="A3117" s="2">
        <v>42695</v>
      </c>
      <c r="B3117" s="2">
        <v>42704</v>
      </c>
      <c r="C3117">
        <v>0</v>
      </c>
      <c r="D3117" s="1" t="s">
        <v>131</v>
      </c>
      <c r="E3117" s="1" t="s">
        <v>6332</v>
      </c>
      <c r="F3117">
        <v>508.84</v>
      </c>
      <c r="G3117">
        <v>0</v>
      </c>
      <c r="H3117" s="1" t="s">
        <v>6333</v>
      </c>
    </row>
    <row r="3118" spans="1:8" x14ac:dyDescent="0.25">
      <c r="A3118" s="2">
        <v>42695</v>
      </c>
      <c r="B3118" s="2">
        <v>42704</v>
      </c>
      <c r="C3118">
        <v>0.3</v>
      </c>
      <c r="D3118" s="1" t="s">
        <v>131</v>
      </c>
      <c r="E3118" s="1" t="s">
        <v>6334</v>
      </c>
      <c r="F3118">
        <v>0</v>
      </c>
      <c r="G3118">
        <v>690</v>
      </c>
      <c r="H3118" s="1" t="s">
        <v>6335</v>
      </c>
    </row>
    <row r="3119" spans="1:8" x14ac:dyDescent="0.25">
      <c r="A3119" s="2">
        <v>42719</v>
      </c>
      <c r="B3119" s="2">
        <v>42735</v>
      </c>
      <c r="C3119">
        <v>0.2</v>
      </c>
      <c r="D3119" s="1" t="s">
        <v>131</v>
      </c>
      <c r="E3119" s="1" t="s">
        <v>6336</v>
      </c>
      <c r="F3119">
        <v>400</v>
      </c>
      <c r="G3119">
        <v>400</v>
      </c>
      <c r="H3119" s="1" t="s">
        <v>6337</v>
      </c>
    </row>
    <row r="3120" spans="1:8" x14ac:dyDescent="0.25">
      <c r="A3120" s="2">
        <v>42719</v>
      </c>
      <c r="B3120" s="2">
        <v>42735</v>
      </c>
      <c r="C3120">
        <v>0.35</v>
      </c>
      <c r="D3120" s="1" t="s">
        <v>131</v>
      </c>
      <c r="E3120" s="1" t="s">
        <v>6338</v>
      </c>
      <c r="F3120">
        <v>350</v>
      </c>
      <c r="G3120">
        <v>350</v>
      </c>
      <c r="H3120" s="1" t="s">
        <v>6339</v>
      </c>
    </row>
    <row r="3121" spans="1:8" x14ac:dyDescent="0.25">
      <c r="A3121" s="2">
        <v>42719</v>
      </c>
      <c r="B3121" s="2">
        <v>42735</v>
      </c>
      <c r="C3121">
        <v>0.5</v>
      </c>
      <c r="D3121" s="1" t="s">
        <v>72</v>
      </c>
      <c r="E3121" s="1" t="s">
        <v>6340</v>
      </c>
      <c r="F3121">
        <v>199.86</v>
      </c>
      <c r="G3121">
        <v>200</v>
      </c>
      <c r="H3121" s="1" t="s">
        <v>6341</v>
      </c>
    </row>
    <row r="3122" spans="1:8" x14ac:dyDescent="0.25">
      <c r="A3122" s="2">
        <v>42717</v>
      </c>
      <c r="B3122" s="2">
        <v>42732</v>
      </c>
      <c r="C3122">
        <v>1.4999999999999999E-2</v>
      </c>
      <c r="D3122" s="1" t="s">
        <v>148</v>
      </c>
      <c r="E3122" s="1" t="s">
        <v>6342</v>
      </c>
      <c r="F3122">
        <v>1500</v>
      </c>
      <c r="G3122">
        <v>1500</v>
      </c>
      <c r="H3122" s="1" t="s">
        <v>6343</v>
      </c>
    </row>
    <row r="3123" spans="1:8" x14ac:dyDescent="0.25">
      <c r="A3123" s="2">
        <v>42717</v>
      </c>
      <c r="B3123" s="2">
        <v>42732</v>
      </c>
      <c r="C3123">
        <v>6.0000000000000001E-3</v>
      </c>
      <c r="D3123" s="1" t="s">
        <v>148</v>
      </c>
      <c r="E3123" s="1" t="s">
        <v>6344</v>
      </c>
      <c r="F3123">
        <v>0</v>
      </c>
      <c r="G3123">
        <v>180</v>
      </c>
      <c r="H3123" s="1" t="s">
        <v>6345</v>
      </c>
    </row>
    <row r="3124" spans="1:8" x14ac:dyDescent="0.25">
      <c r="A3124" s="2">
        <v>42717</v>
      </c>
      <c r="B3124" s="2">
        <v>42732</v>
      </c>
      <c r="C3124">
        <v>1.2E-2</v>
      </c>
      <c r="D3124" s="1" t="s">
        <v>148</v>
      </c>
      <c r="E3124" s="1" t="s">
        <v>6346</v>
      </c>
      <c r="F3124">
        <v>1200</v>
      </c>
      <c r="G3124">
        <v>1200</v>
      </c>
      <c r="H3124" s="1" t="s">
        <v>6347</v>
      </c>
    </row>
    <row r="3125" spans="1:8" x14ac:dyDescent="0.25">
      <c r="A3125" s="2">
        <v>42719</v>
      </c>
      <c r="B3125" s="2">
        <v>42735</v>
      </c>
      <c r="C3125">
        <v>0.5</v>
      </c>
      <c r="D3125" s="1" t="s">
        <v>72</v>
      </c>
      <c r="E3125" s="1" t="s">
        <v>6348</v>
      </c>
      <c r="F3125">
        <v>124.78</v>
      </c>
      <c r="G3125">
        <v>125</v>
      </c>
      <c r="H3125" s="1" t="s">
        <v>6349</v>
      </c>
    </row>
    <row r="3126" spans="1:8" x14ac:dyDescent="0.25">
      <c r="A3126" s="2">
        <v>42719</v>
      </c>
      <c r="B3126" s="2">
        <v>42735</v>
      </c>
      <c r="C3126">
        <v>0.3</v>
      </c>
      <c r="D3126" s="1" t="s">
        <v>131</v>
      </c>
      <c r="E3126" s="1" t="s">
        <v>6350</v>
      </c>
      <c r="F3126">
        <v>600</v>
      </c>
      <c r="G3126">
        <v>600</v>
      </c>
      <c r="H3126" s="1" t="s">
        <v>6351</v>
      </c>
    </row>
    <row r="3127" spans="1:8" x14ac:dyDescent="0.25">
      <c r="A3127" s="2">
        <v>42705</v>
      </c>
      <c r="B3127" s="2">
        <v>42714</v>
      </c>
      <c r="C3127">
        <v>0.35</v>
      </c>
      <c r="D3127" s="1" t="s">
        <v>131</v>
      </c>
      <c r="E3127" s="1" t="s">
        <v>6352</v>
      </c>
      <c r="F3127">
        <v>149.36000000000001</v>
      </c>
      <c r="G3127">
        <v>175</v>
      </c>
      <c r="H3127" s="1" t="s">
        <v>6353</v>
      </c>
    </row>
    <row r="3128" spans="1:8" x14ac:dyDescent="0.25">
      <c r="A3128" s="2">
        <v>42705</v>
      </c>
      <c r="B3128" s="2">
        <v>42714</v>
      </c>
      <c r="C3128">
        <v>0.2</v>
      </c>
      <c r="D3128" s="1" t="s">
        <v>131</v>
      </c>
      <c r="E3128" s="1" t="s">
        <v>6354</v>
      </c>
      <c r="F3128">
        <v>400</v>
      </c>
      <c r="G3128">
        <v>400</v>
      </c>
      <c r="H3128" s="1" t="s">
        <v>6355</v>
      </c>
    </row>
    <row r="3129" spans="1:8" x14ac:dyDescent="0.25">
      <c r="A3129" s="2">
        <v>42705</v>
      </c>
      <c r="B3129" s="2">
        <v>42714</v>
      </c>
      <c r="C3129">
        <v>0.5</v>
      </c>
      <c r="D3129" s="1" t="s">
        <v>72</v>
      </c>
      <c r="E3129" s="1" t="s">
        <v>6356</v>
      </c>
      <c r="F3129">
        <v>125</v>
      </c>
      <c r="G3129">
        <v>125</v>
      </c>
      <c r="H3129" s="1" t="s">
        <v>6357</v>
      </c>
    </row>
    <row r="3130" spans="1:8" x14ac:dyDescent="0.25">
      <c r="A3130" s="2">
        <v>42705</v>
      </c>
      <c r="B3130" s="2">
        <v>42714</v>
      </c>
      <c r="C3130">
        <v>0.2</v>
      </c>
      <c r="D3130" s="1" t="s">
        <v>131</v>
      </c>
      <c r="E3130" s="1" t="s">
        <v>6358</v>
      </c>
      <c r="F3130">
        <v>123.62</v>
      </c>
      <c r="G3130">
        <v>150</v>
      </c>
      <c r="H3130" s="1" t="s">
        <v>6359</v>
      </c>
    </row>
    <row r="3131" spans="1:8" x14ac:dyDescent="0.25">
      <c r="A3131" s="2">
        <v>42705</v>
      </c>
      <c r="B3131" s="2">
        <v>42714</v>
      </c>
      <c r="C3131">
        <v>0.5</v>
      </c>
      <c r="D3131" s="1" t="s">
        <v>131</v>
      </c>
      <c r="E3131" s="1" t="s">
        <v>6360</v>
      </c>
      <c r="F3131">
        <v>250</v>
      </c>
      <c r="G3131">
        <v>250</v>
      </c>
      <c r="H3131" s="1" t="s">
        <v>6361</v>
      </c>
    </row>
    <row r="3132" spans="1:8" x14ac:dyDescent="0.25">
      <c r="A3132" s="2">
        <v>42705</v>
      </c>
      <c r="B3132" s="2">
        <v>42714</v>
      </c>
      <c r="C3132">
        <v>0.2</v>
      </c>
      <c r="D3132" s="1" t="s">
        <v>131</v>
      </c>
      <c r="E3132" s="1" t="s">
        <v>6362</v>
      </c>
      <c r="F3132">
        <v>400</v>
      </c>
      <c r="G3132">
        <v>400</v>
      </c>
      <c r="H3132" s="1" t="s">
        <v>6363</v>
      </c>
    </row>
    <row r="3133" spans="1:8" x14ac:dyDescent="0.25">
      <c r="A3133" s="2">
        <v>42705</v>
      </c>
      <c r="B3133" s="2">
        <v>42714</v>
      </c>
      <c r="C3133">
        <v>0.5</v>
      </c>
      <c r="D3133" s="1" t="s">
        <v>72</v>
      </c>
      <c r="E3133" s="1" t="s">
        <v>6364</v>
      </c>
      <c r="F3133">
        <v>125</v>
      </c>
      <c r="G3133">
        <v>125</v>
      </c>
      <c r="H3133" s="1" t="s">
        <v>6365</v>
      </c>
    </row>
    <row r="3134" spans="1:8" x14ac:dyDescent="0.25">
      <c r="A3134" s="2">
        <v>42705</v>
      </c>
      <c r="B3134" s="2">
        <v>42714</v>
      </c>
      <c r="C3134">
        <v>0.3</v>
      </c>
      <c r="D3134" s="1" t="s">
        <v>131</v>
      </c>
      <c r="E3134" s="1" t="s">
        <v>6366</v>
      </c>
      <c r="F3134">
        <v>150</v>
      </c>
      <c r="G3134">
        <v>150</v>
      </c>
      <c r="H3134" s="1" t="s">
        <v>6367</v>
      </c>
    </row>
    <row r="3135" spans="1:8" x14ac:dyDescent="0.25">
      <c r="A3135" s="2">
        <v>42717</v>
      </c>
      <c r="B3135" s="2">
        <v>42732</v>
      </c>
      <c r="C3135">
        <v>1.25</v>
      </c>
      <c r="D3135" s="1" t="s">
        <v>72</v>
      </c>
      <c r="E3135" s="1" t="s">
        <v>6368</v>
      </c>
      <c r="F3135">
        <v>151.94</v>
      </c>
      <c r="G3135">
        <v>437.5</v>
      </c>
      <c r="H3135" s="1" t="s">
        <v>6369</v>
      </c>
    </row>
    <row r="3136" spans="1:8" x14ac:dyDescent="0.25">
      <c r="A3136" s="2">
        <v>42717</v>
      </c>
      <c r="B3136" s="2">
        <v>42732</v>
      </c>
      <c r="C3136">
        <v>0.5</v>
      </c>
      <c r="D3136" s="1" t="s">
        <v>131</v>
      </c>
      <c r="E3136" s="1" t="s">
        <v>6370</v>
      </c>
      <c r="F3136">
        <v>1180.05</v>
      </c>
      <c r="G3136">
        <v>1250</v>
      </c>
      <c r="H3136" s="1" t="s">
        <v>6371</v>
      </c>
    </row>
    <row r="3137" spans="1:8" x14ac:dyDescent="0.25">
      <c r="A3137" s="2">
        <v>42717</v>
      </c>
      <c r="B3137" s="2">
        <v>42732</v>
      </c>
      <c r="C3137">
        <v>0.2</v>
      </c>
      <c r="D3137" s="1" t="s">
        <v>131</v>
      </c>
      <c r="E3137" s="1" t="s">
        <v>6372</v>
      </c>
      <c r="F3137">
        <v>400</v>
      </c>
      <c r="G3137">
        <v>400</v>
      </c>
      <c r="H3137" s="1" t="s">
        <v>6373</v>
      </c>
    </row>
    <row r="3138" spans="1:8" x14ac:dyDescent="0.25">
      <c r="A3138" s="2">
        <v>42717</v>
      </c>
      <c r="B3138" s="2">
        <v>42732</v>
      </c>
      <c r="C3138">
        <v>0.5</v>
      </c>
      <c r="D3138" s="1" t="s">
        <v>131</v>
      </c>
      <c r="E3138" s="1" t="s">
        <v>6374</v>
      </c>
      <c r="F3138">
        <v>250</v>
      </c>
      <c r="G3138">
        <v>250</v>
      </c>
      <c r="H3138" s="1" t="s">
        <v>6375</v>
      </c>
    </row>
    <row r="3139" spans="1:8" x14ac:dyDescent="0.25">
      <c r="A3139" s="2">
        <v>42717</v>
      </c>
      <c r="B3139" s="2">
        <v>42732</v>
      </c>
      <c r="C3139">
        <v>0.3</v>
      </c>
      <c r="D3139" s="1" t="s">
        <v>131</v>
      </c>
      <c r="E3139" s="1" t="s">
        <v>6376</v>
      </c>
      <c r="F3139">
        <v>600</v>
      </c>
      <c r="G3139">
        <v>600</v>
      </c>
      <c r="H3139" s="1" t="s">
        <v>6377</v>
      </c>
    </row>
    <row r="3140" spans="1:8" x14ac:dyDescent="0.25">
      <c r="A3140" s="2">
        <v>42719</v>
      </c>
      <c r="B3140" s="2">
        <v>42735</v>
      </c>
      <c r="C3140">
        <v>1</v>
      </c>
      <c r="D3140" s="1" t="s">
        <v>131</v>
      </c>
      <c r="E3140" s="1" t="s">
        <v>6378</v>
      </c>
      <c r="F3140">
        <v>350</v>
      </c>
      <c r="G3140">
        <v>500</v>
      </c>
      <c r="H3140" s="1" t="s">
        <v>6379</v>
      </c>
    </row>
    <row r="3141" spans="1:8" x14ac:dyDescent="0.25">
      <c r="A3141" s="2">
        <v>42719</v>
      </c>
      <c r="B3141" s="2">
        <v>42735</v>
      </c>
      <c r="C3141">
        <v>1</v>
      </c>
      <c r="D3141" s="1" t="s">
        <v>131</v>
      </c>
      <c r="E3141" s="1" t="s">
        <v>6380</v>
      </c>
      <c r="F3141">
        <v>33.200000000000003</v>
      </c>
      <c r="G3141">
        <v>500</v>
      </c>
      <c r="H3141" s="1" t="s">
        <v>6381</v>
      </c>
    </row>
    <row r="3142" spans="1:8" x14ac:dyDescent="0.25">
      <c r="A3142" s="2">
        <v>42719</v>
      </c>
      <c r="B3142" s="2">
        <v>42735</v>
      </c>
      <c r="C3142">
        <v>1</v>
      </c>
      <c r="D3142" s="1" t="s">
        <v>131</v>
      </c>
      <c r="E3142" s="1" t="s">
        <v>6382</v>
      </c>
      <c r="F3142">
        <v>2000</v>
      </c>
      <c r="G3142">
        <v>2000</v>
      </c>
      <c r="H3142" s="1" t="s">
        <v>6383</v>
      </c>
    </row>
    <row r="3143" spans="1:8" x14ac:dyDescent="0.25">
      <c r="A3143" s="2">
        <v>42719</v>
      </c>
      <c r="B3143" s="2">
        <v>42735</v>
      </c>
      <c r="C3143">
        <v>0.5</v>
      </c>
      <c r="D3143" s="1" t="s">
        <v>131</v>
      </c>
      <c r="E3143" s="1" t="s">
        <v>6384</v>
      </c>
      <c r="F3143">
        <v>124.4</v>
      </c>
      <c r="G3143">
        <v>125</v>
      </c>
      <c r="H3143" s="1" t="s">
        <v>6385</v>
      </c>
    </row>
    <row r="3144" spans="1:8" x14ac:dyDescent="0.25">
      <c r="A3144" s="2">
        <v>42719</v>
      </c>
      <c r="B3144" s="2">
        <v>42735</v>
      </c>
      <c r="C3144">
        <v>1</v>
      </c>
      <c r="D3144" s="1" t="s">
        <v>131</v>
      </c>
      <c r="E3144" s="1" t="s">
        <v>6386</v>
      </c>
      <c r="F3144">
        <v>250</v>
      </c>
      <c r="G3144">
        <v>500</v>
      </c>
      <c r="H3144" s="1" t="s">
        <v>6387</v>
      </c>
    </row>
    <row r="3145" spans="1:8" x14ac:dyDescent="0.25">
      <c r="A3145" s="2">
        <v>42719</v>
      </c>
      <c r="B3145" s="2">
        <v>42735</v>
      </c>
      <c r="C3145">
        <v>0.5</v>
      </c>
      <c r="D3145" s="1" t="s">
        <v>131</v>
      </c>
      <c r="E3145" s="1" t="s">
        <v>6388</v>
      </c>
      <c r="F3145">
        <v>124.9</v>
      </c>
      <c r="G3145">
        <v>125</v>
      </c>
      <c r="H3145" s="1" t="s">
        <v>6389</v>
      </c>
    </row>
    <row r="3146" spans="1:8" x14ac:dyDescent="0.25">
      <c r="A3146" s="2">
        <v>42719</v>
      </c>
      <c r="B3146" s="2">
        <v>42735</v>
      </c>
      <c r="C3146">
        <v>0.45</v>
      </c>
      <c r="D3146" s="1" t="s">
        <v>131</v>
      </c>
      <c r="E3146" s="1" t="s">
        <v>6390</v>
      </c>
      <c r="F3146">
        <v>900</v>
      </c>
      <c r="G3146">
        <v>900</v>
      </c>
      <c r="H3146" s="1" t="s">
        <v>6391</v>
      </c>
    </row>
    <row r="3147" spans="1:8" x14ac:dyDescent="0.25">
      <c r="A3147" s="2">
        <v>42705</v>
      </c>
      <c r="B3147" s="2">
        <v>42724</v>
      </c>
      <c r="C3147">
        <v>1</v>
      </c>
      <c r="D3147" s="1" t="s">
        <v>131</v>
      </c>
      <c r="E3147" s="1" t="s">
        <v>6392</v>
      </c>
      <c r="F3147">
        <v>75</v>
      </c>
      <c r="G3147">
        <v>631.71</v>
      </c>
      <c r="H3147" s="1" t="s">
        <v>6393</v>
      </c>
    </row>
    <row r="3148" spans="1:8" x14ac:dyDescent="0.25">
      <c r="A3148" s="2">
        <v>42705</v>
      </c>
      <c r="B3148" s="2">
        <v>42724</v>
      </c>
      <c r="C3148">
        <v>0.45</v>
      </c>
      <c r="D3148" s="1" t="s">
        <v>131</v>
      </c>
      <c r="E3148" s="1" t="s">
        <v>6394</v>
      </c>
      <c r="F3148">
        <v>270</v>
      </c>
      <c r="G3148">
        <v>270</v>
      </c>
      <c r="H3148" s="1" t="s">
        <v>6395</v>
      </c>
    </row>
    <row r="3149" spans="1:8" x14ac:dyDescent="0.25">
      <c r="A3149" s="2">
        <v>42705</v>
      </c>
      <c r="B3149" s="2">
        <v>42724</v>
      </c>
      <c r="C3149">
        <v>0.3</v>
      </c>
      <c r="D3149" s="1" t="s">
        <v>131</v>
      </c>
      <c r="E3149" s="1" t="s">
        <v>6396</v>
      </c>
      <c r="F3149">
        <v>180</v>
      </c>
      <c r="G3149">
        <v>180</v>
      </c>
      <c r="H3149" s="1" t="s">
        <v>6397</v>
      </c>
    </row>
    <row r="3150" spans="1:8" x14ac:dyDescent="0.25">
      <c r="A3150" s="2">
        <v>42705</v>
      </c>
      <c r="B3150" s="2">
        <v>42724</v>
      </c>
      <c r="C3150">
        <v>1.25</v>
      </c>
      <c r="D3150" s="1" t="s">
        <v>72</v>
      </c>
      <c r="E3150" s="1" t="s">
        <v>6398</v>
      </c>
      <c r="F3150">
        <v>165.03</v>
      </c>
      <c r="G3150">
        <v>375</v>
      </c>
      <c r="H3150" s="1" t="s">
        <v>6399</v>
      </c>
    </row>
    <row r="3151" spans="1:8" x14ac:dyDescent="0.25">
      <c r="A3151" s="2">
        <v>42705</v>
      </c>
      <c r="B3151" s="2">
        <v>42724</v>
      </c>
      <c r="C3151">
        <v>1</v>
      </c>
      <c r="D3151" s="1" t="s">
        <v>131</v>
      </c>
      <c r="E3151" s="1" t="s">
        <v>6400</v>
      </c>
      <c r="F3151">
        <v>2600</v>
      </c>
      <c r="G3151">
        <v>2000</v>
      </c>
      <c r="H3151" s="1" t="s">
        <v>6401</v>
      </c>
    </row>
    <row r="3152" spans="1:8" x14ac:dyDescent="0.25">
      <c r="A3152" s="2">
        <v>42705</v>
      </c>
      <c r="B3152" s="2">
        <v>42724</v>
      </c>
      <c r="C3152">
        <v>1</v>
      </c>
      <c r="D3152" s="1" t="s">
        <v>131</v>
      </c>
      <c r="E3152" s="1" t="s">
        <v>6402</v>
      </c>
      <c r="F3152">
        <v>2071.27</v>
      </c>
      <c r="G3152">
        <v>0</v>
      </c>
      <c r="H3152" s="1" t="s">
        <v>6403</v>
      </c>
    </row>
    <row r="3153" spans="1:8" x14ac:dyDescent="0.25">
      <c r="A3153" s="2">
        <v>42705</v>
      </c>
      <c r="B3153" s="2">
        <v>42724</v>
      </c>
      <c r="C3153">
        <v>0.5</v>
      </c>
      <c r="D3153" s="1" t="s">
        <v>131</v>
      </c>
      <c r="E3153" s="1" t="s">
        <v>6404</v>
      </c>
      <c r="F3153">
        <v>191.23</v>
      </c>
      <c r="G3153">
        <v>350</v>
      </c>
      <c r="H3153" s="1" t="s">
        <v>6405</v>
      </c>
    </row>
    <row r="3154" spans="1:8" x14ac:dyDescent="0.25">
      <c r="A3154" s="2">
        <v>42705</v>
      </c>
      <c r="B3154" s="2">
        <v>42724</v>
      </c>
      <c r="C3154">
        <v>0.5</v>
      </c>
      <c r="D3154" s="1" t="s">
        <v>72</v>
      </c>
      <c r="E3154" s="1" t="s">
        <v>6406</v>
      </c>
      <c r="F3154">
        <v>150</v>
      </c>
      <c r="G3154">
        <v>150</v>
      </c>
      <c r="H3154" s="1" t="s">
        <v>6407</v>
      </c>
    </row>
    <row r="3155" spans="1:8" x14ac:dyDescent="0.25">
      <c r="A3155" s="2">
        <v>42705</v>
      </c>
      <c r="B3155" s="2">
        <v>42724</v>
      </c>
      <c r="C3155">
        <v>0.45</v>
      </c>
      <c r="D3155" s="1" t="s">
        <v>131</v>
      </c>
      <c r="E3155" s="1" t="s">
        <v>6408</v>
      </c>
      <c r="F3155">
        <v>450</v>
      </c>
      <c r="G3155">
        <v>450</v>
      </c>
      <c r="H3155" s="1" t="s">
        <v>6409</v>
      </c>
    </row>
    <row r="3156" spans="1:8" x14ac:dyDescent="0.25">
      <c r="A3156" s="2">
        <v>42723</v>
      </c>
      <c r="B3156" s="2">
        <v>42735</v>
      </c>
      <c r="C3156">
        <v>1</v>
      </c>
      <c r="D3156" s="1" t="s">
        <v>131</v>
      </c>
      <c r="E3156" s="1" t="s">
        <v>6410</v>
      </c>
      <c r="F3156">
        <v>1000</v>
      </c>
      <c r="G3156">
        <v>1000</v>
      </c>
      <c r="H3156" s="1" t="s">
        <v>6411</v>
      </c>
    </row>
    <row r="3157" spans="1:8" x14ac:dyDescent="0.25">
      <c r="A3157" s="2">
        <v>42723</v>
      </c>
      <c r="B3157" s="2">
        <v>42735</v>
      </c>
      <c r="C3157">
        <v>0.5</v>
      </c>
      <c r="D3157" s="1" t="s">
        <v>72</v>
      </c>
      <c r="E3157" s="1" t="s">
        <v>6412</v>
      </c>
      <c r="F3157">
        <v>0</v>
      </c>
      <c r="G3157">
        <v>125</v>
      </c>
      <c r="H3157" s="1" t="s">
        <v>6413</v>
      </c>
    </row>
    <row r="3158" spans="1:8" x14ac:dyDescent="0.25">
      <c r="A3158" s="2">
        <v>42723</v>
      </c>
      <c r="B3158" s="2">
        <v>42735</v>
      </c>
      <c r="C3158">
        <v>0.5</v>
      </c>
      <c r="D3158" s="1" t="s">
        <v>72</v>
      </c>
      <c r="E3158" s="1" t="s">
        <v>6414</v>
      </c>
      <c r="F3158">
        <v>0</v>
      </c>
      <c r="G3158">
        <v>125</v>
      </c>
      <c r="H3158" s="1" t="s">
        <v>6415</v>
      </c>
    </row>
    <row r="3159" spans="1:8" x14ac:dyDescent="0.25">
      <c r="A3159" s="2">
        <v>42723</v>
      </c>
      <c r="B3159" s="2">
        <v>42735</v>
      </c>
      <c r="C3159">
        <v>0.45</v>
      </c>
      <c r="D3159" s="1" t="s">
        <v>131</v>
      </c>
      <c r="E3159" s="1" t="s">
        <v>6416</v>
      </c>
      <c r="F3159">
        <v>900</v>
      </c>
      <c r="G3159">
        <v>900</v>
      </c>
      <c r="H3159" s="1" t="s">
        <v>6417</v>
      </c>
    </row>
    <row r="3160" spans="1:8" x14ac:dyDescent="0.25">
      <c r="A3160" s="2">
        <v>42713</v>
      </c>
      <c r="B3160" s="2">
        <v>42733</v>
      </c>
      <c r="C3160">
        <v>0.01</v>
      </c>
      <c r="D3160" s="1" t="s">
        <v>148</v>
      </c>
      <c r="E3160" s="1" t="s">
        <v>6418</v>
      </c>
      <c r="F3160">
        <v>557.9</v>
      </c>
      <c r="G3160">
        <v>666.67</v>
      </c>
      <c r="H3160" s="1" t="s">
        <v>6419</v>
      </c>
    </row>
    <row r="3161" spans="1:8" x14ac:dyDescent="0.25">
      <c r="A3161" s="2">
        <v>42713</v>
      </c>
      <c r="B3161" s="2">
        <v>42733</v>
      </c>
      <c r="C3161">
        <v>0.01</v>
      </c>
      <c r="D3161" s="1" t="s">
        <v>148</v>
      </c>
      <c r="E3161" s="1" t="s">
        <v>6420</v>
      </c>
      <c r="F3161">
        <v>700</v>
      </c>
      <c r="G3161">
        <v>700</v>
      </c>
      <c r="H3161" s="1" t="s">
        <v>6421</v>
      </c>
    </row>
    <row r="3162" spans="1:8" x14ac:dyDescent="0.25">
      <c r="A3162" s="2">
        <v>42713</v>
      </c>
      <c r="B3162" s="2">
        <v>42733</v>
      </c>
      <c r="C3162">
        <v>0.01</v>
      </c>
      <c r="D3162" s="1" t="s">
        <v>148</v>
      </c>
      <c r="E3162" s="1" t="s">
        <v>6422</v>
      </c>
      <c r="F3162">
        <v>363.73</v>
      </c>
      <c r="G3162">
        <v>700</v>
      </c>
      <c r="H3162" s="1" t="s">
        <v>6423</v>
      </c>
    </row>
    <row r="3163" spans="1:8" x14ac:dyDescent="0.25">
      <c r="A3163" s="2">
        <v>42713</v>
      </c>
      <c r="B3163" s="2">
        <v>42733</v>
      </c>
      <c r="C3163">
        <v>1.4999999999999999E-2</v>
      </c>
      <c r="D3163" s="1" t="s">
        <v>148</v>
      </c>
      <c r="E3163" s="1" t="s">
        <v>6424</v>
      </c>
      <c r="F3163">
        <v>1248.18</v>
      </c>
      <c r="G3163">
        <v>1500</v>
      </c>
      <c r="H3163" s="1" t="s">
        <v>6425</v>
      </c>
    </row>
    <row r="3164" spans="1:8" x14ac:dyDescent="0.25">
      <c r="A3164" s="2">
        <v>42713</v>
      </c>
      <c r="B3164" s="2">
        <v>42733</v>
      </c>
      <c r="C3164">
        <v>0.01</v>
      </c>
      <c r="D3164" s="1" t="s">
        <v>148</v>
      </c>
      <c r="E3164" s="1" t="s">
        <v>6426</v>
      </c>
      <c r="F3164">
        <v>993.73</v>
      </c>
      <c r="G3164">
        <v>1000</v>
      </c>
      <c r="H3164" s="1" t="s">
        <v>6427</v>
      </c>
    </row>
    <row r="3165" spans="1:8" x14ac:dyDescent="0.25">
      <c r="A3165" s="2">
        <v>42712</v>
      </c>
      <c r="B3165" s="2">
        <v>42732</v>
      </c>
      <c r="C3165">
        <v>1</v>
      </c>
      <c r="D3165" s="1" t="s">
        <v>131</v>
      </c>
      <c r="E3165" s="1" t="s">
        <v>6428</v>
      </c>
      <c r="F3165">
        <v>5000</v>
      </c>
      <c r="G3165">
        <v>411.38</v>
      </c>
      <c r="H3165" s="1" t="s">
        <v>6429</v>
      </c>
    </row>
    <row r="3166" spans="1:8" x14ac:dyDescent="0.25">
      <c r="A3166" s="2">
        <v>42712</v>
      </c>
      <c r="B3166" s="2">
        <v>42732</v>
      </c>
      <c r="C3166">
        <v>0.5</v>
      </c>
      <c r="D3166" s="1" t="s">
        <v>131</v>
      </c>
      <c r="E3166" s="1" t="s">
        <v>6430</v>
      </c>
      <c r="F3166">
        <v>134.21</v>
      </c>
      <c r="G3166">
        <v>500</v>
      </c>
      <c r="H3166" s="1" t="s">
        <v>6431</v>
      </c>
    </row>
    <row r="3167" spans="1:8" x14ac:dyDescent="0.25">
      <c r="A3167" s="2">
        <v>42712</v>
      </c>
      <c r="B3167" s="2">
        <v>42732</v>
      </c>
      <c r="C3167">
        <v>1</v>
      </c>
      <c r="D3167" s="1" t="s">
        <v>131</v>
      </c>
      <c r="E3167" s="1" t="s">
        <v>6432</v>
      </c>
      <c r="F3167">
        <v>2367.91</v>
      </c>
      <c r="G3167">
        <v>1500</v>
      </c>
      <c r="H3167" s="1" t="s">
        <v>6433</v>
      </c>
    </row>
    <row r="3168" spans="1:8" x14ac:dyDescent="0.25">
      <c r="A3168" s="2">
        <v>42712</v>
      </c>
      <c r="B3168" s="2">
        <v>42732</v>
      </c>
      <c r="C3168">
        <v>0.2</v>
      </c>
      <c r="D3168" s="1" t="s">
        <v>131</v>
      </c>
      <c r="E3168" s="1" t="s">
        <v>6434</v>
      </c>
      <c r="F3168">
        <v>283.16000000000003</v>
      </c>
      <c r="G3168">
        <v>300</v>
      </c>
      <c r="H3168" s="1" t="s">
        <v>6435</v>
      </c>
    </row>
    <row r="3169" spans="1:8" x14ac:dyDescent="0.25">
      <c r="A3169" s="2">
        <v>42712</v>
      </c>
      <c r="B3169" s="2">
        <v>42732</v>
      </c>
      <c r="C3169">
        <v>0.3</v>
      </c>
      <c r="D3169" s="1" t="s">
        <v>131</v>
      </c>
      <c r="E3169" s="1" t="s">
        <v>6436</v>
      </c>
      <c r="F3169">
        <v>495.01</v>
      </c>
      <c r="G3169">
        <v>825</v>
      </c>
      <c r="H3169" s="1" t="s">
        <v>6437</v>
      </c>
    </row>
    <row r="3170" spans="1:8" x14ac:dyDescent="0.25">
      <c r="A3170" s="2">
        <v>42713</v>
      </c>
      <c r="B3170" s="2">
        <v>42733</v>
      </c>
      <c r="C3170">
        <v>1.4999999999999999E-2</v>
      </c>
      <c r="D3170" s="1" t="s">
        <v>148</v>
      </c>
      <c r="E3170" s="1" t="s">
        <v>6438</v>
      </c>
      <c r="F3170">
        <v>450</v>
      </c>
      <c r="G3170">
        <v>450</v>
      </c>
      <c r="H3170" s="1" t="s">
        <v>6439</v>
      </c>
    </row>
    <row r="3171" spans="1:8" x14ac:dyDescent="0.25">
      <c r="A3171" s="2">
        <v>42713</v>
      </c>
      <c r="B3171" s="2">
        <v>42733</v>
      </c>
      <c r="C3171">
        <v>0.01</v>
      </c>
      <c r="D3171" s="1" t="s">
        <v>148</v>
      </c>
      <c r="E3171" s="1" t="s">
        <v>6440</v>
      </c>
      <c r="F3171">
        <v>300</v>
      </c>
      <c r="G3171">
        <v>300</v>
      </c>
      <c r="H3171" s="1" t="s">
        <v>6441</v>
      </c>
    </row>
    <row r="3172" spans="1:8" x14ac:dyDescent="0.25">
      <c r="A3172" s="2">
        <v>42713</v>
      </c>
      <c r="B3172" s="2">
        <v>42733</v>
      </c>
      <c r="C3172">
        <v>1.2E-2</v>
      </c>
      <c r="D3172" s="1" t="s">
        <v>148</v>
      </c>
      <c r="E3172" s="1" t="s">
        <v>6442</v>
      </c>
      <c r="F3172">
        <v>600</v>
      </c>
      <c r="G3172">
        <v>600</v>
      </c>
      <c r="H3172" s="1" t="s">
        <v>6443</v>
      </c>
    </row>
    <row r="3173" spans="1:8" x14ac:dyDescent="0.25">
      <c r="A3173" s="2">
        <v>42712</v>
      </c>
      <c r="B3173" s="2">
        <v>42732</v>
      </c>
      <c r="C3173">
        <v>0.5</v>
      </c>
      <c r="D3173" s="1" t="s">
        <v>72</v>
      </c>
      <c r="E3173" s="1" t="s">
        <v>6444</v>
      </c>
      <c r="F3173">
        <v>6.57</v>
      </c>
      <c r="G3173">
        <v>250</v>
      </c>
      <c r="H3173" s="1" t="s">
        <v>6445</v>
      </c>
    </row>
    <row r="3174" spans="1:8" x14ac:dyDescent="0.25">
      <c r="A3174" s="2">
        <v>42712</v>
      </c>
      <c r="B3174" s="2">
        <v>42732</v>
      </c>
      <c r="C3174">
        <v>0.45</v>
      </c>
      <c r="D3174" s="1" t="s">
        <v>131</v>
      </c>
      <c r="E3174" s="1" t="s">
        <v>6446</v>
      </c>
      <c r="F3174">
        <v>255.99</v>
      </c>
      <c r="G3174">
        <v>450</v>
      </c>
      <c r="H3174" s="1" t="s">
        <v>6447</v>
      </c>
    </row>
    <row r="3175" spans="1:8" x14ac:dyDescent="0.25">
      <c r="A3175" s="2">
        <v>42713</v>
      </c>
      <c r="B3175" s="2">
        <v>42733</v>
      </c>
      <c r="C3175">
        <v>0.5</v>
      </c>
      <c r="D3175" s="1" t="s">
        <v>131</v>
      </c>
      <c r="E3175" s="1" t="s">
        <v>6448</v>
      </c>
      <c r="F3175">
        <v>491.88</v>
      </c>
      <c r="G3175">
        <v>500</v>
      </c>
      <c r="H3175" s="1" t="s">
        <v>6449</v>
      </c>
    </row>
    <row r="3176" spans="1:8" x14ac:dyDescent="0.25">
      <c r="A3176" s="2">
        <v>42713</v>
      </c>
      <c r="B3176" s="2">
        <v>42733</v>
      </c>
      <c r="C3176">
        <v>0.2</v>
      </c>
      <c r="D3176" s="1" t="s">
        <v>131</v>
      </c>
      <c r="E3176" s="1" t="s">
        <v>6450</v>
      </c>
      <c r="F3176">
        <v>200</v>
      </c>
      <c r="G3176">
        <v>200</v>
      </c>
      <c r="H3176" s="1" t="s">
        <v>6451</v>
      </c>
    </row>
    <row r="3177" spans="1:8" x14ac:dyDescent="0.25">
      <c r="A3177" s="2">
        <v>42713</v>
      </c>
      <c r="B3177" s="2">
        <v>42733</v>
      </c>
      <c r="C3177">
        <v>0.5</v>
      </c>
      <c r="D3177" s="1" t="s">
        <v>131</v>
      </c>
      <c r="E3177" s="1" t="s">
        <v>6452</v>
      </c>
      <c r="F3177">
        <v>125</v>
      </c>
      <c r="G3177">
        <v>125</v>
      </c>
      <c r="H3177" s="1" t="s">
        <v>6453</v>
      </c>
    </row>
    <row r="3178" spans="1:8" x14ac:dyDescent="0.25">
      <c r="A3178" s="2">
        <v>42706</v>
      </c>
      <c r="B3178" s="2">
        <v>42731</v>
      </c>
      <c r="C3178">
        <v>0.5</v>
      </c>
      <c r="D3178" s="1" t="s">
        <v>131</v>
      </c>
      <c r="E3178" s="1" t="s">
        <v>6454</v>
      </c>
      <c r="F3178">
        <v>550</v>
      </c>
      <c r="G3178">
        <v>550</v>
      </c>
      <c r="H3178" s="1" t="s">
        <v>6455</v>
      </c>
    </row>
    <row r="3179" spans="1:8" x14ac:dyDescent="0.25">
      <c r="A3179" s="2">
        <v>42706</v>
      </c>
      <c r="B3179" s="2">
        <v>42731</v>
      </c>
      <c r="C3179">
        <v>0.35</v>
      </c>
      <c r="D3179" s="1" t="s">
        <v>131</v>
      </c>
      <c r="E3179" s="1" t="s">
        <v>6456</v>
      </c>
      <c r="F3179">
        <v>262.5</v>
      </c>
      <c r="G3179">
        <v>262.5</v>
      </c>
      <c r="H3179" s="1" t="s">
        <v>6457</v>
      </c>
    </row>
    <row r="3180" spans="1:8" x14ac:dyDescent="0.25">
      <c r="A3180" s="2">
        <v>42706</v>
      </c>
      <c r="B3180" s="2">
        <v>42731</v>
      </c>
      <c r="C3180">
        <v>0.5</v>
      </c>
      <c r="D3180" s="1" t="s">
        <v>72</v>
      </c>
      <c r="E3180" s="1" t="s">
        <v>6458</v>
      </c>
      <c r="F3180">
        <v>250</v>
      </c>
      <c r="G3180">
        <v>250</v>
      </c>
      <c r="H3180" s="1" t="s">
        <v>6459</v>
      </c>
    </row>
    <row r="3181" spans="1:8" x14ac:dyDescent="0.25">
      <c r="A3181" s="2">
        <v>42706</v>
      </c>
      <c r="B3181" s="2">
        <v>42731</v>
      </c>
      <c r="C3181">
        <v>0.5</v>
      </c>
      <c r="D3181" s="1" t="s">
        <v>72</v>
      </c>
      <c r="E3181" s="1" t="s">
        <v>6460</v>
      </c>
      <c r="F3181">
        <v>250</v>
      </c>
      <c r="G3181">
        <v>250</v>
      </c>
      <c r="H3181" s="1" t="s">
        <v>6461</v>
      </c>
    </row>
    <row r="3182" spans="1:8" x14ac:dyDescent="0.25">
      <c r="A3182" s="2">
        <v>42706</v>
      </c>
      <c r="B3182" s="2">
        <v>42731</v>
      </c>
      <c r="C3182">
        <v>0.3</v>
      </c>
      <c r="D3182" s="1" t="s">
        <v>131</v>
      </c>
      <c r="E3182" s="1" t="s">
        <v>6462</v>
      </c>
      <c r="F3182">
        <v>450</v>
      </c>
      <c r="G3182">
        <v>450</v>
      </c>
      <c r="H3182" s="1" t="s">
        <v>6463</v>
      </c>
    </row>
    <row r="3183" spans="1:8" x14ac:dyDescent="0.25">
      <c r="A3183" s="2">
        <v>42726</v>
      </c>
      <c r="B3183" s="2">
        <v>42735</v>
      </c>
      <c r="C3183">
        <v>0.5</v>
      </c>
      <c r="D3183" s="1" t="s">
        <v>131</v>
      </c>
      <c r="E3183" s="1" t="s">
        <v>6464</v>
      </c>
      <c r="F3183">
        <v>304.19</v>
      </c>
      <c r="G3183">
        <v>500</v>
      </c>
      <c r="H3183" s="1" t="s">
        <v>6465</v>
      </c>
    </row>
    <row r="3184" spans="1:8" x14ac:dyDescent="0.25">
      <c r="A3184" s="2">
        <v>42726</v>
      </c>
      <c r="B3184" s="2">
        <v>42735</v>
      </c>
      <c r="C3184">
        <v>0.5</v>
      </c>
      <c r="D3184" s="1" t="s">
        <v>131</v>
      </c>
      <c r="E3184" s="1" t="s">
        <v>6466</v>
      </c>
      <c r="F3184">
        <v>157.76</v>
      </c>
      <c r="G3184">
        <v>250</v>
      </c>
      <c r="H3184" s="1" t="s">
        <v>6467</v>
      </c>
    </row>
    <row r="3185" spans="1:8" x14ac:dyDescent="0.25">
      <c r="A3185" s="2">
        <v>42726</v>
      </c>
      <c r="B3185" s="2">
        <v>42735</v>
      </c>
      <c r="C3185">
        <v>0.3</v>
      </c>
      <c r="D3185" s="1" t="s">
        <v>131</v>
      </c>
      <c r="E3185" s="1" t="s">
        <v>6468</v>
      </c>
      <c r="F3185">
        <v>377.16</v>
      </c>
      <c r="G3185">
        <v>600</v>
      </c>
      <c r="H3185" s="1" t="s">
        <v>6469</v>
      </c>
    </row>
    <row r="3186" spans="1:8" x14ac:dyDescent="0.25">
      <c r="A3186" s="2">
        <v>42726</v>
      </c>
      <c r="B3186" s="2">
        <v>42735</v>
      </c>
      <c r="C3186">
        <v>0.2</v>
      </c>
      <c r="D3186" s="1" t="s">
        <v>131</v>
      </c>
      <c r="E3186" s="1" t="s">
        <v>6470</v>
      </c>
      <c r="F3186">
        <v>150</v>
      </c>
      <c r="G3186">
        <v>150</v>
      </c>
      <c r="H3186" s="1" t="s">
        <v>6471</v>
      </c>
    </row>
    <row r="3187" spans="1:8" x14ac:dyDescent="0.25">
      <c r="A3187" s="2">
        <v>42726</v>
      </c>
      <c r="B3187" s="2">
        <v>42735</v>
      </c>
      <c r="C3187">
        <v>0.35</v>
      </c>
      <c r="D3187" s="1" t="s">
        <v>131</v>
      </c>
      <c r="E3187" s="1" t="s">
        <v>6472</v>
      </c>
      <c r="F3187">
        <v>262.5</v>
      </c>
      <c r="G3187">
        <v>262.5</v>
      </c>
      <c r="H3187" s="1" t="s">
        <v>6473</v>
      </c>
    </row>
    <row r="3188" spans="1:8" x14ac:dyDescent="0.25">
      <c r="A3188" s="2">
        <v>42726</v>
      </c>
      <c r="B3188" s="2">
        <v>42735</v>
      </c>
      <c r="C3188">
        <v>0.5</v>
      </c>
      <c r="D3188" s="1" t="s">
        <v>131</v>
      </c>
      <c r="E3188" s="1" t="s">
        <v>6474</v>
      </c>
      <c r="F3188">
        <v>150</v>
      </c>
      <c r="G3188">
        <v>150</v>
      </c>
      <c r="H3188" s="1" t="s">
        <v>6475</v>
      </c>
    </row>
    <row r="3189" spans="1:8" x14ac:dyDescent="0.25">
      <c r="A3189" s="2">
        <v>42732</v>
      </c>
      <c r="B3189" s="2">
        <v>42740</v>
      </c>
      <c r="C3189">
        <v>1.4999999999999999E-2</v>
      </c>
      <c r="D3189" s="1" t="s">
        <v>148</v>
      </c>
      <c r="E3189" s="1" t="s">
        <v>6476</v>
      </c>
      <c r="F3189">
        <v>1337.43</v>
      </c>
      <c r="G3189">
        <v>1650</v>
      </c>
      <c r="H3189" s="1" t="s">
        <v>6477</v>
      </c>
    </row>
    <row r="3190" spans="1:8" x14ac:dyDescent="0.25">
      <c r="A3190" s="2">
        <v>42384</v>
      </c>
      <c r="B3190" s="2">
        <v>42727</v>
      </c>
      <c r="C3190">
        <v>0.5</v>
      </c>
      <c r="D3190" s="1" t="s">
        <v>131</v>
      </c>
      <c r="E3190" s="1" t="s">
        <v>6478</v>
      </c>
      <c r="F3190">
        <v>408.31</v>
      </c>
      <c r="G3190">
        <v>500</v>
      </c>
      <c r="H3190" s="1" t="s">
        <v>6479</v>
      </c>
    </row>
    <row r="3191" spans="1:8" x14ac:dyDescent="0.25">
      <c r="A3191" s="2">
        <v>42384</v>
      </c>
      <c r="B3191" s="2">
        <v>42727</v>
      </c>
      <c r="C3191">
        <v>0.35</v>
      </c>
      <c r="D3191" s="1" t="s">
        <v>131</v>
      </c>
      <c r="E3191" s="1" t="s">
        <v>6480</v>
      </c>
      <c r="F3191">
        <v>350</v>
      </c>
      <c r="G3191">
        <v>350</v>
      </c>
      <c r="H3191" s="1" t="s">
        <v>6481</v>
      </c>
    </row>
    <row r="3192" spans="1:8" x14ac:dyDescent="0.25">
      <c r="A3192" s="2">
        <v>42705</v>
      </c>
      <c r="B3192" s="2">
        <v>42724</v>
      </c>
      <c r="C3192">
        <v>0.5</v>
      </c>
      <c r="D3192" s="1" t="s">
        <v>72</v>
      </c>
      <c r="E3192" s="1" t="s">
        <v>6482</v>
      </c>
      <c r="F3192">
        <v>250</v>
      </c>
      <c r="G3192">
        <v>250</v>
      </c>
      <c r="H3192" s="1" t="s">
        <v>6483</v>
      </c>
    </row>
    <row r="3193" spans="1:8" x14ac:dyDescent="0.25">
      <c r="A3193" s="2">
        <v>42705</v>
      </c>
      <c r="B3193" s="2">
        <v>42724</v>
      </c>
      <c r="C3193">
        <v>0.3</v>
      </c>
      <c r="D3193" s="1" t="s">
        <v>131</v>
      </c>
      <c r="E3193" s="1" t="s">
        <v>6484</v>
      </c>
      <c r="F3193">
        <v>300</v>
      </c>
      <c r="G3193">
        <v>300</v>
      </c>
      <c r="H3193" s="1" t="s">
        <v>6485</v>
      </c>
    </row>
    <row r="3194" spans="1:8" x14ac:dyDescent="0.25">
      <c r="A3194" s="2">
        <v>42705</v>
      </c>
      <c r="B3194" s="2">
        <v>42724</v>
      </c>
      <c r="C3194">
        <v>0.5</v>
      </c>
      <c r="D3194" s="1" t="s">
        <v>131</v>
      </c>
      <c r="E3194" s="1" t="s">
        <v>6486</v>
      </c>
      <c r="F3194">
        <v>0</v>
      </c>
      <c r="G3194">
        <v>150</v>
      </c>
      <c r="H3194" s="1" t="s">
        <v>6487</v>
      </c>
    </row>
    <row r="3195" spans="1:8" x14ac:dyDescent="0.25">
      <c r="A3195" s="2">
        <v>42705</v>
      </c>
      <c r="B3195" s="2">
        <v>42714</v>
      </c>
      <c r="C3195">
        <v>1</v>
      </c>
      <c r="D3195" s="1" t="s">
        <v>131</v>
      </c>
      <c r="E3195" s="1" t="s">
        <v>6488</v>
      </c>
      <c r="F3195">
        <v>200</v>
      </c>
      <c r="G3195">
        <v>500</v>
      </c>
      <c r="H3195" s="1" t="s">
        <v>6489</v>
      </c>
    </row>
    <row r="3196" spans="1:8" x14ac:dyDescent="0.25">
      <c r="A3196" s="2">
        <v>42705</v>
      </c>
      <c r="B3196" s="2">
        <v>42714</v>
      </c>
      <c r="C3196">
        <v>0.35</v>
      </c>
      <c r="D3196" s="1" t="s">
        <v>131</v>
      </c>
      <c r="E3196" s="1" t="s">
        <v>6490</v>
      </c>
      <c r="F3196">
        <v>153.86000000000001</v>
      </c>
      <c r="G3196">
        <v>175</v>
      </c>
      <c r="H3196" s="1" t="s">
        <v>6491</v>
      </c>
    </row>
    <row r="3197" spans="1:8" x14ac:dyDescent="0.25">
      <c r="A3197" s="2">
        <v>42705</v>
      </c>
      <c r="B3197" s="2">
        <v>42714</v>
      </c>
      <c r="C3197">
        <v>1</v>
      </c>
      <c r="D3197" s="1" t="s">
        <v>131</v>
      </c>
      <c r="E3197" s="1" t="s">
        <v>6492</v>
      </c>
      <c r="F3197">
        <v>330.54</v>
      </c>
      <c r="G3197">
        <v>0</v>
      </c>
      <c r="H3197" s="1" t="s">
        <v>6493</v>
      </c>
    </row>
    <row r="3198" spans="1:8" x14ac:dyDescent="0.25">
      <c r="A3198" s="2">
        <v>42705</v>
      </c>
      <c r="B3198" s="2">
        <v>42714</v>
      </c>
      <c r="C3198">
        <v>0.5</v>
      </c>
      <c r="D3198" s="1" t="s">
        <v>72</v>
      </c>
      <c r="E3198" s="1" t="s">
        <v>6494</v>
      </c>
      <c r="F3198">
        <v>195.37</v>
      </c>
      <c r="G3198">
        <v>250</v>
      </c>
      <c r="H3198" s="1" t="s">
        <v>6495</v>
      </c>
    </row>
    <row r="3199" spans="1:8" x14ac:dyDescent="0.25">
      <c r="A3199" s="2">
        <v>42705</v>
      </c>
      <c r="B3199" s="2">
        <v>42714</v>
      </c>
      <c r="C3199">
        <v>0.5</v>
      </c>
      <c r="D3199" s="1" t="s">
        <v>131</v>
      </c>
      <c r="E3199" s="1" t="s">
        <v>6496</v>
      </c>
      <c r="F3199">
        <v>0</v>
      </c>
      <c r="G3199">
        <v>250</v>
      </c>
      <c r="H3199" s="1" t="s">
        <v>6497</v>
      </c>
    </row>
    <row r="3200" spans="1:8" x14ac:dyDescent="0.25">
      <c r="A3200" s="2">
        <v>42515</v>
      </c>
      <c r="B3200" s="2">
        <v>42521</v>
      </c>
      <c r="C3200">
        <v>0</v>
      </c>
      <c r="D3200" s="1" t="s">
        <v>131</v>
      </c>
      <c r="E3200" s="1" t="s">
        <v>6498</v>
      </c>
      <c r="F3200">
        <v>0</v>
      </c>
      <c r="G3200">
        <v>0</v>
      </c>
      <c r="H3200" s="1" t="s">
        <v>6499</v>
      </c>
    </row>
    <row r="3201" spans="1:8" x14ac:dyDescent="0.25">
      <c r="A3201" s="2">
        <v>42515</v>
      </c>
      <c r="B3201" s="2">
        <v>42521</v>
      </c>
      <c r="C3201">
        <v>0.2</v>
      </c>
      <c r="D3201" s="1" t="s">
        <v>131</v>
      </c>
      <c r="E3201" s="1" t="s">
        <v>6500</v>
      </c>
      <c r="F3201">
        <v>300</v>
      </c>
      <c r="G3201">
        <v>300</v>
      </c>
      <c r="H3201" s="1" t="s">
        <v>6501</v>
      </c>
    </row>
    <row r="3202" spans="1:8" x14ac:dyDescent="0.25">
      <c r="A3202" s="2">
        <v>42515</v>
      </c>
      <c r="B3202" s="2">
        <v>42521</v>
      </c>
      <c r="C3202">
        <v>0</v>
      </c>
      <c r="D3202" s="1" t="s">
        <v>131</v>
      </c>
      <c r="E3202" s="1" t="s">
        <v>6502</v>
      </c>
      <c r="F3202">
        <v>0</v>
      </c>
      <c r="G3202">
        <v>0</v>
      </c>
      <c r="H3202" s="1" t="s">
        <v>6503</v>
      </c>
    </row>
    <row r="3203" spans="1:8" x14ac:dyDescent="0.25">
      <c r="A3203" s="2">
        <v>42515</v>
      </c>
      <c r="B3203" s="2">
        <v>42521</v>
      </c>
      <c r="C3203">
        <v>0.5</v>
      </c>
      <c r="D3203" s="1" t="s">
        <v>72</v>
      </c>
      <c r="E3203" s="1" t="s">
        <v>6504</v>
      </c>
      <c r="F3203">
        <v>375</v>
      </c>
      <c r="G3203">
        <v>375</v>
      </c>
      <c r="H3203" s="1" t="s">
        <v>6505</v>
      </c>
    </row>
    <row r="3204" spans="1:8" x14ac:dyDescent="0.25">
      <c r="A3204" s="2">
        <v>42656</v>
      </c>
      <c r="B3204" s="2">
        <v>42704</v>
      </c>
      <c r="C3204">
        <v>1</v>
      </c>
      <c r="D3204" s="1" t="s">
        <v>131</v>
      </c>
      <c r="E3204" s="1" t="s">
        <v>6506</v>
      </c>
      <c r="F3204">
        <v>0</v>
      </c>
      <c r="G3204">
        <v>1000</v>
      </c>
      <c r="H3204" s="1" t="s">
        <v>6507</v>
      </c>
    </row>
    <row r="3205" spans="1:8" x14ac:dyDescent="0.25">
      <c r="A3205" s="2">
        <v>42656</v>
      </c>
      <c r="B3205" s="2">
        <v>42704</v>
      </c>
      <c r="C3205">
        <v>0.5</v>
      </c>
      <c r="D3205" s="1" t="s">
        <v>131</v>
      </c>
      <c r="E3205" s="1" t="s">
        <v>6508</v>
      </c>
      <c r="F3205">
        <v>500</v>
      </c>
      <c r="G3205">
        <v>500</v>
      </c>
      <c r="H3205" s="1" t="s">
        <v>6509</v>
      </c>
    </row>
    <row r="3206" spans="1:8" x14ac:dyDescent="0.25">
      <c r="A3206" s="2">
        <v>42656</v>
      </c>
      <c r="B3206" s="2">
        <v>42704</v>
      </c>
      <c r="C3206">
        <v>0.35</v>
      </c>
      <c r="D3206" s="1" t="s">
        <v>131</v>
      </c>
      <c r="E3206" s="1" t="s">
        <v>6510</v>
      </c>
      <c r="F3206">
        <v>251.8</v>
      </c>
      <c r="G3206">
        <v>350</v>
      </c>
      <c r="H3206" s="1" t="s">
        <v>6511</v>
      </c>
    </row>
    <row r="3207" spans="1:8" x14ac:dyDescent="0.25">
      <c r="A3207" s="2">
        <v>42656</v>
      </c>
      <c r="B3207" s="2">
        <v>42704</v>
      </c>
      <c r="C3207">
        <v>0.3</v>
      </c>
      <c r="D3207" s="1" t="s">
        <v>131</v>
      </c>
      <c r="E3207" s="1" t="s">
        <v>6512</v>
      </c>
      <c r="F3207">
        <v>1000</v>
      </c>
      <c r="G3207">
        <v>1</v>
      </c>
      <c r="H3207" s="1" t="s">
        <v>6513</v>
      </c>
    </row>
    <row r="3208" spans="1:8" x14ac:dyDescent="0.25">
      <c r="A3208" s="2">
        <v>42656</v>
      </c>
      <c r="B3208" s="2">
        <v>42704</v>
      </c>
      <c r="C3208">
        <v>0.2</v>
      </c>
      <c r="D3208" s="1" t="s">
        <v>131</v>
      </c>
      <c r="E3208" s="1" t="s">
        <v>6514</v>
      </c>
      <c r="F3208">
        <v>0</v>
      </c>
      <c r="G3208">
        <v>0.2</v>
      </c>
      <c r="H3208" s="1" t="s">
        <v>6515</v>
      </c>
    </row>
    <row r="3209" spans="1:8" x14ac:dyDescent="0.25">
      <c r="A3209" s="2">
        <v>42656</v>
      </c>
      <c r="B3209" s="2">
        <v>42704</v>
      </c>
      <c r="C3209">
        <v>0.5</v>
      </c>
      <c r="D3209" s="1" t="s">
        <v>131</v>
      </c>
      <c r="E3209" s="1" t="s">
        <v>6516</v>
      </c>
      <c r="F3209">
        <v>487</v>
      </c>
      <c r="G3209">
        <v>1250</v>
      </c>
      <c r="H3209" s="1" t="s">
        <v>6517</v>
      </c>
    </row>
    <row r="3210" spans="1:8" x14ac:dyDescent="0.25">
      <c r="A3210" s="2">
        <v>42656</v>
      </c>
      <c r="B3210" s="2">
        <v>42704</v>
      </c>
      <c r="C3210">
        <v>0.25</v>
      </c>
      <c r="D3210" s="1" t="s">
        <v>131</v>
      </c>
      <c r="E3210" s="1" t="s">
        <v>6518</v>
      </c>
      <c r="F3210">
        <v>307.06</v>
      </c>
      <c r="G3210">
        <v>500</v>
      </c>
      <c r="H3210" s="1" t="s">
        <v>6519</v>
      </c>
    </row>
    <row r="3211" spans="1:8" x14ac:dyDescent="0.25">
      <c r="A3211" s="2">
        <v>42660</v>
      </c>
      <c r="B3211" s="2">
        <v>42704</v>
      </c>
      <c r="C3211">
        <v>3</v>
      </c>
      <c r="D3211" s="1" t="s">
        <v>72</v>
      </c>
      <c r="E3211" s="1" t="s">
        <v>6520</v>
      </c>
      <c r="F3211">
        <v>1501.36</v>
      </c>
      <c r="G3211">
        <v>3000</v>
      </c>
      <c r="H3211" s="1" t="s">
        <v>6521</v>
      </c>
    </row>
    <row r="3212" spans="1:8" x14ac:dyDescent="0.25">
      <c r="A3212" s="2">
        <v>42675</v>
      </c>
      <c r="B3212" s="2">
        <v>42704</v>
      </c>
      <c r="C3212">
        <v>0.5</v>
      </c>
      <c r="D3212" s="1" t="s">
        <v>131</v>
      </c>
      <c r="E3212" s="1" t="s">
        <v>6522</v>
      </c>
      <c r="F3212">
        <v>500</v>
      </c>
      <c r="G3212">
        <v>500</v>
      </c>
      <c r="H3212" s="1" t="s">
        <v>6523</v>
      </c>
    </row>
    <row r="3213" spans="1:8" x14ac:dyDescent="0.25">
      <c r="A3213" s="2">
        <v>42675</v>
      </c>
      <c r="B3213" s="2">
        <v>42704</v>
      </c>
      <c r="C3213">
        <v>0.35</v>
      </c>
      <c r="D3213" s="1" t="s">
        <v>131</v>
      </c>
      <c r="E3213" s="1" t="s">
        <v>6524</v>
      </c>
      <c r="F3213">
        <v>523.86</v>
      </c>
      <c r="G3213">
        <v>525</v>
      </c>
      <c r="H3213" s="1" t="s">
        <v>6525</v>
      </c>
    </row>
    <row r="3214" spans="1:8" x14ac:dyDescent="0.25">
      <c r="A3214" s="2">
        <v>42675</v>
      </c>
      <c r="B3214" s="2">
        <v>42704</v>
      </c>
      <c r="C3214">
        <v>0.5</v>
      </c>
      <c r="D3214" s="1" t="s">
        <v>72</v>
      </c>
      <c r="E3214" s="1" t="s">
        <v>6526</v>
      </c>
      <c r="F3214">
        <v>0</v>
      </c>
      <c r="G3214">
        <v>500</v>
      </c>
      <c r="H3214" s="1" t="s">
        <v>6527</v>
      </c>
    </row>
    <row r="3215" spans="1:8" x14ac:dyDescent="0.25">
      <c r="A3215" s="2">
        <v>42675</v>
      </c>
      <c r="B3215" s="2">
        <v>42704</v>
      </c>
      <c r="C3215">
        <v>3</v>
      </c>
      <c r="D3215" s="1" t="s">
        <v>72</v>
      </c>
      <c r="E3215" s="1" t="s">
        <v>6528</v>
      </c>
      <c r="F3215">
        <v>0</v>
      </c>
      <c r="G3215">
        <v>1701</v>
      </c>
      <c r="H3215" s="1" t="s">
        <v>6529</v>
      </c>
    </row>
    <row r="3216" spans="1:8" x14ac:dyDescent="0.25">
      <c r="A3216" s="2">
        <v>42405</v>
      </c>
      <c r="B3216" s="2">
        <v>42425</v>
      </c>
      <c r="C3216">
        <v>0.2</v>
      </c>
      <c r="D3216" s="1" t="s">
        <v>131</v>
      </c>
      <c r="E3216" s="1" t="s">
        <v>6530</v>
      </c>
      <c r="F3216">
        <v>200</v>
      </c>
      <c r="G3216">
        <v>200</v>
      </c>
      <c r="H3216" s="1" t="s">
        <v>6531</v>
      </c>
    </row>
    <row r="3217" spans="1:8" x14ac:dyDescent="0.25">
      <c r="A3217" s="2">
        <v>42405</v>
      </c>
      <c r="B3217" s="2">
        <v>42425</v>
      </c>
      <c r="C3217">
        <v>0.1</v>
      </c>
      <c r="D3217" s="1" t="s">
        <v>131</v>
      </c>
      <c r="E3217" s="1" t="s">
        <v>6532</v>
      </c>
      <c r="F3217">
        <v>100</v>
      </c>
      <c r="G3217">
        <v>100</v>
      </c>
      <c r="H3217" s="1" t="s">
        <v>6533</v>
      </c>
    </row>
    <row r="3218" spans="1:8" x14ac:dyDescent="0.25">
      <c r="A3218" s="2">
        <v>42405</v>
      </c>
      <c r="B3218" s="2">
        <v>42425</v>
      </c>
      <c r="C3218">
        <v>0.17</v>
      </c>
      <c r="D3218" s="1" t="s">
        <v>131</v>
      </c>
      <c r="E3218" s="1" t="s">
        <v>6534</v>
      </c>
      <c r="F3218">
        <v>255</v>
      </c>
      <c r="G3218">
        <v>255</v>
      </c>
      <c r="H3218" s="1" t="s">
        <v>6535</v>
      </c>
    </row>
    <row r="3219" spans="1:8" x14ac:dyDescent="0.25">
      <c r="A3219" s="2">
        <v>42587</v>
      </c>
      <c r="B3219" s="2">
        <v>42613</v>
      </c>
      <c r="C3219">
        <v>0.5</v>
      </c>
      <c r="D3219" s="1" t="s">
        <v>131</v>
      </c>
      <c r="E3219" s="1" t="s">
        <v>6536</v>
      </c>
      <c r="F3219">
        <v>994.29</v>
      </c>
      <c r="G3219">
        <v>1000</v>
      </c>
      <c r="H3219" s="1" t="s">
        <v>6537</v>
      </c>
    </row>
    <row r="3220" spans="1:8" x14ac:dyDescent="0.25">
      <c r="A3220" s="2">
        <v>42587</v>
      </c>
      <c r="B3220" s="2">
        <v>42613</v>
      </c>
      <c r="C3220">
        <v>0.2</v>
      </c>
      <c r="D3220" s="1" t="s">
        <v>131</v>
      </c>
      <c r="E3220" s="1" t="s">
        <v>6538</v>
      </c>
      <c r="F3220">
        <v>240</v>
      </c>
      <c r="G3220">
        <v>240</v>
      </c>
      <c r="H3220" s="1" t="s">
        <v>6539</v>
      </c>
    </row>
    <row r="3221" spans="1:8" x14ac:dyDescent="0.25">
      <c r="A3221" s="2">
        <v>42587</v>
      </c>
      <c r="B3221" s="2">
        <v>42613</v>
      </c>
      <c r="C3221">
        <v>0.1</v>
      </c>
      <c r="D3221" s="1" t="s">
        <v>131</v>
      </c>
      <c r="E3221" s="1" t="s">
        <v>6540</v>
      </c>
      <c r="F3221">
        <v>250</v>
      </c>
      <c r="G3221">
        <v>250</v>
      </c>
      <c r="H3221" s="1" t="s">
        <v>6541</v>
      </c>
    </row>
    <row r="3222" spans="1:8" x14ac:dyDescent="0.25">
      <c r="A3222" s="2">
        <v>42618</v>
      </c>
      <c r="B3222" s="2">
        <v>42643</v>
      </c>
      <c r="C3222">
        <v>0.5</v>
      </c>
      <c r="D3222" s="1" t="s">
        <v>131</v>
      </c>
      <c r="E3222" s="1" t="s">
        <v>6542</v>
      </c>
      <c r="F3222">
        <v>600</v>
      </c>
      <c r="G3222">
        <v>600</v>
      </c>
      <c r="H3222" s="1" t="s">
        <v>6543</v>
      </c>
    </row>
    <row r="3223" spans="1:8" x14ac:dyDescent="0.25">
      <c r="A3223" s="2">
        <v>42618</v>
      </c>
      <c r="B3223" s="2">
        <v>42643</v>
      </c>
      <c r="C3223">
        <v>0.2</v>
      </c>
      <c r="D3223" s="1" t="s">
        <v>131</v>
      </c>
      <c r="E3223" s="1" t="s">
        <v>6544</v>
      </c>
      <c r="F3223">
        <v>300</v>
      </c>
      <c r="G3223">
        <v>300</v>
      </c>
      <c r="H3223" s="1" t="s">
        <v>6545</v>
      </c>
    </row>
    <row r="3224" spans="1:8" x14ac:dyDescent="0.25">
      <c r="A3224" s="2">
        <v>42618</v>
      </c>
      <c r="B3224" s="2">
        <v>42643</v>
      </c>
      <c r="C3224">
        <v>0.1</v>
      </c>
      <c r="D3224" s="1" t="s">
        <v>131</v>
      </c>
      <c r="E3224" s="1" t="s">
        <v>6546</v>
      </c>
      <c r="F3224">
        <v>250</v>
      </c>
      <c r="G3224">
        <v>250</v>
      </c>
      <c r="H3224" s="1" t="s">
        <v>6547</v>
      </c>
    </row>
    <row r="3225" spans="1:8" x14ac:dyDescent="0.25">
      <c r="A3225" s="2">
        <v>42675</v>
      </c>
      <c r="B3225" s="2">
        <v>42686</v>
      </c>
      <c r="C3225">
        <v>0</v>
      </c>
      <c r="D3225" s="1" t="s">
        <v>131</v>
      </c>
      <c r="E3225" s="1" t="s">
        <v>6548</v>
      </c>
      <c r="F3225">
        <v>9947.1200000000008</v>
      </c>
      <c r="G3225">
        <v>0</v>
      </c>
      <c r="H3225" s="1" t="s">
        <v>6549</v>
      </c>
    </row>
    <row r="3226" spans="1:8" x14ac:dyDescent="0.25">
      <c r="A3226" s="2">
        <v>42675</v>
      </c>
      <c r="B3226" s="2">
        <v>42686</v>
      </c>
      <c r="C3226">
        <v>0</v>
      </c>
      <c r="D3226" s="1" t="s">
        <v>131</v>
      </c>
      <c r="E3226" s="1" t="s">
        <v>6548</v>
      </c>
      <c r="F3226">
        <v>9947.1200000000008</v>
      </c>
      <c r="G3226">
        <v>0</v>
      </c>
      <c r="H3226" s="1" t="s">
        <v>6549</v>
      </c>
    </row>
    <row r="3227" spans="1:8" x14ac:dyDescent="0.25">
      <c r="A3227" s="2">
        <v>42675</v>
      </c>
      <c r="B3227" s="2">
        <v>42686</v>
      </c>
      <c r="C3227">
        <v>0</v>
      </c>
      <c r="D3227" s="1" t="s">
        <v>131</v>
      </c>
      <c r="E3227" s="1" t="s">
        <v>6548</v>
      </c>
      <c r="F3227">
        <v>9947.1200000000008</v>
      </c>
      <c r="G3227">
        <v>0</v>
      </c>
      <c r="H3227" s="1" t="s">
        <v>6549</v>
      </c>
    </row>
    <row r="3228" spans="1:8" x14ac:dyDescent="0.25">
      <c r="A3228" s="2">
        <v>42675</v>
      </c>
      <c r="B3228" s="2">
        <v>42686</v>
      </c>
      <c r="C3228">
        <v>0</v>
      </c>
      <c r="D3228" s="1" t="s">
        <v>131</v>
      </c>
      <c r="E3228" s="1" t="s">
        <v>6548</v>
      </c>
      <c r="F3228">
        <v>9947.1200000000008</v>
      </c>
      <c r="G3228">
        <v>0</v>
      </c>
      <c r="H3228" s="1" t="s">
        <v>6549</v>
      </c>
    </row>
    <row r="3229" spans="1:8" x14ac:dyDescent="0.25">
      <c r="A3229" s="2">
        <v>42675</v>
      </c>
      <c r="B3229" s="2">
        <v>42686</v>
      </c>
      <c r="C3229">
        <v>0</v>
      </c>
      <c r="D3229" s="1" t="s">
        <v>131</v>
      </c>
      <c r="E3229" s="1" t="s">
        <v>6548</v>
      </c>
      <c r="F3229">
        <v>9947.1200000000008</v>
      </c>
      <c r="G3229">
        <v>0</v>
      </c>
      <c r="H3229" s="1" t="s">
        <v>6550</v>
      </c>
    </row>
    <row r="3230" spans="1:8" x14ac:dyDescent="0.25">
      <c r="A3230" s="2">
        <v>42675</v>
      </c>
      <c r="B3230" s="2">
        <v>42686</v>
      </c>
      <c r="C3230">
        <v>0</v>
      </c>
      <c r="D3230" s="1" t="s">
        <v>131</v>
      </c>
      <c r="E3230" s="1" t="s">
        <v>6548</v>
      </c>
      <c r="F3230">
        <v>9947.1200000000008</v>
      </c>
      <c r="G3230">
        <v>0</v>
      </c>
      <c r="H3230" s="1" t="s">
        <v>6550</v>
      </c>
    </row>
    <row r="3231" spans="1:8" x14ac:dyDescent="0.25">
      <c r="A3231" s="2">
        <v>42675</v>
      </c>
      <c r="B3231" s="2">
        <v>42686</v>
      </c>
      <c r="C3231">
        <v>0</v>
      </c>
      <c r="D3231" s="1" t="s">
        <v>131</v>
      </c>
      <c r="E3231" s="1" t="s">
        <v>6548</v>
      </c>
      <c r="F3231">
        <v>9947.1200000000008</v>
      </c>
      <c r="G3231">
        <v>0</v>
      </c>
      <c r="H3231" s="1" t="s">
        <v>6550</v>
      </c>
    </row>
    <row r="3232" spans="1:8" x14ac:dyDescent="0.25">
      <c r="A3232" s="2">
        <v>42675</v>
      </c>
      <c r="B3232" s="2">
        <v>42686</v>
      </c>
      <c r="C3232">
        <v>0</v>
      </c>
      <c r="D3232" s="1" t="s">
        <v>131</v>
      </c>
      <c r="E3232" s="1" t="s">
        <v>6548</v>
      </c>
      <c r="F3232">
        <v>9947.1200000000008</v>
      </c>
      <c r="G3232">
        <v>0</v>
      </c>
      <c r="H3232" s="1" t="s">
        <v>6550</v>
      </c>
    </row>
    <row r="3233" spans="1:8" x14ac:dyDescent="0.25">
      <c r="A3233" s="2">
        <v>42675</v>
      </c>
      <c r="B3233" s="2">
        <v>42686</v>
      </c>
      <c r="C3233">
        <v>0</v>
      </c>
      <c r="D3233" s="1" t="s">
        <v>131</v>
      </c>
      <c r="E3233" s="1" t="s">
        <v>6548</v>
      </c>
      <c r="F3233">
        <v>9947.1200000000008</v>
      </c>
      <c r="G3233">
        <v>0</v>
      </c>
      <c r="H3233" s="1" t="s">
        <v>6551</v>
      </c>
    </row>
    <row r="3234" spans="1:8" x14ac:dyDescent="0.25">
      <c r="A3234" s="2">
        <v>42675</v>
      </c>
      <c r="B3234" s="2">
        <v>42686</v>
      </c>
      <c r="C3234">
        <v>0</v>
      </c>
      <c r="D3234" s="1" t="s">
        <v>131</v>
      </c>
      <c r="E3234" s="1" t="s">
        <v>6548</v>
      </c>
      <c r="F3234">
        <v>9947.1200000000008</v>
      </c>
      <c r="G3234">
        <v>0</v>
      </c>
      <c r="H3234" s="1" t="s">
        <v>6551</v>
      </c>
    </row>
    <row r="3235" spans="1:8" x14ac:dyDescent="0.25">
      <c r="A3235" s="2">
        <v>42675</v>
      </c>
      <c r="B3235" s="2">
        <v>42686</v>
      </c>
      <c r="C3235">
        <v>0</v>
      </c>
      <c r="D3235" s="1" t="s">
        <v>131</v>
      </c>
      <c r="E3235" s="1" t="s">
        <v>6548</v>
      </c>
      <c r="F3235">
        <v>9947.1200000000008</v>
      </c>
      <c r="G3235">
        <v>0</v>
      </c>
      <c r="H3235" s="1" t="s">
        <v>6551</v>
      </c>
    </row>
    <row r="3236" spans="1:8" x14ac:dyDescent="0.25">
      <c r="A3236" s="2">
        <v>42675</v>
      </c>
      <c r="B3236" s="2">
        <v>42686</v>
      </c>
      <c r="C3236">
        <v>0</v>
      </c>
      <c r="D3236" s="1" t="s">
        <v>131</v>
      </c>
      <c r="E3236" s="1" t="s">
        <v>6548</v>
      </c>
      <c r="F3236">
        <v>9947.1200000000008</v>
      </c>
      <c r="G3236">
        <v>0</v>
      </c>
      <c r="H3236" s="1" t="s">
        <v>6551</v>
      </c>
    </row>
    <row r="3237" spans="1:8" x14ac:dyDescent="0.25">
      <c r="A3237" s="2">
        <v>42675</v>
      </c>
      <c r="B3237" s="2">
        <v>42686</v>
      </c>
      <c r="C3237">
        <v>0</v>
      </c>
      <c r="D3237" s="1" t="s">
        <v>131</v>
      </c>
      <c r="E3237" s="1" t="s">
        <v>6548</v>
      </c>
      <c r="F3237">
        <v>9947.1200000000008</v>
      </c>
      <c r="G3237">
        <v>0</v>
      </c>
      <c r="H3237" s="1" t="s">
        <v>6552</v>
      </c>
    </row>
    <row r="3238" spans="1:8" x14ac:dyDescent="0.25">
      <c r="A3238" s="2">
        <v>42675</v>
      </c>
      <c r="B3238" s="2">
        <v>42686</v>
      </c>
      <c r="C3238">
        <v>0</v>
      </c>
      <c r="D3238" s="1" t="s">
        <v>131</v>
      </c>
      <c r="E3238" s="1" t="s">
        <v>6548</v>
      </c>
      <c r="F3238">
        <v>9947.1200000000008</v>
      </c>
      <c r="G3238">
        <v>0</v>
      </c>
      <c r="H3238" s="1" t="s">
        <v>6552</v>
      </c>
    </row>
    <row r="3239" spans="1:8" x14ac:dyDescent="0.25">
      <c r="A3239" s="2">
        <v>42675</v>
      </c>
      <c r="B3239" s="2">
        <v>42686</v>
      </c>
      <c r="C3239">
        <v>0</v>
      </c>
      <c r="D3239" s="1" t="s">
        <v>131</v>
      </c>
      <c r="E3239" s="1" t="s">
        <v>6548</v>
      </c>
      <c r="F3239">
        <v>9947.1200000000008</v>
      </c>
      <c r="G3239">
        <v>0</v>
      </c>
      <c r="H3239" s="1" t="s">
        <v>6552</v>
      </c>
    </row>
    <row r="3240" spans="1:8" x14ac:dyDescent="0.25">
      <c r="A3240" s="2">
        <v>42675</v>
      </c>
      <c r="B3240" s="2">
        <v>42686</v>
      </c>
      <c r="C3240">
        <v>0</v>
      </c>
      <c r="D3240" s="1" t="s">
        <v>131</v>
      </c>
      <c r="E3240" s="1" t="s">
        <v>6548</v>
      </c>
      <c r="F3240">
        <v>9947.1200000000008</v>
      </c>
      <c r="G3240">
        <v>0</v>
      </c>
      <c r="H3240" s="1" t="s">
        <v>6552</v>
      </c>
    </row>
    <row r="3241" spans="1:8" x14ac:dyDescent="0.25">
      <c r="A3241" s="2">
        <v>42675</v>
      </c>
      <c r="B3241" s="2">
        <v>42686</v>
      </c>
      <c r="C3241">
        <v>0</v>
      </c>
      <c r="D3241" s="1" t="s">
        <v>131</v>
      </c>
      <c r="E3241" s="1" t="s">
        <v>6548</v>
      </c>
      <c r="F3241">
        <v>9947.1200000000008</v>
      </c>
      <c r="G3241">
        <v>0</v>
      </c>
      <c r="H3241" s="1" t="s">
        <v>6553</v>
      </c>
    </row>
    <row r="3242" spans="1:8" x14ac:dyDescent="0.25">
      <c r="A3242" s="2">
        <v>42675</v>
      </c>
      <c r="B3242" s="2">
        <v>42686</v>
      </c>
      <c r="C3242">
        <v>0</v>
      </c>
      <c r="D3242" s="1" t="s">
        <v>131</v>
      </c>
      <c r="E3242" s="1" t="s">
        <v>6548</v>
      </c>
      <c r="F3242">
        <v>9947.1200000000008</v>
      </c>
      <c r="G3242">
        <v>0</v>
      </c>
      <c r="H3242" s="1" t="s">
        <v>6553</v>
      </c>
    </row>
    <row r="3243" spans="1:8" x14ac:dyDescent="0.25">
      <c r="A3243" s="2">
        <v>42675</v>
      </c>
      <c r="B3243" s="2">
        <v>42686</v>
      </c>
      <c r="C3243">
        <v>0</v>
      </c>
      <c r="D3243" s="1" t="s">
        <v>131</v>
      </c>
      <c r="E3243" s="1" t="s">
        <v>6548</v>
      </c>
      <c r="F3243">
        <v>9947.1200000000008</v>
      </c>
      <c r="G3243">
        <v>0</v>
      </c>
      <c r="H3243" s="1" t="s">
        <v>6553</v>
      </c>
    </row>
    <row r="3244" spans="1:8" x14ac:dyDescent="0.25">
      <c r="A3244" s="2">
        <v>42675</v>
      </c>
      <c r="B3244" s="2">
        <v>42686</v>
      </c>
      <c r="C3244">
        <v>0</v>
      </c>
      <c r="D3244" s="1" t="s">
        <v>131</v>
      </c>
      <c r="E3244" s="1" t="s">
        <v>6548</v>
      </c>
      <c r="F3244">
        <v>9947.1200000000008</v>
      </c>
      <c r="G3244">
        <v>0</v>
      </c>
      <c r="H3244" s="1" t="s">
        <v>6553</v>
      </c>
    </row>
    <row r="3245" spans="1:8" x14ac:dyDescent="0.25">
      <c r="A3245" s="2">
        <v>42675</v>
      </c>
      <c r="B3245" s="2">
        <v>42686</v>
      </c>
      <c r="C3245">
        <v>0</v>
      </c>
      <c r="D3245" s="1" t="s">
        <v>131</v>
      </c>
      <c r="E3245" s="1" t="s">
        <v>6548</v>
      </c>
      <c r="F3245">
        <v>9947.1200000000008</v>
      </c>
      <c r="G3245">
        <v>0</v>
      </c>
      <c r="H3245" s="1" t="s">
        <v>6554</v>
      </c>
    </row>
    <row r="3246" spans="1:8" x14ac:dyDescent="0.25">
      <c r="A3246" s="2">
        <v>42675</v>
      </c>
      <c r="B3246" s="2">
        <v>42686</v>
      </c>
      <c r="C3246">
        <v>0</v>
      </c>
      <c r="D3246" s="1" t="s">
        <v>131</v>
      </c>
      <c r="E3246" s="1" t="s">
        <v>6548</v>
      </c>
      <c r="F3246">
        <v>9947.1200000000008</v>
      </c>
      <c r="G3246">
        <v>0</v>
      </c>
      <c r="H3246" s="1" t="s">
        <v>6554</v>
      </c>
    </row>
    <row r="3247" spans="1:8" x14ac:dyDescent="0.25">
      <c r="A3247" s="2">
        <v>42675</v>
      </c>
      <c r="B3247" s="2">
        <v>42686</v>
      </c>
      <c r="C3247">
        <v>0</v>
      </c>
      <c r="D3247" s="1" t="s">
        <v>131</v>
      </c>
      <c r="E3247" s="1" t="s">
        <v>6548</v>
      </c>
      <c r="F3247">
        <v>9947.1200000000008</v>
      </c>
      <c r="G3247">
        <v>0</v>
      </c>
      <c r="H3247" s="1" t="s">
        <v>6554</v>
      </c>
    </row>
    <row r="3248" spans="1:8" x14ac:dyDescent="0.25">
      <c r="A3248" s="2">
        <v>42675</v>
      </c>
      <c r="B3248" s="2">
        <v>42686</v>
      </c>
      <c r="C3248">
        <v>0</v>
      </c>
      <c r="D3248" s="1" t="s">
        <v>131</v>
      </c>
      <c r="E3248" s="1" t="s">
        <v>6548</v>
      </c>
      <c r="F3248">
        <v>9947.1200000000008</v>
      </c>
      <c r="G3248">
        <v>0</v>
      </c>
      <c r="H3248" s="1" t="s">
        <v>6554</v>
      </c>
    </row>
    <row r="3249" spans="1:8" x14ac:dyDescent="0.25">
      <c r="A3249" s="2">
        <v>42675</v>
      </c>
      <c r="B3249" s="2">
        <v>42686</v>
      </c>
      <c r="C3249">
        <v>0</v>
      </c>
      <c r="D3249" s="1" t="s">
        <v>131</v>
      </c>
      <c r="E3249" s="1" t="s">
        <v>6548</v>
      </c>
      <c r="F3249">
        <v>9947.1200000000008</v>
      </c>
      <c r="G3249">
        <v>0</v>
      </c>
      <c r="H3249" s="1" t="s">
        <v>6555</v>
      </c>
    </row>
    <row r="3250" spans="1:8" x14ac:dyDescent="0.25">
      <c r="A3250" s="2">
        <v>42675</v>
      </c>
      <c r="B3250" s="2">
        <v>42686</v>
      </c>
      <c r="C3250">
        <v>0</v>
      </c>
      <c r="D3250" s="1" t="s">
        <v>131</v>
      </c>
      <c r="E3250" s="1" t="s">
        <v>6548</v>
      </c>
      <c r="F3250">
        <v>9947.1200000000008</v>
      </c>
      <c r="G3250">
        <v>0</v>
      </c>
      <c r="H3250" s="1" t="s">
        <v>6555</v>
      </c>
    </row>
    <row r="3251" spans="1:8" x14ac:dyDescent="0.25">
      <c r="A3251" s="2">
        <v>42675</v>
      </c>
      <c r="B3251" s="2">
        <v>42686</v>
      </c>
      <c r="C3251">
        <v>0</v>
      </c>
      <c r="D3251" s="1" t="s">
        <v>131</v>
      </c>
      <c r="E3251" s="1" t="s">
        <v>6548</v>
      </c>
      <c r="F3251">
        <v>9947.1200000000008</v>
      </c>
      <c r="G3251">
        <v>0</v>
      </c>
      <c r="H3251" s="1" t="s">
        <v>6555</v>
      </c>
    </row>
    <row r="3252" spans="1:8" x14ac:dyDescent="0.25">
      <c r="A3252" s="2">
        <v>42675</v>
      </c>
      <c r="B3252" s="2">
        <v>42686</v>
      </c>
      <c r="C3252">
        <v>0</v>
      </c>
      <c r="D3252" s="1" t="s">
        <v>131</v>
      </c>
      <c r="E3252" s="1" t="s">
        <v>6548</v>
      </c>
      <c r="F3252">
        <v>9947.1200000000008</v>
      </c>
      <c r="G3252">
        <v>0</v>
      </c>
      <c r="H3252" s="1" t="s">
        <v>6555</v>
      </c>
    </row>
    <row r="3253" spans="1:8" x14ac:dyDescent="0.25">
      <c r="A3253" s="2">
        <v>42675</v>
      </c>
      <c r="B3253" s="2">
        <v>42686</v>
      </c>
      <c r="C3253">
        <v>0</v>
      </c>
      <c r="D3253" s="1" t="s">
        <v>131</v>
      </c>
      <c r="E3253" s="1" t="s">
        <v>6548</v>
      </c>
      <c r="F3253">
        <v>9947.1200000000008</v>
      </c>
      <c r="G3253">
        <v>0</v>
      </c>
      <c r="H3253" s="1" t="s">
        <v>6556</v>
      </c>
    </row>
    <row r="3254" spans="1:8" x14ac:dyDescent="0.25">
      <c r="A3254" s="2">
        <v>42675</v>
      </c>
      <c r="B3254" s="2">
        <v>42686</v>
      </c>
      <c r="C3254">
        <v>0</v>
      </c>
      <c r="D3254" s="1" t="s">
        <v>131</v>
      </c>
      <c r="E3254" s="1" t="s">
        <v>6548</v>
      </c>
      <c r="F3254">
        <v>9947.1200000000008</v>
      </c>
      <c r="G3254">
        <v>0</v>
      </c>
      <c r="H3254" s="1" t="s">
        <v>6556</v>
      </c>
    </row>
    <row r="3255" spans="1:8" x14ac:dyDescent="0.25">
      <c r="A3255" s="2">
        <v>42675</v>
      </c>
      <c r="B3255" s="2">
        <v>42686</v>
      </c>
      <c r="C3255">
        <v>0</v>
      </c>
      <c r="D3255" s="1" t="s">
        <v>131</v>
      </c>
      <c r="E3255" s="1" t="s">
        <v>6548</v>
      </c>
      <c r="F3255">
        <v>9947.1200000000008</v>
      </c>
      <c r="G3255">
        <v>0</v>
      </c>
      <c r="H3255" s="1" t="s">
        <v>6556</v>
      </c>
    </row>
    <row r="3256" spans="1:8" x14ac:dyDescent="0.25">
      <c r="A3256" s="2">
        <v>42675</v>
      </c>
      <c r="B3256" s="2">
        <v>42686</v>
      </c>
      <c r="C3256">
        <v>0</v>
      </c>
      <c r="D3256" s="1" t="s">
        <v>131</v>
      </c>
      <c r="E3256" s="1" t="s">
        <v>6548</v>
      </c>
      <c r="F3256">
        <v>9947.1200000000008</v>
      </c>
      <c r="G3256">
        <v>0</v>
      </c>
      <c r="H3256" s="1" t="s">
        <v>6556</v>
      </c>
    </row>
    <row r="3257" spans="1:8" x14ac:dyDescent="0.25">
      <c r="A3257" s="2">
        <v>42675</v>
      </c>
      <c r="B3257" s="2">
        <v>42686</v>
      </c>
      <c r="C3257">
        <v>0</v>
      </c>
      <c r="D3257" s="1" t="s">
        <v>131</v>
      </c>
      <c r="E3257" s="1" t="s">
        <v>6548</v>
      </c>
      <c r="F3257">
        <v>4187.38</v>
      </c>
      <c r="G3257">
        <v>0</v>
      </c>
      <c r="H3257" s="1" t="s">
        <v>6549</v>
      </c>
    </row>
    <row r="3258" spans="1:8" x14ac:dyDescent="0.25">
      <c r="A3258" s="2">
        <v>42675</v>
      </c>
      <c r="B3258" s="2">
        <v>42686</v>
      </c>
      <c r="C3258">
        <v>0</v>
      </c>
      <c r="D3258" s="1" t="s">
        <v>131</v>
      </c>
      <c r="E3258" s="1" t="s">
        <v>6548</v>
      </c>
      <c r="F3258">
        <v>4187.38</v>
      </c>
      <c r="G3258">
        <v>0</v>
      </c>
      <c r="H3258" s="1" t="s">
        <v>6549</v>
      </c>
    </row>
    <row r="3259" spans="1:8" x14ac:dyDescent="0.25">
      <c r="A3259" s="2">
        <v>42675</v>
      </c>
      <c r="B3259" s="2">
        <v>42686</v>
      </c>
      <c r="C3259">
        <v>0</v>
      </c>
      <c r="D3259" s="1" t="s">
        <v>131</v>
      </c>
      <c r="E3259" s="1" t="s">
        <v>6548</v>
      </c>
      <c r="F3259">
        <v>4187.38</v>
      </c>
      <c r="G3259">
        <v>0</v>
      </c>
      <c r="H3259" s="1" t="s">
        <v>6549</v>
      </c>
    </row>
    <row r="3260" spans="1:8" x14ac:dyDescent="0.25">
      <c r="A3260" s="2">
        <v>42675</v>
      </c>
      <c r="B3260" s="2">
        <v>42686</v>
      </c>
      <c r="C3260">
        <v>0</v>
      </c>
      <c r="D3260" s="1" t="s">
        <v>131</v>
      </c>
      <c r="E3260" s="1" t="s">
        <v>6548</v>
      </c>
      <c r="F3260">
        <v>4187.38</v>
      </c>
      <c r="G3260">
        <v>0</v>
      </c>
      <c r="H3260" s="1" t="s">
        <v>6549</v>
      </c>
    </row>
    <row r="3261" spans="1:8" x14ac:dyDescent="0.25">
      <c r="A3261" s="2">
        <v>42675</v>
      </c>
      <c r="B3261" s="2">
        <v>42686</v>
      </c>
      <c r="C3261">
        <v>0</v>
      </c>
      <c r="D3261" s="1" t="s">
        <v>131</v>
      </c>
      <c r="E3261" s="1" t="s">
        <v>6548</v>
      </c>
      <c r="F3261">
        <v>4187.38</v>
      </c>
      <c r="G3261">
        <v>0</v>
      </c>
      <c r="H3261" s="1" t="s">
        <v>6550</v>
      </c>
    </row>
    <row r="3262" spans="1:8" x14ac:dyDescent="0.25">
      <c r="A3262" s="2">
        <v>42675</v>
      </c>
      <c r="B3262" s="2">
        <v>42686</v>
      </c>
      <c r="C3262">
        <v>0</v>
      </c>
      <c r="D3262" s="1" t="s">
        <v>131</v>
      </c>
      <c r="E3262" s="1" t="s">
        <v>6548</v>
      </c>
      <c r="F3262">
        <v>4187.38</v>
      </c>
      <c r="G3262">
        <v>0</v>
      </c>
      <c r="H3262" s="1" t="s">
        <v>6550</v>
      </c>
    </row>
    <row r="3263" spans="1:8" x14ac:dyDescent="0.25">
      <c r="A3263" s="2">
        <v>42675</v>
      </c>
      <c r="B3263" s="2">
        <v>42686</v>
      </c>
      <c r="C3263">
        <v>0</v>
      </c>
      <c r="D3263" s="1" t="s">
        <v>131</v>
      </c>
      <c r="E3263" s="1" t="s">
        <v>6548</v>
      </c>
      <c r="F3263">
        <v>4187.38</v>
      </c>
      <c r="G3263">
        <v>0</v>
      </c>
      <c r="H3263" s="1" t="s">
        <v>6550</v>
      </c>
    </row>
    <row r="3264" spans="1:8" x14ac:dyDescent="0.25">
      <c r="A3264" s="2">
        <v>42675</v>
      </c>
      <c r="B3264" s="2">
        <v>42686</v>
      </c>
      <c r="C3264">
        <v>0</v>
      </c>
      <c r="D3264" s="1" t="s">
        <v>131</v>
      </c>
      <c r="E3264" s="1" t="s">
        <v>6548</v>
      </c>
      <c r="F3264">
        <v>4187.38</v>
      </c>
      <c r="G3264">
        <v>0</v>
      </c>
      <c r="H3264" s="1" t="s">
        <v>6550</v>
      </c>
    </row>
    <row r="3265" spans="1:8" x14ac:dyDescent="0.25">
      <c r="A3265" s="2">
        <v>42675</v>
      </c>
      <c r="B3265" s="2">
        <v>42686</v>
      </c>
      <c r="C3265">
        <v>0</v>
      </c>
      <c r="D3265" s="1" t="s">
        <v>131</v>
      </c>
      <c r="E3265" s="1" t="s">
        <v>6548</v>
      </c>
      <c r="F3265">
        <v>4187.38</v>
      </c>
      <c r="G3265">
        <v>0</v>
      </c>
      <c r="H3265" s="1" t="s">
        <v>6551</v>
      </c>
    </row>
    <row r="3266" spans="1:8" x14ac:dyDescent="0.25">
      <c r="A3266" s="2">
        <v>42675</v>
      </c>
      <c r="B3266" s="2">
        <v>42686</v>
      </c>
      <c r="C3266">
        <v>0</v>
      </c>
      <c r="D3266" s="1" t="s">
        <v>131</v>
      </c>
      <c r="E3266" s="1" t="s">
        <v>6548</v>
      </c>
      <c r="F3266">
        <v>4187.38</v>
      </c>
      <c r="G3266">
        <v>0</v>
      </c>
      <c r="H3266" s="1" t="s">
        <v>6551</v>
      </c>
    </row>
    <row r="3267" spans="1:8" x14ac:dyDescent="0.25">
      <c r="A3267" s="2">
        <v>42675</v>
      </c>
      <c r="B3267" s="2">
        <v>42686</v>
      </c>
      <c r="C3267">
        <v>0</v>
      </c>
      <c r="D3267" s="1" t="s">
        <v>131</v>
      </c>
      <c r="E3267" s="1" t="s">
        <v>6548</v>
      </c>
      <c r="F3267">
        <v>4187.38</v>
      </c>
      <c r="G3267">
        <v>0</v>
      </c>
      <c r="H3267" s="1" t="s">
        <v>6551</v>
      </c>
    </row>
    <row r="3268" spans="1:8" x14ac:dyDescent="0.25">
      <c r="A3268" s="2">
        <v>42675</v>
      </c>
      <c r="B3268" s="2">
        <v>42686</v>
      </c>
      <c r="C3268">
        <v>0</v>
      </c>
      <c r="D3268" s="1" t="s">
        <v>131</v>
      </c>
      <c r="E3268" s="1" t="s">
        <v>6548</v>
      </c>
      <c r="F3268">
        <v>4187.38</v>
      </c>
      <c r="G3268">
        <v>0</v>
      </c>
      <c r="H3268" s="1" t="s">
        <v>6551</v>
      </c>
    </row>
    <row r="3269" spans="1:8" x14ac:dyDescent="0.25">
      <c r="A3269" s="2">
        <v>42675</v>
      </c>
      <c r="B3269" s="2">
        <v>42686</v>
      </c>
      <c r="C3269">
        <v>0</v>
      </c>
      <c r="D3269" s="1" t="s">
        <v>131</v>
      </c>
      <c r="E3269" s="1" t="s">
        <v>6548</v>
      </c>
      <c r="F3269">
        <v>4187.38</v>
      </c>
      <c r="G3269">
        <v>0</v>
      </c>
      <c r="H3269" s="1" t="s">
        <v>6552</v>
      </c>
    </row>
    <row r="3270" spans="1:8" x14ac:dyDescent="0.25">
      <c r="A3270" s="2">
        <v>42675</v>
      </c>
      <c r="B3270" s="2">
        <v>42686</v>
      </c>
      <c r="C3270">
        <v>0</v>
      </c>
      <c r="D3270" s="1" t="s">
        <v>131</v>
      </c>
      <c r="E3270" s="1" t="s">
        <v>6548</v>
      </c>
      <c r="F3270">
        <v>4187.38</v>
      </c>
      <c r="G3270">
        <v>0</v>
      </c>
      <c r="H3270" s="1" t="s">
        <v>6552</v>
      </c>
    </row>
    <row r="3271" spans="1:8" x14ac:dyDescent="0.25">
      <c r="A3271" s="2">
        <v>42675</v>
      </c>
      <c r="B3271" s="2">
        <v>42686</v>
      </c>
      <c r="C3271">
        <v>0</v>
      </c>
      <c r="D3271" s="1" t="s">
        <v>131</v>
      </c>
      <c r="E3271" s="1" t="s">
        <v>6548</v>
      </c>
      <c r="F3271">
        <v>4187.38</v>
      </c>
      <c r="G3271">
        <v>0</v>
      </c>
      <c r="H3271" s="1" t="s">
        <v>6552</v>
      </c>
    </row>
    <row r="3272" spans="1:8" x14ac:dyDescent="0.25">
      <c r="A3272" s="2">
        <v>42675</v>
      </c>
      <c r="B3272" s="2">
        <v>42686</v>
      </c>
      <c r="C3272">
        <v>0</v>
      </c>
      <c r="D3272" s="1" t="s">
        <v>131</v>
      </c>
      <c r="E3272" s="1" t="s">
        <v>6548</v>
      </c>
      <c r="F3272">
        <v>4187.38</v>
      </c>
      <c r="G3272">
        <v>0</v>
      </c>
      <c r="H3272" s="1" t="s">
        <v>6552</v>
      </c>
    </row>
    <row r="3273" spans="1:8" x14ac:dyDescent="0.25">
      <c r="A3273" s="2">
        <v>42675</v>
      </c>
      <c r="B3273" s="2">
        <v>42686</v>
      </c>
      <c r="C3273">
        <v>0</v>
      </c>
      <c r="D3273" s="1" t="s">
        <v>131</v>
      </c>
      <c r="E3273" s="1" t="s">
        <v>6548</v>
      </c>
      <c r="F3273">
        <v>4187.38</v>
      </c>
      <c r="G3273">
        <v>0</v>
      </c>
      <c r="H3273" s="1" t="s">
        <v>6553</v>
      </c>
    </row>
    <row r="3274" spans="1:8" x14ac:dyDescent="0.25">
      <c r="A3274" s="2">
        <v>42675</v>
      </c>
      <c r="B3274" s="2">
        <v>42686</v>
      </c>
      <c r="C3274">
        <v>0</v>
      </c>
      <c r="D3274" s="1" t="s">
        <v>131</v>
      </c>
      <c r="E3274" s="1" t="s">
        <v>6548</v>
      </c>
      <c r="F3274">
        <v>4187.38</v>
      </c>
      <c r="G3274">
        <v>0</v>
      </c>
      <c r="H3274" s="1" t="s">
        <v>6553</v>
      </c>
    </row>
    <row r="3275" spans="1:8" x14ac:dyDescent="0.25">
      <c r="A3275" s="2">
        <v>42675</v>
      </c>
      <c r="B3275" s="2">
        <v>42686</v>
      </c>
      <c r="C3275">
        <v>0</v>
      </c>
      <c r="D3275" s="1" t="s">
        <v>131</v>
      </c>
      <c r="E3275" s="1" t="s">
        <v>6548</v>
      </c>
      <c r="F3275">
        <v>4187.38</v>
      </c>
      <c r="G3275">
        <v>0</v>
      </c>
      <c r="H3275" s="1" t="s">
        <v>6553</v>
      </c>
    </row>
    <row r="3276" spans="1:8" x14ac:dyDescent="0.25">
      <c r="A3276" s="2">
        <v>42675</v>
      </c>
      <c r="B3276" s="2">
        <v>42686</v>
      </c>
      <c r="C3276">
        <v>0</v>
      </c>
      <c r="D3276" s="1" t="s">
        <v>131</v>
      </c>
      <c r="E3276" s="1" t="s">
        <v>6548</v>
      </c>
      <c r="F3276">
        <v>4187.38</v>
      </c>
      <c r="G3276">
        <v>0</v>
      </c>
      <c r="H3276" s="1" t="s">
        <v>6553</v>
      </c>
    </row>
    <row r="3277" spans="1:8" x14ac:dyDescent="0.25">
      <c r="A3277" s="2">
        <v>42675</v>
      </c>
      <c r="B3277" s="2">
        <v>42686</v>
      </c>
      <c r="C3277">
        <v>0</v>
      </c>
      <c r="D3277" s="1" t="s">
        <v>131</v>
      </c>
      <c r="E3277" s="1" t="s">
        <v>6548</v>
      </c>
      <c r="F3277">
        <v>4187.38</v>
      </c>
      <c r="G3277">
        <v>0</v>
      </c>
      <c r="H3277" s="1" t="s">
        <v>6554</v>
      </c>
    </row>
    <row r="3278" spans="1:8" x14ac:dyDescent="0.25">
      <c r="A3278" s="2">
        <v>42675</v>
      </c>
      <c r="B3278" s="2">
        <v>42686</v>
      </c>
      <c r="C3278">
        <v>0</v>
      </c>
      <c r="D3278" s="1" t="s">
        <v>131</v>
      </c>
      <c r="E3278" s="1" t="s">
        <v>6548</v>
      </c>
      <c r="F3278">
        <v>4187.38</v>
      </c>
      <c r="G3278">
        <v>0</v>
      </c>
      <c r="H3278" s="1" t="s">
        <v>6554</v>
      </c>
    </row>
    <row r="3279" spans="1:8" x14ac:dyDescent="0.25">
      <c r="A3279" s="2">
        <v>42675</v>
      </c>
      <c r="B3279" s="2">
        <v>42686</v>
      </c>
      <c r="C3279">
        <v>0</v>
      </c>
      <c r="D3279" s="1" t="s">
        <v>131</v>
      </c>
      <c r="E3279" s="1" t="s">
        <v>6548</v>
      </c>
      <c r="F3279">
        <v>4187.38</v>
      </c>
      <c r="G3279">
        <v>0</v>
      </c>
      <c r="H3279" s="1" t="s">
        <v>6554</v>
      </c>
    </row>
    <row r="3280" spans="1:8" x14ac:dyDescent="0.25">
      <c r="A3280" s="2">
        <v>42675</v>
      </c>
      <c r="B3280" s="2">
        <v>42686</v>
      </c>
      <c r="C3280">
        <v>0</v>
      </c>
      <c r="D3280" s="1" t="s">
        <v>131</v>
      </c>
      <c r="E3280" s="1" t="s">
        <v>6548</v>
      </c>
      <c r="F3280">
        <v>4187.38</v>
      </c>
      <c r="G3280">
        <v>0</v>
      </c>
      <c r="H3280" s="1" t="s">
        <v>6554</v>
      </c>
    </row>
    <row r="3281" spans="1:8" x14ac:dyDescent="0.25">
      <c r="A3281" s="2">
        <v>42675</v>
      </c>
      <c r="B3281" s="2">
        <v>42686</v>
      </c>
      <c r="C3281">
        <v>0</v>
      </c>
      <c r="D3281" s="1" t="s">
        <v>131</v>
      </c>
      <c r="E3281" s="1" t="s">
        <v>6548</v>
      </c>
      <c r="F3281">
        <v>4187.38</v>
      </c>
      <c r="G3281">
        <v>0</v>
      </c>
      <c r="H3281" s="1" t="s">
        <v>6555</v>
      </c>
    </row>
    <row r="3282" spans="1:8" x14ac:dyDescent="0.25">
      <c r="A3282" s="2">
        <v>42675</v>
      </c>
      <c r="B3282" s="2">
        <v>42686</v>
      </c>
      <c r="C3282">
        <v>0</v>
      </c>
      <c r="D3282" s="1" t="s">
        <v>131</v>
      </c>
      <c r="E3282" s="1" t="s">
        <v>6548</v>
      </c>
      <c r="F3282">
        <v>4187.38</v>
      </c>
      <c r="G3282">
        <v>0</v>
      </c>
      <c r="H3282" s="1" t="s">
        <v>6555</v>
      </c>
    </row>
    <row r="3283" spans="1:8" x14ac:dyDescent="0.25">
      <c r="A3283" s="2">
        <v>42675</v>
      </c>
      <c r="B3283" s="2">
        <v>42686</v>
      </c>
      <c r="C3283">
        <v>0</v>
      </c>
      <c r="D3283" s="1" t="s">
        <v>131</v>
      </c>
      <c r="E3283" s="1" t="s">
        <v>6548</v>
      </c>
      <c r="F3283">
        <v>4187.38</v>
      </c>
      <c r="G3283">
        <v>0</v>
      </c>
      <c r="H3283" s="1" t="s">
        <v>6555</v>
      </c>
    </row>
    <row r="3284" spans="1:8" x14ac:dyDescent="0.25">
      <c r="A3284" s="2">
        <v>42675</v>
      </c>
      <c r="B3284" s="2">
        <v>42686</v>
      </c>
      <c r="C3284">
        <v>0</v>
      </c>
      <c r="D3284" s="1" t="s">
        <v>131</v>
      </c>
      <c r="E3284" s="1" t="s">
        <v>6548</v>
      </c>
      <c r="F3284">
        <v>4187.38</v>
      </c>
      <c r="G3284">
        <v>0</v>
      </c>
      <c r="H3284" s="1" t="s">
        <v>6555</v>
      </c>
    </row>
    <row r="3285" spans="1:8" x14ac:dyDescent="0.25">
      <c r="A3285" s="2">
        <v>42675</v>
      </c>
      <c r="B3285" s="2">
        <v>42686</v>
      </c>
      <c r="C3285">
        <v>0</v>
      </c>
      <c r="D3285" s="1" t="s">
        <v>131</v>
      </c>
      <c r="E3285" s="1" t="s">
        <v>6548</v>
      </c>
      <c r="F3285">
        <v>4187.38</v>
      </c>
      <c r="G3285">
        <v>0</v>
      </c>
      <c r="H3285" s="1" t="s">
        <v>6556</v>
      </c>
    </row>
    <row r="3286" spans="1:8" x14ac:dyDescent="0.25">
      <c r="A3286" s="2">
        <v>42675</v>
      </c>
      <c r="B3286" s="2">
        <v>42686</v>
      </c>
      <c r="C3286">
        <v>0</v>
      </c>
      <c r="D3286" s="1" t="s">
        <v>131</v>
      </c>
      <c r="E3286" s="1" t="s">
        <v>6548</v>
      </c>
      <c r="F3286">
        <v>4187.38</v>
      </c>
      <c r="G3286">
        <v>0</v>
      </c>
      <c r="H3286" s="1" t="s">
        <v>6556</v>
      </c>
    </row>
    <row r="3287" spans="1:8" x14ac:dyDescent="0.25">
      <c r="A3287" s="2">
        <v>42675</v>
      </c>
      <c r="B3287" s="2">
        <v>42686</v>
      </c>
      <c r="C3287">
        <v>0</v>
      </c>
      <c r="D3287" s="1" t="s">
        <v>131</v>
      </c>
      <c r="E3287" s="1" t="s">
        <v>6548</v>
      </c>
      <c r="F3287">
        <v>4187.38</v>
      </c>
      <c r="G3287">
        <v>0</v>
      </c>
      <c r="H3287" s="1" t="s">
        <v>6556</v>
      </c>
    </row>
    <row r="3288" spans="1:8" x14ac:dyDescent="0.25">
      <c r="A3288" s="2">
        <v>42675</v>
      </c>
      <c r="B3288" s="2">
        <v>42686</v>
      </c>
      <c r="C3288">
        <v>0</v>
      </c>
      <c r="D3288" s="1" t="s">
        <v>131</v>
      </c>
      <c r="E3288" s="1" t="s">
        <v>6548</v>
      </c>
      <c r="F3288">
        <v>4187.38</v>
      </c>
      <c r="G3288">
        <v>0</v>
      </c>
      <c r="H3288" s="1" t="s">
        <v>6556</v>
      </c>
    </row>
    <row r="3289" spans="1:8" x14ac:dyDescent="0.25">
      <c r="A3289" s="2">
        <v>42675</v>
      </c>
      <c r="B3289" s="2">
        <v>42722</v>
      </c>
      <c r="C3289">
        <v>0</v>
      </c>
      <c r="D3289" s="1" t="s">
        <v>131</v>
      </c>
      <c r="E3289" s="1" t="s">
        <v>6557</v>
      </c>
      <c r="F3289">
        <v>12838.96</v>
      </c>
      <c r="G3289">
        <v>0</v>
      </c>
      <c r="H3289" s="1" t="s">
        <v>6558</v>
      </c>
    </row>
    <row r="3290" spans="1:8" x14ac:dyDescent="0.25">
      <c r="A3290" s="2">
        <v>42675</v>
      </c>
      <c r="B3290" s="2">
        <v>42722</v>
      </c>
      <c r="C3290">
        <v>0</v>
      </c>
      <c r="D3290" s="1" t="s">
        <v>131</v>
      </c>
      <c r="E3290" s="1" t="s">
        <v>6557</v>
      </c>
      <c r="F3290">
        <v>12838.96</v>
      </c>
      <c r="G3290">
        <v>0</v>
      </c>
      <c r="H3290" s="1" t="s">
        <v>6558</v>
      </c>
    </row>
    <row r="3291" spans="1:8" x14ac:dyDescent="0.25">
      <c r="A3291" s="2">
        <v>42675</v>
      </c>
      <c r="B3291" s="2">
        <v>42722</v>
      </c>
      <c r="C3291">
        <v>0</v>
      </c>
      <c r="D3291" s="1" t="s">
        <v>131</v>
      </c>
      <c r="E3291" s="1" t="s">
        <v>6557</v>
      </c>
      <c r="F3291">
        <v>12838.96</v>
      </c>
      <c r="G3291">
        <v>0</v>
      </c>
      <c r="H3291" s="1" t="s">
        <v>6558</v>
      </c>
    </row>
    <row r="3292" spans="1:8" x14ac:dyDescent="0.25">
      <c r="A3292" s="2">
        <v>42675</v>
      </c>
      <c r="B3292" s="2">
        <v>42722</v>
      </c>
      <c r="C3292">
        <v>0</v>
      </c>
      <c r="D3292" s="1" t="s">
        <v>131</v>
      </c>
      <c r="E3292" s="1" t="s">
        <v>6557</v>
      </c>
      <c r="F3292">
        <v>12838.96</v>
      </c>
      <c r="G3292">
        <v>0</v>
      </c>
      <c r="H3292" s="1" t="s">
        <v>6558</v>
      </c>
    </row>
    <row r="3293" spans="1:8" x14ac:dyDescent="0.25">
      <c r="A3293" s="2">
        <v>42675</v>
      </c>
      <c r="B3293" s="2">
        <v>42722</v>
      </c>
      <c r="C3293">
        <v>0</v>
      </c>
      <c r="D3293" s="1" t="s">
        <v>131</v>
      </c>
      <c r="E3293" s="1" t="s">
        <v>6557</v>
      </c>
      <c r="F3293">
        <v>12838.96</v>
      </c>
      <c r="G3293">
        <v>0</v>
      </c>
      <c r="H3293" s="1" t="s">
        <v>6559</v>
      </c>
    </row>
    <row r="3294" spans="1:8" x14ac:dyDescent="0.25">
      <c r="A3294" s="2">
        <v>42675</v>
      </c>
      <c r="B3294" s="2">
        <v>42722</v>
      </c>
      <c r="C3294">
        <v>0</v>
      </c>
      <c r="D3294" s="1" t="s">
        <v>131</v>
      </c>
      <c r="E3294" s="1" t="s">
        <v>6557</v>
      </c>
      <c r="F3294">
        <v>12838.96</v>
      </c>
      <c r="G3294">
        <v>0</v>
      </c>
      <c r="H3294" s="1" t="s">
        <v>6559</v>
      </c>
    </row>
    <row r="3295" spans="1:8" x14ac:dyDescent="0.25">
      <c r="A3295" s="2">
        <v>42675</v>
      </c>
      <c r="B3295" s="2">
        <v>42722</v>
      </c>
      <c r="C3295">
        <v>0</v>
      </c>
      <c r="D3295" s="1" t="s">
        <v>131</v>
      </c>
      <c r="E3295" s="1" t="s">
        <v>6557</v>
      </c>
      <c r="F3295">
        <v>12838.96</v>
      </c>
      <c r="G3295">
        <v>0</v>
      </c>
      <c r="H3295" s="1" t="s">
        <v>6559</v>
      </c>
    </row>
    <row r="3296" spans="1:8" x14ac:dyDescent="0.25">
      <c r="A3296" s="2">
        <v>42675</v>
      </c>
      <c r="B3296" s="2">
        <v>42722</v>
      </c>
      <c r="C3296">
        <v>0</v>
      </c>
      <c r="D3296" s="1" t="s">
        <v>131</v>
      </c>
      <c r="E3296" s="1" t="s">
        <v>6557</v>
      </c>
      <c r="F3296">
        <v>12838.96</v>
      </c>
      <c r="G3296">
        <v>0</v>
      </c>
      <c r="H3296" s="1" t="s">
        <v>6559</v>
      </c>
    </row>
    <row r="3297" spans="1:8" x14ac:dyDescent="0.25">
      <c r="A3297" s="2">
        <v>42675</v>
      </c>
      <c r="B3297" s="2">
        <v>42722</v>
      </c>
      <c r="C3297">
        <v>0</v>
      </c>
      <c r="D3297" s="1" t="s">
        <v>131</v>
      </c>
      <c r="E3297" s="1" t="s">
        <v>6557</v>
      </c>
      <c r="F3297">
        <v>12838.96</v>
      </c>
      <c r="G3297">
        <v>0</v>
      </c>
      <c r="H3297" s="1" t="s">
        <v>6560</v>
      </c>
    </row>
    <row r="3298" spans="1:8" x14ac:dyDescent="0.25">
      <c r="A3298" s="2">
        <v>42675</v>
      </c>
      <c r="B3298" s="2">
        <v>42722</v>
      </c>
      <c r="C3298">
        <v>0</v>
      </c>
      <c r="D3298" s="1" t="s">
        <v>131</v>
      </c>
      <c r="E3298" s="1" t="s">
        <v>6557</v>
      </c>
      <c r="F3298">
        <v>12838.96</v>
      </c>
      <c r="G3298">
        <v>0</v>
      </c>
      <c r="H3298" s="1" t="s">
        <v>6560</v>
      </c>
    </row>
    <row r="3299" spans="1:8" x14ac:dyDescent="0.25">
      <c r="A3299" s="2">
        <v>42675</v>
      </c>
      <c r="B3299" s="2">
        <v>42722</v>
      </c>
      <c r="C3299">
        <v>0</v>
      </c>
      <c r="D3299" s="1" t="s">
        <v>131</v>
      </c>
      <c r="E3299" s="1" t="s">
        <v>6557</v>
      </c>
      <c r="F3299">
        <v>12838.96</v>
      </c>
      <c r="G3299">
        <v>0</v>
      </c>
      <c r="H3299" s="1" t="s">
        <v>6560</v>
      </c>
    </row>
    <row r="3300" spans="1:8" x14ac:dyDescent="0.25">
      <c r="A3300" s="2">
        <v>42675</v>
      </c>
      <c r="B3300" s="2">
        <v>42722</v>
      </c>
      <c r="C3300">
        <v>0</v>
      </c>
      <c r="D3300" s="1" t="s">
        <v>131</v>
      </c>
      <c r="E3300" s="1" t="s">
        <v>6557</v>
      </c>
      <c r="F3300">
        <v>12838.96</v>
      </c>
      <c r="G3300">
        <v>0</v>
      </c>
      <c r="H3300" s="1" t="s">
        <v>6560</v>
      </c>
    </row>
    <row r="3301" spans="1:8" x14ac:dyDescent="0.25">
      <c r="A3301" s="2">
        <v>42675</v>
      </c>
      <c r="B3301" s="2">
        <v>42722</v>
      </c>
      <c r="C3301">
        <v>0</v>
      </c>
      <c r="D3301" s="1" t="s">
        <v>131</v>
      </c>
      <c r="E3301" s="1" t="s">
        <v>6557</v>
      </c>
      <c r="F3301">
        <v>12838.96</v>
      </c>
      <c r="G3301">
        <v>0</v>
      </c>
      <c r="H3301" s="1" t="s">
        <v>6561</v>
      </c>
    </row>
    <row r="3302" spans="1:8" x14ac:dyDescent="0.25">
      <c r="A3302" s="2">
        <v>42675</v>
      </c>
      <c r="B3302" s="2">
        <v>42722</v>
      </c>
      <c r="C3302">
        <v>0</v>
      </c>
      <c r="D3302" s="1" t="s">
        <v>131</v>
      </c>
      <c r="E3302" s="1" t="s">
        <v>6557</v>
      </c>
      <c r="F3302">
        <v>12838.96</v>
      </c>
      <c r="G3302">
        <v>0</v>
      </c>
      <c r="H3302" s="1" t="s">
        <v>6561</v>
      </c>
    </row>
    <row r="3303" spans="1:8" x14ac:dyDescent="0.25">
      <c r="A3303" s="2">
        <v>42675</v>
      </c>
      <c r="B3303" s="2">
        <v>42722</v>
      </c>
      <c r="C3303">
        <v>0</v>
      </c>
      <c r="D3303" s="1" t="s">
        <v>131</v>
      </c>
      <c r="E3303" s="1" t="s">
        <v>6557</v>
      </c>
      <c r="F3303">
        <v>12838.96</v>
      </c>
      <c r="G3303">
        <v>0</v>
      </c>
      <c r="H3303" s="1" t="s">
        <v>6561</v>
      </c>
    </row>
    <row r="3304" spans="1:8" x14ac:dyDescent="0.25">
      <c r="A3304" s="2">
        <v>42675</v>
      </c>
      <c r="B3304" s="2">
        <v>42722</v>
      </c>
      <c r="C3304">
        <v>0</v>
      </c>
      <c r="D3304" s="1" t="s">
        <v>131</v>
      </c>
      <c r="E3304" s="1" t="s">
        <v>6557</v>
      </c>
      <c r="F3304">
        <v>12838.96</v>
      </c>
      <c r="G3304">
        <v>0</v>
      </c>
      <c r="H3304" s="1" t="s">
        <v>6561</v>
      </c>
    </row>
    <row r="3305" spans="1:8" x14ac:dyDescent="0.25">
      <c r="A3305" s="2">
        <v>42675</v>
      </c>
      <c r="B3305" s="2">
        <v>42722</v>
      </c>
      <c r="C3305">
        <v>0</v>
      </c>
      <c r="D3305" s="1" t="s">
        <v>131</v>
      </c>
      <c r="E3305" s="1" t="s">
        <v>6557</v>
      </c>
      <c r="F3305">
        <v>12838.96</v>
      </c>
      <c r="G3305">
        <v>0</v>
      </c>
      <c r="H3305" s="1" t="s">
        <v>6562</v>
      </c>
    </row>
    <row r="3306" spans="1:8" x14ac:dyDescent="0.25">
      <c r="A3306" s="2">
        <v>42675</v>
      </c>
      <c r="B3306" s="2">
        <v>42722</v>
      </c>
      <c r="C3306">
        <v>0</v>
      </c>
      <c r="D3306" s="1" t="s">
        <v>131</v>
      </c>
      <c r="E3306" s="1" t="s">
        <v>6557</v>
      </c>
      <c r="F3306">
        <v>12838.96</v>
      </c>
      <c r="G3306">
        <v>0</v>
      </c>
      <c r="H3306" s="1" t="s">
        <v>6562</v>
      </c>
    </row>
    <row r="3307" spans="1:8" x14ac:dyDescent="0.25">
      <c r="A3307" s="2">
        <v>42675</v>
      </c>
      <c r="B3307" s="2">
        <v>42722</v>
      </c>
      <c r="C3307">
        <v>0</v>
      </c>
      <c r="D3307" s="1" t="s">
        <v>131</v>
      </c>
      <c r="E3307" s="1" t="s">
        <v>6557</v>
      </c>
      <c r="F3307">
        <v>12838.96</v>
      </c>
      <c r="G3307">
        <v>0</v>
      </c>
      <c r="H3307" s="1" t="s">
        <v>6562</v>
      </c>
    </row>
    <row r="3308" spans="1:8" x14ac:dyDescent="0.25">
      <c r="A3308" s="2">
        <v>42675</v>
      </c>
      <c r="B3308" s="2">
        <v>42722</v>
      </c>
      <c r="C3308">
        <v>0</v>
      </c>
      <c r="D3308" s="1" t="s">
        <v>131</v>
      </c>
      <c r="E3308" s="1" t="s">
        <v>6557</v>
      </c>
      <c r="F3308">
        <v>12838.96</v>
      </c>
      <c r="G3308">
        <v>0</v>
      </c>
      <c r="H3308" s="1" t="s">
        <v>6562</v>
      </c>
    </row>
    <row r="3309" spans="1:8" x14ac:dyDescent="0.25">
      <c r="A3309" s="2">
        <v>42675</v>
      </c>
      <c r="B3309" s="2">
        <v>42722</v>
      </c>
      <c r="C3309">
        <v>0</v>
      </c>
      <c r="D3309" s="1" t="s">
        <v>131</v>
      </c>
      <c r="E3309" s="1" t="s">
        <v>6557</v>
      </c>
      <c r="F3309">
        <v>12838.96</v>
      </c>
      <c r="G3309">
        <v>0</v>
      </c>
      <c r="H3309" s="1" t="s">
        <v>6563</v>
      </c>
    </row>
    <row r="3310" spans="1:8" x14ac:dyDescent="0.25">
      <c r="A3310" s="2">
        <v>42675</v>
      </c>
      <c r="B3310" s="2">
        <v>42722</v>
      </c>
      <c r="C3310">
        <v>0</v>
      </c>
      <c r="D3310" s="1" t="s">
        <v>131</v>
      </c>
      <c r="E3310" s="1" t="s">
        <v>6557</v>
      </c>
      <c r="F3310">
        <v>12838.96</v>
      </c>
      <c r="G3310">
        <v>0</v>
      </c>
      <c r="H3310" s="1" t="s">
        <v>6563</v>
      </c>
    </row>
    <row r="3311" spans="1:8" x14ac:dyDescent="0.25">
      <c r="A3311" s="2">
        <v>42675</v>
      </c>
      <c r="B3311" s="2">
        <v>42722</v>
      </c>
      <c r="C3311">
        <v>0</v>
      </c>
      <c r="D3311" s="1" t="s">
        <v>131</v>
      </c>
      <c r="E3311" s="1" t="s">
        <v>6557</v>
      </c>
      <c r="F3311">
        <v>12838.96</v>
      </c>
      <c r="G3311">
        <v>0</v>
      </c>
      <c r="H3311" s="1" t="s">
        <v>6563</v>
      </c>
    </row>
    <row r="3312" spans="1:8" x14ac:dyDescent="0.25">
      <c r="A3312" s="2">
        <v>42675</v>
      </c>
      <c r="B3312" s="2">
        <v>42722</v>
      </c>
      <c r="C3312">
        <v>0</v>
      </c>
      <c r="D3312" s="1" t="s">
        <v>131</v>
      </c>
      <c r="E3312" s="1" t="s">
        <v>6557</v>
      </c>
      <c r="F3312">
        <v>12838.96</v>
      </c>
      <c r="G3312">
        <v>0</v>
      </c>
      <c r="H3312" s="1" t="s">
        <v>6563</v>
      </c>
    </row>
    <row r="3313" spans="1:8" x14ac:dyDescent="0.25">
      <c r="A3313" s="2">
        <v>42675</v>
      </c>
      <c r="B3313" s="2">
        <v>42722</v>
      </c>
      <c r="C3313">
        <v>0</v>
      </c>
      <c r="D3313" s="1" t="s">
        <v>131</v>
      </c>
      <c r="E3313" s="1" t="s">
        <v>6557</v>
      </c>
      <c r="F3313">
        <v>12838.96</v>
      </c>
      <c r="G3313">
        <v>0</v>
      </c>
      <c r="H3313" s="1" t="s">
        <v>6564</v>
      </c>
    </row>
    <row r="3314" spans="1:8" x14ac:dyDescent="0.25">
      <c r="A3314" s="2">
        <v>42675</v>
      </c>
      <c r="B3314" s="2">
        <v>42722</v>
      </c>
      <c r="C3314">
        <v>0</v>
      </c>
      <c r="D3314" s="1" t="s">
        <v>131</v>
      </c>
      <c r="E3314" s="1" t="s">
        <v>6557</v>
      </c>
      <c r="F3314">
        <v>12838.96</v>
      </c>
      <c r="G3314">
        <v>0</v>
      </c>
      <c r="H3314" s="1" t="s">
        <v>6564</v>
      </c>
    </row>
    <row r="3315" spans="1:8" x14ac:dyDescent="0.25">
      <c r="A3315" s="2">
        <v>42675</v>
      </c>
      <c r="B3315" s="2">
        <v>42722</v>
      </c>
      <c r="C3315">
        <v>0</v>
      </c>
      <c r="D3315" s="1" t="s">
        <v>131</v>
      </c>
      <c r="E3315" s="1" t="s">
        <v>6557</v>
      </c>
      <c r="F3315">
        <v>12838.96</v>
      </c>
      <c r="G3315">
        <v>0</v>
      </c>
      <c r="H3315" s="1" t="s">
        <v>6564</v>
      </c>
    </row>
    <row r="3316" spans="1:8" x14ac:dyDescent="0.25">
      <c r="A3316" s="2">
        <v>42675</v>
      </c>
      <c r="B3316" s="2">
        <v>42722</v>
      </c>
      <c r="C3316">
        <v>0</v>
      </c>
      <c r="D3316" s="1" t="s">
        <v>131</v>
      </c>
      <c r="E3316" s="1" t="s">
        <v>6557</v>
      </c>
      <c r="F3316">
        <v>12838.96</v>
      </c>
      <c r="G3316">
        <v>0</v>
      </c>
      <c r="H3316" s="1" t="s">
        <v>6564</v>
      </c>
    </row>
    <row r="3317" spans="1:8" x14ac:dyDescent="0.25">
      <c r="A3317" s="2">
        <v>42675</v>
      </c>
      <c r="B3317" s="2">
        <v>42722</v>
      </c>
      <c r="C3317">
        <v>0</v>
      </c>
      <c r="D3317" s="1" t="s">
        <v>131</v>
      </c>
      <c r="E3317" s="1" t="s">
        <v>6557</v>
      </c>
      <c r="F3317">
        <v>12838.96</v>
      </c>
      <c r="G3317">
        <v>0</v>
      </c>
      <c r="H3317" s="1" t="s">
        <v>6565</v>
      </c>
    </row>
    <row r="3318" spans="1:8" x14ac:dyDescent="0.25">
      <c r="A3318" s="2">
        <v>42675</v>
      </c>
      <c r="B3318" s="2">
        <v>42722</v>
      </c>
      <c r="C3318">
        <v>0</v>
      </c>
      <c r="D3318" s="1" t="s">
        <v>131</v>
      </c>
      <c r="E3318" s="1" t="s">
        <v>6557</v>
      </c>
      <c r="F3318">
        <v>12838.96</v>
      </c>
      <c r="G3318">
        <v>0</v>
      </c>
      <c r="H3318" s="1" t="s">
        <v>6565</v>
      </c>
    </row>
    <row r="3319" spans="1:8" x14ac:dyDescent="0.25">
      <c r="A3319" s="2">
        <v>42675</v>
      </c>
      <c r="B3319" s="2">
        <v>42722</v>
      </c>
      <c r="C3319">
        <v>0</v>
      </c>
      <c r="D3319" s="1" t="s">
        <v>131</v>
      </c>
      <c r="E3319" s="1" t="s">
        <v>6557</v>
      </c>
      <c r="F3319">
        <v>12838.96</v>
      </c>
      <c r="G3319">
        <v>0</v>
      </c>
      <c r="H3319" s="1" t="s">
        <v>6565</v>
      </c>
    </row>
    <row r="3320" spans="1:8" x14ac:dyDescent="0.25">
      <c r="A3320" s="2">
        <v>42675</v>
      </c>
      <c r="B3320" s="2">
        <v>42722</v>
      </c>
      <c r="C3320">
        <v>0</v>
      </c>
      <c r="D3320" s="1" t="s">
        <v>131</v>
      </c>
      <c r="E3320" s="1" t="s">
        <v>6557</v>
      </c>
      <c r="F3320">
        <v>12838.96</v>
      </c>
      <c r="G3320">
        <v>0</v>
      </c>
      <c r="H3320" s="1" t="s">
        <v>6565</v>
      </c>
    </row>
    <row r="3321" spans="1:8" x14ac:dyDescent="0.25">
      <c r="A3321" s="2">
        <v>42675</v>
      </c>
      <c r="B3321" s="2">
        <v>42722</v>
      </c>
      <c r="C3321">
        <v>0</v>
      </c>
      <c r="D3321" s="1" t="s">
        <v>131</v>
      </c>
      <c r="E3321" s="1" t="s">
        <v>6557</v>
      </c>
      <c r="F3321">
        <v>23026.55</v>
      </c>
      <c r="G3321">
        <v>0</v>
      </c>
      <c r="H3321" s="1" t="s">
        <v>6558</v>
      </c>
    </row>
    <row r="3322" spans="1:8" x14ac:dyDescent="0.25">
      <c r="A3322" s="2">
        <v>42675</v>
      </c>
      <c r="B3322" s="2">
        <v>42722</v>
      </c>
      <c r="C3322">
        <v>0</v>
      </c>
      <c r="D3322" s="1" t="s">
        <v>131</v>
      </c>
      <c r="E3322" s="1" t="s">
        <v>6557</v>
      </c>
      <c r="F3322">
        <v>23026.55</v>
      </c>
      <c r="G3322">
        <v>0</v>
      </c>
      <c r="H3322" s="1" t="s">
        <v>6558</v>
      </c>
    </row>
    <row r="3323" spans="1:8" x14ac:dyDescent="0.25">
      <c r="A3323" s="2">
        <v>42675</v>
      </c>
      <c r="B3323" s="2">
        <v>42722</v>
      </c>
      <c r="C3323">
        <v>0</v>
      </c>
      <c r="D3323" s="1" t="s">
        <v>131</v>
      </c>
      <c r="E3323" s="1" t="s">
        <v>6557</v>
      </c>
      <c r="F3323">
        <v>23026.55</v>
      </c>
      <c r="G3323">
        <v>0</v>
      </c>
      <c r="H3323" s="1" t="s">
        <v>6558</v>
      </c>
    </row>
    <row r="3324" spans="1:8" x14ac:dyDescent="0.25">
      <c r="A3324" s="2">
        <v>42675</v>
      </c>
      <c r="B3324" s="2">
        <v>42722</v>
      </c>
      <c r="C3324">
        <v>0</v>
      </c>
      <c r="D3324" s="1" t="s">
        <v>131</v>
      </c>
      <c r="E3324" s="1" t="s">
        <v>6557</v>
      </c>
      <c r="F3324">
        <v>23026.55</v>
      </c>
      <c r="G3324">
        <v>0</v>
      </c>
      <c r="H3324" s="1" t="s">
        <v>6558</v>
      </c>
    </row>
    <row r="3325" spans="1:8" x14ac:dyDescent="0.25">
      <c r="A3325" s="2">
        <v>42675</v>
      </c>
      <c r="B3325" s="2">
        <v>42722</v>
      </c>
      <c r="C3325">
        <v>0</v>
      </c>
      <c r="D3325" s="1" t="s">
        <v>131</v>
      </c>
      <c r="E3325" s="1" t="s">
        <v>6557</v>
      </c>
      <c r="F3325">
        <v>23026.55</v>
      </c>
      <c r="G3325">
        <v>0</v>
      </c>
      <c r="H3325" s="1" t="s">
        <v>6559</v>
      </c>
    </row>
    <row r="3326" spans="1:8" x14ac:dyDescent="0.25">
      <c r="A3326" s="2">
        <v>42675</v>
      </c>
      <c r="B3326" s="2">
        <v>42722</v>
      </c>
      <c r="C3326">
        <v>0</v>
      </c>
      <c r="D3326" s="1" t="s">
        <v>131</v>
      </c>
      <c r="E3326" s="1" t="s">
        <v>6557</v>
      </c>
      <c r="F3326">
        <v>23026.55</v>
      </c>
      <c r="G3326">
        <v>0</v>
      </c>
      <c r="H3326" s="1" t="s">
        <v>6559</v>
      </c>
    </row>
    <row r="3327" spans="1:8" x14ac:dyDescent="0.25">
      <c r="A3327" s="2">
        <v>42675</v>
      </c>
      <c r="B3327" s="2">
        <v>42722</v>
      </c>
      <c r="C3327">
        <v>0</v>
      </c>
      <c r="D3327" s="1" t="s">
        <v>131</v>
      </c>
      <c r="E3327" s="1" t="s">
        <v>6557</v>
      </c>
      <c r="F3327">
        <v>23026.55</v>
      </c>
      <c r="G3327">
        <v>0</v>
      </c>
      <c r="H3327" s="1" t="s">
        <v>6559</v>
      </c>
    </row>
    <row r="3328" spans="1:8" x14ac:dyDescent="0.25">
      <c r="A3328" s="2">
        <v>42675</v>
      </c>
      <c r="B3328" s="2">
        <v>42722</v>
      </c>
      <c r="C3328">
        <v>0</v>
      </c>
      <c r="D3328" s="1" t="s">
        <v>131</v>
      </c>
      <c r="E3328" s="1" t="s">
        <v>6557</v>
      </c>
      <c r="F3328">
        <v>23026.55</v>
      </c>
      <c r="G3328">
        <v>0</v>
      </c>
      <c r="H3328" s="1" t="s">
        <v>6559</v>
      </c>
    </row>
    <row r="3329" spans="1:8" x14ac:dyDescent="0.25">
      <c r="A3329" s="2">
        <v>42675</v>
      </c>
      <c r="B3329" s="2">
        <v>42722</v>
      </c>
      <c r="C3329">
        <v>0</v>
      </c>
      <c r="D3329" s="1" t="s">
        <v>131</v>
      </c>
      <c r="E3329" s="1" t="s">
        <v>6557</v>
      </c>
      <c r="F3329">
        <v>23026.55</v>
      </c>
      <c r="G3329">
        <v>0</v>
      </c>
      <c r="H3329" s="1" t="s">
        <v>6560</v>
      </c>
    </row>
    <row r="3330" spans="1:8" x14ac:dyDescent="0.25">
      <c r="A3330" s="2">
        <v>42675</v>
      </c>
      <c r="B3330" s="2">
        <v>42722</v>
      </c>
      <c r="C3330">
        <v>0</v>
      </c>
      <c r="D3330" s="1" t="s">
        <v>131</v>
      </c>
      <c r="E3330" s="1" t="s">
        <v>6557</v>
      </c>
      <c r="F3330">
        <v>23026.55</v>
      </c>
      <c r="G3330">
        <v>0</v>
      </c>
      <c r="H3330" s="1" t="s">
        <v>6560</v>
      </c>
    </row>
    <row r="3331" spans="1:8" x14ac:dyDescent="0.25">
      <c r="A3331" s="2">
        <v>42675</v>
      </c>
      <c r="B3331" s="2">
        <v>42722</v>
      </c>
      <c r="C3331">
        <v>0</v>
      </c>
      <c r="D3331" s="1" t="s">
        <v>131</v>
      </c>
      <c r="E3331" s="1" t="s">
        <v>6557</v>
      </c>
      <c r="F3331">
        <v>23026.55</v>
      </c>
      <c r="G3331">
        <v>0</v>
      </c>
      <c r="H3331" s="1" t="s">
        <v>6560</v>
      </c>
    </row>
    <row r="3332" spans="1:8" x14ac:dyDescent="0.25">
      <c r="A3332" s="2">
        <v>42675</v>
      </c>
      <c r="B3332" s="2">
        <v>42722</v>
      </c>
      <c r="C3332">
        <v>0</v>
      </c>
      <c r="D3332" s="1" t="s">
        <v>131</v>
      </c>
      <c r="E3332" s="1" t="s">
        <v>6557</v>
      </c>
      <c r="F3332">
        <v>23026.55</v>
      </c>
      <c r="G3332">
        <v>0</v>
      </c>
      <c r="H3332" s="1" t="s">
        <v>6560</v>
      </c>
    </row>
    <row r="3333" spans="1:8" x14ac:dyDescent="0.25">
      <c r="A3333" s="2">
        <v>42675</v>
      </c>
      <c r="B3333" s="2">
        <v>42722</v>
      </c>
      <c r="C3333">
        <v>0</v>
      </c>
      <c r="D3333" s="1" t="s">
        <v>131</v>
      </c>
      <c r="E3333" s="1" t="s">
        <v>6557</v>
      </c>
      <c r="F3333">
        <v>23026.55</v>
      </c>
      <c r="G3333">
        <v>0</v>
      </c>
      <c r="H3333" s="1" t="s">
        <v>6561</v>
      </c>
    </row>
    <row r="3334" spans="1:8" x14ac:dyDescent="0.25">
      <c r="A3334" s="2">
        <v>42675</v>
      </c>
      <c r="B3334" s="2">
        <v>42722</v>
      </c>
      <c r="C3334">
        <v>0</v>
      </c>
      <c r="D3334" s="1" t="s">
        <v>131</v>
      </c>
      <c r="E3334" s="1" t="s">
        <v>6557</v>
      </c>
      <c r="F3334">
        <v>23026.55</v>
      </c>
      <c r="G3334">
        <v>0</v>
      </c>
      <c r="H3334" s="1" t="s">
        <v>6561</v>
      </c>
    </row>
    <row r="3335" spans="1:8" x14ac:dyDescent="0.25">
      <c r="A3335" s="2">
        <v>42675</v>
      </c>
      <c r="B3335" s="2">
        <v>42722</v>
      </c>
      <c r="C3335">
        <v>0</v>
      </c>
      <c r="D3335" s="1" t="s">
        <v>131</v>
      </c>
      <c r="E3335" s="1" t="s">
        <v>6557</v>
      </c>
      <c r="F3335">
        <v>23026.55</v>
      </c>
      <c r="G3335">
        <v>0</v>
      </c>
      <c r="H3335" s="1" t="s">
        <v>6561</v>
      </c>
    </row>
    <row r="3336" spans="1:8" x14ac:dyDescent="0.25">
      <c r="A3336" s="2">
        <v>42675</v>
      </c>
      <c r="B3336" s="2">
        <v>42722</v>
      </c>
      <c r="C3336">
        <v>0</v>
      </c>
      <c r="D3336" s="1" t="s">
        <v>131</v>
      </c>
      <c r="E3336" s="1" t="s">
        <v>6557</v>
      </c>
      <c r="F3336">
        <v>23026.55</v>
      </c>
      <c r="G3336">
        <v>0</v>
      </c>
      <c r="H3336" s="1" t="s">
        <v>6561</v>
      </c>
    </row>
    <row r="3337" spans="1:8" x14ac:dyDescent="0.25">
      <c r="A3337" s="2">
        <v>42675</v>
      </c>
      <c r="B3337" s="2">
        <v>42722</v>
      </c>
      <c r="C3337">
        <v>0</v>
      </c>
      <c r="D3337" s="1" t="s">
        <v>131</v>
      </c>
      <c r="E3337" s="1" t="s">
        <v>6557</v>
      </c>
      <c r="F3337">
        <v>23026.55</v>
      </c>
      <c r="G3337">
        <v>0</v>
      </c>
      <c r="H3337" s="1" t="s">
        <v>6562</v>
      </c>
    </row>
    <row r="3338" spans="1:8" x14ac:dyDescent="0.25">
      <c r="A3338" s="2">
        <v>42675</v>
      </c>
      <c r="B3338" s="2">
        <v>42722</v>
      </c>
      <c r="C3338">
        <v>0</v>
      </c>
      <c r="D3338" s="1" t="s">
        <v>131</v>
      </c>
      <c r="E3338" s="1" t="s">
        <v>6557</v>
      </c>
      <c r="F3338">
        <v>23026.55</v>
      </c>
      <c r="G3338">
        <v>0</v>
      </c>
      <c r="H3338" s="1" t="s">
        <v>6562</v>
      </c>
    </row>
    <row r="3339" spans="1:8" x14ac:dyDescent="0.25">
      <c r="A3339" s="2">
        <v>42675</v>
      </c>
      <c r="B3339" s="2">
        <v>42722</v>
      </c>
      <c r="C3339">
        <v>0</v>
      </c>
      <c r="D3339" s="1" t="s">
        <v>131</v>
      </c>
      <c r="E3339" s="1" t="s">
        <v>6557</v>
      </c>
      <c r="F3339">
        <v>23026.55</v>
      </c>
      <c r="G3339">
        <v>0</v>
      </c>
      <c r="H3339" s="1" t="s">
        <v>6562</v>
      </c>
    </row>
    <row r="3340" spans="1:8" x14ac:dyDescent="0.25">
      <c r="A3340" s="2">
        <v>42675</v>
      </c>
      <c r="B3340" s="2">
        <v>42722</v>
      </c>
      <c r="C3340">
        <v>0</v>
      </c>
      <c r="D3340" s="1" t="s">
        <v>131</v>
      </c>
      <c r="E3340" s="1" t="s">
        <v>6557</v>
      </c>
      <c r="F3340">
        <v>23026.55</v>
      </c>
      <c r="G3340">
        <v>0</v>
      </c>
      <c r="H3340" s="1" t="s">
        <v>6562</v>
      </c>
    </row>
    <row r="3341" spans="1:8" x14ac:dyDescent="0.25">
      <c r="A3341" s="2">
        <v>42675</v>
      </c>
      <c r="B3341" s="2">
        <v>42722</v>
      </c>
      <c r="C3341">
        <v>0</v>
      </c>
      <c r="D3341" s="1" t="s">
        <v>131</v>
      </c>
      <c r="E3341" s="1" t="s">
        <v>6557</v>
      </c>
      <c r="F3341">
        <v>23026.55</v>
      </c>
      <c r="G3341">
        <v>0</v>
      </c>
      <c r="H3341" s="1" t="s">
        <v>6563</v>
      </c>
    </row>
    <row r="3342" spans="1:8" x14ac:dyDescent="0.25">
      <c r="A3342" s="2">
        <v>42675</v>
      </c>
      <c r="B3342" s="2">
        <v>42722</v>
      </c>
      <c r="C3342">
        <v>0</v>
      </c>
      <c r="D3342" s="1" t="s">
        <v>131</v>
      </c>
      <c r="E3342" s="1" t="s">
        <v>6557</v>
      </c>
      <c r="F3342">
        <v>23026.55</v>
      </c>
      <c r="G3342">
        <v>0</v>
      </c>
      <c r="H3342" s="1" t="s">
        <v>6563</v>
      </c>
    </row>
    <row r="3343" spans="1:8" x14ac:dyDescent="0.25">
      <c r="A3343" s="2">
        <v>42675</v>
      </c>
      <c r="B3343" s="2">
        <v>42722</v>
      </c>
      <c r="C3343">
        <v>0</v>
      </c>
      <c r="D3343" s="1" t="s">
        <v>131</v>
      </c>
      <c r="E3343" s="1" t="s">
        <v>6557</v>
      </c>
      <c r="F3343">
        <v>23026.55</v>
      </c>
      <c r="G3343">
        <v>0</v>
      </c>
      <c r="H3343" s="1" t="s">
        <v>6563</v>
      </c>
    </row>
    <row r="3344" spans="1:8" x14ac:dyDescent="0.25">
      <c r="A3344" s="2">
        <v>42675</v>
      </c>
      <c r="B3344" s="2">
        <v>42722</v>
      </c>
      <c r="C3344">
        <v>0</v>
      </c>
      <c r="D3344" s="1" t="s">
        <v>131</v>
      </c>
      <c r="E3344" s="1" t="s">
        <v>6557</v>
      </c>
      <c r="F3344">
        <v>23026.55</v>
      </c>
      <c r="G3344">
        <v>0</v>
      </c>
      <c r="H3344" s="1" t="s">
        <v>6563</v>
      </c>
    </row>
    <row r="3345" spans="1:8" x14ac:dyDescent="0.25">
      <c r="A3345" s="2">
        <v>42675</v>
      </c>
      <c r="B3345" s="2">
        <v>42722</v>
      </c>
      <c r="C3345">
        <v>0</v>
      </c>
      <c r="D3345" s="1" t="s">
        <v>131</v>
      </c>
      <c r="E3345" s="1" t="s">
        <v>6557</v>
      </c>
      <c r="F3345">
        <v>23026.55</v>
      </c>
      <c r="G3345">
        <v>0</v>
      </c>
      <c r="H3345" s="1" t="s">
        <v>6564</v>
      </c>
    </row>
    <row r="3346" spans="1:8" x14ac:dyDescent="0.25">
      <c r="A3346" s="2">
        <v>42675</v>
      </c>
      <c r="B3346" s="2">
        <v>42722</v>
      </c>
      <c r="C3346">
        <v>0</v>
      </c>
      <c r="D3346" s="1" t="s">
        <v>131</v>
      </c>
      <c r="E3346" s="1" t="s">
        <v>6557</v>
      </c>
      <c r="F3346">
        <v>23026.55</v>
      </c>
      <c r="G3346">
        <v>0</v>
      </c>
      <c r="H3346" s="1" t="s">
        <v>6564</v>
      </c>
    </row>
    <row r="3347" spans="1:8" x14ac:dyDescent="0.25">
      <c r="A3347" s="2">
        <v>42675</v>
      </c>
      <c r="B3347" s="2">
        <v>42722</v>
      </c>
      <c r="C3347">
        <v>0</v>
      </c>
      <c r="D3347" s="1" t="s">
        <v>131</v>
      </c>
      <c r="E3347" s="1" t="s">
        <v>6557</v>
      </c>
      <c r="F3347">
        <v>23026.55</v>
      </c>
      <c r="G3347">
        <v>0</v>
      </c>
      <c r="H3347" s="1" t="s">
        <v>6564</v>
      </c>
    </row>
    <row r="3348" spans="1:8" x14ac:dyDescent="0.25">
      <c r="A3348" s="2">
        <v>42675</v>
      </c>
      <c r="B3348" s="2">
        <v>42722</v>
      </c>
      <c r="C3348">
        <v>0</v>
      </c>
      <c r="D3348" s="1" t="s">
        <v>131</v>
      </c>
      <c r="E3348" s="1" t="s">
        <v>6557</v>
      </c>
      <c r="F3348">
        <v>23026.55</v>
      </c>
      <c r="G3348">
        <v>0</v>
      </c>
      <c r="H3348" s="1" t="s">
        <v>6564</v>
      </c>
    </row>
    <row r="3349" spans="1:8" x14ac:dyDescent="0.25">
      <c r="A3349" s="2">
        <v>42675</v>
      </c>
      <c r="B3349" s="2">
        <v>42722</v>
      </c>
      <c r="C3349">
        <v>0</v>
      </c>
      <c r="D3349" s="1" t="s">
        <v>131</v>
      </c>
      <c r="E3349" s="1" t="s">
        <v>6557</v>
      </c>
      <c r="F3349">
        <v>23026.55</v>
      </c>
      <c r="G3349">
        <v>0</v>
      </c>
      <c r="H3349" s="1" t="s">
        <v>6565</v>
      </c>
    </row>
    <row r="3350" spans="1:8" x14ac:dyDescent="0.25">
      <c r="A3350" s="2">
        <v>42675</v>
      </c>
      <c r="B3350" s="2">
        <v>42722</v>
      </c>
      <c r="C3350">
        <v>0</v>
      </c>
      <c r="D3350" s="1" t="s">
        <v>131</v>
      </c>
      <c r="E3350" s="1" t="s">
        <v>6557</v>
      </c>
      <c r="F3350">
        <v>23026.55</v>
      </c>
      <c r="G3350">
        <v>0</v>
      </c>
      <c r="H3350" s="1" t="s">
        <v>6565</v>
      </c>
    </row>
    <row r="3351" spans="1:8" x14ac:dyDescent="0.25">
      <c r="A3351" s="2">
        <v>42675</v>
      </c>
      <c r="B3351" s="2">
        <v>42722</v>
      </c>
      <c r="C3351">
        <v>0</v>
      </c>
      <c r="D3351" s="1" t="s">
        <v>131</v>
      </c>
      <c r="E3351" s="1" t="s">
        <v>6557</v>
      </c>
      <c r="F3351">
        <v>23026.55</v>
      </c>
      <c r="G3351">
        <v>0</v>
      </c>
      <c r="H3351" s="1" t="s">
        <v>6565</v>
      </c>
    </row>
    <row r="3352" spans="1:8" x14ac:dyDescent="0.25">
      <c r="A3352" s="2">
        <v>42675</v>
      </c>
      <c r="B3352" s="2">
        <v>42722</v>
      </c>
      <c r="C3352">
        <v>0</v>
      </c>
      <c r="D3352" s="1" t="s">
        <v>131</v>
      </c>
      <c r="E3352" s="1" t="s">
        <v>6557</v>
      </c>
      <c r="F3352">
        <v>23026.55</v>
      </c>
      <c r="G3352">
        <v>0</v>
      </c>
      <c r="H3352" s="1" t="s">
        <v>6565</v>
      </c>
    </row>
    <row r="3353" spans="1:8" x14ac:dyDescent="0.25">
      <c r="A3353" s="2">
        <v>42705</v>
      </c>
      <c r="B3353" s="2">
        <v>42735</v>
      </c>
      <c r="C3353">
        <v>0</v>
      </c>
      <c r="D3353" s="1" t="s">
        <v>131</v>
      </c>
      <c r="E3353" s="1" t="s">
        <v>6566</v>
      </c>
      <c r="F3353">
        <v>17059.97</v>
      </c>
      <c r="G3353">
        <v>0</v>
      </c>
      <c r="H3353" s="1" t="s">
        <v>6567</v>
      </c>
    </row>
    <row r="3354" spans="1:8" x14ac:dyDescent="0.25">
      <c r="A3354" s="2">
        <v>42705</v>
      </c>
      <c r="B3354" s="2">
        <v>42735</v>
      </c>
      <c r="C3354">
        <v>0</v>
      </c>
      <c r="D3354" s="1" t="s">
        <v>131</v>
      </c>
      <c r="E3354" s="1" t="s">
        <v>6566</v>
      </c>
      <c r="F3354">
        <v>17059.97</v>
      </c>
      <c r="G3354">
        <v>0</v>
      </c>
      <c r="H3354" s="1" t="s">
        <v>6567</v>
      </c>
    </row>
    <row r="3355" spans="1:8" x14ac:dyDescent="0.25">
      <c r="A3355" s="2">
        <v>42705</v>
      </c>
      <c r="B3355" s="2">
        <v>42735</v>
      </c>
      <c r="C3355">
        <v>0</v>
      </c>
      <c r="D3355" s="1" t="s">
        <v>131</v>
      </c>
      <c r="E3355" s="1" t="s">
        <v>6566</v>
      </c>
      <c r="F3355">
        <v>17059.97</v>
      </c>
      <c r="G3355">
        <v>0</v>
      </c>
      <c r="H3355" s="1" t="s">
        <v>6567</v>
      </c>
    </row>
    <row r="3356" spans="1:8" x14ac:dyDescent="0.25">
      <c r="A3356" s="2">
        <v>42705</v>
      </c>
      <c r="B3356" s="2">
        <v>42735</v>
      </c>
      <c r="C3356">
        <v>0</v>
      </c>
      <c r="D3356" s="1" t="s">
        <v>131</v>
      </c>
      <c r="E3356" s="1" t="s">
        <v>6566</v>
      </c>
      <c r="F3356">
        <v>17059.97</v>
      </c>
      <c r="G3356">
        <v>0</v>
      </c>
      <c r="H3356" s="1" t="s">
        <v>6567</v>
      </c>
    </row>
    <row r="3357" spans="1:8" x14ac:dyDescent="0.25">
      <c r="A3357" s="2">
        <v>42705</v>
      </c>
      <c r="B3357" s="2">
        <v>42735</v>
      </c>
      <c r="C3357">
        <v>0</v>
      </c>
      <c r="D3357" s="1" t="s">
        <v>131</v>
      </c>
      <c r="E3357" s="1" t="s">
        <v>6566</v>
      </c>
      <c r="F3357">
        <v>17059.97</v>
      </c>
      <c r="G3357">
        <v>0</v>
      </c>
      <c r="H3357" s="1" t="s">
        <v>6568</v>
      </c>
    </row>
    <row r="3358" spans="1:8" x14ac:dyDescent="0.25">
      <c r="A3358" s="2">
        <v>42705</v>
      </c>
      <c r="B3358" s="2">
        <v>42735</v>
      </c>
      <c r="C3358">
        <v>0</v>
      </c>
      <c r="D3358" s="1" t="s">
        <v>131</v>
      </c>
      <c r="E3358" s="1" t="s">
        <v>6566</v>
      </c>
      <c r="F3358">
        <v>17059.97</v>
      </c>
      <c r="G3358">
        <v>0</v>
      </c>
      <c r="H3358" s="1" t="s">
        <v>6568</v>
      </c>
    </row>
    <row r="3359" spans="1:8" x14ac:dyDescent="0.25">
      <c r="A3359" s="2">
        <v>42705</v>
      </c>
      <c r="B3359" s="2">
        <v>42735</v>
      </c>
      <c r="C3359">
        <v>0</v>
      </c>
      <c r="D3359" s="1" t="s">
        <v>131</v>
      </c>
      <c r="E3359" s="1" t="s">
        <v>6566</v>
      </c>
      <c r="F3359">
        <v>17059.97</v>
      </c>
      <c r="G3359">
        <v>0</v>
      </c>
      <c r="H3359" s="1" t="s">
        <v>6568</v>
      </c>
    </row>
    <row r="3360" spans="1:8" x14ac:dyDescent="0.25">
      <c r="A3360" s="2">
        <v>42705</v>
      </c>
      <c r="B3360" s="2">
        <v>42735</v>
      </c>
      <c r="C3360">
        <v>0</v>
      </c>
      <c r="D3360" s="1" t="s">
        <v>131</v>
      </c>
      <c r="E3360" s="1" t="s">
        <v>6566</v>
      </c>
      <c r="F3360">
        <v>17059.97</v>
      </c>
      <c r="G3360">
        <v>0</v>
      </c>
      <c r="H3360" s="1" t="s">
        <v>6568</v>
      </c>
    </row>
    <row r="3361" spans="1:8" x14ac:dyDescent="0.25">
      <c r="A3361" s="2">
        <v>42705</v>
      </c>
      <c r="B3361" s="2">
        <v>42735</v>
      </c>
      <c r="C3361">
        <v>0</v>
      </c>
      <c r="D3361" s="1" t="s">
        <v>131</v>
      </c>
      <c r="E3361" s="1" t="s">
        <v>6566</v>
      </c>
      <c r="F3361">
        <v>17059.97</v>
      </c>
      <c r="G3361">
        <v>0</v>
      </c>
      <c r="H3361" s="1" t="s">
        <v>6569</v>
      </c>
    </row>
    <row r="3362" spans="1:8" x14ac:dyDescent="0.25">
      <c r="A3362" s="2">
        <v>42705</v>
      </c>
      <c r="B3362" s="2">
        <v>42735</v>
      </c>
      <c r="C3362">
        <v>0</v>
      </c>
      <c r="D3362" s="1" t="s">
        <v>131</v>
      </c>
      <c r="E3362" s="1" t="s">
        <v>6566</v>
      </c>
      <c r="F3362">
        <v>17059.97</v>
      </c>
      <c r="G3362">
        <v>0</v>
      </c>
      <c r="H3362" s="1" t="s">
        <v>6569</v>
      </c>
    </row>
    <row r="3363" spans="1:8" x14ac:dyDescent="0.25">
      <c r="A3363" s="2">
        <v>42705</v>
      </c>
      <c r="B3363" s="2">
        <v>42735</v>
      </c>
      <c r="C3363">
        <v>0</v>
      </c>
      <c r="D3363" s="1" t="s">
        <v>131</v>
      </c>
      <c r="E3363" s="1" t="s">
        <v>6566</v>
      </c>
      <c r="F3363">
        <v>17059.97</v>
      </c>
      <c r="G3363">
        <v>0</v>
      </c>
      <c r="H3363" s="1" t="s">
        <v>6569</v>
      </c>
    </row>
    <row r="3364" spans="1:8" x14ac:dyDescent="0.25">
      <c r="A3364" s="2">
        <v>42705</v>
      </c>
      <c r="B3364" s="2">
        <v>42735</v>
      </c>
      <c r="C3364">
        <v>0</v>
      </c>
      <c r="D3364" s="1" t="s">
        <v>131</v>
      </c>
      <c r="E3364" s="1" t="s">
        <v>6566</v>
      </c>
      <c r="F3364">
        <v>17059.97</v>
      </c>
      <c r="G3364">
        <v>0</v>
      </c>
      <c r="H3364" s="1" t="s">
        <v>6569</v>
      </c>
    </row>
    <row r="3365" spans="1:8" x14ac:dyDescent="0.25">
      <c r="A3365" s="2">
        <v>42705</v>
      </c>
      <c r="B3365" s="2">
        <v>42735</v>
      </c>
      <c r="C3365">
        <v>0</v>
      </c>
      <c r="D3365" s="1" t="s">
        <v>131</v>
      </c>
      <c r="E3365" s="1" t="s">
        <v>6566</v>
      </c>
      <c r="F3365">
        <v>17059.97</v>
      </c>
      <c r="G3365">
        <v>0</v>
      </c>
      <c r="H3365" s="1" t="s">
        <v>6570</v>
      </c>
    </row>
    <row r="3366" spans="1:8" x14ac:dyDescent="0.25">
      <c r="A3366" s="2">
        <v>42705</v>
      </c>
      <c r="B3366" s="2">
        <v>42735</v>
      </c>
      <c r="C3366">
        <v>0</v>
      </c>
      <c r="D3366" s="1" t="s">
        <v>131</v>
      </c>
      <c r="E3366" s="1" t="s">
        <v>6566</v>
      </c>
      <c r="F3366">
        <v>17059.97</v>
      </c>
      <c r="G3366">
        <v>0</v>
      </c>
      <c r="H3366" s="1" t="s">
        <v>6570</v>
      </c>
    </row>
    <row r="3367" spans="1:8" x14ac:dyDescent="0.25">
      <c r="A3367" s="2">
        <v>42705</v>
      </c>
      <c r="B3367" s="2">
        <v>42735</v>
      </c>
      <c r="C3367">
        <v>0</v>
      </c>
      <c r="D3367" s="1" t="s">
        <v>131</v>
      </c>
      <c r="E3367" s="1" t="s">
        <v>6566</v>
      </c>
      <c r="F3367">
        <v>17059.97</v>
      </c>
      <c r="G3367">
        <v>0</v>
      </c>
      <c r="H3367" s="1" t="s">
        <v>6570</v>
      </c>
    </row>
    <row r="3368" spans="1:8" x14ac:dyDescent="0.25">
      <c r="A3368" s="2">
        <v>42705</v>
      </c>
      <c r="B3368" s="2">
        <v>42735</v>
      </c>
      <c r="C3368">
        <v>0</v>
      </c>
      <c r="D3368" s="1" t="s">
        <v>131</v>
      </c>
      <c r="E3368" s="1" t="s">
        <v>6566</v>
      </c>
      <c r="F3368">
        <v>17059.97</v>
      </c>
      <c r="G3368">
        <v>0</v>
      </c>
      <c r="H3368" s="1" t="s">
        <v>6570</v>
      </c>
    </row>
    <row r="3369" spans="1:8" x14ac:dyDescent="0.25">
      <c r="A3369" s="2">
        <v>42705</v>
      </c>
      <c r="B3369" s="2">
        <v>42735</v>
      </c>
      <c r="C3369">
        <v>0</v>
      </c>
      <c r="D3369" s="1" t="s">
        <v>131</v>
      </c>
      <c r="E3369" s="1" t="s">
        <v>6566</v>
      </c>
      <c r="F3369">
        <v>17059.97</v>
      </c>
      <c r="G3369">
        <v>0</v>
      </c>
      <c r="H3369" s="1" t="s">
        <v>6571</v>
      </c>
    </row>
    <row r="3370" spans="1:8" x14ac:dyDescent="0.25">
      <c r="A3370" s="2">
        <v>42705</v>
      </c>
      <c r="B3370" s="2">
        <v>42735</v>
      </c>
      <c r="C3370">
        <v>0</v>
      </c>
      <c r="D3370" s="1" t="s">
        <v>131</v>
      </c>
      <c r="E3370" s="1" t="s">
        <v>6566</v>
      </c>
      <c r="F3370">
        <v>17059.97</v>
      </c>
      <c r="G3370">
        <v>0</v>
      </c>
      <c r="H3370" s="1" t="s">
        <v>6571</v>
      </c>
    </row>
    <row r="3371" spans="1:8" x14ac:dyDescent="0.25">
      <c r="A3371" s="2">
        <v>42705</v>
      </c>
      <c r="B3371" s="2">
        <v>42735</v>
      </c>
      <c r="C3371">
        <v>0</v>
      </c>
      <c r="D3371" s="1" t="s">
        <v>131</v>
      </c>
      <c r="E3371" s="1" t="s">
        <v>6566</v>
      </c>
      <c r="F3371">
        <v>17059.97</v>
      </c>
      <c r="G3371">
        <v>0</v>
      </c>
      <c r="H3371" s="1" t="s">
        <v>6571</v>
      </c>
    </row>
    <row r="3372" spans="1:8" x14ac:dyDescent="0.25">
      <c r="A3372" s="2">
        <v>42705</v>
      </c>
      <c r="B3372" s="2">
        <v>42735</v>
      </c>
      <c r="C3372">
        <v>0</v>
      </c>
      <c r="D3372" s="1" t="s">
        <v>131</v>
      </c>
      <c r="E3372" s="1" t="s">
        <v>6566</v>
      </c>
      <c r="F3372">
        <v>17059.97</v>
      </c>
      <c r="G3372">
        <v>0</v>
      </c>
      <c r="H3372" s="1" t="s">
        <v>6571</v>
      </c>
    </row>
    <row r="3373" spans="1:8" x14ac:dyDescent="0.25">
      <c r="A3373" s="2">
        <v>42705</v>
      </c>
      <c r="B3373" s="2">
        <v>42735</v>
      </c>
      <c r="C3373">
        <v>0</v>
      </c>
      <c r="D3373" s="1" t="s">
        <v>131</v>
      </c>
      <c r="E3373" s="1" t="s">
        <v>6566</v>
      </c>
      <c r="F3373">
        <v>17059.97</v>
      </c>
      <c r="G3373">
        <v>0</v>
      </c>
      <c r="H3373" s="1" t="s">
        <v>6572</v>
      </c>
    </row>
    <row r="3374" spans="1:8" x14ac:dyDescent="0.25">
      <c r="A3374" s="2">
        <v>42705</v>
      </c>
      <c r="B3374" s="2">
        <v>42735</v>
      </c>
      <c r="C3374">
        <v>0</v>
      </c>
      <c r="D3374" s="1" t="s">
        <v>131</v>
      </c>
      <c r="E3374" s="1" t="s">
        <v>6566</v>
      </c>
      <c r="F3374">
        <v>17059.97</v>
      </c>
      <c r="G3374">
        <v>0</v>
      </c>
      <c r="H3374" s="1" t="s">
        <v>6572</v>
      </c>
    </row>
    <row r="3375" spans="1:8" x14ac:dyDescent="0.25">
      <c r="A3375" s="2">
        <v>42705</v>
      </c>
      <c r="B3375" s="2">
        <v>42735</v>
      </c>
      <c r="C3375">
        <v>0</v>
      </c>
      <c r="D3375" s="1" t="s">
        <v>131</v>
      </c>
      <c r="E3375" s="1" t="s">
        <v>6566</v>
      </c>
      <c r="F3375">
        <v>17059.97</v>
      </c>
      <c r="G3375">
        <v>0</v>
      </c>
      <c r="H3375" s="1" t="s">
        <v>6572</v>
      </c>
    </row>
    <row r="3376" spans="1:8" x14ac:dyDescent="0.25">
      <c r="A3376" s="2">
        <v>42705</v>
      </c>
      <c r="B3376" s="2">
        <v>42735</v>
      </c>
      <c r="C3376">
        <v>0</v>
      </c>
      <c r="D3376" s="1" t="s">
        <v>131</v>
      </c>
      <c r="E3376" s="1" t="s">
        <v>6566</v>
      </c>
      <c r="F3376">
        <v>17059.97</v>
      </c>
      <c r="G3376">
        <v>0</v>
      </c>
      <c r="H3376" s="1" t="s">
        <v>6572</v>
      </c>
    </row>
    <row r="3377" spans="1:8" x14ac:dyDescent="0.25">
      <c r="A3377" s="2">
        <v>42705</v>
      </c>
      <c r="B3377" s="2">
        <v>42735</v>
      </c>
      <c r="C3377">
        <v>0</v>
      </c>
      <c r="D3377" s="1" t="s">
        <v>131</v>
      </c>
      <c r="E3377" s="1" t="s">
        <v>6566</v>
      </c>
      <c r="F3377">
        <v>17059.97</v>
      </c>
      <c r="G3377">
        <v>0</v>
      </c>
      <c r="H3377" s="1" t="s">
        <v>6573</v>
      </c>
    </row>
    <row r="3378" spans="1:8" x14ac:dyDescent="0.25">
      <c r="A3378" s="2">
        <v>42705</v>
      </c>
      <c r="B3378" s="2">
        <v>42735</v>
      </c>
      <c r="C3378">
        <v>0</v>
      </c>
      <c r="D3378" s="1" t="s">
        <v>131</v>
      </c>
      <c r="E3378" s="1" t="s">
        <v>6566</v>
      </c>
      <c r="F3378">
        <v>17059.97</v>
      </c>
      <c r="G3378">
        <v>0</v>
      </c>
      <c r="H3378" s="1" t="s">
        <v>6573</v>
      </c>
    </row>
    <row r="3379" spans="1:8" x14ac:dyDescent="0.25">
      <c r="A3379" s="2">
        <v>42705</v>
      </c>
      <c r="B3379" s="2">
        <v>42735</v>
      </c>
      <c r="C3379">
        <v>0</v>
      </c>
      <c r="D3379" s="1" t="s">
        <v>131</v>
      </c>
      <c r="E3379" s="1" t="s">
        <v>6566</v>
      </c>
      <c r="F3379">
        <v>17059.97</v>
      </c>
      <c r="G3379">
        <v>0</v>
      </c>
      <c r="H3379" s="1" t="s">
        <v>6573</v>
      </c>
    </row>
    <row r="3380" spans="1:8" x14ac:dyDescent="0.25">
      <c r="A3380" s="2">
        <v>42705</v>
      </c>
      <c r="B3380" s="2">
        <v>42735</v>
      </c>
      <c r="C3380">
        <v>0</v>
      </c>
      <c r="D3380" s="1" t="s">
        <v>131</v>
      </c>
      <c r="E3380" s="1" t="s">
        <v>6566</v>
      </c>
      <c r="F3380">
        <v>17059.97</v>
      </c>
      <c r="G3380">
        <v>0</v>
      </c>
      <c r="H3380" s="1" t="s">
        <v>6573</v>
      </c>
    </row>
    <row r="3381" spans="1:8" x14ac:dyDescent="0.25">
      <c r="A3381" s="2">
        <v>42705</v>
      </c>
      <c r="B3381" s="2">
        <v>42735</v>
      </c>
      <c r="C3381">
        <v>0</v>
      </c>
      <c r="D3381" s="1" t="s">
        <v>131</v>
      </c>
      <c r="E3381" s="1" t="s">
        <v>6566</v>
      </c>
      <c r="F3381">
        <v>17059.97</v>
      </c>
      <c r="G3381">
        <v>0</v>
      </c>
      <c r="H3381" s="1" t="s">
        <v>6574</v>
      </c>
    </row>
    <row r="3382" spans="1:8" x14ac:dyDescent="0.25">
      <c r="A3382" s="2">
        <v>42705</v>
      </c>
      <c r="B3382" s="2">
        <v>42735</v>
      </c>
      <c r="C3382">
        <v>0</v>
      </c>
      <c r="D3382" s="1" t="s">
        <v>131</v>
      </c>
      <c r="E3382" s="1" t="s">
        <v>6566</v>
      </c>
      <c r="F3382">
        <v>17059.97</v>
      </c>
      <c r="G3382">
        <v>0</v>
      </c>
      <c r="H3382" s="1" t="s">
        <v>6574</v>
      </c>
    </row>
    <row r="3383" spans="1:8" x14ac:dyDescent="0.25">
      <c r="A3383" s="2">
        <v>42705</v>
      </c>
      <c r="B3383" s="2">
        <v>42735</v>
      </c>
      <c r="C3383">
        <v>0</v>
      </c>
      <c r="D3383" s="1" t="s">
        <v>131</v>
      </c>
      <c r="E3383" s="1" t="s">
        <v>6566</v>
      </c>
      <c r="F3383">
        <v>17059.97</v>
      </c>
      <c r="G3383">
        <v>0</v>
      </c>
      <c r="H3383" s="1" t="s">
        <v>6574</v>
      </c>
    </row>
    <row r="3384" spans="1:8" x14ac:dyDescent="0.25">
      <c r="A3384" s="2">
        <v>42705</v>
      </c>
      <c r="B3384" s="2">
        <v>42735</v>
      </c>
      <c r="C3384">
        <v>0</v>
      </c>
      <c r="D3384" s="1" t="s">
        <v>131</v>
      </c>
      <c r="E3384" s="1" t="s">
        <v>6566</v>
      </c>
      <c r="F3384">
        <v>17059.97</v>
      </c>
      <c r="G3384">
        <v>0</v>
      </c>
      <c r="H3384" s="1" t="s">
        <v>6574</v>
      </c>
    </row>
    <row r="3385" spans="1:8" x14ac:dyDescent="0.25">
      <c r="A3385" s="2">
        <v>42705</v>
      </c>
      <c r="B3385" s="2">
        <v>42735</v>
      </c>
      <c r="C3385">
        <v>0</v>
      </c>
      <c r="D3385" s="1" t="s">
        <v>131</v>
      </c>
      <c r="E3385" s="1" t="s">
        <v>6566</v>
      </c>
      <c r="F3385">
        <v>17059.97</v>
      </c>
      <c r="G3385">
        <v>0</v>
      </c>
      <c r="H3385" s="1" t="s">
        <v>6575</v>
      </c>
    </row>
    <row r="3386" spans="1:8" x14ac:dyDescent="0.25">
      <c r="A3386" s="2">
        <v>42705</v>
      </c>
      <c r="B3386" s="2">
        <v>42735</v>
      </c>
      <c r="C3386">
        <v>0</v>
      </c>
      <c r="D3386" s="1" t="s">
        <v>131</v>
      </c>
      <c r="E3386" s="1" t="s">
        <v>6566</v>
      </c>
      <c r="F3386">
        <v>17059.97</v>
      </c>
      <c r="G3386">
        <v>0</v>
      </c>
      <c r="H3386" s="1" t="s">
        <v>6575</v>
      </c>
    </row>
    <row r="3387" spans="1:8" x14ac:dyDescent="0.25">
      <c r="A3387" s="2">
        <v>42705</v>
      </c>
      <c r="B3387" s="2">
        <v>42735</v>
      </c>
      <c r="C3387">
        <v>0</v>
      </c>
      <c r="D3387" s="1" t="s">
        <v>131</v>
      </c>
      <c r="E3387" s="1" t="s">
        <v>6566</v>
      </c>
      <c r="F3387">
        <v>17059.97</v>
      </c>
      <c r="G3387">
        <v>0</v>
      </c>
      <c r="H3387" s="1" t="s">
        <v>6575</v>
      </c>
    </row>
    <row r="3388" spans="1:8" x14ac:dyDescent="0.25">
      <c r="A3388" s="2">
        <v>42705</v>
      </c>
      <c r="B3388" s="2">
        <v>42735</v>
      </c>
      <c r="C3388">
        <v>0</v>
      </c>
      <c r="D3388" s="1" t="s">
        <v>131</v>
      </c>
      <c r="E3388" s="1" t="s">
        <v>6566</v>
      </c>
      <c r="F3388">
        <v>17059.97</v>
      </c>
      <c r="G3388">
        <v>0</v>
      </c>
      <c r="H3388" s="1" t="s">
        <v>6575</v>
      </c>
    </row>
    <row r="3389" spans="1:8" x14ac:dyDescent="0.25">
      <c r="A3389" s="2">
        <v>42705</v>
      </c>
      <c r="B3389" s="2">
        <v>42735</v>
      </c>
      <c r="C3389">
        <v>0</v>
      </c>
      <c r="D3389" s="1" t="s">
        <v>131</v>
      </c>
      <c r="E3389" s="1" t="s">
        <v>6566</v>
      </c>
      <c r="F3389">
        <v>17059.97</v>
      </c>
      <c r="G3389">
        <v>0</v>
      </c>
      <c r="H3389" s="1" t="s">
        <v>6576</v>
      </c>
    </row>
    <row r="3390" spans="1:8" x14ac:dyDescent="0.25">
      <c r="A3390" s="2">
        <v>42705</v>
      </c>
      <c r="B3390" s="2">
        <v>42735</v>
      </c>
      <c r="C3390">
        <v>0</v>
      </c>
      <c r="D3390" s="1" t="s">
        <v>131</v>
      </c>
      <c r="E3390" s="1" t="s">
        <v>6566</v>
      </c>
      <c r="F3390">
        <v>17059.97</v>
      </c>
      <c r="G3390">
        <v>0</v>
      </c>
      <c r="H3390" s="1" t="s">
        <v>6576</v>
      </c>
    </row>
    <row r="3391" spans="1:8" x14ac:dyDescent="0.25">
      <c r="A3391" s="2">
        <v>42705</v>
      </c>
      <c r="B3391" s="2">
        <v>42735</v>
      </c>
      <c r="C3391">
        <v>0</v>
      </c>
      <c r="D3391" s="1" t="s">
        <v>131</v>
      </c>
      <c r="E3391" s="1" t="s">
        <v>6566</v>
      </c>
      <c r="F3391">
        <v>17059.97</v>
      </c>
      <c r="G3391">
        <v>0</v>
      </c>
      <c r="H3391" s="1" t="s">
        <v>6576</v>
      </c>
    </row>
    <row r="3392" spans="1:8" x14ac:dyDescent="0.25">
      <c r="A3392" s="2">
        <v>42705</v>
      </c>
      <c r="B3392" s="2">
        <v>42735</v>
      </c>
      <c r="C3392">
        <v>0</v>
      </c>
      <c r="D3392" s="1" t="s">
        <v>131</v>
      </c>
      <c r="E3392" s="1" t="s">
        <v>6566</v>
      </c>
      <c r="F3392">
        <v>17059.97</v>
      </c>
      <c r="G3392">
        <v>0</v>
      </c>
      <c r="H3392" s="1" t="s">
        <v>6576</v>
      </c>
    </row>
    <row r="3393" spans="1:8" x14ac:dyDescent="0.25">
      <c r="A3393" s="2">
        <v>42705</v>
      </c>
      <c r="B3393" s="2">
        <v>42735</v>
      </c>
      <c r="C3393">
        <v>0</v>
      </c>
      <c r="D3393" s="1" t="s">
        <v>131</v>
      </c>
      <c r="E3393" s="1" t="s">
        <v>6566</v>
      </c>
      <c r="F3393">
        <v>17059.97</v>
      </c>
      <c r="G3393">
        <v>0</v>
      </c>
      <c r="H3393" s="1" t="s">
        <v>6577</v>
      </c>
    </row>
    <row r="3394" spans="1:8" x14ac:dyDescent="0.25">
      <c r="A3394" s="2">
        <v>42705</v>
      </c>
      <c r="B3394" s="2">
        <v>42735</v>
      </c>
      <c r="C3394">
        <v>0</v>
      </c>
      <c r="D3394" s="1" t="s">
        <v>131</v>
      </c>
      <c r="E3394" s="1" t="s">
        <v>6566</v>
      </c>
      <c r="F3394">
        <v>17059.97</v>
      </c>
      <c r="G3394">
        <v>0</v>
      </c>
      <c r="H3394" s="1" t="s">
        <v>6577</v>
      </c>
    </row>
    <row r="3395" spans="1:8" x14ac:dyDescent="0.25">
      <c r="A3395" s="2">
        <v>42705</v>
      </c>
      <c r="B3395" s="2">
        <v>42735</v>
      </c>
      <c r="C3395">
        <v>0</v>
      </c>
      <c r="D3395" s="1" t="s">
        <v>131</v>
      </c>
      <c r="E3395" s="1" t="s">
        <v>6566</v>
      </c>
      <c r="F3395">
        <v>17059.97</v>
      </c>
      <c r="G3395">
        <v>0</v>
      </c>
      <c r="H3395" s="1" t="s">
        <v>6577</v>
      </c>
    </row>
    <row r="3396" spans="1:8" x14ac:dyDescent="0.25">
      <c r="A3396" s="2">
        <v>42705</v>
      </c>
      <c r="B3396" s="2">
        <v>42735</v>
      </c>
      <c r="C3396">
        <v>0</v>
      </c>
      <c r="D3396" s="1" t="s">
        <v>131</v>
      </c>
      <c r="E3396" s="1" t="s">
        <v>6566</v>
      </c>
      <c r="F3396">
        <v>17059.97</v>
      </c>
      <c r="G3396">
        <v>0</v>
      </c>
      <c r="H3396" s="1" t="s">
        <v>6577</v>
      </c>
    </row>
    <row r="3397" spans="1:8" x14ac:dyDescent="0.25">
      <c r="A3397" s="2">
        <v>42705</v>
      </c>
      <c r="B3397" s="2">
        <v>42735</v>
      </c>
      <c r="C3397">
        <v>0</v>
      </c>
      <c r="D3397" s="1" t="s">
        <v>131</v>
      </c>
      <c r="E3397" s="1" t="s">
        <v>6566</v>
      </c>
      <c r="F3397">
        <v>17059.97</v>
      </c>
      <c r="G3397">
        <v>0</v>
      </c>
      <c r="H3397" s="1" t="s">
        <v>6578</v>
      </c>
    </row>
    <row r="3398" spans="1:8" x14ac:dyDescent="0.25">
      <c r="A3398" s="2">
        <v>42705</v>
      </c>
      <c r="B3398" s="2">
        <v>42735</v>
      </c>
      <c r="C3398">
        <v>0</v>
      </c>
      <c r="D3398" s="1" t="s">
        <v>131</v>
      </c>
      <c r="E3398" s="1" t="s">
        <v>6566</v>
      </c>
      <c r="F3398">
        <v>17059.97</v>
      </c>
      <c r="G3398">
        <v>0</v>
      </c>
      <c r="H3398" s="1" t="s">
        <v>6578</v>
      </c>
    </row>
    <row r="3399" spans="1:8" x14ac:dyDescent="0.25">
      <c r="A3399" s="2">
        <v>42705</v>
      </c>
      <c r="B3399" s="2">
        <v>42735</v>
      </c>
      <c r="C3399">
        <v>0</v>
      </c>
      <c r="D3399" s="1" t="s">
        <v>131</v>
      </c>
      <c r="E3399" s="1" t="s">
        <v>6566</v>
      </c>
      <c r="F3399">
        <v>17059.97</v>
      </c>
      <c r="G3399">
        <v>0</v>
      </c>
      <c r="H3399" s="1" t="s">
        <v>6578</v>
      </c>
    </row>
    <row r="3400" spans="1:8" x14ac:dyDescent="0.25">
      <c r="A3400" s="2">
        <v>42705</v>
      </c>
      <c r="B3400" s="2">
        <v>42735</v>
      </c>
      <c r="C3400">
        <v>0</v>
      </c>
      <c r="D3400" s="1" t="s">
        <v>131</v>
      </c>
      <c r="E3400" s="1" t="s">
        <v>6566</v>
      </c>
      <c r="F3400">
        <v>17059.97</v>
      </c>
      <c r="G3400">
        <v>0</v>
      </c>
      <c r="H3400" s="1" t="s">
        <v>6578</v>
      </c>
    </row>
    <row r="3401" spans="1:8" x14ac:dyDescent="0.25">
      <c r="A3401" s="2">
        <v>42705</v>
      </c>
      <c r="B3401" s="2">
        <v>42735</v>
      </c>
      <c r="C3401">
        <v>0</v>
      </c>
      <c r="D3401" s="1" t="s">
        <v>131</v>
      </c>
      <c r="E3401" s="1" t="s">
        <v>6566</v>
      </c>
      <c r="F3401">
        <v>17059.97</v>
      </c>
      <c r="G3401">
        <v>0</v>
      </c>
      <c r="H3401" s="1" t="s">
        <v>6579</v>
      </c>
    </row>
    <row r="3402" spans="1:8" x14ac:dyDescent="0.25">
      <c r="A3402" s="2">
        <v>42705</v>
      </c>
      <c r="B3402" s="2">
        <v>42735</v>
      </c>
      <c r="C3402">
        <v>0</v>
      </c>
      <c r="D3402" s="1" t="s">
        <v>131</v>
      </c>
      <c r="E3402" s="1" t="s">
        <v>6566</v>
      </c>
      <c r="F3402">
        <v>17059.97</v>
      </c>
      <c r="G3402">
        <v>0</v>
      </c>
      <c r="H3402" s="1" t="s">
        <v>6579</v>
      </c>
    </row>
    <row r="3403" spans="1:8" x14ac:dyDescent="0.25">
      <c r="A3403" s="2">
        <v>42705</v>
      </c>
      <c r="B3403" s="2">
        <v>42735</v>
      </c>
      <c r="C3403">
        <v>0</v>
      </c>
      <c r="D3403" s="1" t="s">
        <v>131</v>
      </c>
      <c r="E3403" s="1" t="s">
        <v>6566</v>
      </c>
      <c r="F3403">
        <v>17059.97</v>
      </c>
      <c r="G3403">
        <v>0</v>
      </c>
      <c r="H3403" s="1" t="s">
        <v>6579</v>
      </c>
    </row>
    <row r="3404" spans="1:8" x14ac:dyDescent="0.25">
      <c r="A3404" s="2">
        <v>42705</v>
      </c>
      <c r="B3404" s="2">
        <v>42735</v>
      </c>
      <c r="C3404">
        <v>0</v>
      </c>
      <c r="D3404" s="1" t="s">
        <v>131</v>
      </c>
      <c r="E3404" s="1" t="s">
        <v>6566</v>
      </c>
      <c r="F3404">
        <v>17059.97</v>
      </c>
      <c r="G3404">
        <v>0</v>
      </c>
      <c r="H3404" s="1" t="s">
        <v>6579</v>
      </c>
    </row>
    <row r="3405" spans="1:8" x14ac:dyDescent="0.25">
      <c r="A3405" s="2">
        <v>42705</v>
      </c>
      <c r="B3405" s="2">
        <v>42735</v>
      </c>
      <c r="C3405">
        <v>0</v>
      </c>
      <c r="D3405" s="1" t="s">
        <v>131</v>
      </c>
      <c r="E3405" s="1" t="s">
        <v>6566</v>
      </c>
      <c r="F3405">
        <v>17059.97</v>
      </c>
      <c r="G3405">
        <v>0</v>
      </c>
      <c r="H3405" s="1" t="s">
        <v>6580</v>
      </c>
    </row>
    <row r="3406" spans="1:8" x14ac:dyDescent="0.25">
      <c r="A3406" s="2">
        <v>42705</v>
      </c>
      <c r="B3406" s="2">
        <v>42735</v>
      </c>
      <c r="C3406">
        <v>0</v>
      </c>
      <c r="D3406" s="1" t="s">
        <v>131</v>
      </c>
      <c r="E3406" s="1" t="s">
        <v>6566</v>
      </c>
      <c r="F3406">
        <v>17059.97</v>
      </c>
      <c r="G3406">
        <v>0</v>
      </c>
      <c r="H3406" s="1" t="s">
        <v>6580</v>
      </c>
    </row>
    <row r="3407" spans="1:8" x14ac:dyDescent="0.25">
      <c r="A3407" s="2">
        <v>42705</v>
      </c>
      <c r="B3407" s="2">
        <v>42735</v>
      </c>
      <c r="C3407">
        <v>0</v>
      </c>
      <c r="D3407" s="1" t="s">
        <v>131</v>
      </c>
      <c r="E3407" s="1" t="s">
        <v>6566</v>
      </c>
      <c r="F3407">
        <v>17059.97</v>
      </c>
      <c r="G3407">
        <v>0</v>
      </c>
      <c r="H3407" s="1" t="s">
        <v>6580</v>
      </c>
    </row>
    <row r="3408" spans="1:8" x14ac:dyDescent="0.25">
      <c r="A3408" s="2">
        <v>42705</v>
      </c>
      <c r="B3408" s="2">
        <v>42735</v>
      </c>
      <c r="C3408">
        <v>0</v>
      </c>
      <c r="D3408" s="1" t="s">
        <v>131</v>
      </c>
      <c r="E3408" s="1" t="s">
        <v>6566</v>
      </c>
      <c r="F3408">
        <v>17059.97</v>
      </c>
      <c r="G3408">
        <v>0</v>
      </c>
      <c r="H3408" s="1" t="s">
        <v>6580</v>
      </c>
    </row>
    <row r="3409" spans="1:8" x14ac:dyDescent="0.25">
      <c r="A3409" s="2">
        <v>42705</v>
      </c>
      <c r="B3409" s="2">
        <v>42735</v>
      </c>
      <c r="C3409">
        <v>0</v>
      </c>
      <c r="D3409" s="1" t="s">
        <v>131</v>
      </c>
      <c r="E3409" s="1" t="s">
        <v>6566</v>
      </c>
      <c r="F3409">
        <v>17059.97</v>
      </c>
      <c r="G3409">
        <v>0</v>
      </c>
      <c r="H3409" s="1" t="s">
        <v>6581</v>
      </c>
    </row>
    <row r="3410" spans="1:8" x14ac:dyDescent="0.25">
      <c r="A3410" s="2">
        <v>42705</v>
      </c>
      <c r="B3410" s="2">
        <v>42735</v>
      </c>
      <c r="C3410">
        <v>0</v>
      </c>
      <c r="D3410" s="1" t="s">
        <v>131</v>
      </c>
      <c r="E3410" s="1" t="s">
        <v>6566</v>
      </c>
      <c r="F3410">
        <v>17059.97</v>
      </c>
      <c r="G3410">
        <v>0</v>
      </c>
      <c r="H3410" s="1" t="s">
        <v>6581</v>
      </c>
    </row>
    <row r="3411" spans="1:8" x14ac:dyDescent="0.25">
      <c r="A3411" s="2">
        <v>42705</v>
      </c>
      <c r="B3411" s="2">
        <v>42735</v>
      </c>
      <c r="C3411">
        <v>0</v>
      </c>
      <c r="D3411" s="1" t="s">
        <v>131</v>
      </c>
      <c r="E3411" s="1" t="s">
        <v>6566</v>
      </c>
      <c r="F3411">
        <v>17059.97</v>
      </c>
      <c r="G3411">
        <v>0</v>
      </c>
      <c r="H3411" s="1" t="s">
        <v>6581</v>
      </c>
    </row>
    <row r="3412" spans="1:8" x14ac:dyDescent="0.25">
      <c r="A3412" s="2">
        <v>42705</v>
      </c>
      <c r="B3412" s="2">
        <v>42735</v>
      </c>
      <c r="C3412">
        <v>0</v>
      </c>
      <c r="D3412" s="1" t="s">
        <v>131</v>
      </c>
      <c r="E3412" s="1" t="s">
        <v>6566</v>
      </c>
      <c r="F3412">
        <v>17059.97</v>
      </c>
      <c r="G3412">
        <v>0</v>
      </c>
      <c r="H3412" s="1" t="s">
        <v>6581</v>
      </c>
    </row>
    <row r="3413" spans="1:8" x14ac:dyDescent="0.25">
      <c r="A3413" s="2">
        <v>42705</v>
      </c>
      <c r="B3413" s="2">
        <v>42735</v>
      </c>
      <c r="C3413">
        <v>0</v>
      </c>
      <c r="D3413" s="1" t="s">
        <v>131</v>
      </c>
      <c r="E3413" s="1" t="s">
        <v>6566</v>
      </c>
      <c r="F3413">
        <v>17059.97</v>
      </c>
      <c r="G3413">
        <v>0</v>
      </c>
      <c r="H3413" s="1" t="s">
        <v>6582</v>
      </c>
    </row>
    <row r="3414" spans="1:8" x14ac:dyDescent="0.25">
      <c r="A3414" s="2">
        <v>42705</v>
      </c>
      <c r="B3414" s="2">
        <v>42735</v>
      </c>
      <c r="C3414">
        <v>0</v>
      </c>
      <c r="D3414" s="1" t="s">
        <v>131</v>
      </c>
      <c r="E3414" s="1" t="s">
        <v>6566</v>
      </c>
      <c r="F3414">
        <v>17059.97</v>
      </c>
      <c r="G3414">
        <v>0</v>
      </c>
      <c r="H3414" s="1" t="s">
        <v>6582</v>
      </c>
    </row>
    <row r="3415" spans="1:8" x14ac:dyDescent="0.25">
      <c r="A3415" s="2">
        <v>42705</v>
      </c>
      <c r="B3415" s="2">
        <v>42735</v>
      </c>
      <c r="C3415">
        <v>0</v>
      </c>
      <c r="D3415" s="1" t="s">
        <v>131</v>
      </c>
      <c r="E3415" s="1" t="s">
        <v>6566</v>
      </c>
      <c r="F3415">
        <v>17059.97</v>
      </c>
      <c r="G3415">
        <v>0</v>
      </c>
      <c r="H3415" s="1" t="s">
        <v>6582</v>
      </c>
    </row>
    <row r="3416" spans="1:8" x14ac:dyDescent="0.25">
      <c r="A3416" s="2">
        <v>42705</v>
      </c>
      <c r="B3416" s="2">
        <v>42735</v>
      </c>
      <c r="C3416">
        <v>0</v>
      </c>
      <c r="D3416" s="1" t="s">
        <v>131</v>
      </c>
      <c r="E3416" s="1" t="s">
        <v>6566</v>
      </c>
      <c r="F3416">
        <v>17059.97</v>
      </c>
      <c r="G3416">
        <v>0</v>
      </c>
      <c r="H3416" s="1" t="s">
        <v>6582</v>
      </c>
    </row>
    <row r="3417" spans="1:8" x14ac:dyDescent="0.25">
      <c r="A3417" s="2">
        <v>42705</v>
      </c>
      <c r="B3417" s="2">
        <v>42735</v>
      </c>
      <c r="C3417">
        <v>0</v>
      </c>
      <c r="D3417" s="1" t="s">
        <v>131</v>
      </c>
      <c r="E3417" s="1" t="s">
        <v>6566</v>
      </c>
      <c r="F3417">
        <v>18742.39</v>
      </c>
      <c r="G3417">
        <v>0</v>
      </c>
      <c r="H3417" s="1" t="s">
        <v>6567</v>
      </c>
    </row>
    <row r="3418" spans="1:8" x14ac:dyDescent="0.25">
      <c r="A3418" s="2">
        <v>42705</v>
      </c>
      <c r="B3418" s="2">
        <v>42735</v>
      </c>
      <c r="C3418">
        <v>0</v>
      </c>
      <c r="D3418" s="1" t="s">
        <v>131</v>
      </c>
      <c r="E3418" s="1" t="s">
        <v>6566</v>
      </c>
      <c r="F3418">
        <v>18742.39</v>
      </c>
      <c r="G3418">
        <v>0</v>
      </c>
      <c r="H3418" s="1" t="s">
        <v>6567</v>
      </c>
    </row>
    <row r="3419" spans="1:8" x14ac:dyDescent="0.25">
      <c r="A3419" s="2">
        <v>42705</v>
      </c>
      <c r="B3419" s="2">
        <v>42735</v>
      </c>
      <c r="C3419">
        <v>0</v>
      </c>
      <c r="D3419" s="1" t="s">
        <v>131</v>
      </c>
      <c r="E3419" s="1" t="s">
        <v>6566</v>
      </c>
      <c r="F3419">
        <v>18742.39</v>
      </c>
      <c r="G3419">
        <v>0</v>
      </c>
      <c r="H3419" s="1" t="s">
        <v>6567</v>
      </c>
    </row>
    <row r="3420" spans="1:8" x14ac:dyDescent="0.25">
      <c r="A3420" s="2">
        <v>42705</v>
      </c>
      <c r="B3420" s="2">
        <v>42735</v>
      </c>
      <c r="C3420">
        <v>0</v>
      </c>
      <c r="D3420" s="1" t="s">
        <v>131</v>
      </c>
      <c r="E3420" s="1" t="s">
        <v>6566</v>
      </c>
      <c r="F3420">
        <v>18742.39</v>
      </c>
      <c r="G3420">
        <v>0</v>
      </c>
      <c r="H3420" s="1" t="s">
        <v>6567</v>
      </c>
    </row>
    <row r="3421" spans="1:8" x14ac:dyDescent="0.25">
      <c r="A3421" s="2">
        <v>42705</v>
      </c>
      <c r="B3421" s="2">
        <v>42735</v>
      </c>
      <c r="C3421">
        <v>0</v>
      </c>
      <c r="D3421" s="1" t="s">
        <v>131</v>
      </c>
      <c r="E3421" s="1" t="s">
        <v>6566</v>
      </c>
      <c r="F3421">
        <v>18742.39</v>
      </c>
      <c r="G3421">
        <v>0</v>
      </c>
      <c r="H3421" s="1" t="s">
        <v>6568</v>
      </c>
    </row>
    <row r="3422" spans="1:8" x14ac:dyDescent="0.25">
      <c r="A3422" s="2">
        <v>42705</v>
      </c>
      <c r="B3422" s="2">
        <v>42735</v>
      </c>
      <c r="C3422">
        <v>0</v>
      </c>
      <c r="D3422" s="1" t="s">
        <v>131</v>
      </c>
      <c r="E3422" s="1" t="s">
        <v>6566</v>
      </c>
      <c r="F3422">
        <v>18742.39</v>
      </c>
      <c r="G3422">
        <v>0</v>
      </c>
      <c r="H3422" s="1" t="s">
        <v>6568</v>
      </c>
    </row>
    <row r="3423" spans="1:8" x14ac:dyDescent="0.25">
      <c r="A3423" s="2">
        <v>42705</v>
      </c>
      <c r="B3423" s="2">
        <v>42735</v>
      </c>
      <c r="C3423">
        <v>0</v>
      </c>
      <c r="D3423" s="1" t="s">
        <v>131</v>
      </c>
      <c r="E3423" s="1" t="s">
        <v>6566</v>
      </c>
      <c r="F3423">
        <v>18742.39</v>
      </c>
      <c r="G3423">
        <v>0</v>
      </c>
      <c r="H3423" s="1" t="s">
        <v>6568</v>
      </c>
    </row>
    <row r="3424" spans="1:8" x14ac:dyDescent="0.25">
      <c r="A3424" s="2">
        <v>42705</v>
      </c>
      <c r="B3424" s="2">
        <v>42735</v>
      </c>
      <c r="C3424">
        <v>0</v>
      </c>
      <c r="D3424" s="1" t="s">
        <v>131</v>
      </c>
      <c r="E3424" s="1" t="s">
        <v>6566</v>
      </c>
      <c r="F3424">
        <v>18742.39</v>
      </c>
      <c r="G3424">
        <v>0</v>
      </c>
      <c r="H3424" s="1" t="s">
        <v>6568</v>
      </c>
    </row>
    <row r="3425" spans="1:8" x14ac:dyDescent="0.25">
      <c r="A3425" s="2">
        <v>42705</v>
      </c>
      <c r="B3425" s="2">
        <v>42735</v>
      </c>
      <c r="C3425">
        <v>0</v>
      </c>
      <c r="D3425" s="1" t="s">
        <v>131</v>
      </c>
      <c r="E3425" s="1" t="s">
        <v>6566</v>
      </c>
      <c r="F3425">
        <v>18742.39</v>
      </c>
      <c r="G3425">
        <v>0</v>
      </c>
      <c r="H3425" s="1" t="s">
        <v>6569</v>
      </c>
    </row>
    <row r="3426" spans="1:8" x14ac:dyDescent="0.25">
      <c r="A3426" s="2">
        <v>42705</v>
      </c>
      <c r="B3426" s="2">
        <v>42735</v>
      </c>
      <c r="C3426">
        <v>0</v>
      </c>
      <c r="D3426" s="1" t="s">
        <v>131</v>
      </c>
      <c r="E3426" s="1" t="s">
        <v>6566</v>
      </c>
      <c r="F3426">
        <v>18742.39</v>
      </c>
      <c r="G3426">
        <v>0</v>
      </c>
      <c r="H3426" s="1" t="s">
        <v>6569</v>
      </c>
    </row>
    <row r="3427" spans="1:8" x14ac:dyDescent="0.25">
      <c r="A3427" s="2">
        <v>42705</v>
      </c>
      <c r="B3427" s="2">
        <v>42735</v>
      </c>
      <c r="C3427">
        <v>0</v>
      </c>
      <c r="D3427" s="1" t="s">
        <v>131</v>
      </c>
      <c r="E3427" s="1" t="s">
        <v>6566</v>
      </c>
      <c r="F3427">
        <v>18742.39</v>
      </c>
      <c r="G3427">
        <v>0</v>
      </c>
      <c r="H3427" s="1" t="s">
        <v>6569</v>
      </c>
    </row>
    <row r="3428" spans="1:8" x14ac:dyDescent="0.25">
      <c r="A3428" s="2">
        <v>42705</v>
      </c>
      <c r="B3428" s="2">
        <v>42735</v>
      </c>
      <c r="C3428">
        <v>0</v>
      </c>
      <c r="D3428" s="1" t="s">
        <v>131</v>
      </c>
      <c r="E3428" s="1" t="s">
        <v>6566</v>
      </c>
      <c r="F3428">
        <v>18742.39</v>
      </c>
      <c r="G3428">
        <v>0</v>
      </c>
      <c r="H3428" s="1" t="s">
        <v>6569</v>
      </c>
    </row>
    <row r="3429" spans="1:8" x14ac:dyDescent="0.25">
      <c r="A3429" s="2">
        <v>42705</v>
      </c>
      <c r="B3429" s="2">
        <v>42735</v>
      </c>
      <c r="C3429">
        <v>0</v>
      </c>
      <c r="D3429" s="1" t="s">
        <v>131</v>
      </c>
      <c r="E3429" s="1" t="s">
        <v>6566</v>
      </c>
      <c r="F3429">
        <v>18742.39</v>
      </c>
      <c r="G3429">
        <v>0</v>
      </c>
      <c r="H3429" s="1" t="s">
        <v>6570</v>
      </c>
    </row>
    <row r="3430" spans="1:8" x14ac:dyDescent="0.25">
      <c r="A3430" s="2">
        <v>42705</v>
      </c>
      <c r="B3430" s="2">
        <v>42735</v>
      </c>
      <c r="C3430">
        <v>0</v>
      </c>
      <c r="D3430" s="1" t="s">
        <v>131</v>
      </c>
      <c r="E3430" s="1" t="s">
        <v>6566</v>
      </c>
      <c r="F3430">
        <v>18742.39</v>
      </c>
      <c r="G3430">
        <v>0</v>
      </c>
      <c r="H3430" s="1" t="s">
        <v>6570</v>
      </c>
    </row>
    <row r="3431" spans="1:8" x14ac:dyDescent="0.25">
      <c r="A3431" s="2">
        <v>42705</v>
      </c>
      <c r="B3431" s="2">
        <v>42735</v>
      </c>
      <c r="C3431">
        <v>0</v>
      </c>
      <c r="D3431" s="1" t="s">
        <v>131</v>
      </c>
      <c r="E3431" s="1" t="s">
        <v>6566</v>
      </c>
      <c r="F3431">
        <v>18742.39</v>
      </c>
      <c r="G3431">
        <v>0</v>
      </c>
      <c r="H3431" s="1" t="s">
        <v>6570</v>
      </c>
    </row>
    <row r="3432" spans="1:8" x14ac:dyDescent="0.25">
      <c r="A3432" s="2">
        <v>42705</v>
      </c>
      <c r="B3432" s="2">
        <v>42735</v>
      </c>
      <c r="C3432">
        <v>0</v>
      </c>
      <c r="D3432" s="1" t="s">
        <v>131</v>
      </c>
      <c r="E3432" s="1" t="s">
        <v>6566</v>
      </c>
      <c r="F3432">
        <v>18742.39</v>
      </c>
      <c r="G3432">
        <v>0</v>
      </c>
      <c r="H3432" s="1" t="s">
        <v>6570</v>
      </c>
    </row>
    <row r="3433" spans="1:8" x14ac:dyDescent="0.25">
      <c r="A3433" s="2">
        <v>42705</v>
      </c>
      <c r="B3433" s="2">
        <v>42735</v>
      </c>
      <c r="C3433">
        <v>0</v>
      </c>
      <c r="D3433" s="1" t="s">
        <v>131</v>
      </c>
      <c r="E3433" s="1" t="s">
        <v>6566</v>
      </c>
      <c r="F3433">
        <v>18742.39</v>
      </c>
      <c r="G3433">
        <v>0</v>
      </c>
      <c r="H3433" s="1" t="s">
        <v>6571</v>
      </c>
    </row>
    <row r="3434" spans="1:8" x14ac:dyDescent="0.25">
      <c r="A3434" s="2">
        <v>42705</v>
      </c>
      <c r="B3434" s="2">
        <v>42735</v>
      </c>
      <c r="C3434">
        <v>0</v>
      </c>
      <c r="D3434" s="1" t="s">
        <v>131</v>
      </c>
      <c r="E3434" s="1" t="s">
        <v>6566</v>
      </c>
      <c r="F3434">
        <v>18742.39</v>
      </c>
      <c r="G3434">
        <v>0</v>
      </c>
      <c r="H3434" s="1" t="s">
        <v>6571</v>
      </c>
    </row>
    <row r="3435" spans="1:8" x14ac:dyDescent="0.25">
      <c r="A3435" s="2">
        <v>42705</v>
      </c>
      <c r="B3435" s="2">
        <v>42735</v>
      </c>
      <c r="C3435">
        <v>0</v>
      </c>
      <c r="D3435" s="1" t="s">
        <v>131</v>
      </c>
      <c r="E3435" s="1" t="s">
        <v>6566</v>
      </c>
      <c r="F3435">
        <v>18742.39</v>
      </c>
      <c r="G3435">
        <v>0</v>
      </c>
      <c r="H3435" s="1" t="s">
        <v>6571</v>
      </c>
    </row>
    <row r="3436" spans="1:8" x14ac:dyDescent="0.25">
      <c r="A3436" s="2">
        <v>42705</v>
      </c>
      <c r="B3436" s="2">
        <v>42735</v>
      </c>
      <c r="C3436">
        <v>0</v>
      </c>
      <c r="D3436" s="1" t="s">
        <v>131</v>
      </c>
      <c r="E3436" s="1" t="s">
        <v>6566</v>
      </c>
      <c r="F3436">
        <v>18742.39</v>
      </c>
      <c r="G3436">
        <v>0</v>
      </c>
      <c r="H3436" s="1" t="s">
        <v>6571</v>
      </c>
    </row>
    <row r="3437" spans="1:8" x14ac:dyDescent="0.25">
      <c r="A3437" s="2">
        <v>42705</v>
      </c>
      <c r="B3437" s="2">
        <v>42735</v>
      </c>
      <c r="C3437">
        <v>0</v>
      </c>
      <c r="D3437" s="1" t="s">
        <v>131</v>
      </c>
      <c r="E3437" s="1" t="s">
        <v>6566</v>
      </c>
      <c r="F3437">
        <v>18742.39</v>
      </c>
      <c r="G3437">
        <v>0</v>
      </c>
      <c r="H3437" s="1" t="s">
        <v>6572</v>
      </c>
    </row>
    <row r="3438" spans="1:8" x14ac:dyDescent="0.25">
      <c r="A3438" s="2">
        <v>42705</v>
      </c>
      <c r="B3438" s="2">
        <v>42735</v>
      </c>
      <c r="C3438">
        <v>0</v>
      </c>
      <c r="D3438" s="1" t="s">
        <v>131</v>
      </c>
      <c r="E3438" s="1" t="s">
        <v>6566</v>
      </c>
      <c r="F3438">
        <v>18742.39</v>
      </c>
      <c r="G3438">
        <v>0</v>
      </c>
      <c r="H3438" s="1" t="s">
        <v>6572</v>
      </c>
    </row>
    <row r="3439" spans="1:8" x14ac:dyDescent="0.25">
      <c r="A3439" s="2">
        <v>42705</v>
      </c>
      <c r="B3439" s="2">
        <v>42735</v>
      </c>
      <c r="C3439">
        <v>0</v>
      </c>
      <c r="D3439" s="1" t="s">
        <v>131</v>
      </c>
      <c r="E3439" s="1" t="s">
        <v>6566</v>
      </c>
      <c r="F3439">
        <v>18742.39</v>
      </c>
      <c r="G3439">
        <v>0</v>
      </c>
      <c r="H3439" s="1" t="s">
        <v>6572</v>
      </c>
    </row>
    <row r="3440" spans="1:8" x14ac:dyDescent="0.25">
      <c r="A3440" s="2">
        <v>42705</v>
      </c>
      <c r="B3440" s="2">
        <v>42735</v>
      </c>
      <c r="C3440">
        <v>0</v>
      </c>
      <c r="D3440" s="1" t="s">
        <v>131</v>
      </c>
      <c r="E3440" s="1" t="s">
        <v>6566</v>
      </c>
      <c r="F3440">
        <v>18742.39</v>
      </c>
      <c r="G3440">
        <v>0</v>
      </c>
      <c r="H3440" s="1" t="s">
        <v>6572</v>
      </c>
    </row>
    <row r="3441" spans="1:8" x14ac:dyDescent="0.25">
      <c r="A3441" s="2">
        <v>42705</v>
      </c>
      <c r="B3441" s="2">
        <v>42735</v>
      </c>
      <c r="C3441">
        <v>0</v>
      </c>
      <c r="D3441" s="1" t="s">
        <v>131</v>
      </c>
      <c r="E3441" s="1" t="s">
        <v>6566</v>
      </c>
      <c r="F3441">
        <v>18742.39</v>
      </c>
      <c r="G3441">
        <v>0</v>
      </c>
      <c r="H3441" s="1" t="s">
        <v>6573</v>
      </c>
    </row>
    <row r="3442" spans="1:8" x14ac:dyDescent="0.25">
      <c r="A3442" s="2">
        <v>42705</v>
      </c>
      <c r="B3442" s="2">
        <v>42735</v>
      </c>
      <c r="C3442">
        <v>0</v>
      </c>
      <c r="D3442" s="1" t="s">
        <v>131</v>
      </c>
      <c r="E3442" s="1" t="s">
        <v>6566</v>
      </c>
      <c r="F3442">
        <v>18742.39</v>
      </c>
      <c r="G3442">
        <v>0</v>
      </c>
      <c r="H3442" s="1" t="s">
        <v>6573</v>
      </c>
    </row>
    <row r="3443" spans="1:8" x14ac:dyDescent="0.25">
      <c r="A3443" s="2">
        <v>42705</v>
      </c>
      <c r="B3443" s="2">
        <v>42735</v>
      </c>
      <c r="C3443">
        <v>0</v>
      </c>
      <c r="D3443" s="1" t="s">
        <v>131</v>
      </c>
      <c r="E3443" s="1" t="s">
        <v>6566</v>
      </c>
      <c r="F3443">
        <v>18742.39</v>
      </c>
      <c r="G3443">
        <v>0</v>
      </c>
      <c r="H3443" s="1" t="s">
        <v>6573</v>
      </c>
    </row>
    <row r="3444" spans="1:8" x14ac:dyDescent="0.25">
      <c r="A3444" s="2">
        <v>42705</v>
      </c>
      <c r="B3444" s="2">
        <v>42735</v>
      </c>
      <c r="C3444">
        <v>0</v>
      </c>
      <c r="D3444" s="1" t="s">
        <v>131</v>
      </c>
      <c r="E3444" s="1" t="s">
        <v>6566</v>
      </c>
      <c r="F3444">
        <v>18742.39</v>
      </c>
      <c r="G3444">
        <v>0</v>
      </c>
      <c r="H3444" s="1" t="s">
        <v>6573</v>
      </c>
    </row>
    <row r="3445" spans="1:8" x14ac:dyDescent="0.25">
      <c r="A3445" s="2">
        <v>42705</v>
      </c>
      <c r="B3445" s="2">
        <v>42735</v>
      </c>
      <c r="C3445">
        <v>0</v>
      </c>
      <c r="D3445" s="1" t="s">
        <v>131</v>
      </c>
      <c r="E3445" s="1" t="s">
        <v>6566</v>
      </c>
      <c r="F3445">
        <v>18742.39</v>
      </c>
      <c r="G3445">
        <v>0</v>
      </c>
      <c r="H3445" s="1" t="s">
        <v>6574</v>
      </c>
    </row>
    <row r="3446" spans="1:8" x14ac:dyDescent="0.25">
      <c r="A3446" s="2">
        <v>42705</v>
      </c>
      <c r="B3446" s="2">
        <v>42735</v>
      </c>
      <c r="C3446">
        <v>0</v>
      </c>
      <c r="D3446" s="1" t="s">
        <v>131</v>
      </c>
      <c r="E3446" s="1" t="s">
        <v>6566</v>
      </c>
      <c r="F3446">
        <v>18742.39</v>
      </c>
      <c r="G3446">
        <v>0</v>
      </c>
      <c r="H3446" s="1" t="s">
        <v>6574</v>
      </c>
    </row>
    <row r="3447" spans="1:8" x14ac:dyDescent="0.25">
      <c r="A3447" s="2">
        <v>42705</v>
      </c>
      <c r="B3447" s="2">
        <v>42735</v>
      </c>
      <c r="C3447">
        <v>0</v>
      </c>
      <c r="D3447" s="1" t="s">
        <v>131</v>
      </c>
      <c r="E3447" s="1" t="s">
        <v>6566</v>
      </c>
      <c r="F3447">
        <v>18742.39</v>
      </c>
      <c r="G3447">
        <v>0</v>
      </c>
      <c r="H3447" s="1" t="s">
        <v>6574</v>
      </c>
    </row>
    <row r="3448" spans="1:8" x14ac:dyDescent="0.25">
      <c r="A3448" s="2">
        <v>42705</v>
      </c>
      <c r="B3448" s="2">
        <v>42735</v>
      </c>
      <c r="C3448">
        <v>0</v>
      </c>
      <c r="D3448" s="1" t="s">
        <v>131</v>
      </c>
      <c r="E3448" s="1" t="s">
        <v>6566</v>
      </c>
      <c r="F3448">
        <v>18742.39</v>
      </c>
      <c r="G3448">
        <v>0</v>
      </c>
      <c r="H3448" s="1" t="s">
        <v>6574</v>
      </c>
    </row>
    <row r="3449" spans="1:8" x14ac:dyDescent="0.25">
      <c r="A3449" s="2">
        <v>42705</v>
      </c>
      <c r="B3449" s="2">
        <v>42735</v>
      </c>
      <c r="C3449">
        <v>0</v>
      </c>
      <c r="D3449" s="1" t="s">
        <v>131</v>
      </c>
      <c r="E3449" s="1" t="s">
        <v>6566</v>
      </c>
      <c r="F3449">
        <v>18742.39</v>
      </c>
      <c r="G3449">
        <v>0</v>
      </c>
      <c r="H3449" s="1" t="s">
        <v>6575</v>
      </c>
    </row>
    <row r="3450" spans="1:8" x14ac:dyDescent="0.25">
      <c r="A3450" s="2">
        <v>42705</v>
      </c>
      <c r="B3450" s="2">
        <v>42735</v>
      </c>
      <c r="C3450">
        <v>0</v>
      </c>
      <c r="D3450" s="1" t="s">
        <v>131</v>
      </c>
      <c r="E3450" s="1" t="s">
        <v>6566</v>
      </c>
      <c r="F3450">
        <v>18742.39</v>
      </c>
      <c r="G3450">
        <v>0</v>
      </c>
      <c r="H3450" s="1" t="s">
        <v>6575</v>
      </c>
    </row>
    <row r="3451" spans="1:8" x14ac:dyDescent="0.25">
      <c r="A3451" s="2">
        <v>42705</v>
      </c>
      <c r="B3451" s="2">
        <v>42735</v>
      </c>
      <c r="C3451">
        <v>0</v>
      </c>
      <c r="D3451" s="1" t="s">
        <v>131</v>
      </c>
      <c r="E3451" s="1" t="s">
        <v>6566</v>
      </c>
      <c r="F3451">
        <v>18742.39</v>
      </c>
      <c r="G3451">
        <v>0</v>
      </c>
      <c r="H3451" s="1" t="s">
        <v>6575</v>
      </c>
    </row>
    <row r="3452" spans="1:8" x14ac:dyDescent="0.25">
      <c r="A3452" s="2">
        <v>42705</v>
      </c>
      <c r="B3452" s="2">
        <v>42735</v>
      </c>
      <c r="C3452">
        <v>0</v>
      </c>
      <c r="D3452" s="1" t="s">
        <v>131</v>
      </c>
      <c r="E3452" s="1" t="s">
        <v>6566</v>
      </c>
      <c r="F3452">
        <v>18742.39</v>
      </c>
      <c r="G3452">
        <v>0</v>
      </c>
      <c r="H3452" s="1" t="s">
        <v>6575</v>
      </c>
    </row>
    <row r="3453" spans="1:8" x14ac:dyDescent="0.25">
      <c r="A3453" s="2">
        <v>42705</v>
      </c>
      <c r="B3453" s="2">
        <v>42735</v>
      </c>
      <c r="C3453">
        <v>0</v>
      </c>
      <c r="D3453" s="1" t="s">
        <v>131</v>
      </c>
      <c r="E3453" s="1" t="s">
        <v>6566</v>
      </c>
      <c r="F3453">
        <v>18742.39</v>
      </c>
      <c r="G3453">
        <v>0</v>
      </c>
      <c r="H3453" s="1" t="s">
        <v>6576</v>
      </c>
    </row>
    <row r="3454" spans="1:8" x14ac:dyDescent="0.25">
      <c r="A3454" s="2">
        <v>42705</v>
      </c>
      <c r="B3454" s="2">
        <v>42735</v>
      </c>
      <c r="C3454">
        <v>0</v>
      </c>
      <c r="D3454" s="1" t="s">
        <v>131</v>
      </c>
      <c r="E3454" s="1" t="s">
        <v>6566</v>
      </c>
      <c r="F3454">
        <v>18742.39</v>
      </c>
      <c r="G3454">
        <v>0</v>
      </c>
      <c r="H3454" s="1" t="s">
        <v>6576</v>
      </c>
    </row>
    <row r="3455" spans="1:8" x14ac:dyDescent="0.25">
      <c r="A3455" s="2">
        <v>42705</v>
      </c>
      <c r="B3455" s="2">
        <v>42735</v>
      </c>
      <c r="C3455">
        <v>0</v>
      </c>
      <c r="D3455" s="1" t="s">
        <v>131</v>
      </c>
      <c r="E3455" s="1" t="s">
        <v>6566</v>
      </c>
      <c r="F3455">
        <v>18742.39</v>
      </c>
      <c r="G3455">
        <v>0</v>
      </c>
      <c r="H3455" s="1" t="s">
        <v>6576</v>
      </c>
    </row>
    <row r="3456" spans="1:8" x14ac:dyDescent="0.25">
      <c r="A3456" s="2">
        <v>42705</v>
      </c>
      <c r="B3456" s="2">
        <v>42735</v>
      </c>
      <c r="C3456">
        <v>0</v>
      </c>
      <c r="D3456" s="1" t="s">
        <v>131</v>
      </c>
      <c r="E3456" s="1" t="s">
        <v>6566</v>
      </c>
      <c r="F3456">
        <v>18742.39</v>
      </c>
      <c r="G3456">
        <v>0</v>
      </c>
      <c r="H3456" s="1" t="s">
        <v>6576</v>
      </c>
    </row>
    <row r="3457" spans="1:8" x14ac:dyDescent="0.25">
      <c r="A3457" s="2">
        <v>42705</v>
      </c>
      <c r="B3457" s="2">
        <v>42735</v>
      </c>
      <c r="C3457">
        <v>0</v>
      </c>
      <c r="D3457" s="1" t="s">
        <v>131</v>
      </c>
      <c r="E3457" s="1" t="s">
        <v>6566</v>
      </c>
      <c r="F3457">
        <v>18742.39</v>
      </c>
      <c r="G3457">
        <v>0</v>
      </c>
      <c r="H3457" s="1" t="s">
        <v>6577</v>
      </c>
    </row>
    <row r="3458" spans="1:8" x14ac:dyDescent="0.25">
      <c r="A3458" s="2">
        <v>42705</v>
      </c>
      <c r="B3458" s="2">
        <v>42735</v>
      </c>
      <c r="C3458">
        <v>0</v>
      </c>
      <c r="D3458" s="1" t="s">
        <v>131</v>
      </c>
      <c r="E3458" s="1" t="s">
        <v>6566</v>
      </c>
      <c r="F3458">
        <v>18742.39</v>
      </c>
      <c r="G3458">
        <v>0</v>
      </c>
      <c r="H3458" s="1" t="s">
        <v>6577</v>
      </c>
    </row>
    <row r="3459" spans="1:8" x14ac:dyDescent="0.25">
      <c r="A3459" s="2">
        <v>42705</v>
      </c>
      <c r="B3459" s="2">
        <v>42735</v>
      </c>
      <c r="C3459">
        <v>0</v>
      </c>
      <c r="D3459" s="1" t="s">
        <v>131</v>
      </c>
      <c r="E3459" s="1" t="s">
        <v>6566</v>
      </c>
      <c r="F3459">
        <v>18742.39</v>
      </c>
      <c r="G3459">
        <v>0</v>
      </c>
      <c r="H3459" s="1" t="s">
        <v>6577</v>
      </c>
    </row>
    <row r="3460" spans="1:8" x14ac:dyDescent="0.25">
      <c r="A3460" s="2">
        <v>42705</v>
      </c>
      <c r="B3460" s="2">
        <v>42735</v>
      </c>
      <c r="C3460">
        <v>0</v>
      </c>
      <c r="D3460" s="1" t="s">
        <v>131</v>
      </c>
      <c r="E3460" s="1" t="s">
        <v>6566</v>
      </c>
      <c r="F3460">
        <v>18742.39</v>
      </c>
      <c r="G3460">
        <v>0</v>
      </c>
      <c r="H3460" s="1" t="s">
        <v>6577</v>
      </c>
    </row>
    <row r="3461" spans="1:8" x14ac:dyDescent="0.25">
      <c r="A3461" s="2">
        <v>42705</v>
      </c>
      <c r="B3461" s="2">
        <v>42735</v>
      </c>
      <c r="C3461">
        <v>0</v>
      </c>
      <c r="D3461" s="1" t="s">
        <v>131</v>
      </c>
      <c r="E3461" s="1" t="s">
        <v>6566</v>
      </c>
      <c r="F3461">
        <v>18742.39</v>
      </c>
      <c r="G3461">
        <v>0</v>
      </c>
      <c r="H3461" s="1" t="s">
        <v>6578</v>
      </c>
    </row>
    <row r="3462" spans="1:8" x14ac:dyDescent="0.25">
      <c r="A3462" s="2">
        <v>42705</v>
      </c>
      <c r="B3462" s="2">
        <v>42735</v>
      </c>
      <c r="C3462">
        <v>0</v>
      </c>
      <c r="D3462" s="1" t="s">
        <v>131</v>
      </c>
      <c r="E3462" s="1" t="s">
        <v>6566</v>
      </c>
      <c r="F3462">
        <v>18742.39</v>
      </c>
      <c r="G3462">
        <v>0</v>
      </c>
      <c r="H3462" s="1" t="s">
        <v>6578</v>
      </c>
    </row>
    <row r="3463" spans="1:8" x14ac:dyDescent="0.25">
      <c r="A3463" s="2">
        <v>42705</v>
      </c>
      <c r="B3463" s="2">
        <v>42735</v>
      </c>
      <c r="C3463">
        <v>0</v>
      </c>
      <c r="D3463" s="1" t="s">
        <v>131</v>
      </c>
      <c r="E3463" s="1" t="s">
        <v>6566</v>
      </c>
      <c r="F3463">
        <v>18742.39</v>
      </c>
      <c r="G3463">
        <v>0</v>
      </c>
      <c r="H3463" s="1" t="s">
        <v>6578</v>
      </c>
    </row>
    <row r="3464" spans="1:8" x14ac:dyDescent="0.25">
      <c r="A3464" s="2">
        <v>42705</v>
      </c>
      <c r="B3464" s="2">
        <v>42735</v>
      </c>
      <c r="C3464">
        <v>0</v>
      </c>
      <c r="D3464" s="1" t="s">
        <v>131</v>
      </c>
      <c r="E3464" s="1" t="s">
        <v>6566</v>
      </c>
      <c r="F3464">
        <v>18742.39</v>
      </c>
      <c r="G3464">
        <v>0</v>
      </c>
      <c r="H3464" s="1" t="s">
        <v>6578</v>
      </c>
    </row>
    <row r="3465" spans="1:8" x14ac:dyDescent="0.25">
      <c r="A3465" s="2">
        <v>42705</v>
      </c>
      <c r="B3465" s="2">
        <v>42735</v>
      </c>
      <c r="C3465">
        <v>0</v>
      </c>
      <c r="D3465" s="1" t="s">
        <v>131</v>
      </c>
      <c r="E3465" s="1" t="s">
        <v>6566</v>
      </c>
      <c r="F3465">
        <v>18742.39</v>
      </c>
      <c r="G3465">
        <v>0</v>
      </c>
      <c r="H3465" s="1" t="s">
        <v>6579</v>
      </c>
    </row>
    <row r="3466" spans="1:8" x14ac:dyDescent="0.25">
      <c r="A3466" s="2">
        <v>42705</v>
      </c>
      <c r="B3466" s="2">
        <v>42735</v>
      </c>
      <c r="C3466">
        <v>0</v>
      </c>
      <c r="D3466" s="1" t="s">
        <v>131</v>
      </c>
      <c r="E3466" s="1" t="s">
        <v>6566</v>
      </c>
      <c r="F3466">
        <v>18742.39</v>
      </c>
      <c r="G3466">
        <v>0</v>
      </c>
      <c r="H3466" s="1" t="s">
        <v>6579</v>
      </c>
    </row>
    <row r="3467" spans="1:8" x14ac:dyDescent="0.25">
      <c r="A3467" s="2">
        <v>42705</v>
      </c>
      <c r="B3467" s="2">
        <v>42735</v>
      </c>
      <c r="C3467">
        <v>0</v>
      </c>
      <c r="D3467" s="1" t="s">
        <v>131</v>
      </c>
      <c r="E3467" s="1" t="s">
        <v>6566</v>
      </c>
      <c r="F3467">
        <v>18742.39</v>
      </c>
      <c r="G3467">
        <v>0</v>
      </c>
      <c r="H3467" s="1" t="s">
        <v>6579</v>
      </c>
    </row>
    <row r="3468" spans="1:8" x14ac:dyDescent="0.25">
      <c r="A3468" s="2">
        <v>42705</v>
      </c>
      <c r="B3468" s="2">
        <v>42735</v>
      </c>
      <c r="C3468">
        <v>0</v>
      </c>
      <c r="D3468" s="1" t="s">
        <v>131</v>
      </c>
      <c r="E3468" s="1" t="s">
        <v>6566</v>
      </c>
      <c r="F3468">
        <v>18742.39</v>
      </c>
      <c r="G3468">
        <v>0</v>
      </c>
      <c r="H3468" s="1" t="s">
        <v>6579</v>
      </c>
    </row>
    <row r="3469" spans="1:8" x14ac:dyDescent="0.25">
      <c r="A3469" s="2">
        <v>42705</v>
      </c>
      <c r="B3469" s="2">
        <v>42735</v>
      </c>
      <c r="C3469">
        <v>0</v>
      </c>
      <c r="D3469" s="1" t="s">
        <v>131</v>
      </c>
      <c r="E3469" s="1" t="s">
        <v>6566</v>
      </c>
      <c r="F3469">
        <v>18742.39</v>
      </c>
      <c r="G3469">
        <v>0</v>
      </c>
      <c r="H3469" s="1" t="s">
        <v>6580</v>
      </c>
    </row>
    <row r="3470" spans="1:8" x14ac:dyDescent="0.25">
      <c r="A3470" s="2">
        <v>42705</v>
      </c>
      <c r="B3470" s="2">
        <v>42735</v>
      </c>
      <c r="C3470">
        <v>0</v>
      </c>
      <c r="D3470" s="1" t="s">
        <v>131</v>
      </c>
      <c r="E3470" s="1" t="s">
        <v>6566</v>
      </c>
      <c r="F3470">
        <v>18742.39</v>
      </c>
      <c r="G3470">
        <v>0</v>
      </c>
      <c r="H3470" s="1" t="s">
        <v>6580</v>
      </c>
    </row>
    <row r="3471" spans="1:8" x14ac:dyDescent="0.25">
      <c r="A3471" s="2">
        <v>42705</v>
      </c>
      <c r="B3471" s="2">
        <v>42735</v>
      </c>
      <c r="C3471">
        <v>0</v>
      </c>
      <c r="D3471" s="1" t="s">
        <v>131</v>
      </c>
      <c r="E3471" s="1" t="s">
        <v>6566</v>
      </c>
      <c r="F3471">
        <v>18742.39</v>
      </c>
      <c r="G3471">
        <v>0</v>
      </c>
      <c r="H3471" s="1" t="s">
        <v>6580</v>
      </c>
    </row>
    <row r="3472" spans="1:8" x14ac:dyDescent="0.25">
      <c r="A3472" s="2">
        <v>42705</v>
      </c>
      <c r="B3472" s="2">
        <v>42735</v>
      </c>
      <c r="C3472">
        <v>0</v>
      </c>
      <c r="D3472" s="1" t="s">
        <v>131</v>
      </c>
      <c r="E3472" s="1" t="s">
        <v>6566</v>
      </c>
      <c r="F3472">
        <v>18742.39</v>
      </c>
      <c r="G3472">
        <v>0</v>
      </c>
      <c r="H3472" s="1" t="s">
        <v>6580</v>
      </c>
    </row>
    <row r="3473" spans="1:8" x14ac:dyDescent="0.25">
      <c r="A3473" s="2">
        <v>42705</v>
      </c>
      <c r="B3473" s="2">
        <v>42735</v>
      </c>
      <c r="C3473">
        <v>0</v>
      </c>
      <c r="D3473" s="1" t="s">
        <v>131</v>
      </c>
      <c r="E3473" s="1" t="s">
        <v>6566</v>
      </c>
      <c r="F3473">
        <v>18742.39</v>
      </c>
      <c r="G3473">
        <v>0</v>
      </c>
      <c r="H3473" s="1" t="s">
        <v>6581</v>
      </c>
    </row>
    <row r="3474" spans="1:8" x14ac:dyDescent="0.25">
      <c r="A3474" s="2">
        <v>42705</v>
      </c>
      <c r="B3474" s="2">
        <v>42735</v>
      </c>
      <c r="C3474">
        <v>0</v>
      </c>
      <c r="D3474" s="1" t="s">
        <v>131</v>
      </c>
      <c r="E3474" s="1" t="s">
        <v>6566</v>
      </c>
      <c r="F3474">
        <v>18742.39</v>
      </c>
      <c r="G3474">
        <v>0</v>
      </c>
      <c r="H3474" s="1" t="s">
        <v>6581</v>
      </c>
    </row>
    <row r="3475" spans="1:8" x14ac:dyDescent="0.25">
      <c r="A3475" s="2">
        <v>42705</v>
      </c>
      <c r="B3475" s="2">
        <v>42735</v>
      </c>
      <c r="C3475">
        <v>0</v>
      </c>
      <c r="D3475" s="1" t="s">
        <v>131</v>
      </c>
      <c r="E3475" s="1" t="s">
        <v>6566</v>
      </c>
      <c r="F3475">
        <v>18742.39</v>
      </c>
      <c r="G3475">
        <v>0</v>
      </c>
      <c r="H3475" s="1" t="s">
        <v>6581</v>
      </c>
    </row>
    <row r="3476" spans="1:8" x14ac:dyDescent="0.25">
      <c r="A3476" s="2">
        <v>42705</v>
      </c>
      <c r="B3476" s="2">
        <v>42735</v>
      </c>
      <c r="C3476">
        <v>0</v>
      </c>
      <c r="D3476" s="1" t="s">
        <v>131</v>
      </c>
      <c r="E3476" s="1" t="s">
        <v>6566</v>
      </c>
      <c r="F3476">
        <v>18742.39</v>
      </c>
      <c r="G3476">
        <v>0</v>
      </c>
      <c r="H3476" s="1" t="s">
        <v>6581</v>
      </c>
    </row>
    <row r="3477" spans="1:8" x14ac:dyDescent="0.25">
      <c r="A3477" s="2">
        <v>42705</v>
      </c>
      <c r="B3477" s="2">
        <v>42735</v>
      </c>
      <c r="C3477">
        <v>0</v>
      </c>
      <c r="D3477" s="1" t="s">
        <v>131</v>
      </c>
      <c r="E3477" s="1" t="s">
        <v>6566</v>
      </c>
      <c r="F3477">
        <v>18742.39</v>
      </c>
      <c r="G3477">
        <v>0</v>
      </c>
      <c r="H3477" s="1" t="s">
        <v>6582</v>
      </c>
    </row>
    <row r="3478" spans="1:8" x14ac:dyDescent="0.25">
      <c r="A3478" s="2">
        <v>42705</v>
      </c>
      <c r="B3478" s="2">
        <v>42735</v>
      </c>
      <c r="C3478">
        <v>0</v>
      </c>
      <c r="D3478" s="1" t="s">
        <v>131</v>
      </c>
      <c r="E3478" s="1" t="s">
        <v>6566</v>
      </c>
      <c r="F3478">
        <v>18742.39</v>
      </c>
      <c r="G3478">
        <v>0</v>
      </c>
      <c r="H3478" s="1" t="s">
        <v>6582</v>
      </c>
    </row>
    <row r="3479" spans="1:8" x14ac:dyDescent="0.25">
      <c r="A3479" s="2">
        <v>42705</v>
      </c>
      <c r="B3479" s="2">
        <v>42735</v>
      </c>
      <c r="C3479">
        <v>0</v>
      </c>
      <c r="D3479" s="1" t="s">
        <v>131</v>
      </c>
      <c r="E3479" s="1" t="s">
        <v>6566</v>
      </c>
      <c r="F3479">
        <v>18742.39</v>
      </c>
      <c r="G3479">
        <v>0</v>
      </c>
      <c r="H3479" s="1" t="s">
        <v>6582</v>
      </c>
    </row>
    <row r="3480" spans="1:8" x14ac:dyDescent="0.25">
      <c r="A3480" s="2">
        <v>42705</v>
      </c>
      <c r="B3480" s="2">
        <v>42735</v>
      </c>
      <c r="C3480">
        <v>0</v>
      </c>
      <c r="D3480" s="1" t="s">
        <v>131</v>
      </c>
      <c r="E3480" s="1" t="s">
        <v>6566</v>
      </c>
      <c r="F3480">
        <v>18742.39</v>
      </c>
      <c r="G3480">
        <v>0</v>
      </c>
      <c r="H3480" s="1" t="s">
        <v>6582</v>
      </c>
    </row>
    <row r="3481" spans="1:8" x14ac:dyDescent="0.25">
      <c r="A3481" s="2">
        <v>42705</v>
      </c>
      <c r="B3481" s="2">
        <v>42735</v>
      </c>
      <c r="C3481">
        <v>0</v>
      </c>
      <c r="D3481" s="1" t="s">
        <v>131</v>
      </c>
      <c r="E3481" s="1" t="s">
        <v>6566</v>
      </c>
      <c r="F3481">
        <v>10404.44</v>
      </c>
      <c r="G3481">
        <v>0</v>
      </c>
      <c r="H3481" s="1" t="s">
        <v>6567</v>
      </c>
    </row>
    <row r="3482" spans="1:8" x14ac:dyDescent="0.25">
      <c r="A3482" s="2">
        <v>42705</v>
      </c>
      <c r="B3482" s="2">
        <v>42735</v>
      </c>
      <c r="C3482">
        <v>0</v>
      </c>
      <c r="D3482" s="1" t="s">
        <v>131</v>
      </c>
      <c r="E3482" s="1" t="s">
        <v>6566</v>
      </c>
      <c r="F3482">
        <v>10404.44</v>
      </c>
      <c r="G3482">
        <v>0</v>
      </c>
      <c r="H3482" s="1" t="s">
        <v>6567</v>
      </c>
    </row>
    <row r="3483" spans="1:8" x14ac:dyDescent="0.25">
      <c r="A3483" s="2">
        <v>42705</v>
      </c>
      <c r="B3483" s="2">
        <v>42735</v>
      </c>
      <c r="C3483">
        <v>0</v>
      </c>
      <c r="D3483" s="1" t="s">
        <v>131</v>
      </c>
      <c r="E3483" s="1" t="s">
        <v>6566</v>
      </c>
      <c r="F3483">
        <v>10404.44</v>
      </c>
      <c r="G3483">
        <v>0</v>
      </c>
      <c r="H3483" s="1" t="s">
        <v>6567</v>
      </c>
    </row>
    <row r="3484" spans="1:8" x14ac:dyDescent="0.25">
      <c r="A3484" s="2">
        <v>42705</v>
      </c>
      <c r="B3484" s="2">
        <v>42735</v>
      </c>
      <c r="C3484">
        <v>0</v>
      </c>
      <c r="D3484" s="1" t="s">
        <v>131</v>
      </c>
      <c r="E3484" s="1" t="s">
        <v>6566</v>
      </c>
      <c r="F3484">
        <v>10404.44</v>
      </c>
      <c r="G3484">
        <v>0</v>
      </c>
      <c r="H3484" s="1" t="s">
        <v>6567</v>
      </c>
    </row>
    <row r="3485" spans="1:8" x14ac:dyDescent="0.25">
      <c r="A3485" s="2">
        <v>42705</v>
      </c>
      <c r="B3485" s="2">
        <v>42735</v>
      </c>
      <c r="C3485">
        <v>0</v>
      </c>
      <c r="D3485" s="1" t="s">
        <v>131</v>
      </c>
      <c r="E3485" s="1" t="s">
        <v>6566</v>
      </c>
      <c r="F3485">
        <v>10404.44</v>
      </c>
      <c r="G3485">
        <v>0</v>
      </c>
      <c r="H3485" s="1" t="s">
        <v>6568</v>
      </c>
    </row>
    <row r="3486" spans="1:8" x14ac:dyDescent="0.25">
      <c r="A3486" s="2">
        <v>42705</v>
      </c>
      <c r="B3486" s="2">
        <v>42735</v>
      </c>
      <c r="C3486">
        <v>0</v>
      </c>
      <c r="D3486" s="1" t="s">
        <v>131</v>
      </c>
      <c r="E3486" s="1" t="s">
        <v>6566</v>
      </c>
      <c r="F3486">
        <v>10404.44</v>
      </c>
      <c r="G3486">
        <v>0</v>
      </c>
      <c r="H3486" s="1" t="s">
        <v>6568</v>
      </c>
    </row>
    <row r="3487" spans="1:8" x14ac:dyDescent="0.25">
      <c r="A3487" s="2">
        <v>42705</v>
      </c>
      <c r="B3487" s="2">
        <v>42735</v>
      </c>
      <c r="C3487">
        <v>0</v>
      </c>
      <c r="D3487" s="1" t="s">
        <v>131</v>
      </c>
      <c r="E3487" s="1" t="s">
        <v>6566</v>
      </c>
      <c r="F3487">
        <v>10404.44</v>
      </c>
      <c r="G3487">
        <v>0</v>
      </c>
      <c r="H3487" s="1" t="s">
        <v>6568</v>
      </c>
    </row>
    <row r="3488" spans="1:8" x14ac:dyDescent="0.25">
      <c r="A3488" s="2">
        <v>42705</v>
      </c>
      <c r="B3488" s="2">
        <v>42735</v>
      </c>
      <c r="C3488">
        <v>0</v>
      </c>
      <c r="D3488" s="1" t="s">
        <v>131</v>
      </c>
      <c r="E3488" s="1" t="s">
        <v>6566</v>
      </c>
      <c r="F3488">
        <v>10404.44</v>
      </c>
      <c r="G3488">
        <v>0</v>
      </c>
      <c r="H3488" s="1" t="s">
        <v>6568</v>
      </c>
    </row>
    <row r="3489" spans="1:8" x14ac:dyDescent="0.25">
      <c r="A3489" s="2">
        <v>42705</v>
      </c>
      <c r="B3489" s="2">
        <v>42735</v>
      </c>
      <c r="C3489">
        <v>0</v>
      </c>
      <c r="D3489" s="1" t="s">
        <v>131</v>
      </c>
      <c r="E3489" s="1" t="s">
        <v>6566</v>
      </c>
      <c r="F3489">
        <v>10404.44</v>
      </c>
      <c r="G3489">
        <v>0</v>
      </c>
      <c r="H3489" s="1" t="s">
        <v>6569</v>
      </c>
    </row>
    <row r="3490" spans="1:8" x14ac:dyDescent="0.25">
      <c r="A3490" s="2">
        <v>42705</v>
      </c>
      <c r="B3490" s="2">
        <v>42735</v>
      </c>
      <c r="C3490">
        <v>0</v>
      </c>
      <c r="D3490" s="1" t="s">
        <v>131</v>
      </c>
      <c r="E3490" s="1" t="s">
        <v>6566</v>
      </c>
      <c r="F3490">
        <v>10404.44</v>
      </c>
      <c r="G3490">
        <v>0</v>
      </c>
      <c r="H3490" s="1" t="s">
        <v>6569</v>
      </c>
    </row>
    <row r="3491" spans="1:8" x14ac:dyDescent="0.25">
      <c r="A3491" s="2">
        <v>42705</v>
      </c>
      <c r="B3491" s="2">
        <v>42735</v>
      </c>
      <c r="C3491">
        <v>0</v>
      </c>
      <c r="D3491" s="1" t="s">
        <v>131</v>
      </c>
      <c r="E3491" s="1" t="s">
        <v>6566</v>
      </c>
      <c r="F3491">
        <v>10404.44</v>
      </c>
      <c r="G3491">
        <v>0</v>
      </c>
      <c r="H3491" s="1" t="s">
        <v>6569</v>
      </c>
    </row>
    <row r="3492" spans="1:8" x14ac:dyDescent="0.25">
      <c r="A3492" s="2">
        <v>42705</v>
      </c>
      <c r="B3492" s="2">
        <v>42735</v>
      </c>
      <c r="C3492">
        <v>0</v>
      </c>
      <c r="D3492" s="1" t="s">
        <v>131</v>
      </c>
      <c r="E3492" s="1" t="s">
        <v>6566</v>
      </c>
      <c r="F3492">
        <v>10404.44</v>
      </c>
      <c r="G3492">
        <v>0</v>
      </c>
      <c r="H3492" s="1" t="s">
        <v>6569</v>
      </c>
    </row>
    <row r="3493" spans="1:8" x14ac:dyDescent="0.25">
      <c r="A3493" s="2">
        <v>42705</v>
      </c>
      <c r="B3493" s="2">
        <v>42735</v>
      </c>
      <c r="C3493">
        <v>0</v>
      </c>
      <c r="D3493" s="1" t="s">
        <v>131</v>
      </c>
      <c r="E3493" s="1" t="s">
        <v>6566</v>
      </c>
      <c r="F3493">
        <v>10404.44</v>
      </c>
      <c r="G3493">
        <v>0</v>
      </c>
      <c r="H3493" s="1" t="s">
        <v>6570</v>
      </c>
    </row>
    <row r="3494" spans="1:8" x14ac:dyDescent="0.25">
      <c r="A3494" s="2">
        <v>42705</v>
      </c>
      <c r="B3494" s="2">
        <v>42735</v>
      </c>
      <c r="C3494">
        <v>0</v>
      </c>
      <c r="D3494" s="1" t="s">
        <v>131</v>
      </c>
      <c r="E3494" s="1" t="s">
        <v>6566</v>
      </c>
      <c r="F3494">
        <v>10404.44</v>
      </c>
      <c r="G3494">
        <v>0</v>
      </c>
      <c r="H3494" s="1" t="s">
        <v>6570</v>
      </c>
    </row>
    <row r="3495" spans="1:8" x14ac:dyDescent="0.25">
      <c r="A3495" s="2">
        <v>42705</v>
      </c>
      <c r="B3495" s="2">
        <v>42735</v>
      </c>
      <c r="C3495">
        <v>0</v>
      </c>
      <c r="D3495" s="1" t="s">
        <v>131</v>
      </c>
      <c r="E3495" s="1" t="s">
        <v>6566</v>
      </c>
      <c r="F3495">
        <v>10404.44</v>
      </c>
      <c r="G3495">
        <v>0</v>
      </c>
      <c r="H3495" s="1" t="s">
        <v>6570</v>
      </c>
    </row>
    <row r="3496" spans="1:8" x14ac:dyDescent="0.25">
      <c r="A3496" s="2">
        <v>42705</v>
      </c>
      <c r="B3496" s="2">
        <v>42735</v>
      </c>
      <c r="C3496">
        <v>0</v>
      </c>
      <c r="D3496" s="1" t="s">
        <v>131</v>
      </c>
      <c r="E3496" s="1" t="s">
        <v>6566</v>
      </c>
      <c r="F3496">
        <v>10404.44</v>
      </c>
      <c r="G3496">
        <v>0</v>
      </c>
      <c r="H3496" s="1" t="s">
        <v>6570</v>
      </c>
    </row>
    <row r="3497" spans="1:8" x14ac:dyDescent="0.25">
      <c r="A3497" s="2">
        <v>42705</v>
      </c>
      <c r="B3497" s="2">
        <v>42735</v>
      </c>
      <c r="C3497">
        <v>0</v>
      </c>
      <c r="D3497" s="1" t="s">
        <v>131</v>
      </c>
      <c r="E3497" s="1" t="s">
        <v>6566</v>
      </c>
      <c r="F3497">
        <v>10404.44</v>
      </c>
      <c r="G3497">
        <v>0</v>
      </c>
      <c r="H3497" s="1" t="s">
        <v>6571</v>
      </c>
    </row>
    <row r="3498" spans="1:8" x14ac:dyDescent="0.25">
      <c r="A3498" s="2">
        <v>42705</v>
      </c>
      <c r="B3498" s="2">
        <v>42735</v>
      </c>
      <c r="C3498">
        <v>0</v>
      </c>
      <c r="D3498" s="1" t="s">
        <v>131</v>
      </c>
      <c r="E3498" s="1" t="s">
        <v>6566</v>
      </c>
      <c r="F3498">
        <v>10404.44</v>
      </c>
      <c r="G3498">
        <v>0</v>
      </c>
      <c r="H3498" s="1" t="s">
        <v>6571</v>
      </c>
    </row>
    <row r="3499" spans="1:8" x14ac:dyDescent="0.25">
      <c r="A3499" s="2">
        <v>42705</v>
      </c>
      <c r="B3499" s="2">
        <v>42735</v>
      </c>
      <c r="C3499">
        <v>0</v>
      </c>
      <c r="D3499" s="1" t="s">
        <v>131</v>
      </c>
      <c r="E3499" s="1" t="s">
        <v>6566</v>
      </c>
      <c r="F3499">
        <v>10404.44</v>
      </c>
      <c r="G3499">
        <v>0</v>
      </c>
      <c r="H3499" s="1" t="s">
        <v>6571</v>
      </c>
    </row>
    <row r="3500" spans="1:8" x14ac:dyDescent="0.25">
      <c r="A3500" s="2">
        <v>42705</v>
      </c>
      <c r="B3500" s="2">
        <v>42735</v>
      </c>
      <c r="C3500">
        <v>0</v>
      </c>
      <c r="D3500" s="1" t="s">
        <v>131</v>
      </c>
      <c r="E3500" s="1" t="s">
        <v>6566</v>
      </c>
      <c r="F3500">
        <v>10404.44</v>
      </c>
      <c r="G3500">
        <v>0</v>
      </c>
      <c r="H3500" s="1" t="s">
        <v>6571</v>
      </c>
    </row>
    <row r="3501" spans="1:8" x14ac:dyDescent="0.25">
      <c r="A3501" s="2">
        <v>42705</v>
      </c>
      <c r="B3501" s="2">
        <v>42735</v>
      </c>
      <c r="C3501">
        <v>0</v>
      </c>
      <c r="D3501" s="1" t="s">
        <v>131</v>
      </c>
      <c r="E3501" s="1" t="s">
        <v>6566</v>
      </c>
      <c r="F3501">
        <v>10404.44</v>
      </c>
      <c r="G3501">
        <v>0</v>
      </c>
      <c r="H3501" s="1" t="s">
        <v>6572</v>
      </c>
    </row>
    <row r="3502" spans="1:8" x14ac:dyDescent="0.25">
      <c r="A3502" s="2">
        <v>42705</v>
      </c>
      <c r="B3502" s="2">
        <v>42735</v>
      </c>
      <c r="C3502">
        <v>0</v>
      </c>
      <c r="D3502" s="1" t="s">
        <v>131</v>
      </c>
      <c r="E3502" s="1" t="s">
        <v>6566</v>
      </c>
      <c r="F3502">
        <v>10404.44</v>
      </c>
      <c r="G3502">
        <v>0</v>
      </c>
      <c r="H3502" s="1" t="s">
        <v>6572</v>
      </c>
    </row>
    <row r="3503" spans="1:8" x14ac:dyDescent="0.25">
      <c r="A3503" s="2">
        <v>42705</v>
      </c>
      <c r="B3503" s="2">
        <v>42735</v>
      </c>
      <c r="C3503">
        <v>0</v>
      </c>
      <c r="D3503" s="1" t="s">
        <v>131</v>
      </c>
      <c r="E3503" s="1" t="s">
        <v>6566</v>
      </c>
      <c r="F3503">
        <v>10404.44</v>
      </c>
      <c r="G3503">
        <v>0</v>
      </c>
      <c r="H3503" s="1" t="s">
        <v>6572</v>
      </c>
    </row>
    <row r="3504" spans="1:8" x14ac:dyDescent="0.25">
      <c r="A3504" s="2">
        <v>42705</v>
      </c>
      <c r="B3504" s="2">
        <v>42735</v>
      </c>
      <c r="C3504">
        <v>0</v>
      </c>
      <c r="D3504" s="1" t="s">
        <v>131</v>
      </c>
      <c r="E3504" s="1" t="s">
        <v>6566</v>
      </c>
      <c r="F3504">
        <v>10404.44</v>
      </c>
      <c r="G3504">
        <v>0</v>
      </c>
      <c r="H3504" s="1" t="s">
        <v>6572</v>
      </c>
    </row>
    <row r="3505" spans="1:8" x14ac:dyDescent="0.25">
      <c r="A3505" s="2">
        <v>42705</v>
      </c>
      <c r="B3505" s="2">
        <v>42735</v>
      </c>
      <c r="C3505">
        <v>0</v>
      </c>
      <c r="D3505" s="1" t="s">
        <v>131</v>
      </c>
      <c r="E3505" s="1" t="s">
        <v>6566</v>
      </c>
      <c r="F3505">
        <v>10404.44</v>
      </c>
      <c r="G3505">
        <v>0</v>
      </c>
      <c r="H3505" s="1" t="s">
        <v>6573</v>
      </c>
    </row>
    <row r="3506" spans="1:8" x14ac:dyDescent="0.25">
      <c r="A3506" s="2">
        <v>42705</v>
      </c>
      <c r="B3506" s="2">
        <v>42735</v>
      </c>
      <c r="C3506">
        <v>0</v>
      </c>
      <c r="D3506" s="1" t="s">
        <v>131</v>
      </c>
      <c r="E3506" s="1" t="s">
        <v>6566</v>
      </c>
      <c r="F3506">
        <v>10404.44</v>
      </c>
      <c r="G3506">
        <v>0</v>
      </c>
      <c r="H3506" s="1" t="s">
        <v>6573</v>
      </c>
    </row>
    <row r="3507" spans="1:8" x14ac:dyDescent="0.25">
      <c r="A3507" s="2">
        <v>42705</v>
      </c>
      <c r="B3507" s="2">
        <v>42735</v>
      </c>
      <c r="C3507">
        <v>0</v>
      </c>
      <c r="D3507" s="1" t="s">
        <v>131</v>
      </c>
      <c r="E3507" s="1" t="s">
        <v>6566</v>
      </c>
      <c r="F3507">
        <v>10404.44</v>
      </c>
      <c r="G3507">
        <v>0</v>
      </c>
      <c r="H3507" s="1" t="s">
        <v>6573</v>
      </c>
    </row>
    <row r="3508" spans="1:8" x14ac:dyDescent="0.25">
      <c r="A3508" s="2">
        <v>42705</v>
      </c>
      <c r="B3508" s="2">
        <v>42735</v>
      </c>
      <c r="C3508">
        <v>0</v>
      </c>
      <c r="D3508" s="1" t="s">
        <v>131</v>
      </c>
      <c r="E3508" s="1" t="s">
        <v>6566</v>
      </c>
      <c r="F3508">
        <v>10404.44</v>
      </c>
      <c r="G3508">
        <v>0</v>
      </c>
      <c r="H3508" s="1" t="s">
        <v>6573</v>
      </c>
    </row>
    <row r="3509" spans="1:8" x14ac:dyDescent="0.25">
      <c r="A3509" s="2">
        <v>42705</v>
      </c>
      <c r="B3509" s="2">
        <v>42735</v>
      </c>
      <c r="C3509">
        <v>0</v>
      </c>
      <c r="D3509" s="1" t="s">
        <v>131</v>
      </c>
      <c r="E3509" s="1" t="s">
        <v>6566</v>
      </c>
      <c r="F3509">
        <v>10404.44</v>
      </c>
      <c r="G3509">
        <v>0</v>
      </c>
      <c r="H3509" s="1" t="s">
        <v>6574</v>
      </c>
    </row>
    <row r="3510" spans="1:8" x14ac:dyDescent="0.25">
      <c r="A3510" s="2">
        <v>42705</v>
      </c>
      <c r="B3510" s="2">
        <v>42735</v>
      </c>
      <c r="C3510">
        <v>0</v>
      </c>
      <c r="D3510" s="1" t="s">
        <v>131</v>
      </c>
      <c r="E3510" s="1" t="s">
        <v>6566</v>
      </c>
      <c r="F3510">
        <v>10404.44</v>
      </c>
      <c r="G3510">
        <v>0</v>
      </c>
      <c r="H3510" s="1" t="s">
        <v>6574</v>
      </c>
    </row>
    <row r="3511" spans="1:8" x14ac:dyDescent="0.25">
      <c r="A3511" s="2">
        <v>42705</v>
      </c>
      <c r="B3511" s="2">
        <v>42735</v>
      </c>
      <c r="C3511">
        <v>0</v>
      </c>
      <c r="D3511" s="1" t="s">
        <v>131</v>
      </c>
      <c r="E3511" s="1" t="s">
        <v>6566</v>
      </c>
      <c r="F3511">
        <v>10404.44</v>
      </c>
      <c r="G3511">
        <v>0</v>
      </c>
      <c r="H3511" s="1" t="s">
        <v>6574</v>
      </c>
    </row>
    <row r="3512" spans="1:8" x14ac:dyDescent="0.25">
      <c r="A3512" s="2">
        <v>42705</v>
      </c>
      <c r="B3512" s="2">
        <v>42735</v>
      </c>
      <c r="C3512">
        <v>0</v>
      </c>
      <c r="D3512" s="1" t="s">
        <v>131</v>
      </c>
      <c r="E3512" s="1" t="s">
        <v>6566</v>
      </c>
      <c r="F3512">
        <v>10404.44</v>
      </c>
      <c r="G3512">
        <v>0</v>
      </c>
      <c r="H3512" s="1" t="s">
        <v>6574</v>
      </c>
    </row>
    <row r="3513" spans="1:8" x14ac:dyDescent="0.25">
      <c r="A3513" s="2">
        <v>42705</v>
      </c>
      <c r="B3513" s="2">
        <v>42735</v>
      </c>
      <c r="C3513">
        <v>0</v>
      </c>
      <c r="D3513" s="1" t="s">
        <v>131</v>
      </c>
      <c r="E3513" s="1" t="s">
        <v>6566</v>
      </c>
      <c r="F3513">
        <v>10404.44</v>
      </c>
      <c r="G3513">
        <v>0</v>
      </c>
      <c r="H3513" s="1" t="s">
        <v>6575</v>
      </c>
    </row>
    <row r="3514" spans="1:8" x14ac:dyDescent="0.25">
      <c r="A3514" s="2">
        <v>42705</v>
      </c>
      <c r="B3514" s="2">
        <v>42735</v>
      </c>
      <c r="C3514">
        <v>0</v>
      </c>
      <c r="D3514" s="1" t="s">
        <v>131</v>
      </c>
      <c r="E3514" s="1" t="s">
        <v>6566</v>
      </c>
      <c r="F3514">
        <v>10404.44</v>
      </c>
      <c r="G3514">
        <v>0</v>
      </c>
      <c r="H3514" s="1" t="s">
        <v>6575</v>
      </c>
    </row>
    <row r="3515" spans="1:8" x14ac:dyDescent="0.25">
      <c r="A3515" s="2">
        <v>42705</v>
      </c>
      <c r="B3515" s="2">
        <v>42735</v>
      </c>
      <c r="C3515">
        <v>0</v>
      </c>
      <c r="D3515" s="1" t="s">
        <v>131</v>
      </c>
      <c r="E3515" s="1" t="s">
        <v>6566</v>
      </c>
      <c r="F3515">
        <v>10404.44</v>
      </c>
      <c r="G3515">
        <v>0</v>
      </c>
      <c r="H3515" s="1" t="s">
        <v>6575</v>
      </c>
    </row>
    <row r="3516" spans="1:8" x14ac:dyDescent="0.25">
      <c r="A3516" s="2">
        <v>42705</v>
      </c>
      <c r="B3516" s="2">
        <v>42735</v>
      </c>
      <c r="C3516">
        <v>0</v>
      </c>
      <c r="D3516" s="1" t="s">
        <v>131</v>
      </c>
      <c r="E3516" s="1" t="s">
        <v>6566</v>
      </c>
      <c r="F3516">
        <v>10404.44</v>
      </c>
      <c r="G3516">
        <v>0</v>
      </c>
      <c r="H3516" s="1" t="s">
        <v>6575</v>
      </c>
    </row>
    <row r="3517" spans="1:8" x14ac:dyDescent="0.25">
      <c r="A3517" s="2">
        <v>42705</v>
      </c>
      <c r="B3517" s="2">
        <v>42735</v>
      </c>
      <c r="C3517">
        <v>0</v>
      </c>
      <c r="D3517" s="1" t="s">
        <v>131</v>
      </c>
      <c r="E3517" s="1" t="s">
        <v>6566</v>
      </c>
      <c r="F3517">
        <v>10404.44</v>
      </c>
      <c r="G3517">
        <v>0</v>
      </c>
      <c r="H3517" s="1" t="s">
        <v>6576</v>
      </c>
    </row>
    <row r="3518" spans="1:8" x14ac:dyDescent="0.25">
      <c r="A3518" s="2">
        <v>42705</v>
      </c>
      <c r="B3518" s="2">
        <v>42735</v>
      </c>
      <c r="C3518">
        <v>0</v>
      </c>
      <c r="D3518" s="1" t="s">
        <v>131</v>
      </c>
      <c r="E3518" s="1" t="s">
        <v>6566</v>
      </c>
      <c r="F3518">
        <v>10404.44</v>
      </c>
      <c r="G3518">
        <v>0</v>
      </c>
      <c r="H3518" s="1" t="s">
        <v>6576</v>
      </c>
    </row>
    <row r="3519" spans="1:8" x14ac:dyDescent="0.25">
      <c r="A3519" s="2">
        <v>42705</v>
      </c>
      <c r="B3519" s="2">
        <v>42735</v>
      </c>
      <c r="C3519">
        <v>0</v>
      </c>
      <c r="D3519" s="1" t="s">
        <v>131</v>
      </c>
      <c r="E3519" s="1" t="s">
        <v>6566</v>
      </c>
      <c r="F3519">
        <v>10404.44</v>
      </c>
      <c r="G3519">
        <v>0</v>
      </c>
      <c r="H3519" s="1" t="s">
        <v>6576</v>
      </c>
    </row>
    <row r="3520" spans="1:8" x14ac:dyDescent="0.25">
      <c r="A3520" s="2">
        <v>42705</v>
      </c>
      <c r="B3520" s="2">
        <v>42735</v>
      </c>
      <c r="C3520">
        <v>0</v>
      </c>
      <c r="D3520" s="1" t="s">
        <v>131</v>
      </c>
      <c r="E3520" s="1" t="s">
        <v>6566</v>
      </c>
      <c r="F3520">
        <v>10404.44</v>
      </c>
      <c r="G3520">
        <v>0</v>
      </c>
      <c r="H3520" s="1" t="s">
        <v>6576</v>
      </c>
    </row>
    <row r="3521" spans="1:8" x14ac:dyDescent="0.25">
      <c r="A3521" s="2">
        <v>42705</v>
      </c>
      <c r="B3521" s="2">
        <v>42735</v>
      </c>
      <c r="C3521">
        <v>0</v>
      </c>
      <c r="D3521" s="1" t="s">
        <v>131</v>
      </c>
      <c r="E3521" s="1" t="s">
        <v>6566</v>
      </c>
      <c r="F3521">
        <v>10404.44</v>
      </c>
      <c r="G3521">
        <v>0</v>
      </c>
      <c r="H3521" s="1" t="s">
        <v>6577</v>
      </c>
    </row>
    <row r="3522" spans="1:8" x14ac:dyDescent="0.25">
      <c r="A3522" s="2">
        <v>42705</v>
      </c>
      <c r="B3522" s="2">
        <v>42735</v>
      </c>
      <c r="C3522">
        <v>0</v>
      </c>
      <c r="D3522" s="1" t="s">
        <v>131</v>
      </c>
      <c r="E3522" s="1" t="s">
        <v>6566</v>
      </c>
      <c r="F3522">
        <v>10404.44</v>
      </c>
      <c r="G3522">
        <v>0</v>
      </c>
      <c r="H3522" s="1" t="s">
        <v>6577</v>
      </c>
    </row>
    <row r="3523" spans="1:8" x14ac:dyDescent="0.25">
      <c r="A3523" s="2">
        <v>42705</v>
      </c>
      <c r="B3523" s="2">
        <v>42735</v>
      </c>
      <c r="C3523">
        <v>0</v>
      </c>
      <c r="D3523" s="1" t="s">
        <v>131</v>
      </c>
      <c r="E3523" s="1" t="s">
        <v>6566</v>
      </c>
      <c r="F3523">
        <v>10404.44</v>
      </c>
      <c r="G3523">
        <v>0</v>
      </c>
      <c r="H3523" s="1" t="s">
        <v>6577</v>
      </c>
    </row>
    <row r="3524" spans="1:8" x14ac:dyDescent="0.25">
      <c r="A3524" s="2">
        <v>42705</v>
      </c>
      <c r="B3524" s="2">
        <v>42735</v>
      </c>
      <c r="C3524">
        <v>0</v>
      </c>
      <c r="D3524" s="1" t="s">
        <v>131</v>
      </c>
      <c r="E3524" s="1" t="s">
        <v>6566</v>
      </c>
      <c r="F3524">
        <v>10404.44</v>
      </c>
      <c r="G3524">
        <v>0</v>
      </c>
      <c r="H3524" s="1" t="s">
        <v>6577</v>
      </c>
    </row>
    <row r="3525" spans="1:8" x14ac:dyDescent="0.25">
      <c r="A3525" s="2">
        <v>42705</v>
      </c>
      <c r="B3525" s="2">
        <v>42735</v>
      </c>
      <c r="C3525">
        <v>0</v>
      </c>
      <c r="D3525" s="1" t="s">
        <v>131</v>
      </c>
      <c r="E3525" s="1" t="s">
        <v>6566</v>
      </c>
      <c r="F3525">
        <v>10404.44</v>
      </c>
      <c r="G3525">
        <v>0</v>
      </c>
      <c r="H3525" s="1" t="s">
        <v>6578</v>
      </c>
    </row>
    <row r="3526" spans="1:8" x14ac:dyDescent="0.25">
      <c r="A3526" s="2">
        <v>42705</v>
      </c>
      <c r="B3526" s="2">
        <v>42735</v>
      </c>
      <c r="C3526">
        <v>0</v>
      </c>
      <c r="D3526" s="1" t="s">
        <v>131</v>
      </c>
      <c r="E3526" s="1" t="s">
        <v>6566</v>
      </c>
      <c r="F3526">
        <v>10404.44</v>
      </c>
      <c r="G3526">
        <v>0</v>
      </c>
      <c r="H3526" s="1" t="s">
        <v>6578</v>
      </c>
    </row>
    <row r="3527" spans="1:8" x14ac:dyDescent="0.25">
      <c r="A3527" s="2">
        <v>42705</v>
      </c>
      <c r="B3527" s="2">
        <v>42735</v>
      </c>
      <c r="C3527">
        <v>0</v>
      </c>
      <c r="D3527" s="1" t="s">
        <v>131</v>
      </c>
      <c r="E3527" s="1" t="s">
        <v>6566</v>
      </c>
      <c r="F3527">
        <v>10404.44</v>
      </c>
      <c r="G3527">
        <v>0</v>
      </c>
      <c r="H3527" s="1" t="s">
        <v>6578</v>
      </c>
    </row>
    <row r="3528" spans="1:8" x14ac:dyDescent="0.25">
      <c r="A3528" s="2">
        <v>42705</v>
      </c>
      <c r="B3528" s="2">
        <v>42735</v>
      </c>
      <c r="C3528">
        <v>0</v>
      </c>
      <c r="D3528" s="1" t="s">
        <v>131</v>
      </c>
      <c r="E3528" s="1" t="s">
        <v>6566</v>
      </c>
      <c r="F3528">
        <v>10404.44</v>
      </c>
      <c r="G3528">
        <v>0</v>
      </c>
      <c r="H3528" s="1" t="s">
        <v>6578</v>
      </c>
    </row>
    <row r="3529" spans="1:8" x14ac:dyDescent="0.25">
      <c r="A3529" s="2">
        <v>42705</v>
      </c>
      <c r="B3529" s="2">
        <v>42735</v>
      </c>
      <c r="C3529">
        <v>0</v>
      </c>
      <c r="D3529" s="1" t="s">
        <v>131</v>
      </c>
      <c r="E3529" s="1" t="s">
        <v>6566</v>
      </c>
      <c r="F3529">
        <v>10404.44</v>
      </c>
      <c r="G3529">
        <v>0</v>
      </c>
      <c r="H3529" s="1" t="s">
        <v>6579</v>
      </c>
    </row>
    <row r="3530" spans="1:8" x14ac:dyDescent="0.25">
      <c r="A3530" s="2">
        <v>42705</v>
      </c>
      <c r="B3530" s="2">
        <v>42735</v>
      </c>
      <c r="C3530">
        <v>0</v>
      </c>
      <c r="D3530" s="1" t="s">
        <v>131</v>
      </c>
      <c r="E3530" s="1" t="s">
        <v>6566</v>
      </c>
      <c r="F3530">
        <v>10404.44</v>
      </c>
      <c r="G3530">
        <v>0</v>
      </c>
      <c r="H3530" s="1" t="s">
        <v>6579</v>
      </c>
    </row>
    <row r="3531" spans="1:8" x14ac:dyDescent="0.25">
      <c r="A3531" s="2">
        <v>42705</v>
      </c>
      <c r="B3531" s="2">
        <v>42735</v>
      </c>
      <c r="C3531">
        <v>0</v>
      </c>
      <c r="D3531" s="1" t="s">
        <v>131</v>
      </c>
      <c r="E3531" s="1" t="s">
        <v>6566</v>
      </c>
      <c r="F3531">
        <v>10404.44</v>
      </c>
      <c r="G3531">
        <v>0</v>
      </c>
      <c r="H3531" s="1" t="s">
        <v>6579</v>
      </c>
    </row>
    <row r="3532" spans="1:8" x14ac:dyDescent="0.25">
      <c r="A3532" s="2">
        <v>42705</v>
      </c>
      <c r="B3532" s="2">
        <v>42735</v>
      </c>
      <c r="C3532">
        <v>0</v>
      </c>
      <c r="D3532" s="1" t="s">
        <v>131</v>
      </c>
      <c r="E3532" s="1" t="s">
        <v>6566</v>
      </c>
      <c r="F3532">
        <v>10404.44</v>
      </c>
      <c r="G3532">
        <v>0</v>
      </c>
      <c r="H3532" s="1" t="s">
        <v>6579</v>
      </c>
    </row>
    <row r="3533" spans="1:8" x14ac:dyDescent="0.25">
      <c r="A3533" s="2">
        <v>42705</v>
      </c>
      <c r="B3533" s="2">
        <v>42735</v>
      </c>
      <c r="C3533">
        <v>0</v>
      </c>
      <c r="D3533" s="1" t="s">
        <v>131</v>
      </c>
      <c r="E3533" s="1" t="s">
        <v>6566</v>
      </c>
      <c r="F3533">
        <v>10404.44</v>
      </c>
      <c r="G3533">
        <v>0</v>
      </c>
      <c r="H3533" s="1" t="s">
        <v>6580</v>
      </c>
    </row>
    <row r="3534" spans="1:8" x14ac:dyDescent="0.25">
      <c r="A3534" s="2">
        <v>42705</v>
      </c>
      <c r="B3534" s="2">
        <v>42735</v>
      </c>
      <c r="C3534">
        <v>0</v>
      </c>
      <c r="D3534" s="1" t="s">
        <v>131</v>
      </c>
      <c r="E3534" s="1" t="s">
        <v>6566</v>
      </c>
      <c r="F3534">
        <v>10404.44</v>
      </c>
      <c r="G3534">
        <v>0</v>
      </c>
      <c r="H3534" s="1" t="s">
        <v>6580</v>
      </c>
    </row>
    <row r="3535" spans="1:8" x14ac:dyDescent="0.25">
      <c r="A3535" s="2">
        <v>42705</v>
      </c>
      <c r="B3535" s="2">
        <v>42735</v>
      </c>
      <c r="C3535">
        <v>0</v>
      </c>
      <c r="D3535" s="1" t="s">
        <v>131</v>
      </c>
      <c r="E3535" s="1" t="s">
        <v>6566</v>
      </c>
      <c r="F3535">
        <v>10404.44</v>
      </c>
      <c r="G3535">
        <v>0</v>
      </c>
      <c r="H3535" s="1" t="s">
        <v>6580</v>
      </c>
    </row>
    <row r="3536" spans="1:8" x14ac:dyDescent="0.25">
      <c r="A3536" s="2">
        <v>42705</v>
      </c>
      <c r="B3536" s="2">
        <v>42735</v>
      </c>
      <c r="C3536">
        <v>0</v>
      </c>
      <c r="D3536" s="1" t="s">
        <v>131</v>
      </c>
      <c r="E3536" s="1" t="s">
        <v>6566</v>
      </c>
      <c r="F3536">
        <v>10404.44</v>
      </c>
      <c r="G3536">
        <v>0</v>
      </c>
      <c r="H3536" s="1" t="s">
        <v>6580</v>
      </c>
    </row>
    <row r="3537" spans="1:8" x14ac:dyDescent="0.25">
      <c r="A3537" s="2">
        <v>42705</v>
      </c>
      <c r="B3537" s="2">
        <v>42735</v>
      </c>
      <c r="C3537">
        <v>0</v>
      </c>
      <c r="D3537" s="1" t="s">
        <v>131</v>
      </c>
      <c r="E3537" s="1" t="s">
        <v>6566</v>
      </c>
      <c r="F3537">
        <v>10404.44</v>
      </c>
      <c r="G3537">
        <v>0</v>
      </c>
      <c r="H3537" s="1" t="s">
        <v>6581</v>
      </c>
    </row>
    <row r="3538" spans="1:8" x14ac:dyDescent="0.25">
      <c r="A3538" s="2">
        <v>42705</v>
      </c>
      <c r="B3538" s="2">
        <v>42735</v>
      </c>
      <c r="C3538">
        <v>0</v>
      </c>
      <c r="D3538" s="1" t="s">
        <v>131</v>
      </c>
      <c r="E3538" s="1" t="s">
        <v>6566</v>
      </c>
      <c r="F3538">
        <v>10404.44</v>
      </c>
      <c r="G3538">
        <v>0</v>
      </c>
      <c r="H3538" s="1" t="s">
        <v>6581</v>
      </c>
    </row>
    <row r="3539" spans="1:8" x14ac:dyDescent="0.25">
      <c r="A3539" s="2">
        <v>42705</v>
      </c>
      <c r="B3539" s="2">
        <v>42735</v>
      </c>
      <c r="C3539">
        <v>0</v>
      </c>
      <c r="D3539" s="1" t="s">
        <v>131</v>
      </c>
      <c r="E3539" s="1" t="s">
        <v>6566</v>
      </c>
      <c r="F3539">
        <v>10404.44</v>
      </c>
      <c r="G3539">
        <v>0</v>
      </c>
      <c r="H3539" s="1" t="s">
        <v>6581</v>
      </c>
    </row>
    <row r="3540" spans="1:8" x14ac:dyDescent="0.25">
      <c r="A3540" s="2">
        <v>42705</v>
      </c>
      <c r="B3540" s="2">
        <v>42735</v>
      </c>
      <c r="C3540">
        <v>0</v>
      </c>
      <c r="D3540" s="1" t="s">
        <v>131</v>
      </c>
      <c r="E3540" s="1" t="s">
        <v>6566</v>
      </c>
      <c r="F3540">
        <v>10404.44</v>
      </c>
      <c r="G3540">
        <v>0</v>
      </c>
      <c r="H3540" s="1" t="s">
        <v>6581</v>
      </c>
    </row>
    <row r="3541" spans="1:8" x14ac:dyDescent="0.25">
      <c r="A3541" s="2">
        <v>42705</v>
      </c>
      <c r="B3541" s="2">
        <v>42735</v>
      </c>
      <c r="C3541">
        <v>0</v>
      </c>
      <c r="D3541" s="1" t="s">
        <v>131</v>
      </c>
      <c r="E3541" s="1" t="s">
        <v>6566</v>
      </c>
      <c r="F3541">
        <v>10404.44</v>
      </c>
      <c r="G3541">
        <v>0</v>
      </c>
      <c r="H3541" s="1" t="s">
        <v>6582</v>
      </c>
    </row>
    <row r="3542" spans="1:8" x14ac:dyDescent="0.25">
      <c r="A3542" s="2">
        <v>42705</v>
      </c>
      <c r="B3542" s="2">
        <v>42735</v>
      </c>
      <c r="C3542">
        <v>0</v>
      </c>
      <c r="D3542" s="1" t="s">
        <v>131</v>
      </c>
      <c r="E3542" s="1" t="s">
        <v>6566</v>
      </c>
      <c r="F3542">
        <v>10404.44</v>
      </c>
      <c r="G3542">
        <v>0</v>
      </c>
      <c r="H3542" s="1" t="s">
        <v>6582</v>
      </c>
    </row>
    <row r="3543" spans="1:8" x14ac:dyDescent="0.25">
      <c r="A3543" s="2">
        <v>42705</v>
      </c>
      <c r="B3543" s="2">
        <v>42735</v>
      </c>
      <c r="C3543">
        <v>0</v>
      </c>
      <c r="D3543" s="1" t="s">
        <v>131</v>
      </c>
      <c r="E3543" s="1" t="s">
        <v>6566</v>
      </c>
      <c r="F3543">
        <v>10404.44</v>
      </c>
      <c r="G3543">
        <v>0</v>
      </c>
      <c r="H3543" s="1" t="s">
        <v>6582</v>
      </c>
    </row>
    <row r="3544" spans="1:8" x14ac:dyDescent="0.25">
      <c r="A3544" s="2">
        <v>42705</v>
      </c>
      <c r="B3544" s="2">
        <v>42735</v>
      </c>
      <c r="C3544">
        <v>0</v>
      </c>
      <c r="D3544" s="1" t="s">
        <v>131</v>
      </c>
      <c r="E3544" s="1" t="s">
        <v>6566</v>
      </c>
      <c r="F3544">
        <v>10404.44</v>
      </c>
      <c r="G3544">
        <v>0</v>
      </c>
      <c r="H3544" s="1" t="s">
        <v>6582</v>
      </c>
    </row>
    <row r="3545" spans="1:8" x14ac:dyDescent="0.25">
      <c r="A3545" s="2">
        <v>42705</v>
      </c>
      <c r="B3545" s="2">
        <v>42735</v>
      </c>
      <c r="C3545">
        <v>0</v>
      </c>
      <c r="D3545" s="1" t="s">
        <v>131</v>
      </c>
      <c r="E3545" s="1" t="s">
        <v>6566</v>
      </c>
      <c r="F3545">
        <v>3793.19</v>
      </c>
      <c r="G3545">
        <v>0</v>
      </c>
      <c r="H3545" s="1" t="s">
        <v>6567</v>
      </c>
    </row>
    <row r="3546" spans="1:8" x14ac:dyDescent="0.25">
      <c r="A3546" s="2">
        <v>42705</v>
      </c>
      <c r="B3546" s="2">
        <v>42735</v>
      </c>
      <c r="C3546">
        <v>0</v>
      </c>
      <c r="D3546" s="1" t="s">
        <v>131</v>
      </c>
      <c r="E3546" s="1" t="s">
        <v>6566</v>
      </c>
      <c r="F3546">
        <v>3793.19</v>
      </c>
      <c r="G3546">
        <v>0</v>
      </c>
      <c r="H3546" s="1" t="s">
        <v>6567</v>
      </c>
    </row>
    <row r="3547" spans="1:8" x14ac:dyDescent="0.25">
      <c r="A3547" s="2">
        <v>42705</v>
      </c>
      <c r="B3547" s="2">
        <v>42735</v>
      </c>
      <c r="C3547">
        <v>0</v>
      </c>
      <c r="D3547" s="1" t="s">
        <v>131</v>
      </c>
      <c r="E3547" s="1" t="s">
        <v>6566</v>
      </c>
      <c r="F3547">
        <v>3793.19</v>
      </c>
      <c r="G3547">
        <v>0</v>
      </c>
      <c r="H3547" s="1" t="s">
        <v>6567</v>
      </c>
    </row>
    <row r="3548" spans="1:8" x14ac:dyDescent="0.25">
      <c r="A3548" s="2">
        <v>42705</v>
      </c>
      <c r="B3548" s="2">
        <v>42735</v>
      </c>
      <c r="C3548">
        <v>0</v>
      </c>
      <c r="D3548" s="1" t="s">
        <v>131</v>
      </c>
      <c r="E3548" s="1" t="s">
        <v>6566</v>
      </c>
      <c r="F3548">
        <v>3793.19</v>
      </c>
      <c r="G3548">
        <v>0</v>
      </c>
      <c r="H3548" s="1" t="s">
        <v>6567</v>
      </c>
    </row>
    <row r="3549" spans="1:8" x14ac:dyDescent="0.25">
      <c r="A3549" s="2">
        <v>42705</v>
      </c>
      <c r="B3549" s="2">
        <v>42735</v>
      </c>
      <c r="C3549">
        <v>0</v>
      </c>
      <c r="D3549" s="1" t="s">
        <v>131</v>
      </c>
      <c r="E3549" s="1" t="s">
        <v>6566</v>
      </c>
      <c r="F3549">
        <v>3793.19</v>
      </c>
      <c r="G3549">
        <v>0</v>
      </c>
      <c r="H3549" s="1" t="s">
        <v>6568</v>
      </c>
    </row>
    <row r="3550" spans="1:8" x14ac:dyDescent="0.25">
      <c r="A3550" s="2">
        <v>42705</v>
      </c>
      <c r="B3550" s="2">
        <v>42735</v>
      </c>
      <c r="C3550">
        <v>0</v>
      </c>
      <c r="D3550" s="1" t="s">
        <v>131</v>
      </c>
      <c r="E3550" s="1" t="s">
        <v>6566</v>
      </c>
      <c r="F3550">
        <v>3793.19</v>
      </c>
      <c r="G3550">
        <v>0</v>
      </c>
      <c r="H3550" s="1" t="s">
        <v>6568</v>
      </c>
    </row>
    <row r="3551" spans="1:8" x14ac:dyDescent="0.25">
      <c r="A3551" s="2">
        <v>42705</v>
      </c>
      <c r="B3551" s="2">
        <v>42735</v>
      </c>
      <c r="C3551">
        <v>0</v>
      </c>
      <c r="D3551" s="1" t="s">
        <v>131</v>
      </c>
      <c r="E3551" s="1" t="s">
        <v>6566</v>
      </c>
      <c r="F3551">
        <v>3793.19</v>
      </c>
      <c r="G3551">
        <v>0</v>
      </c>
      <c r="H3551" s="1" t="s">
        <v>6568</v>
      </c>
    </row>
    <row r="3552" spans="1:8" x14ac:dyDescent="0.25">
      <c r="A3552" s="2">
        <v>42705</v>
      </c>
      <c r="B3552" s="2">
        <v>42735</v>
      </c>
      <c r="C3552">
        <v>0</v>
      </c>
      <c r="D3552" s="1" t="s">
        <v>131</v>
      </c>
      <c r="E3552" s="1" t="s">
        <v>6566</v>
      </c>
      <c r="F3552">
        <v>3793.19</v>
      </c>
      <c r="G3552">
        <v>0</v>
      </c>
      <c r="H3552" s="1" t="s">
        <v>6568</v>
      </c>
    </row>
    <row r="3553" spans="1:8" x14ac:dyDescent="0.25">
      <c r="A3553" s="2">
        <v>42705</v>
      </c>
      <c r="B3553" s="2">
        <v>42735</v>
      </c>
      <c r="C3553">
        <v>0</v>
      </c>
      <c r="D3553" s="1" t="s">
        <v>131</v>
      </c>
      <c r="E3553" s="1" t="s">
        <v>6566</v>
      </c>
      <c r="F3553">
        <v>3793.19</v>
      </c>
      <c r="G3553">
        <v>0</v>
      </c>
      <c r="H3553" s="1" t="s">
        <v>6569</v>
      </c>
    </row>
    <row r="3554" spans="1:8" x14ac:dyDescent="0.25">
      <c r="A3554" s="2">
        <v>42705</v>
      </c>
      <c r="B3554" s="2">
        <v>42735</v>
      </c>
      <c r="C3554">
        <v>0</v>
      </c>
      <c r="D3554" s="1" t="s">
        <v>131</v>
      </c>
      <c r="E3554" s="1" t="s">
        <v>6566</v>
      </c>
      <c r="F3554">
        <v>3793.19</v>
      </c>
      <c r="G3554">
        <v>0</v>
      </c>
      <c r="H3554" s="1" t="s">
        <v>6569</v>
      </c>
    </row>
    <row r="3555" spans="1:8" x14ac:dyDescent="0.25">
      <c r="A3555" s="2">
        <v>42705</v>
      </c>
      <c r="B3555" s="2">
        <v>42735</v>
      </c>
      <c r="C3555">
        <v>0</v>
      </c>
      <c r="D3555" s="1" t="s">
        <v>131</v>
      </c>
      <c r="E3555" s="1" t="s">
        <v>6566</v>
      </c>
      <c r="F3555">
        <v>3793.19</v>
      </c>
      <c r="G3555">
        <v>0</v>
      </c>
      <c r="H3555" s="1" t="s">
        <v>6569</v>
      </c>
    </row>
    <row r="3556" spans="1:8" x14ac:dyDescent="0.25">
      <c r="A3556" s="2">
        <v>42705</v>
      </c>
      <c r="B3556" s="2">
        <v>42735</v>
      </c>
      <c r="C3556">
        <v>0</v>
      </c>
      <c r="D3556" s="1" t="s">
        <v>131</v>
      </c>
      <c r="E3556" s="1" t="s">
        <v>6566</v>
      </c>
      <c r="F3556">
        <v>3793.19</v>
      </c>
      <c r="G3556">
        <v>0</v>
      </c>
      <c r="H3556" s="1" t="s">
        <v>6569</v>
      </c>
    </row>
    <row r="3557" spans="1:8" x14ac:dyDescent="0.25">
      <c r="A3557" s="2">
        <v>42705</v>
      </c>
      <c r="B3557" s="2">
        <v>42735</v>
      </c>
      <c r="C3557">
        <v>0</v>
      </c>
      <c r="D3557" s="1" t="s">
        <v>131</v>
      </c>
      <c r="E3557" s="1" t="s">
        <v>6566</v>
      </c>
      <c r="F3557">
        <v>3793.19</v>
      </c>
      <c r="G3557">
        <v>0</v>
      </c>
      <c r="H3557" s="1" t="s">
        <v>6570</v>
      </c>
    </row>
    <row r="3558" spans="1:8" x14ac:dyDescent="0.25">
      <c r="A3558" s="2">
        <v>42705</v>
      </c>
      <c r="B3558" s="2">
        <v>42735</v>
      </c>
      <c r="C3558">
        <v>0</v>
      </c>
      <c r="D3558" s="1" t="s">
        <v>131</v>
      </c>
      <c r="E3558" s="1" t="s">
        <v>6566</v>
      </c>
      <c r="F3558">
        <v>3793.19</v>
      </c>
      <c r="G3558">
        <v>0</v>
      </c>
      <c r="H3558" s="1" t="s">
        <v>6570</v>
      </c>
    </row>
    <row r="3559" spans="1:8" x14ac:dyDescent="0.25">
      <c r="A3559" s="2">
        <v>42705</v>
      </c>
      <c r="B3559" s="2">
        <v>42735</v>
      </c>
      <c r="C3559">
        <v>0</v>
      </c>
      <c r="D3559" s="1" t="s">
        <v>131</v>
      </c>
      <c r="E3559" s="1" t="s">
        <v>6566</v>
      </c>
      <c r="F3559">
        <v>3793.19</v>
      </c>
      <c r="G3559">
        <v>0</v>
      </c>
      <c r="H3559" s="1" t="s">
        <v>6570</v>
      </c>
    </row>
    <row r="3560" spans="1:8" x14ac:dyDescent="0.25">
      <c r="A3560" s="2">
        <v>42705</v>
      </c>
      <c r="B3560" s="2">
        <v>42735</v>
      </c>
      <c r="C3560">
        <v>0</v>
      </c>
      <c r="D3560" s="1" t="s">
        <v>131</v>
      </c>
      <c r="E3560" s="1" t="s">
        <v>6566</v>
      </c>
      <c r="F3560">
        <v>3793.19</v>
      </c>
      <c r="G3560">
        <v>0</v>
      </c>
      <c r="H3560" s="1" t="s">
        <v>6570</v>
      </c>
    </row>
    <row r="3561" spans="1:8" x14ac:dyDescent="0.25">
      <c r="A3561" s="2">
        <v>42705</v>
      </c>
      <c r="B3561" s="2">
        <v>42735</v>
      </c>
      <c r="C3561">
        <v>0</v>
      </c>
      <c r="D3561" s="1" t="s">
        <v>131</v>
      </c>
      <c r="E3561" s="1" t="s">
        <v>6566</v>
      </c>
      <c r="F3561">
        <v>3793.19</v>
      </c>
      <c r="G3561">
        <v>0</v>
      </c>
      <c r="H3561" s="1" t="s">
        <v>6571</v>
      </c>
    </row>
    <row r="3562" spans="1:8" x14ac:dyDescent="0.25">
      <c r="A3562" s="2">
        <v>42705</v>
      </c>
      <c r="B3562" s="2">
        <v>42735</v>
      </c>
      <c r="C3562">
        <v>0</v>
      </c>
      <c r="D3562" s="1" t="s">
        <v>131</v>
      </c>
      <c r="E3562" s="1" t="s">
        <v>6566</v>
      </c>
      <c r="F3562">
        <v>3793.19</v>
      </c>
      <c r="G3562">
        <v>0</v>
      </c>
      <c r="H3562" s="1" t="s">
        <v>6571</v>
      </c>
    </row>
    <row r="3563" spans="1:8" x14ac:dyDescent="0.25">
      <c r="A3563" s="2">
        <v>42705</v>
      </c>
      <c r="B3563" s="2">
        <v>42735</v>
      </c>
      <c r="C3563">
        <v>0</v>
      </c>
      <c r="D3563" s="1" t="s">
        <v>131</v>
      </c>
      <c r="E3563" s="1" t="s">
        <v>6566</v>
      </c>
      <c r="F3563">
        <v>3793.19</v>
      </c>
      <c r="G3563">
        <v>0</v>
      </c>
      <c r="H3563" s="1" t="s">
        <v>6571</v>
      </c>
    </row>
    <row r="3564" spans="1:8" x14ac:dyDescent="0.25">
      <c r="A3564" s="2">
        <v>42705</v>
      </c>
      <c r="B3564" s="2">
        <v>42735</v>
      </c>
      <c r="C3564">
        <v>0</v>
      </c>
      <c r="D3564" s="1" t="s">
        <v>131</v>
      </c>
      <c r="E3564" s="1" t="s">
        <v>6566</v>
      </c>
      <c r="F3564">
        <v>3793.19</v>
      </c>
      <c r="G3564">
        <v>0</v>
      </c>
      <c r="H3564" s="1" t="s">
        <v>6571</v>
      </c>
    </row>
    <row r="3565" spans="1:8" x14ac:dyDescent="0.25">
      <c r="A3565" s="2">
        <v>42705</v>
      </c>
      <c r="B3565" s="2">
        <v>42735</v>
      </c>
      <c r="C3565">
        <v>0</v>
      </c>
      <c r="D3565" s="1" t="s">
        <v>131</v>
      </c>
      <c r="E3565" s="1" t="s">
        <v>6566</v>
      </c>
      <c r="F3565">
        <v>3793.19</v>
      </c>
      <c r="G3565">
        <v>0</v>
      </c>
      <c r="H3565" s="1" t="s">
        <v>6572</v>
      </c>
    </row>
    <row r="3566" spans="1:8" x14ac:dyDescent="0.25">
      <c r="A3566" s="2">
        <v>42705</v>
      </c>
      <c r="B3566" s="2">
        <v>42735</v>
      </c>
      <c r="C3566">
        <v>0</v>
      </c>
      <c r="D3566" s="1" t="s">
        <v>131</v>
      </c>
      <c r="E3566" s="1" t="s">
        <v>6566</v>
      </c>
      <c r="F3566">
        <v>3793.19</v>
      </c>
      <c r="G3566">
        <v>0</v>
      </c>
      <c r="H3566" s="1" t="s">
        <v>6572</v>
      </c>
    </row>
    <row r="3567" spans="1:8" x14ac:dyDescent="0.25">
      <c r="A3567" s="2">
        <v>42705</v>
      </c>
      <c r="B3567" s="2">
        <v>42735</v>
      </c>
      <c r="C3567">
        <v>0</v>
      </c>
      <c r="D3567" s="1" t="s">
        <v>131</v>
      </c>
      <c r="E3567" s="1" t="s">
        <v>6566</v>
      </c>
      <c r="F3567">
        <v>3793.19</v>
      </c>
      <c r="G3567">
        <v>0</v>
      </c>
      <c r="H3567" s="1" t="s">
        <v>6572</v>
      </c>
    </row>
    <row r="3568" spans="1:8" x14ac:dyDescent="0.25">
      <c r="A3568" s="2">
        <v>42705</v>
      </c>
      <c r="B3568" s="2">
        <v>42735</v>
      </c>
      <c r="C3568">
        <v>0</v>
      </c>
      <c r="D3568" s="1" t="s">
        <v>131</v>
      </c>
      <c r="E3568" s="1" t="s">
        <v>6566</v>
      </c>
      <c r="F3568">
        <v>3793.19</v>
      </c>
      <c r="G3568">
        <v>0</v>
      </c>
      <c r="H3568" s="1" t="s">
        <v>6572</v>
      </c>
    </row>
    <row r="3569" spans="1:8" x14ac:dyDescent="0.25">
      <c r="A3569" s="2">
        <v>42705</v>
      </c>
      <c r="B3569" s="2">
        <v>42735</v>
      </c>
      <c r="C3569">
        <v>0</v>
      </c>
      <c r="D3569" s="1" t="s">
        <v>131</v>
      </c>
      <c r="E3569" s="1" t="s">
        <v>6566</v>
      </c>
      <c r="F3569">
        <v>3793.19</v>
      </c>
      <c r="G3569">
        <v>0</v>
      </c>
      <c r="H3569" s="1" t="s">
        <v>6573</v>
      </c>
    </row>
    <row r="3570" spans="1:8" x14ac:dyDescent="0.25">
      <c r="A3570" s="2">
        <v>42705</v>
      </c>
      <c r="B3570" s="2">
        <v>42735</v>
      </c>
      <c r="C3570">
        <v>0</v>
      </c>
      <c r="D3570" s="1" t="s">
        <v>131</v>
      </c>
      <c r="E3570" s="1" t="s">
        <v>6566</v>
      </c>
      <c r="F3570">
        <v>3793.19</v>
      </c>
      <c r="G3570">
        <v>0</v>
      </c>
      <c r="H3570" s="1" t="s">
        <v>6573</v>
      </c>
    </row>
    <row r="3571" spans="1:8" x14ac:dyDescent="0.25">
      <c r="A3571" s="2">
        <v>42705</v>
      </c>
      <c r="B3571" s="2">
        <v>42735</v>
      </c>
      <c r="C3571">
        <v>0</v>
      </c>
      <c r="D3571" s="1" t="s">
        <v>131</v>
      </c>
      <c r="E3571" s="1" t="s">
        <v>6566</v>
      </c>
      <c r="F3571">
        <v>3793.19</v>
      </c>
      <c r="G3571">
        <v>0</v>
      </c>
      <c r="H3571" s="1" t="s">
        <v>6573</v>
      </c>
    </row>
    <row r="3572" spans="1:8" x14ac:dyDescent="0.25">
      <c r="A3572" s="2">
        <v>42705</v>
      </c>
      <c r="B3572" s="2">
        <v>42735</v>
      </c>
      <c r="C3572">
        <v>0</v>
      </c>
      <c r="D3572" s="1" t="s">
        <v>131</v>
      </c>
      <c r="E3572" s="1" t="s">
        <v>6566</v>
      </c>
      <c r="F3572">
        <v>3793.19</v>
      </c>
      <c r="G3572">
        <v>0</v>
      </c>
      <c r="H3572" s="1" t="s">
        <v>6573</v>
      </c>
    </row>
    <row r="3573" spans="1:8" x14ac:dyDescent="0.25">
      <c r="A3573" s="2">
        <v>42705</v>
      </c>
      <c r="B3573" s="2">
        <v>42735</v>
      </c>
      <c r="C3573">
        <v>0</v>
      </c>
      <c r="D3573" s="1" t="s">
        <v>131</v>
      </c>
      <c r="E3573" s="1" t="s">
        <v>6566</v>
      </c>
      <c r="F3573">
        <v>3793.19</v>
      </c>
      <c r="G3573">
        <v>0</v>
      </c>
      <c r="H3573" s="1" t="s">
        <v>6574</v>
      </c>
    </row>
    <row r="3574" spans="1:8" x14ac:dyDescent="0.25">
      <c r="A3574" s="2">
        <v>42705</v>
      </c>
      <c r="B3574" s="2">
        <v>42735</v>
      </c>
      <c r="C3574">
        <v>0</v>
      </c>
      <c r="D3574" s="1" t="s">
        <v>131</v>
      </c>
      <c r="E3574" s="1" t="s">
        <v>6566</v>
      </c>
      <c r="F3574">
        <v>3793.19</v>
      </c>
      <c r="G3574">
        <v>0</v>
      </c>
      <c r="H3574" s="1" t="s">
        <v>6574</v>
      </c>
    </row>
    <row r="3575" spans="1:8" x14ac:dyDescent="0.25">
      <c r="A3575" s="2">
        <v>42705</v>
      </c>
      <c r="B3575" s="2">
        <v>42735</v>
      </c>
      <c r="C3575">
        <v>0</v>
      </c>
      <c r="D3575" s="1" t="s">
        <v>131</v>
      </c>
      <c r="E3575" s="1" t="s">
        <v>6566</v>
      </c>
      <c r="F3575">
        <v>3793.19</v>
      </c>
      <c r="G3575">
        <v>0</v>
      </c>
      <c r="H3575" s="1" t="s">
        <v>6574</v>
      </c>
    </row>
    <row r="3576" spans="1:8" x14ac:dyDescent="0.25">
      <c r="A3576" s="2">
        <v>42705</v>
      </c>
      <c r="B3576" s="2">
        <v>42735</v>
      </c>
      <c r="C3576">
        <v>0</v>
      </c>
      <c r="D3576" s="1" t="s">
        <v>131</v>
      </c>
      <c r="E3576" s="1" t="s">
        <v>6566</v>
      </c>
      <c r="F3576">
        <v>3793.19</v>
      </c>
      <c r="G3576">
        <v>0</v>
      </c>
      <c r="H3576" s="1" t="s">
        <v>6574</v>
      </c>
    </row>
    <row r="3577" spans="1:8" x14ac:dyDescent="0.25">
      <c r="A3577" s="2">
        <v>42705</v>
      </c>
      <c r="B3577" s="2">
        <v>42735</v>
      </c>
      <c r="C3577">
        <v>0</v>
      </c>
      <c r="D3577" s="1" t="s">
        <v>131</v>
      </c>
      <c r="E3577" s="1" t="s">
        <v>6566</v>
      </c>
      <c r="F3577">
        <v>3793.19</v>
      </c>
      <c r="G3577">
        <v>0</v>
      </c>
      <c r="H3577" s="1" t="s">
        <v>6575</v>
      </c>
    </row>
    <row r="3578" spans="1:8" x14ac:dyDescent="0.25">
      <c r="A3578" s="2">
        <v>42705</v>
      </c>
      <c r="B3578" s="2">
        <v>42735</v>
      </c>
      <c r="C3578">
        <v>0</v>
      </c>
      <c r="D3578" s="1" t="s">
        <v>131</v>
      </c>
      <c r="E3578" s="1" t="s">
        <v>6566</v>
      </c>
      <c r="F3578">
        <v>3793.19</v>
      </c>
      <c r="G3578">
        <v>0</v>
      </c>
      <c r="H3578" s="1" t="s">
        <v>6575</v>
      </c>
    </row>
    <row r="3579" spans="1:8" x14ac:dyDescent="0.25">
      <c r="A3579" s="2">
        <v>42705</v>
      </c>
      <c r="B3579" s="2">
        <v>42735</v>
      </c>
      <c r="C3579">
        <v>0</v>
      </c>
      <c r="D3579" s="1" t="s">
        <v>131</v>
      </c>
      <c r="E3579" s="1" t="s">
        <v>6566</v>
      </c>
      <c r="F3579">
        <v>3793.19</v>
      </c>
      <c r="G3579">
        <v>0</v>
      </c>
      <c r="H3579" s="1" t="s">
        <v>6575</v>
      </c>
    </row>
    <row r="3580" spans="1:8" x14ac:dyDescent="0.25">
      <c r="A3580" s="2">
        <v>42705</v>
      </c>
      <c r="B3580" s="2">
        <v>42735</v>
      </c>
      <c r="C3580">
        <v>0</v>
      </c>
      <c r="D3580" s="1" t="s">
        <v>131</v>
      </c>
      <c r="E3580" s="1" t="s">
        <v>6566</v>
      </c>
      <c r="F3580">
        <v>3793.19</v>
      </c>
      <c r="G3580">
        <v>0</v>
      </c>
      <c r="H3580" s="1" t="s">
        <v>6575</v>
      </c>
    </row>
    <row r="3581" spans="1:8" x14ac:dyDescent="0.25">
      <c r="A3581" s="2">
        <v>42705</v>
      </c>
      <c r="B3581" s="2">
        <v>42735</v>
      </c>
      <c r="C3581">
        <v>0</v>
      </c>
      <c r="D3581" s="1" t="s">
        <v>131</v>
      </c>
      <c r="E3581" s="1" t="s">
        <v>6566</v>
      </c>
      <c r="F3581">
        <v>3793.19</v>
      </c>
      <c r="G3581">
        <v>0</v>
      </c>
      <c r="H3581" s="1" t="s">
        <v>6576</v>
      </c>
    </row>
    <row r="3582" spans="1:8" x14ac:dyDescent="0.25">
      <c r="A3582" s="2">
        <v>42705</v>
      </c>
      <c r="B3582" s="2">
        <v>42735</v>
      </c>
      <c r="C3582">
        <v>0</v>
      </c>
      <c r="D3582" s="1" t="s">
        <v>131</v>
      </c>
      <c r="E3582" s="1" t="s">
        <v>6566</v>
      </c>
      <c r="F3582">
        <v>3793.19</v>
      </c>
      <c r="G3582">
        <v>0</v>
      </c>
      <c r="H3582" s="1" t="s">
        <v>6576</v>
      </c>
    </row>
    <row r="3583" spans="1:8" x14ac:dyDescent="0.25">
      <c r="A3583" s="2">
        <v>42705</v>
      </c>
      <c r="B3583" s="2">
        <v>42735</v>
      </c>
      <c r="C3583">
        <v>0</v>
      </c>
      <c r="D3583" s="1" t="s">
        <v>131</v>
      </c>
      <c r="E3583" s="1" t="s">
        <v>6566</v>
      </c>
      <c r="F3583">
        <v>3793.19</v>
      </c>
      <c r="G3583">
        <v>0</v>
      </c>
      <c r="H3583" s="1" t="s">
        <v>6576</v>
      </c>
    </row>
    <row r="3584" spans="1:8" x14ac:dyDescent="0.25">
      <c r="A3584" s="2">
        <v>42705</v>
      </c>
      <c r="B3584" s="2">
        <v>42735</v>
      </c>
      <c r="C3584">
        <v>0</v>
      </c>
      <c r="D3584" s="1" t="s">
        <v>131</v>
      </c>
      <c r="E3584" s="1" t="s">
        <v>6566</v>
      </c>
      <c r="F3584">
        <v>3793.19</v>
      </c>
      <c r="G3584">
        <v>0</v>
      </c>
      <c r="H3584" s="1" t="s">
        <v>6576</v>
      </c>
    </row>
    <row r="3585" spans="1:8" x14ac:dyDescent="0.25">
      <c r="A3585" s="2">
        <v>42705</v>
      </c>
      <c r="B3585" s="2">
        <v>42735</v>
      </c>
      <c r="C3585">
        <v>0</v>
      </c>
      <c r="D3585" s="1" t="s">
        <v>131</v>
      </c>
      <c r="E3585" s="1" t="s">
        <v>6566</v>
      </c>
      <c r="F3585">
        <v>3793.19</v>
      </c>
      <c r="G3585">
        <v>0</v>
      </c>
      <c r="H3585" s="1" t="s">
        <v>6577</v>
      </c>
    </row>
    <row r="3586" spans="1:8" x14ac:dyDescent="0.25">
      <c r="A3586" s="2">
        <v>42705</v>
      </c>
      <c r="B3586" s="2">
        <v>42735</v>
      </c>
      <c r="C3586">
        <v>0</v>
      </c>
      <c r="D3586" s="1" t="s">
        <v>131</v>
      </c>
      <c r="E3586" s="1" t="s">
        <v>6566</v>
      </c>
      <c r="F3586">
        <v>3793.19</v>
      </c>
      <c r="G3586">
        <v>0</v>
      </c>
      <c r="H3586" s="1" t="s">
        <v>6577</v>
      </c>
    </row>
    <row r="3587" spans="1:8" x14ac:dyDescent="0.25">
      <c r="A3587" s="2">
        <v>42705</v>
      </c>
      <c r="B3587" s="2">
        <v>42735</v>
      </c>
      <c r="C3587">
        <v>0</v>
      </c>
      <c r="D3587" s="1" t="s">
        <v>131</v>
      </c>
      <c r="E3587" s="1" t="s">
        <v>6566</v>
      </c>
      <c r="F3587">
        <v>3793.19</v>
      </c>
      <c r="G3587">
        <v>0</v>
      </c>
      <c r="H3587" s="1" t="s">
        <v>6577</v>
      </c>
    </row>
    <row r="3588" spans="1:8" x14ac:dyDescent="0.25">
      <c r="A3588" s="2">
        <v>42705</v>
      </c>
      <c r="B3588" s="2">
        <v>42735</v>
      </c>
      <c r="C3588">
        <v>0</v>
      </c>
      <c r="D3588" s="1" t="s">
        <v>131</v>
      </c>
      <c r="E3588" s="1" t="s">
        <v>6566</v>
      </c>
      <c r="F3588">
        <v>3793.19</v>
      </c>
      <c r="G3588">
        <v>0</v>
      </c>
      <c r="H3588" s="1" t="s">
        <v>6577</v>
      </c>
    </row>
    <row r="3589" spans="1:8" x14ac:dyDescent="0.25">
      <c r="A3589" s="2">
        <v>42705</v>
      </c>
      <c r="B3589" s="2">
        <v>42735</v>
      </c>
      <c r="C3589">
        <v>0</v>
      </c>
      <c r="D3589" s="1" t="s">
        <v>131</v>
      </c>
      <c r="E3589" s="1" t="s">
        <v>6566</v>
      </c>
      <c r="F3589">
        <v>3793.19</v>
      </c>
      <c r="G3589">
        <v>0</v>
      </c>
      <c r="H3589" s="1" t="s">
        <v>6578</v>
      </c>
    </row>
    <row r="3590" spans="1:8" x14ac:dyDescent="0.25">
      <c r="A3590" s="2">
        <v>42705</v>
      </c>
      <c r="B3590" s="2">
        <v>42735</v>
      </c>
      <c r="C3590">
        <v>0</v>
      </c>
      <c r="D3590" s="1" t="s">
        <v>131</v>
      </c>
      <c r="E3590" s="1" t="s">
        <v>6566</v>
      </c>
      <c r="F3590">
        <v>3793.19</v>
      </c>
      <c r="G3590">
        <v>0</v>
      </c>
      <c r="H3590" s="1" t="s">
        <v>6578</v>
      </c>
    </row>
    <row r="3591" spans="1:8" x14ac:dyDescent="0.25">
      <c r="A3591" s="2">
        <v>42705</v>
      </c>
      <c r="B3591" s="2">
        <v>42735</v>
      </c>
      <c r="C3591">
        <v>0</v>
      </c>
      <c r="D3591" s="1" t="s">
        <v>131</v>
      </c>
      <c r="E3591" s="1" t="s">
        <v>6566</v>
      </c>
      <c r="F3591">
        <v>3793.19</v>
      </c>
      <c r="G3591">
        <v>0</v>
      </c>
      <c r="H3591" s="1" t="s">
        <v>6578</v>
      </c>
    </row>
    <row r="3592" spans="1:8" x14ac:dyDescent="0.25">
      <c r="A3592" s="2">
        <v>42705</v>
      </c>
      <c r="B3592" s="2">
        <v>42735</v>
      </c>
      <c r="C3592">
        <v>0</v>
      </c>
      <c r="D3592" s="1" t="s">
        <v>131</v>
      </c>
      <c r="E3592" s="1" t="s">
        <v>6566</v>
      </c>
      <c r="F3592">
        <v>3793.19</v>
      </c>
      <c r="G3592">
        <v>0</v>
      </c>
      <c r="H3592" s="1" t="s">
        <v>6578</v>
      </c>
    </row>
    <row r="3593" spans="1:8" x14ac:dyDescent="0.25">
      <c r="A3593" s="2">
        <v>42705</v>
      </c>
      <c r="B3593" s="2">
        <v>42735</v>
      </c>
      <c r="C3593">
        <v>0</v>
      </c>
      <c r="D3593" s="1" t="s">
        <v>131</v>
      </c>
      <c r="E3593" s="1" t="s">
        <v>6566</v>
      </c>
      <c r="F3593">
        <v>3793.19</v>
      </c>
      <c r="G3593">
        <v>0</v>
      </c>
      <c r="H3593" s="1" t="s">
        <v>6579</v>
      </c>
    </row>
    <row r="3594" spans="1:8" x14ac:dyDescent="0.25">
      <c r="A3594" s="2">
        <v>42705</v>
      </c>
      <c r="B3594" s="2">
        <v>42735</v>
      </c>
      <c r="C3594">
        <v>0</v>
      </c>
      <c r="D3594" s="1" t="s">
        <v>131</v>
      </c>
      <c r="E3594" s="1" t="s">
        <v>6566</v>
      </c>
      <c r="F3594">
        <v>3793.19</v>
      </c>
      <c r="G3594">
        <v>0</v>
      </c>
      <c r="H3594" s="1" t="s">
        <v>6579</v>
      </c>
    </row>
    <row r="3595" spans="1:8" x14ac:dyDescent="0.25">
      <c r="A3595" s="2">
        <v>42705</v>
      </c>
      <c r="B3595" s="2">
        <v>42735</v>
      </c>
      <c r="C3595">
        <v>0</v>
      </c>
      <c r="D3595" s="1" t="s">
        <v>131</v>
      </c>
      <c r="E3595" s="1" t="s">
        <v>6566</v>
      </c>
      <c r="F3595">
        <v>3793.19</v>
      </c>
      <c r="G3595">
        <v>0</v>
      </c>
      <c r="H3595" s="1" t="s">
        <v>6579</v>
      </c>
    </row>
    <row r="3596" spans="1:8" x14ac:dyDescent="0.25">
      <c r="A3596" s="2">
        <v>42705</v>
      </c>
      <c r="B3596" s="2">
        <v>42735</v>
      </c>
      <c r="C3596">
        <v>0</v>
      </c>
      <c r="D3596" s="1" t="s">
        <v>131</v>
      </c>
      <c r="E3596" s="1" t="s">
        <v>6566</v>
      </c>
      <c r="F3596">
        <v>3793.19</v>
      </c>
      <c r="G3596">
        <v>0</v>
      </c>
      <c r="H3596" s="1" t="s">
        <v>6579</v>
      </c>
    </row>
    <row r="3597" spans="1:8" x14ac:dyDescent="0.25">
      <c r="A3597" s="2">
        <v>42705</v>
      </c>
      <c r="B3597" s="2">
        <v>42735</v>
      </c>
      <c r="C3597">
        <v>0</v>
      </c>
      <c r="D3597" s="1" t="s">
        <v>131</v>
      </c>
      <c r="E3597" s="1" t="s">
        <v>6566</v>
      </c>
      <c r="F3597">
        <v>3793.19</v>
      </c>
      <c r="G3597">
        <v>0</v>
      </c>
      <c r="H3597" s="1" t="s">
        <v>6580</v>
      </c>
    </row>
    <row r="3598" spans="1:8" x14ac:dyDescent="0.25">
      <c r="A3598" s="2">
        <v>42705</v>
      </c>
      <c r="B3598" s="2">
        <v>42735</v>
      </c>
      <c r="C3598">
        <v>0</v>
      </c>
      <c r="D3598" s="1" t="s">
        <v>131</v>
      </c>
      <c r="E3598" s="1" t="s">
        <v>6566</v>
      </c>
      <c r="F3598">
        <v>3793.19</v>
      </c>
      <c r="G3598">
        <v>0</v>
      </c>
      <c r="H3598" s="1" t="s">
        <v>6580</v>
      </c>
    </row>
    <row r="3599" spans="1:8" x14ac:dyDescent="0.25">
      <c r="A3599" s="2">
        <v>42705</v>
      </c>
      <c r="B3599" s="2">
        <v>42735</v>
      </c>
      <c r="C3599">
        <v>0</v>
      </c>
      <c r="D3599" s="1" t="s">
        <v>131</v>
      </c>
      <c r="E3599" s="1" t="s">
        <v>6566</v>
      </c>
      <c r="F3599">
        <v>3793.19</v>
      </c>
      <c r="G3599">
        <v>0</v>
      </c>
      <c r="H3599" s="1" t="s">
        <v>6580</v>
      </c>
    </row>
    <row r="3600" spans="1:8" x14ac:dyDescent="0.25">
      <c r="A3600" s="2">
        <v>42705</v>
      </c>
      <c r="B3600" s="2">
        <v>42735</v>
      </c>
      <c r="C3600">
        <v>0</v>
      </c>
      <c r="D3600" s="1" t="s">
        <v>131</v>
      </c>
      <c r="E3600" s="1" t="s">
        <v>6566</v>
      </c>
      <c r="F3600">
        <v>3793.19</v>
      </c>
      <c r="G3600">
        <v>0</v>
      </c>
      <c r="H3600" s="1" t="s">
        <v>6580</v>
      </c>
    </row>
    <row r="3601" spans="1:8" x14ac:dyDescent="0.25">
      <c r="A3601" s="2">
        <v>42705</v>
      </c>
      <c r="B3601" s="2">
        <v>42735</v>
      </c>
      <c r="C3601">
        <v>0</v>
      </c>
      <c r="D3601" s="1" t="s">
        <v>131</v>
      </c>
      <c r="E3601" s="1" t="s">
        <v>6566</v>
      </c>
      <c r="F3601">
        <v>3793.19</v>
      </c>
      <c r="G3601">
        <v>0</v>
      </c>
      <c r="H3601" s="1" t="s">
        <v>6581</v>
      </c>
    </row>
    <row r="3602" spans="1:8" x14ac:dyDescent="0.25">
      <c r="A3602" s="2">
        <v>42705</v>
      </c>
      <c r="B3602" s="2">
        <v>42735</v>
      </c>
      <c r="C3602">
        <v>0</v>
      </c>
      <c r="D3602" s="1" t="s">
        <v>131</v>
      </c>
      <c r="E3602" s="1" t="s">
        <v>6566</v>
      </c>
      <c r="F3602">
        <v>3793.19</v>
      </c>
      <c r="G3602">
        <v>0</v>
      </c>
      <c r="H3602" s="1" t="s">
        <v>6581</v>
      </c>
    </row>
    <row r="3603" spans="1:8" x14ac:dyDescent="0.25">
      <c r="A3603" s="2">
        <v>42705</v>
      </c>
      <c r="B3603" s="2">
        <v>42735</v>
      </c>
      <c r="C3603">
        <v>0</v>
      </c>
      <c r="D3603" s="1" t="s">
        <v>131</v>
      </c>
      <c r="E3603" s="1" t="s">
        <v>6566</v>
      </c>
      <c r="F3603">
        <v>3793.19</v>
      </c>
      <c r="G3603">
        <v>0</v>
      </c>
      <c r="H3603" s="1" t="s">
        <v>6581</v>
      </c>
    </row>
    <row r="3604" spans="1:8" x14ac:dyDescent="0.25">
      <c r="A3604" s="2">
        <v>42705</v>
      </c>
      <c r="B3604" s="2">
        <v>42735</v>
      </c>
      <c r="C3604">
        <v>0</v>
      </c>
      <c r="D3604" s="1" t="s">
        <v>131</v>
      </c>
      <c r="E3604" s="1" t="s">
        <v>6566</v>
      </c>
      <c r="F3604">
        <v>3793.19</v>
      </c>
      <c r="G3604">
        <v>0</v>
      </c>
      <c r="H3604" s="1" t="s">
        <v>6581</v>
      </c>
    </row>
    <row r="3605" spans="1:8" x14ac:dyDescent="0.25">
      <c r="A3605" s="2">
        <v>42705</v>
      </c>
      <c r="B3605" s="2">
        <v>42735</v>
      </c>
      <c r="C3605">
        <v>0</v>
      </c>
      <c r="D3605" s="1" t="s">
        <v>131</v>
      </c>
      <c r="E3605" s="1" t="s">
        <v>6566</v>
      </c>
      <c r="F3605">
        <v>3793.19</v>
      </c>
      <c r="G3605">
        <v>0</v>
      </c>
      <c r="H3605" s="1" t="s">
        <v>6582</v>
      </c>
    </row>
    <row r="3606" spans="1:8" x14ac:dyDescent="0.25">
      <c r="A3606" s="2">
        <v>42705</v>
      </c>
      <c r="B3606" s="2">
        <v>42735</v>
      </c>
      <c r="C3606">
        <v>0</v>
      </c>
      <c r="D3606" s="1" t="s">
        <v>131</v>
      </c>
      <c r="E3606" s="1" t="s">
        <v>6566</v>
      </c>
      <c r="F3606">
        <v>3793.19</v>
      </c>
      <c r="G3606">
        <v>0</v>
      </c>
      <c r="H3606" s="1" t="s">
        <v>6582</v>
      </c>
    </row>
    <row r="3607" spans="1:8" x14ac:dyDescent="0.25">
      <c r="A3607" s="2">
        <v>42705</v>
      </c>
      <c r="B3607" s="2">
        <v>42735</v>
      </c>
      <c r="C3607">
        <v>0</v>
      </c>
      <c r="D3607" s="1" t="s">
        <v>131</v>
      </c>
      <c r="E3607" s="1" t="s">
        <v>6566</v>
      </c>
      <c r="F3607">
        <v>3793.19</v>
      </c>
      <c r="G3607">
        <v>0</v>
      </c>
      <c r="H3607" s="1" t="s">
        <v>6582</v>
      </c>
    </row>
    <row r="3608" spans="1:8" x14ac:dyDescent="0.25">
      <c r="A3608" s="2">
        <v>42705</v>
      </c>
      <c r="B3608" s="2">
        <v>42735</v>
      </c>
      <c r="C3608">
        <v>0</v>
      </c>
      <c r="D3608" s="1" t="s">
        <v>131</v>
      </c>
      <c r="E3608" s="1" t="s">
        <v>6566</v>
      </c>
      <c r="F3608">
        <v>3793.19</v>
      </c>
      <c r="G3608">
        <v>0</v>
      </c>
      <c r="H3608" s="1" t="s">
        <v>6582</v>
      </c>
    </row>
    <row r="3609" spans="1:8" x14ac:dyDescent="0.25">
      <c r="A3609" s="2">
        <v>42430</v>
      </c>
      <c r="B3609" s="2">
        <v>42435</v>
      </c>
      <c r="C3609">
        <v>1.5</v>
      </c>
      <c r="D3609" s="1" t="s">
        <v>72</v>
      </c>
      <c r="E3609" s="1" t="s">
        <v>6583</v>
      </c>
      <c r="F3609">
        <v>0</v>
      </c>
      <c r="G3609">
        <v>37.5</v>
      </c>
      <c r="H3609" s="1" t="s">
        <v>6584</v>
      </c>
    </row>
    <row r="3610" spans="1:8" x14ac:dyDescent="0.25">
      <c r="A3610" s="2">
        <v>42430</v>
      </c>
      <c r="B3610" s="2">
        <v>42435</v>
      </c>
      <c r="C3610">
        <v>2.5</v>
      </c>
      <c r="D3610" s="1" t="s">
        <v>72</v>
      </c>
      <c r="E3610" s="1" t="s">
        <v>6585</v>
      </c>
      <c r="F3610">
        <v>325</v>
      </c>
      <c r="G3610">
        <v>325</v>
      </c>
      <c r="H3610" s="1" t="s">
        <v>6586</v>
      </c>
    </row>
    <row r="3611" spans="1:8" x14ac:dyDescent="0.25">
      <c r="A3611" s="2">
        <v>42430</v>
      </c>
      <c r="B3611" s="2">
        <v>42435</v>
      </c>
      <c r="C3611">
        <v>0.5</v>
      </c>
      <c r="D3611" s="1" t="s">
        <v>72</v>
      </c>
      <c r="E3611" s="1" t="s">
        <v>6587</v>
      </c>
      <c r="F3611">
        <v>75</v>
      </c>
      <c r="G3611">
        <v>75</v>
      </c>
      <c r="H3611" s="1" t="s">
        <v>6588</v>
      </c>
    </row>
    <row r="3612" spans="1:8" x14ac:dyDescent="0.25">
      <c r="A3612" s="2">
        <v>42430</v>
      </c>
      <c r="B3612" s="2">
        <v>42435</v>
      </c>
      <c r="C3612">
        <v>5.0000000000000001E-3</v>
      </c>
      <c r="D3612" s="1" t="s">
        <v>148</v>
      </c>
      <c r="E3612" s="1" t="s">
        <v>6589</v>
      </c>
      <c r="F3612">
        <v>200</v>
      </c>
      <c r="G3612">
        <v>200</v>
      </c>
      <c r="H3612" s="1" t="s">
        <v>6590</v>
      </c>
    </row>
    <row r="3613" spans="1:8" x14ac:dyDescent="0.25">
      <c r="A3613" s="2">
        <v>42430</v>
      </c>
      <c r="B3613" s="2">
        <v>42435</v>
      </c>
      <c r="C3613">
        <v>0.02</v>
      </c>
      <c r="D3613" s="1" t="s">
        <v>148</v>
      </c>
      <c r="E3613" s="1" t="s">
        <v>6591</v>
      </c>
      <c r="F3613">
        <v>240</v>
      </c>
      <c r="G3613">
        <v>240</v>
      </c>
      <c r="H3613" s="1" t="s">
        <v>6592</v>
      </c>
    </row>
    <row r="3614" spans="1:8" x14ac:dyDescent="0.25">
      <c r="A3614" s="2">
        <v>42430</v>
      </c>
      <c r="B3614" s="2">
        <v>42459</v>
      </c>
      <c r="C3614">
        <v>1.5</v>
      </c>
      <c r="D3614" s="1" t="s">
        <v>72</v>
      </c>
      <c r="E3614" s="1" t="s">
        <v>6593</v>
      </c>
      <c r="F3614">
        <v>0</v>
      </c>
      <c r="G3614">
        <v>195</v>
      </c>
      <c r="H3614" s="1" t="s">
        <v>6594</v>
      </c>
    </row>
    <row r="3615" spans="1:8" x14ac:dyDescent="0.25">
      <c r="A3615" s="2">
        <v>42430</v>
      </c>
      <c r="B3615" s="2">
        <v>42459</v>
      </c>
      <c r="C3615">
        <v>2.5</v>
      </c>
      <c r="D3615" s="1" t="s">
        <v>72</v>
      </c>
      <c r="E3615" s="1" t="s">
        <v>6595</v>
      </c>
      <c r="F3615">
        <v>125</v>
      </c>
      <c r="G3615">
        <v>125</v>
      </c>
      <c r="H3615" s="1" t="s">
        <v>6596</v>
      </c>
    </row>
    <row r="3616" spans="1:8" x14ac:dyDescent="0.25">
      <c r="A3616" s="2">
        <v>42430</v>
      </c>
      <c r="B3616" s="2">
        <v>42459</v>
      </c>
      <c r="C3616">
        <v>0.5</v>
      </c>
      <c r="D3616" s="1" t="s">
        <v>72</v>
      </c>
      <c r="E3616" s="1" t="s">
        <v>6597</v>
      </c>
      <c r="F3616">
        <v>50</v>
      </c>
      <c r="G3616">
        <v>50</v>
      </c>
      <c r="H3616" s="1" t="s">
        <v>6598</v>
      </c>
    </row>
    <row r="3617" spans="1:8" x14ac:dyDescent="0.25">
      <c r="A3617" s="2">
        <v>42453</v>
      </c>
      <c r="B3617" s="2">
        <v>42459</v>
      </c>
      <c r="C3617">
        <v>0.5</v>
      </c>
      <c r="D3617" s="1" t="s">
        <v>131</v>
      </c>
      <c r="E3617" s="1" t="s">
        <v>6599</v>
      </c>
      <c r="F3617">
        <v>251</v>
      </c>
      <c r="G3617">
        <v>250</v>
      </c>
      <c r="H3617" s="1" t="s">
        <v>6600</v>
      </c>
    </row>
    <row r="3618" spans="1:8" x14ac:dyDescent="0.25">
      <c r="A3618" s="2">
        <v>42488</v>
      </c>
      <c r="B3618" s="2">
        <v>42490</v>
      </c>
      <c r="C3618">
        <v>0.1</v>
      </c>
      <c r="D3618" s="1" t="s">
        <v>131</v>
      </c>
      <c r="E3618" s="1" t="s">
        <v>6601</v>
      </c>
      <c r="F3618">
        <v>350</v>
      </c>
      <c r="G3618">
        <v>350</v>
      </c>
      <c r="H3618" s="1" t="s">
        <v>6602</v>
      </c>
    </row>
    <row r="3619" spans="1:8" x14ac:dyDescent="0.25">
      <c r="A3619" s="2">
        <v>42488</v>
      </c>
      <c r="B3619" s="2">
        <v>42490</v>
      </c>
      <c r="C3619">
        <v>0.2</v>
      </c>
      <c r="D3619" s="1" t="s">
        <v>131</v>
      </c>
      <c r="E3619" s="1" t="s">
        <v>6603</v>
      </c>
      <c r="F3619">
        <v>200</v>
      </c>
      <c r="G3619">
        <v>200</v>
      </c>
      <c r="H3619" s="1" t="s">
        <v>6604</v>
      </c>
    </row>
    <row r="3620" spans="1:8" x14ac:dyDescent="0.25">
      <c r="A3620" s="2">
        <v>42466</v>
      </c>
      <c r="B3620" s="2">
        <v>42479</v>
      </c>
      <c r="C3620">
        <v>1.5</v>
      </c>
      <c r="D3620" s="1" t="s">
        <v>72</v>
      </c>
      <c r="E3620" s="1" t="s">
        <v>6605</v>
      </c>
      <c r="F3620">
        <v>525</v>
      </c>
      <c r="G3620">
        <v>525</v>
      </c>
      <c r="H3620" s="1" t="s">
        <v>6606</v>
      </c>
    </row>
    <row r="3621" spans="1:8" x14ac:dyDescent="0.25">
      <c r="A3621" s="2">
        <v>42466</v>
      </c>
      <c r="B3621" s="2">
        <v>42479</v>
      </c>
      <c r="C3621">
        <v>0.5</v>
      </c>
      <c r="D3621" s="1" t="s">
        <v>72</v>
      </c>
      <c r="E3621" s="1" t="s">
        <v>6607</v>
      </c>
      <c r="F3621">
        <v>250</v>
      </c>
      <c r="G3621">
        <v>250</v>
      </c>
      <c r="H3621" s="1" t="s">
        <v>6608</v>
      </c>
    </row>
    <row r="3622" spans="1:8" x14ac:dyDescent="0.25">
      <c r="A3622" s="2">
        <v>42461</v>
      </c>
      <c r="B3622" s="2">
        <v>42490</v>
      </c>
      <c r="C3622">
        <v>0.5</v>
      </c>
      <c r="D3622" s="1" t="s">
        <v>131</v>
      </c>
      <c r="E3622" s="1" t="s">
        <v>6609</v>
      </c>
      <c r="F3622">
        <v>247.91</v>
      </c>
      <c r="G3622">
        <v>250</v>
      </c>
      <c r="H3622" s="1" t="s">
        <v>6610</v>
      </c>
    </row>
    <row r="3623" spans="1:8" x14ac:dyDescent="0.25">
      <c r="A3623" s="2">
        <v>42461</v>
      </c>
      <c r="B3623" s="2">
        <v>42490</v>
      </c>
      <c r="C3623">
        <v>0.2</v>
      </c>
      <c r="D3623" s="1" t="s">
        <v>131</v>
      </c>
      <c r="E3623" s="1" t="s">
        <v>6611</v>
      </c>
      <c r="F3623">
        <v>198.24</v>
      </c>
      <c r="G3623">
        <v>200</v>
      </c>
      <c r="H3623" s="1" t="s">
        <v>6612</v>
      </c>
    </row>
    <row r="3624" spans="1:8" x14ac:dyDescent="0.25">
      <c r="A3624" s="2">
        <v>42461</v>
      </c>
      <c r="B3624" s="2">
        <v>42490</v>
      </c>
      <c r="C3624">
        <v>1.5</v>
      </c>
      <c r="D3624" s="1" t="s">
        <v>72</v>
      </c>
      <c r="E3624" s="1" t="s">
        <v>6613</v>
      </c>
      <c r="F3624">
        <v>195</v>
      </c>
      <c r="G3624">
        <v>195</v>
      </c>
      <c r="H3624" s="1" t="s">
        <v>6614</v>
      </c>
    </row>
    <row r="3625" spans="1:8" x14ac:dyDescent="0.25">
      <c r="A3625" s="2">
        <v>42461</v>
      </c>
      <c r="B3625" s="2">
        <v>42490</v>
      </c>
      <c r="C3625">
        <v>2.5</v>
      </c>
      <c r="D3625" s="1" t="s">
        <v>72</v>
      </c>
      <c r="E3625" s="1" t="s">
        <v>6615</v>
      </c>
      <c r="F3625">
        <v>125</v>
      </c>
      <c r="G3625">
        <v>125</v>
      </c>
      <c r="H3625" s="1" t="s">
        <v>6616</v>
      </c>
    </row>
    <row r="3626" spans="1:8" x14ac:dyDescent="0.25">
      <c r="A3626" s="2">
        <v>42461</v>
      </c>
      <c r="B3626" s="2">
        <v>42490</v>
      </c>
      <c r="C3626">
        <v>0.5</v>
      </c>
      <c r="D3626" s="1" t="s">
        <v>72</v>
      </c>
      <c r="E3626" s="1" t="s">
        <v>6617</v>
      </c>
      <c r="F3626">
        <v>50</v>
      </c>
      <c r="G3626">
        <v>50</v>
      </c>
      <c r="H3626" s="1" t="s">
        <v>6618</v>
      </c>
    </row>
    <row r="3627" spans="1:8" x14ac:dyDescent="0.25">
      <c r="A3627" s="2">
        <v>42522</v>
      </c>
      <c r="B3627" s="2">
        <v>42551</v>
      </c>
      <c r="C3627">
        <v>1.25</v>
      </c>
      <c r="D3627" s="1" t="s">
        <v>72</v>
      </c>
      <c r="E3627" s="1" t="s">
        <v>6619</v>
      </c>
      <c r="F3627">
        <v>187.5</v>
      </c>
      <c r="G3627">
        <v>187.5</v>
      </c>
      <c r="H3627" s="1" t="s">
        <v>6620</v>
      </c>
    </row>
    <row r="3628" spans="1:8" x14ac:dyDescent="0.25">
      <c r="A3628" s="2">
        <v>42522</v>
      </c>
      <c r="B3628" s="2">
        <v>42551</v>
      </c>
      <c r="C3628">
        <v>6.0000000000000001E-3</v>
      </c>
      <c r="D3628" s="1" t="s">
        <v>148</v>
      </c>
      <c r="E3628" s="1" t="s">
        <v>6621</v>
      </c>
      <c r="F3628">
        <v>120</v>
      </c>
      <c r="G3628">
        <v>120</v>
      </c>
      <c r="H3628" s="1" t="s">
        <v>6622</v>
      </c>
    </row>
    <row r="3629" spans="1:8" x14ac:dyDescent="0.25">
      <c r="A3629" s="2">
        <v>42522</v>
      </c>
      <c r="B3629" s="2">
        <v>42551</v>
      </c>
      <c r="C3629">
        <v>0.02</v>
      </c>
      <c r="D3629" s="1" t="s">
        <v>148</v>
      </c>
      <c r="E3629" s="1" t="s">
        <v>6623</v>
      </c>
      <c r="F3629">
        <v>400</v>
      </c>
      <c r="G3629">
        <v>400</v>
      </c>
      <c r="H3629" s="1" t="s">
        <v>6624</v>
      </c>
    </row>
    <row r="3630" spans="1:8" x14ac:dyDescent="0.25">
      <c r="A3630" s="2">
        <v>42537</v>
      </c>
      <c r="B3630" s="2">
        <v>42551</v>
      </c>
      <c r="C3630">
        <v>0.1</v>
      </c>
      <c r="D3630" s="1" t="s">
        <v>131</v>
      </c>
      <c r="E3630" s="1" t="s">
        <v>6625</v>
      </c>
      <c r="F3630">
        <v>67.13</v>
      </c>
      <c r="G3630">
        <v>100</v>
      </c>
      <c r="H3630" s="1" t="s">
        <v>6626</v>
      </c>
    </row>
    <row r="3631" spans="1:8" x14ac:dyDescent="0.25">
      <c r="A3631" s="2">
        <v>42537</v>
      </c>
      <c r="B3631" s="2">
        <v>42551</v>
      </c>
      <c r="C3631">
        <v>0.2</v>
      </c>
      <c r="D3631" s="1" t="s">
        <v>131</v>
      </c>
      <c r="E3631" s="1" t="s">
        <v>6627</v>
      </c>
      <c r="F3631">
        <v>299.97000000000003</v>
      </c>
      <c r="G3631">
        <v>300</v>
      </c>
      <c r="H3631" s="1" t="s">
        <v>6628</v>
      </c>
    </row>
    <row r="3632" spans="1:8" x14ac:dyDescent="0.25">
      <c r="A3632" s="2">
        <v>42537</v>
      </c>
      <c r="B3632" s="2">
        <v>42551</v>
      </c>
      <c r="C3632">
        <v>0.1</v>
      </c>
      <c r="D3632" s="1" t="s">
        <v>131</v>
      </c>
      <c r="E3632" s="1" t="s">
        <v>6629</v>
      </c>
      <c r="F3632">
        <v>200</v>
      </c>
      <c r="G3632">
        <v>200</v>
      </c>
      <c r="H3632" s="1" t="s">
        <v>6630</v>
      </c>
    </row>
    <row r="3633" spans="1:8" x14ac:dyDescent="0.25">
      <c r="A3633" s="2">
        <v>42552</v>
      </c>
      <c r="B3633" s="2">
        <v>42582</v>
      </c>
      <c r="C3633">
        <v>1.25</v>
      </c>
      <c r="D3633" s="1" t="s">
        <v>72</v>
      </c>
      <c r="E3633" s="1" t="s">
        <v>6631</v>
      </c>
      <c r="F3633">
        <v>39.020000000000003</v>
      </c>
      <c r="G3633">
        <v>375</v>
      </c>
      <c r="H3633" s="1" t="s">
        <v>6632</v>
      </c>
    </row>
    <row r="3634" spans="1:8" x14ac:dyDescent="0.25">
      <c r="A3634" s="2">
        <v>42552</v>
      </c>
      <c r="B3634" s="2">
        <v>42582</v>
      </c>
      <c r="C3634">
        <v>2.5</v>
      </c>
      <c r="D3634" s="1" t="s">
        <v>72</v>
      </c>
      <c r="E3634" s="1" t="s">
        <v>6633</v>
      </c>
      <c r="F3634">
        <v>750</v>
      </c>
      <c r="G3634">
        <v>750</v>
      </c>
      <c r="H3634" s="1" t="s">
        <v>6634</v>
      </c>
    </row>
    <row r="3635" spans="1:8" x14ac:dyDescent="0.25">
      <c r="A3635" s="2">
        <v>42552</v>
      </c>
      <c r="B3635" s="2">
        <v>42582</v>
      </c>
      <c r="C3635">
        <v>2</v>
      </c>
      <c r="D3635" s="1" t="s">
        <v>72</v>
      </c>
      <c r="E3635" s="1" t="s">
        <v>6635</v>
      </c>
      <c r="F3635">
        <v>200</v>
      </c>
      <c r="G3635">
        <v>200</v>
      </c>
      <c r="H3635" s="1" t="s">
        <v>6636</v>
      </c>
    </row>
    <row r="3636" spans="1:8" x14ac:dyDescent="0.25">
      <c r="A3636" s="2">
        <v>42552</v>
      </c>
      <c r="B3636" s="2">
        <v>42582</v>
      </c>
      <c r="C3636">
        <v>0.5</v>
      </c>
      <c r="D3636" s="1" t="s">
        <v>72</v>
      </c>
      <c r="E3636" s="1" t="s">
        <v>6637</v>
      </c>
      <c r="F3636">
        <v>250</v>
      </c>
      <c r="G3636">
        <v>250</v>
      </c>
      <c r="H3636" s="1" t="s">
        <v>6638</v>
      </c>
    </row>
    <row r="3637" spans="1:8" x14ac:dyDescent="0.25">
      <c r="A3637" s="2">
        <v>42552</v>
      </c>
      <c r="B3637" s="2">
        <v>42582</v>
      </c>
      <c r="C3637">
        <v>4</v>
      </c>
      <c r="D3637" s="1" t="s">
        <v>72</v>
      </c>
      <c r="E3637" s="1" t="s">
        <v>6639</v>
      </c>
      <c r="F3637">
        <v>2500</v>
      </c>
      <c r="G3637">
        <v>2500</v>
      </c>
      <c r="H3637" s="1" t="s">
        <v>6640</v>
      </c>
    </row>
    <row r="3638" spans="1:8" x14ac:dyDescent="0.25">
      <c r="A3638" s="2">
        <v>42552</v>
      </c>
      <c r="B3638" s="2">
        <v>42582</v>
      </c>
      <c r="C3638">
        <v>1.4999999999999999E-2</v>
      </c>
      <c r="D3638" s="1" t="s">
        <v>148</v>
      </c>
      <c r="E3638" s="1" t="s">
        <v>6641</v>
      </c>
      <c r="F3638">
        <v>378.8</v>
      </c>
      <c r="G3638">
        <v>600</v>
      </c>
      <c r="H3638" s="1" t="s">
        <v>6642</v>
      </c>
    </row>
    <row r="3639" spans="1:8" x14ac:dyDescent="0.25">
      <c r="A3639" s="2">
        <v>42552</v>
      </c>
      <c r="B3639" s="2">
        <v>42582</v>
      </c>
      <c r="C3639">
        <v>6.0000000000000001E-3</v>
      </c>
      <c r="D3639" s="1" t="s">
        <v>148</v>
      </c>
      <c r="E3639" s="1" t="s">
        <v>6643</v>
      </c>
      <c r="F3639">
        <v>360</v>
      </c>
      <c r="G3639">
        <v>360</v>
      </c>
      <c r="H3639" s="1" t="s">
        <v>6644</v>
      </c>
    </row>
    <row r="3640" spans="1:8" x14ac:dyDescent="0.25">
      <c r="A3640" s="2">
        <v>42583</v>
      </c>
      <c r="B3640" s="2">
        <v>42594</v>
      </c>
      <c r="C3640">
        <v>1.25</v>
      </c>
      <c r="D3640" s="1" t="s">
        <v>72</v>
      </c>
      <c r="E3640" s="1" t="s">
        <v>6645</v>
      </c>
      <c r="F3640">
        <v>187.5</v>
      </c>
      <c r="G3640">
        <v>187.5</v>
      </c>
      <c r="H3640" s="1" t="s">
        <v>6646</v>
      </c>
    </row>
    <row r="3641" spans="1:8" x14ac:dyDescent="0.25">
      <c r="A3641" s="2">
        <v>42583</v>
      </c>
      <c r="B3641" s="2">
        <v>42594</v>
      </c>
      <c r="C3641">
        <v>2.5</v>
      </c>
      <c r="D3641" s="1" t="s">
        <v>72</v>
      </c>
      <c r="E3641" s="1" t="s">
        <v>6647</v>
      </c>
      <c r="F3641">
        <v>375</v>
      </c>
      <c r="G3641">
        <v>375</v>
      </c>
      <c r="H3641" s="1" t="s">
        <v>6648</v>
      </c>
    </row>
    <row r="3642" spans="1:8" x14ac:dyDescent="0.25">
      <c r="A3642" s="2">
        <v>42583</v>
      </c>
      <c r="B3642" s="2">
        <v>42594</v>
      </c>
      <c r="C3642">
        <v>3</v>
      </c>
      <c r="D3642" s="1" t="s">
        <v>72</v>
      </c>
      <c r="E3642" s="1" t="s">
        <v>6649</v>
      </c>
      <c r="F3642">
        <v>375</v>
      </c>
      <c r="G3642">
        <v>375</v>
      </c>
      <c r="H3642" s="1" t="s">
        <v>6650</v>
      </c>
    </row>
    <row r="3643" spans="1:8" x14ac:dyDescent="0.25">
      <c r="A3643" s="2">
        <v>42412</v>
      </c>
      <c r="B3643" s="2">
        <v>42429</v>
      </c>
      <c r="C3643">
        <v>0.5</v>
      </c>
      <c r="D3643" s="1" t="s">
        <v>72</v>
      </c>
      <c r="E3643" s="1" t="s">
        <v>6651</v>
      </c>
      <c r="F3643">
        <v>137.5</v>
      </c>
      <c r="G3643">
        <v>137.5</v>
      </c>
      <c r="H3643" s="1" t="s">
        <v>6652</v>
      </c>
    </row>
    <row r="3644" spans="1:8" x14ac:dyDescent="0.25">
      <c r="A3644" s="2">
        <v>42689</v>
      </c>
      <c r="B3644" s="2">
        <v>42704</v>
      </c>
      <c r="C3644">
        <v>2.5</v>
      </c>
      <c r="D3644" s="1" t="s">
        <v>72</v>
      </c>
      <c r="E3644" s="1" t="s">
        <v>6653</v>
      </c>
      <c r="F3644">
        <v>325.23</v>
      </c>
      <c r="G3644">
        <v>375</v>
      </c>
      <c r="H3644" s="1" t="s">
        <v>6654</v>
      </c>
    </row>
    <row r="3645" spans="1:8" x14ac:dyDescent="0.25">
      <c r="A3645" s="2">
        <v>42689</v>
      </c>
      <c r="B3645" s="2">
        <v>42704</v>
      </c>
      <c r="C3645">
        <v>2.5</v>
      </c>
      <c r="D3645" s="1" t="s">
        <v>72</v>
      </c>
      <c r="E3645" s="1" t="s">
        <v>6655</v>
      </c>
      <c r="F3645">
        <v>246.94</v>
      </c>
      <c r="G3645">
        <v>375</v>
      </c>
      <c r="H3645" s="1" t="s">
        <v>6656</v>
      </c>
    </row>
    <row r="3646" spans="1:8" x14ac:dyDescent="0.25">
      <c r="A3646" s="2">
        <v>42689</v>
      </c>
      <c r="B3646" s="2">
        <v>42704</v>
      </c>
      <c r="C3646">
        <v>2.5</v>
      </c>
      <c r="D3646" s="1" t="s">
        <v>72</v>
      </c>
      <c r="E3646" s="1" t="s">
        <v>6657</v>
      </c>
      <c r="F3646">
        <v>375</v>
      </c>
      <c r="G3646">
        <v>375</v>
      </c>
      <c r="H3646" s="1" t="s">
        <v>6658</v>
      </c>
    </row>
    <row r="3647" spans="1:8" x14ac:dyDescent="0.25">
      <c r="A3647" s="2">
        <v>42689</v>
      </c>
      <c r="B3647" s="2">
        <v>42704</v>
      </c>
      <c r="C3647">
        <v>1.25</v>
      </c>
      <c r="D3647" s="1" t="s">
        <v>72</v>
      </c>
      <c r="E3647" s="1" t="s">
        <v>6659</v>
      </c>
      <c r="F3647">
        <v>125</v>
      </c>
      <c r="G3647">
        <v>125</v>
      </c>
      <c r="H3647" s="1" t="s">
        <v>6660</v>
      </c>
    </row>
    <row r="3648" spans="1:8" x14ac:dyDescent="0.25">
      <c r="A3648" s="2">
        <v>42689</v>
      </c>
      <c r="B3648" s="2">
        <v>42704</v>
      </c>
      <c r="C3648">
        <v>0.5</v>
      </c>
      <c r="D3648" s="1" t="s">
        <v>72</v>
      </c>
      <c r="E3648" s="1" t="s">
        <v>6661</v>
      </c>
      <c r="F3648">
        <v>50</v>
      </c>
      <c r="G3648">
        <v>50</v>
      </c>
      <c r="H3648" s="1" t="s">
        <v>6662</v>
      </c>
    </row>
    <row r="3649" spans="1:8" x14ac:dyDescent="0.25">
      <c r="A3649" s="2">
        <v>42689</v>
      </c>
      <c r="B3649" s="2">
        <v>42704</v>
      </c>
      <c r="C3649">
        <v>2.5</v>
      </c>
      <c r="D3649" s="1" t="s">
        <v>72</v>
      </c>
      <c r="E3649" s="1" t="s">
        <v>6663</v>
      </c>
      <c r="F3649">
        <v>248.39</v>
      </c>
      <c r="G3649">
        <v>250</v>
      </c>
      <c r="H3649" s="1" t="s">
        <v>6664</v>
      </c>
    </row>
    <row r="3650" spans="1:8" x14ac:dyDescent="0.25">
      <c r="A3650" s="2">
        <v>42689</v>
      </c>
      <c r="B3650" s="2">
        <v>42704</v>
      </c>
      <c r="C3650">
        <v>2.5</v>
      </c>
      <c r="D3650" s="1" t="s">
        <v>72</v>
      </c>
      <c r="E3650" s="1" t="s">
        <v>6665</v>
      </c>
      <c r="F3650">
        <v>229.63</v>
      </c>
      <c r="G3650">
        <v>250</v>
      </c>
      <c r="H3650" s="1" t="s">
        <v>6666</v>
      </c>
    </row>
    <row r="3651" spans="1:8" x14ac:dyDescent="0.25">
      <c r="A3651" s="2">
        <v>42709</v>
      </c>
      <c r="B3651" s="2">
        <v>42735</v>
      </c>
      <c r="C3651">
        <v>2.5</v>
      </c>
      <c r="D3651" s="1" t="s">
        <v>72</v>
      </c>
      <c r="E3651" s="1" t="s">
        <v>6667</v>
      </c>
      <c r="F3651">
        <v>375</v>
      </c>
      <c r="G3651">
        <v>375</v>
      </c>
      <c r="H3651" s="1" t="s">
        <v>6668</v>
      </c>
    </row>
    <row r="3652" spans="1:8" x14ac:dyDescent="0.25">
      <c r="A3652" s="2">
        <v>42709</v>
      </c>
      <c r="B3652" s="2">
        <v>42735</v>
      </c>
      <c r="C3652">
        <v>2.5</v>
      </c>
      <c r="D3652" s="1" t="s">
        <v>72</v>
      </c>
      <c r="E3652" s="1" t="s">
        <v>6669</v>
      </c>
      <c r="F3652">
        <v>216.58</v>
      </c>
      <c r="G3652">
        <v>250</v>
      </c>
      <c r="H3652" s="1" t="s">
        <v>6670</v>
      </c>
    </row>
    <row r="3653" spans="1:8" x14ac:dyDescent="0.25">
      <c r="A3653" s="2">
        <v>42709</v>
      </c>
      <c r="B3653" s="2">
        <v>42735</v>
      </c>
      <c r="C3653">
        <v>2.5</v>
      </c>
      <c r="D3653" s="1" t="s">
        <v>72</v>
      </c>
      <c r="E3653" s="1" t="s">
        <v>6671</v>
      </c>
      <c r="F3653">
        <v>375</v>
      </c>
      <c r="G3653">
        <v>375</v>
      </c>
      <c r="H3653" s="1" t="s">
        <v>6672</v>
      </c>
    </row>
    <row r="3654" spans="1:8" x14ac:dyDescent="0.25">
      <c r="A3654" s="2">
        <v>42709</v>
      </c>
      <c r="B3654" s="2">
        <v>42735</v>
      </c>
      <c r="C3654">
        <v>1.25</v>
      </c>
      <c r="D3654" s="1" t="s">
        <v>72</v>
      </c>
      <c r="E3654" s="1" t="s">
        <v>6673</v>
      </c>
      <c r="F3654">
        <v>159.9</v>
      </c>
      <c r="G3654">
        <v>187.5</v>
      </c>
      <c r="H3654" s="1" t="s">
        <v>6674</v>
      </c>
    </row>
    <row r="3655" spans="1:8" x14ac:dyDescent="0.25">
      <c r="A3655" s="2">
        <v>42709</v>
      </c>
      <c r="B3655" s="2">
        <v>42735</v>
      </c>
      <c r="C3655">
        <v>2.5</v>
      </c>
      <c r="D3655" s="1" t="s">
        <v>72</v>
      </c>
      <c r="E3655" s="1" t="s">
        <v>6675</v>
      </c>
      <c r="F3655">
        <v>215.78</v>
      </c>
      <c r="G3655">
        <v>250</v>
      </c>
      <c r="H3655" s="1" t="s">
        <v>6676</v>
      </c>
    </row>
    <row r="3656" spans="1:8" x14ac:dyDescent="0.25">
      <c r="A3656" s="2">
        <v>42709</v>
      </c>
      <c r="B3656" s="2">
        <v>42735</v>
      </c>
      <c r="C3656">
        <v>0.5</v>
      </c>
      <c r="D3656" s="1" t="s">
        <v>72</v>
      </c>
      <c r="E3656" s="1" t="s">
        <v>6677</v>
      </c>
      <c r="F3656">
        <v>75</v>
      </c>
      <c r="G3656">
        <v>75</v>
      </c>
      <c r="H3656" s="1" t="s">
        <v>6678</v>
      </c>
    </row>
    <row r="3657" spans="1:8" x14ac:dyDescent="0.25">
      <c r="A3657" s="2">
        <v>42425</v>
      </c>
      <c r="B3657" s="2">
        <v>42429</v>
      </c>
      <c r="C3657">
        <v>1.2E-2</v>
      </c>
      <c r="D3657" s="1" t="s">
        <v>148</v>
      </c>
      <c r="E3657" s="1" t="s">
        <v>6679</v>
      </c>
      <c r="F3657">
        <v>300</v>
      </c>
      <c r="G3657">
        <v>300</v>
      </c>
      <c r="H3657" s="1" t="s">
        <v>6680</v>
      </c>
    </row>
    <row r="3658" spans="1:8" x14ac:dyDescent="0.25">
      <c r="A3658" s="2">
        <v>42425</v>
      </c>
      <c r="B3658" s="2">
        <v>42429</v>
      </c>
      <c r="C3658">
        <v>0.01</v>
      </c>
      <c r="D3658" s="1" t="s">
        <v>148</v>
      </c>
      <c r="E3658" s="1" t="s">
        <v>6681</v>
      </c>
      <c r="F3658">
        <v>0</v>
      </c>
      <c r="G3658">
        <v>300</v>
      </c>
      <c r="H3658" s="1" t="s">
        <v>6682</v>
      </c>
    </row>
    <row r="3659" spans="1:8" x14ac:dyDescent="0.25">
      <c r="A3659" s="2">
        <v>42425</v>
      </c>
      <c r="B3659" s="2">
        <v>42429</v>
      </c>
      <c r="C3659">
        <v>0</v>
      </c>
      <c r="D3659" s="1" t="s">
        <v>148</v>
      </c>
      <c r="E3659" s="1" t="s">
        <v>6683</v>
      </c>
      <c r="F3659">
        <v>0</v>
      </c>
      <c r="G3659">
        <v>0</v>
      </c>
      <c r="H3659" s="1" t="s">
        <v>6684</v>
      </c>
    </row>
    <row r="3660" spans="1:8" x14ac:dyDescent="0.25">
      <c r="A3660" s="2">
        <v>42425</v>
      </c>
      <c r="B3660" s="2">
        <v>42429</v>
      </c>
      <c r="C3660">
        <v>2.5</v>
      </c>
      <c r="D3660" s="1" t="s">
        <v>72</v>
      </c>
      <c r="E3660" s="1" t="s">
        <v>6685</v>
      </c>
      <c r="F3660">
        <v>500</v>
      </c>
      <c r="G3660">
        <v>500</v>
      </c>
      <c r="H3660" s="1" t="s">
        <v>6686</v>
      </c>
    </row>
    <row r="3661" spans="1:8" x14ac:dyDescent="0.25">
      <c r="A3661" s="2">
        <v>42425</v>
      </c>
      <c r="B3661" s="2">
        <v>42429</v>
      </c>
      <c r="C3661">
        <v>0.5</v>
      </c>
      <c r="D3661" s="1" t="s">
        <v>72</v>
      </c>
      <c r="E3661" s="1" t="s">
        <v>6687</v>
      </c>
      <c r="F3661">
        <v>150</v>
      </c>
      <c r="G3661">
        <v>150</v>
      </c>
      <c r="H3661" s="1" t="s">
        <v>6688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"/>
  <sheetViews>
    <sheetView workbookViewId="0"/>
  </sheetViews>
  <sheetFormatPr defaultRowHeight="15" x14ac:dyDescent="0.25"/>
  <cols>
    <col min="1" max="1" width="16.7109375" bestFit="1" customWidth="1"/>
    <col min="2" max="2" width="15.5703125" bestFit="1" customWidth="1"/>
    <col min="3" max="3" width="19.28515625" bestFit="1" customWidth="1"/>
    <col min="4" max="4" width="15" bestFit="1" customWidth="1"/>
    <col min="5" max="5" width="13.85546875" bestFit="1" customWidth="1"/>
    <col min="6" max="6" width="15" bestFit="1" customWidth="1"/>
    <col min="7" max="7" width="19" bestFit="1" customWidth="1"/>
    <col min="8" max="8" width="30" bestFit="1" customWidth="1"/>
    <col min="9" max="9" width="17.28515625" bestFit="1" customWidth="1"/>
    <col min="10" max="10" width="19.5703125" bestFit="1" customWidth="1"/>
    <col min="11" max="11" width="16.7109375" bestFit="1" customWidth="1"/>
    <col min="12" max="12" width="20.7109375" bestFit="1" customWidth="1"/>
    <col min="13" max="13" width="16.5703125" bestFit="1" customWidth="1"/>
    <col min="14" max="14" width="18.5703125" bestFit="1" customWidth="1"/>
    <col min="15" max="15" width="26.140625" bestFit="1" customWidth="1"/>
    <col min="16" max="16" width="8.7109375" bestFit="1" customWidth="1"/>
    <col min="17" max="17" width="14" bestFit="1" customWidth="1"/>
    <col min="18" max="18" width="20.140625" bestFit="1" customWidth="1"/>
    <col min="19" max="19" width="33.28515625" bestFit="1" customWidth="1"/>
    <col min="20" max="20" width="12.140625" bestFit="1" customWidth="1"/>
    <col min="21" max="21" width="16.5703125" bestFit="1" customWidth="1"/>
    <col min="22" max="22" width="27.140625" bestFit="1" customWidth="1"/>
    <col min="23" max="23" width="14.5703125" bestFit="1" customWidth="1"/>
  </cols>
  <sheetData>
    <row r="1" spans="1:23" s="22" customFormat="1" ht="15.75" x14ac:dyDescent="0.25">
      <c r="A1" s="21" t="s">
        <v>40</v>
      </c>
      <c r="B1" s="21" t="s">
        <v>41</v>
      </c>
      <c r="C1" s="21" t="s">
        <v>42</v>
      </c>
      <c r="D1" s="23" t="s">
        <v>43</v>
      </c>
      <c r="E1" s="23" t="s">
        <v>44</v>
      </c>
      <c r="F1" s="23" t="s">
        <v>45</v>
      </c>
      <c r="G1" s="21" t="s">
        <v>46</v>
      </c>
      <c r="H1" s="21" t="s">
        <v>47</v>
      </c>
      <c r="I1" s="21" t="s">
        <v>48</v>
      </c>
      <c r="J1" s="21" t="s">
        <v>49</v>
      </c>
      <c r="K1" s="23" t="s">
        <v>50</v>
      </c>
      <c r="L1" s="23" t="s">
        <v>51</v>
      </c>
      <c r="M1" s="21" t="s">
        <v>52</v>
      </c>
      <c r="N1" s="21" t="s">
        <v>53</v>
      </c>
      <c r="O1" s="21" t="s">
        <v>54</v>
      </c>
      <c r="P1" s="23" t="s">
        <v>55</v>
      </c>
      <c r="Q1" s="21" t="s">
        <v>56</v>
      </c>
      <c r="R1" s="23" t="s">
        <v>57</v>
      </c>
      <c r="S1" s="21" t="s">
        <v>58</v>
      </c>
      <c r="T1" s="21" t="s">
        <v>59</v>
      </c>
      <c r="U1" s="21" t="s">
        <v>60</v>
      </c>
      <c r="V1" s="23" t="s">
        <v>61</v>
      </c>
      <c r="W1" s="21" t="s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5" x14ac:dyDescent="0.25"/>
  <cols>
    <col min="1" max="1" width="15" bestFit="1" customWidth="1"/>
    <col min="2" max="2" width="13.85546875" bestFit="1" customWidth="1"/>
    <col min="3" max="3" width="8.7109375" bestFit="1" customWidth="1"/>
    <col min="4" max="4" width="20.7109375" bestFit="1" customWidth="1"/>
    <col min="5" max="5" width="6.7109375" bestFit="1" customWidth="1"/>
    <col min="6" max="6" width="17.85546875" bestFit="1" customWidth="1"/>
    <col min="7" max="7" width="18.7109375" bestFit="1" customWidth="1"/>
    <col min="8" max="8" width="12.85546875" bestFit="1" customWidth="1"/>
  </cols>
  <sheetData>
    <row r="1" spans="1:8" s="22" customFormat="1" ht="15.75" x14ac:dyDescent="0.25">
      <c r="A1" s="23" t="s">
        <v>43</v>
      </c>
      <c r="B1" s="23" t="s">
        <v>44</v>
      </c>
      <c r="C1" s="23" t="s">
        <v>55</v>
      </c>
      <c r="D1" s="21" t="s">
        <v>85</v>
      </c>
      <c r="E1" s="21" t="s">
        <v>11</v>
      </c>
      <c r="F1" s="23" t="s">
        <v>86</v>
      </c>
      <c r="G1" s="23" t="s">
        <v>87</v>
      </c>
      <c r="H1" s="21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Summary_Hidden</vt:lpstr>
      <vt:lpstr>New Company</vt:lpstr>
      <vt:lpstr>New Account</vt:lpstr>
      <vt:lpstr>New Opportunity</vt:lpstr>
      <vt:lpstr>New Sell Lines</vt:lpstr>
      <vt:lpstr>New Buy Placement</vt:lpstr>
      <vt:lpstr>Updated Sell Lines</vt:lpstr>
      <vt:lpstr>Updated Buy Placement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 Stewart</dc:creator>
  <cp:lastModifiedBy>Eric  Stewart</cp:lastModifiedBy>
  <dcterms:created xsi:type="dcterms:W3CDTF">2017-01-04T20:02:48Z</dcterms:created>
  <dcterms:modified xsi:type="dcterms:W3CDTF">2017-01-23T19:31:09Z</dcterms:modified>
</cp:coreProperties>
</file>