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2\Desktop\Tufts\_2020 Spring\ME 0094\Documentation\"/>
    </mc:Choice>
  </mc:AlternateContent>
  <xr:revisionPtr revIDLastSave="0" documentId="13_ncr:1_{CE87DDC8-1617-4F97-98B9-42FFFF7CCA30}" xr6:coauthVersionLast="44" xr6:coauthVersionMax="44" xr10:uidLastSave="{00000000-0000-0000-0000-000000000000}"/>
  <bookViews>
    <workbookView xWindow="1170" yWindow="0" windowWidth="21780" windowHeight="18300" xr2:uid="{E20BF628-1B9B-4ED0-8934-61788F8D5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34" i="1" l="1"/>
  <c r="E5" i="1"/>
  <c r="E7" i="1"/>
  <c r="E8" i="1"/>
  <c r="E9" i="1"/>
  <c r="E10" i="1"/>
  <c r="E11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7" i="1"/>
  <c r="E38" i="1"/>
  <c r="E39" i="1"/>
  <c r="E40" i="1"/>
  <c r="E41" i="1"/>
  <c r="E42" i="1"/>
  <c r="E3" i="1"/>
  <c r="I1" i="1" l="1"/>
</calcChain>
</file>

<file path=xl/sharedStrings.xml><?xml version="1.0" encoding="utf-8"?>
<sst xmlns="http://schemas.openxmlformats.org/spreadsheetml/2006/main" count="92" uniqueCount="92">
  <si>
    <t>Item Name</t>
  </si>
  <si>
    <t>Item Link</t>
  </si>
  <si>
    <t>Item Qty</t>
  </si>
  <si>
    <t>Unit Price</t>
  </si>
  <si>
    <t>Total Price (No Shipping)</t>
  </si>
  <si>
    <t>Mechanical</t>
  </si>
  <si>
    <t>Electrical</t>
  </si>
  <si>
    <t>Pneumatic</t>
  </si>
  <si>
    <t>Other Tools Needed</t>
  </si>
  <si>
    <t>Jumper Wires</t>
  </si>
  <si>
    <t>Breadboards</t>
  </si>
  <si>
    <t>Soldering Station</t>
  </si>
  <si>
    <t>Multi-meter</t>
  </si>
  <si>
    <t>Wire Cutters</t>
  </si>
  <si>
    <t>Precision Plier</t>
  </si>
  <si>
    <t>Flush Cutter</t>
  </si>
  <si>
    <t>X-Acto Knife</t>
  </si>
  <si>
    <t>Benchtop Power Supply</t>
  </si>
  <si>
    <t>Sand Paper</t>
  </si>
  <si>
    <t>Screw-drivers or Allen Keys</t>
  </si>
  <si>
    <t>3D-printer</t>
  </si>
  <si>
    <t>12V motor MP #3227</t>
  </si>
  <si>
    <t>https://www.pololu.com/product/3227</t>
  </si>
  <si>
    <t>4mm to 8mm shaft coupling</t>
  </si>
  <si>
    <t>https://www.amazon.com/uxcell-Aluminium-Coupling-Connector-Electric/dp/B01B5QSIEW/ref=sr_1_12?keywords=shaft+coupling+4mm+to+8mm&amp;qid=1585183287&amp;sr=8-12</t>
  </si>
  <si>
    <t>https://www.digikey.com/product-detail/en/sparkfun-electronics/DEV-13305/1568-1233-ND/5721428</t>
  </si>
  <si>
    <t>Motor Driver DRV8871</t>
  </si>
  <si>
    <t>https://www.digikey.com/products/en?mpart=3190&amp;v=1528</t>
  </si>
  <si>
    <t>Linear Potentiometer</t>
  </si>
  <si>
    <t>https://www.digikey.com/product-detail/en/tt-electronics-bi/PS100-2B1AR10K/987-1407-ND/2620676</t>
  </si>
  <si>
    <t>PLA filament</t>
  </si>
  <si>
    <t>https://www.mcmaster.com/1317n73</t>
  </si>
  <si>
    <t>Syringe</t>
  </si>
  <si>
    <t>https://www.mcmaster.com/7510a802</t>
  </si>
  <si>
    <t>Male Luer to 3/32''</t>
  </si>
  <si>
    <t>https://www.mcmaster.com/51525k212</t>
  </si>
  <si>
    <t>Female Luer to 3/32''</t>
  </si>
  <si>
    <t>https://www.mcmaster.com/51525k122</t>
  </si>
  <si>
    <t>3/32'' Y connector</t>
  </si>
  <si>
    <t>https://www.mcmaster.com/5463k52</t>
  </si>
  <si>
    <t>3/32'' Tubing</t>
  </si>
  <si>
    <t>https://www.mcmaster.com/5233k92</t>
  </si>
  <si>
    <t>PTFE Sealing Tape</t>
  </si>
  <si>
    <t>https://www.mcmaster.com/6802k18</t>
  </si>
  <si>
    <t>M3 Flat Head 5mm</t>
  </si>
  <si>
    <t>https://www.mcmaster.com/92125a125</t>
  </si>
  <si>
    <t>M3 Socket Head 10mm</t>
  </si>
  <si>
    <t>M3 Socket Head 16mm</t>
  </si>
  <si>
    <t>https://www.mcmaster.com/91292A113</t>
  </si>
  <si>
    <t>https://www.mcmaster.com/91292a110</t>
  </si>
  <si>
    <t>M3 Socket Head 5mm</t>
  </si>
  <si>
    <t>https://www.mcmaster.com/91292a115</t>
  </si>
  <si>
    <t>M2 Button Head Screw 4mm</t>
  </si>
  <si>
    <t>https://www.mcmaster.com/92095a451</t>
  </si>
  <si>
    <t>Mini Push Buttons</t>
  </si>
  <si>
    <t>https://www.pololu.com/product/1400</t>
  </si>
  <si>
    <t>Right Angle M-Header</t>
  </si>
  <si>
    <t>https://www.pololu.com/product/967</t>
  </si>
  <si>
    <t>Qwiic I2C Breakout</t>
  </si>
  <si>
    <t>https://www.sparkfun.com/products/14495</t>
  </si>
  <si>
    <t>Qwiic to M-Jumper</t>
  </si>
  <si>
    <t>https://www.sparkfun.com/products/14425</t>
  </si>
  <si>
    <t>Qwiic 50cm Cable</t>
  </si>
  <si>
    <t>https://www.sparkfun.com/products/14426</t>
  </si>
  <si>
    <t>Short F-Header</t>
  </si>
  <si>
    <t>https://www.digikey.com/product-detail/en/adafruit-industries-llc/4174/1528-2947-ND/10130489</t>
  </si>
  <si>
    <t>Short M-Header</t>
  </si>
  <si>
    <t>https://www.digikey.com/product-detail/en/adafruit-industries-llc/4173/1528-2946-ND/10130488</t>
  </si>
  <si>
    <t>Teensy LC</t>
  </si>
  <si>
    <t>https://www.digikey.com/products/en?mpart=3965&amp;v=1528</t>
  </si>
  <si>
    <t>Adafruit MPRLS Pressure Sensor</t>
  </si>
  <si>
    <t>Green LED 3mm</t>
  </si>
  <si>
    <t>Red LED 3mm</t>
  </si>
  <si>
    <t>Resistor 100  ohm</t>
  </si>
  <si>
    <t>Resistor 330 ohm</t>
  </si>
  <si>
    <t>https://www.sparkfun.com/products/9650</t>
  </si>
  <si>
    <t>https://www.sparkfun.com/products/14490</t>
  </si>
  <si>
    <t>https://www.sparkfun.com/products/14493</t>
  </si>
  <si>
    <t>https://www.sparkfun.com/products/533</t>
  </si>
  <si>
    <t>Some Wires</t>
  </si>
  <si>
    <t>https://www.amazon.com/TYUMEN-Electrical-Extension-Flexible-Lighting/dp/B07SG23DT1/ref=sr_1_5?dchild=1&amp;keywords=16+awg+wire&amp;qid=1588090336&amp;sr=8-5</t>
  </si>
  <si>
    <t>16 AWG Wire</t>
  </si>
  <si>
    <t>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</t>
  </si>
  <si>
    <t>20 AWG Wire</t>
  </si>
  <si>
    <t>Heat Gun</t>
  </si>
  <si>
    <t>https://www.amazon.com/560PCS-Heat-Shrink-Tubing-Eventronic/dp/B072PCQ2LW/ref=sr_1_4?dchild=1&amp;keywords=heat+shrink+5mm&amp;qid=1588090411&amp;sr=8-4</t>
  </si>
  <si>
    <t>Heat Shrink Set</t>
  </si>
  <si>
    <t>Total Price (4 units)</t>
  </si>
  <si>
    <t>PCBs</t>
  </si>
  <si>
    <t>https://oshpark.com/</t>
  </si>
  <si>
    <t>M3 Hex Nuts</t>
  </si>
  <si>
    <t>https://www.mcmaster.com/91828a211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</si>
</sst>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51525k122" TargetMode="External"/><Relationship Id="rId13" Type="http://schemas.openxmlformats.org/officeDocument/2006/relationships/hyperlink" Target="https://www.mcmaster.com/92125a125" TargetMode="External"/><Relationship Id="rId18" Type="http://schemas.openxmlformats.org/officeDocument/2006/relationships/hyperlink" Target="https://www.pololu.com/product/1400" TargetMode="External"/><Relationship Id="rId26" Type="http://schemas.openxmlformats.org/officeDocument/2006/relationships/hyperlink" Target="https://www.sparkfun.com/products/9650" TargetMode="External"/><Relationship Id="rId3" Type="http://schemas.openxmlformats.org/officeDocument/2006/relationships/hyperlink" Target="https://www.digikey.com/product-detail/en/sparkfun-electronics/DEV-13305/1568-1233-ND/5721428" TargetMode="External"/><Relationship Id="rId21" Type="http://schemas.openxmlformats.org/officeDocument/2006/relationships/hyperlink" Target="https://www.sparkfun.com/products/14425" TargetMode="External"/><Relationship Id="rId34" Type="http://schemas.openxmlformats.org/officeDocument/2006/relationships/hyperlink" Target="https://www.mcmaster.com/91828a211" TargetMode="External"/><Relationship Id="rId7" Type="http://schemas.openxmlformats.org/officeDocument/2006/relationships/hyperlink" Target="https://www.mcmaster.com/7510a802" TargetMode="External"/><Relationship Id="rId12" Type="http://schemas.openxmlformats.org/officeDocument/2006/relationships/hyperlink" Target="https://www.mcmaster.com/5463k52" TargetMode="External"/><Relationship Id="rId17" Type="http://schemas.openxmlformats.org/officeDocument/2006/relationships/hyperlink" Target="https://www.mcmaster.com/92095a451" TargetMode="External"/><Relationship Id="rId25" Type="http://schemas.openxmlformats.org/officeDocument/2006/relationships/hyperlink" Target="https://www.digikey.com/products/en?mpart=3965&amp;v=1528" TargetMode="External"/><Relationship Id="rId33" Type="http://schemas.openxmlformats.org/officeDocument/2006/relationships/hyperlink" Target="https://oshpark.com/" TargetMode="External"/><Relationship Id="rId2" Type="http://schemas.openxmlformats.org/officeDocument/2006/relationships/hyperlink" Target="https://www.amazon.com/uxcell-Aluminium-Coupling-Connector-Electric/dp/B01B5QSIEW/ref=sr_1_12?keywords=shaft+coupling+4mm+to+8mm&amp;qid=1585183287&amp;sr=8-12" TargetMode="External"/><Relationship Id="rId16" Type="http://schemas.openxmlformats.org/officeDocument/2006/relationships/hyperlink" Target="https://www.mcmaster.com/91292a115" TargetMode="External"/><Relationship Id="rId20" Type="http://schemas.openxmlformats.org/officeDocument/2006/relationships/hyperlink" Target="https://www.sparkfun.com/products/14495" TargetMode="External"/><Relationship Id="rId29" Type="http://schemas.openxmlformats.org/officeDocument/2006/relationships/hyperlink" Target="https://www.sparkfun.com/products/533" TargetMode="External"/><Relationship Id="rId1" Type="http://schemas.openxmlformats.org/officeDocument/2006/relationships/hyperlink" Target="https://www.pololu.com/product/3227" TargetMode="External"/><Relationship Id="rId6" Type="http://schemas.openxmlformats.org/officeDocument/2006/relationships/hyperlink" Target="https://www.mcmaster.com/1317n73" TargetMode="External"/><Relationship Id="rId11" Type="http://schemas.openxmlformats.org/officeDocument/2006/relationships/hyperlink" Target="https://www.mcmaster.com/51525k212" TargetMode="External"/><Relationship Id="rId24" Type="http://schemas.openxmlformats.org/officeDocument/2006/relationships/hyperlink" Target="https://www.digikey.com/product-detail/en/adafruit-industries-llc/4173/1528-2946-ND/10130488" TargetMode="External"/><Relationship Id="rId32" Type="http://schemas.openxmlformats.org/officeDocument/2006/relationships/hyperlink" Target="https://www.amazon.com/560PCS-Heat-Shrink-Tubing-Eventronic/dp/B072PCQ2LW/ref=sr_1_4?dchild=1&amp;keywords=heat+shrink+5mm&amp;qid=1588090411&amp;sr=8-4" TargetMode="External"/><Relationship Id="rId5" Type="http://schemas.openxmlformats.org/officeDocument/2006/relationships/hyperlink" Target="https://www.digikey.com/product-detail/en/tt-electronics-bi/PS100-2B1AR10K/987-1407-ND/2620676" TargetMode="External"/><Relationship Id="rId15" Type="http://schemas.openxmlformats.org/officeDocument/2006/relationships/hyperlink" Target="https://www.mcmaster.com/91292a110" TargetMode="External"/><Relationship Id="rId23" Type="http://schemas.openxmlformats.org/officeDocument/2006/relationships/hyperlink" Target="https://www.digikey.com/product-detail/en/adafruit-industries-llc/4174/1528-2947-ND/10130489" TargetMode="External"/><Relationship Id="rId28" Type="http://schemas.openxmlformats.org/officeDocument/2006/relationships/hyperlink" Target="https://www.sparkfun.com/products/14493" TargetMode="External"/><Relationship Id="rId10" Type="http://schemas.openxmlformats.org/officeDocument/2006/relationships/hyperlink" Target="https://www.mcmaster.com/6802k18" TargetMode="External"/><Relationship Id="rId19" Type="http://schemas.openxmlformats.org/officeDocument/2006/relationships/hyperlink" Target="https://www.pololu.com/product/967" TargetMode="External"/><Relationship Id="rId31" Type="http://schemas.openxmlformats.org/officeDocument/2006/relationships/hyperlink" Target="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" TargetMode="External"/><Relationship Id="rId4" Type="http://schemas.openxmlformats.org/officeDocument/2006/relationships/hyperlink" Target="https://www.digikey.com/products/en?mpart=3190&amp;v=1528" TargetMode="External"/><Relationship Id="rId9" Type="http://schemas.openxmlformats.org/officeDocument/2006/relationships/hyperlink" Target="https://www.mcmaster.com/5233k92" TargetMode="External"/><Relationship Id="rId14" Type="http://schemas.openxmlformats.org/officeDocument/2006/relationships/hyperlink" Target="https://www.mcmaster.com/91292A113" TargetMode="External"/><Relationship Id="rId22" Type="http://schemas.openxmlformats.org/officeDocument/2006/relationships/hyperlink" Target="https://www.sparkfun.com/products/14426" TargetMode="External"/><Relationship Id="rId27" Type="http://schemas.openxmlformats.org/officeDocument/2006/relationships/hyperlink" Target="https://www.sparkfun.com/products/14490" TargetMode="External"/><Relationship Id="rId30" Type="http://schemas.openxmlformats.org/officeDocument/2006/relationships/hyperlink" Target="https://www.amazon.com/TYUMEN-Electrical-Extension-Flexible-Lighting/dp/B07SG23DT1/ref=sr_1_5?dchild=1&amp;keywords=16+awg+wire&amp;qid=1588090336&amp;sr=8-5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3FD6-378C-4A9E-9453-CA5446EA6510}">
  <dimension ref="A1:I60"/>
  <sheetViews>
    <sheetView tabSelected="1" workbookViewId="0">
      <selection activeCell="I13" sqref="I13"/>
    </sheetView>
  </sheetViews>
  <sheetFormatPr defaultRowHeight="15" x14ac:dyDescent="0.25"/>
  <cols>
    <col min="1" max="1" width="23.85546875" customWidth="1"/>
    <col min="2" max="2" width="17.28515625" customWidth="1"/>
    <col min="4" max="4" width="9.85546875" customWidth="1"/>
    <col min="5" max="5" width="21.140625" customWidth="1"/>
  </cols>
  <sheetData>
    <row r="1" spans="1:9" s="2" customFormat="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G1" s="2" t="s">
        <v>87</v>
      </c>
      <c r="I1" s="2">
        <f>SUM(E3:E42)</f>
        <v>500.85999999999996</v>
      </c>
    </row>
    <row r="2" spans="1:9" s="1" customFormat="1" x14ac:dyDescent="0.25">
      <c r="A2" s="1" t="s">
        <v>5</v>
      </c>
    </row>
    <row r="3" spans="1:9" s="4" customFormat="1" x14ac:dyDescent="0.25">
      <c r="A3" t="s">
        <v>21</v>
      </c>
      <c r="B3" s="3" t="s">
        <v>22</v>
      </c>
      <c r="C3">
        <v>19.95</v>
      </c>
      <c r="D3">
        <v>4</v>
      </c>
      <c r="E3" s="5">
        <f>C3*D3</f>
        <v>79.8</v>
      </c>
    </row>
    <row r="4" spans="1:9" x14ac:dyDescent="0.25">
      <c r="E4" s="5"/>
    </row>
    <row r="5" spans="1:9" x14ac:dyDescent="0.25">
      <c r="A5" t="s">
        <v>23</v>
      </c>
      <c r="B5" s="3" t="s">
        <v>24</v>
      </c>
      <c r="C5">
        <v>4.09</v>
      </c>
      <c r="D5">
        <v>4</v>
      </c>
      <c r="E5" s="5">
        <f t="shared" ref="E5:E42" si="0">C5*D5</f>
        <v>16.36</v>
      </c>
    </row>
    <row r="6" spans="1:9" x14ac:dyDescent="0.25">
      <c r="E6" s="5"/>
    </row>
    <row r="7" spans="1:9" x14ac:dyDescent="0.25">
      <c r="A7" t="s">
        <v>30</v>
      </c>
      <c r="B7" s="3" t="s">
        <v>31</v>
      </c>
      <c r="C7">
        <v>45</v>
      </c>
      <c r="D7">
        <v>1</v>
      </c>
      <c r="E7" s="5">
        <f t="shared" si="0"/>
        <v>45</v>
      </c>
    </row>
    <row r="8" spans="1:9" x14ac:dyDescent="0.25">
      <c r="A8" t="s">
        <v>44</v>
      </c>
      <c r="B8" s="3" t="s">
        <v>45</v>
      </c>
      <c r="C8">
        <v>3.89</v>
      </c>
      <c r="D8">
        <v>1</v>
      </c>
      <c r="E8" s="5">
        <f t="shared" si="0"/>
        <v>3.89</v>
      </c>
    </row>
    <row r="9" spans="1:9" x14ac:dyDescent="0.25">
      <c r="A9" t="s">
        <v>50</v>
      </c>
      <c r="B9" s="3" t="s">
        <v>49</v>
      </c>
      <c r="C9">
        <v>4.97</v>
      </c>
      <c r="D9">
        <v>1</v>
      </c>
      <c r="E9" s="5">
        <f t="shared" si="0"/>
        <v>4.97</v>
      </c>
    </row>
    <row r="10" spans="1:9" x14ac:dyDescent="0.25">
      <c r="A10" t="s">
        <v>46</v>
      </c>
      <c r="B10" s="3" t="s">
        <v>48</v>
      </c>
      <c r="C10">
        <v>4.97</v>
      </c>
      <c r="D10">
        <v>1</v>
      </c>
      <c r="E10" s="5">
        <f t="shared" si="0"/>
        <v>4.97</v>
      </c>
    </row>
    <row r="11" spans="1:9" x14ac:dyDescent="0.25">
      <c r="A11" t="s">
        <v>47</v>
      </c>
      <c r="B11" s="3" t="s">
        <v>51</v>
      </c>
      <c r="C11">
        <v>5.87</v>
      </c>
      <c r="D11">
        <v>1</v>
      </c>
      <c r="E11" s="5">
        <f t="shared" si="0"/>
        <v>5.87</v>
      </c>
    </row>
    <row r="12" spans="1:9" x14ac:dyDescent="0.25">
      <c r="A12" t="s">
        <v>90</v>
      </c>
      <c r="B12" s="3" t="s">
        <v>91</v>
      </c>
      <c r="C12">
        <v>5.55</v>
      </c>
      <c r="D12">
        <v>1</v>
      </c>
      <c r="E12" s="5">
        <f t="shared" si="0"/>
        <v>5.55</v>
      </c>
    </row>
    <row r="13" spans="1:9" x14ac:dyDescent="0.25">
      <c r="A13" t="s">
        <v>52</v>
      </c>
      <c r="B13" s="3" t="s">
        <v>53</v>
      </c>
      <c r="C13">
        <v>4.12</v>
      </c>
      <c r="D13">
        <v>1</v>
      </c>
      <c r="E13" s="5">
        <f t="shared" si="0"/>
        <v>4.12</v>
      </c>
    </row>
    <row r="14" spans="1:9" x14ac:dyDescent="0.25">
      <c r="E14" s="5"/>
    </row>
    <row r="15" spans="1:9" s="1" customFormat="1" x14ac:dyDescent="0.25">
      <c r="A15" s="1" t="s">
        <v>6</v>
      </c>
    </row>
    <row r="16" spans="1:9" x14ac:dyDescent="0.25">
      <c r="A16" t="s">
        <v>68</v>
      </c>
      <c r="B16" s="3" t="s">
        <v>25</v>
      </c>
      <c r="C16">
        <v>14.38</v>
      </c>
      <c r="D16">
        <v>4</v>
      </c>
      <c r="E16" s="5">
        <f t="shared" si="0"/>
        <v>57.52</v>
      </c>
    </row>
    <row r="17" spans="1:5" x14ac:dyDescent="0.25">
      <c r="A17" t="s">
        <v>26</v>
      </c>
      <c r="B17" s="3" t="s">
        <v>27</v>
      </c>
      <c r="C17">
        <v>7.5</v>
      </c>
      <c r="D17">
        <v>4</v>
      </c>
      <c r="E17" s="5">
        <f t="shared" si="0"/>
        <v>30</v>
      </c>
    </row>
    <row r="18" spans="1:5" x14ac:dyDescent="0.25">
      <c r="A18" t="s">
        <v>70</v>
      </c>
      <c r="B18" s="3" t="s">
        <v>69</v>
      </c>
      <c r="C18">
        <v>14.95</v>
      </c>
      <c r="D18">
        <v>4</v>
      </c>
      <c r="E18" s="5">
        <f t="shared" si="0"/>
        <v>59.8</v>
      </c>
    </row>
    <row r="19" spans="1:5" x14ac:dyDescent="0.25">
      <c r="A19" t="s">
        <v>66</v>
      </c>
      <c r="B19" s="3" t="s">
        <v>67</v>
      </c>
      <c r="C19">
        <v>0.75</v>
      </c>
      <c r="D19">
        <v>6</v>
      </c>
      <c r="E19" s="5">
        <f t="shared" si="0"/>
        <v>4.5</v>
      </c>
    </row>
    <row r="20" spans="1:5" x14ac:dyDescent="0.25">
      <c r="A20" t="s">
        <v>64</v>
      </c>
      <c r="B20" s="3" t="s">
        <v>65</v>
      </c>
      <c r="C20">
        <v>1.25</v>
      </c>
      <c r="D20">
        <v>6</v>
      </c>
      <c r="E20" s="5">
        <f t="shared" si="0"/>
        <v>7.5</v>
      </c>
    </row>
    <row r="21" spans="1:5" x14ac:dyDescent="0.25">
      <c r="A21" t="s">
        <v>28</v>
      </c>
      <c r="B21" s="3" t="s">
        <v>29</v>
      </c>
      <c r="C21">
        <v>5.49</v>
      </c>
      <c r="D21">
        <v>4</v>
      </c>
      <c r="E21" s="5">
        <f t="shared" si="0"/>
        <v>21.96</v>
      </c>
    </row>
    <row r="22" spans="1:5" x14ac:dyDescent="0.25">
      <c r="A22" t="s">
        <v>54</v>
      </c>
      <c r="B22" s="3" t="s">
        <v>55</v>
      </c>
      <c r="C22">
        <v>0.99</v>
      </c>
      <c r="D22">
        <v>2</v>
      </c>
      <c r="E22" s="5">
        <f t="shared" si="0"/>
        <v>1.98</v>
      </c>
    </row>
    <row r="23" spans="1:5" x14ac:dyDescent="0.25">
      <c r="A23" t="s">
        <v>56</v>
      </c>
      <c r="B23" s="3" t="s">
        <v>57</v>
      </c>
      <c r="C23">
        <v>0.99</v>
      </c>
      <c r="D23">
        <v>1</v>
      </c>
      <c r="E23" s="5">
        <f t="shared" si="0"/>
        <v>0.99</v>
      </c>
    </row>
    <row r="24" spans="1:5" x14ac:dyDescent="0.25">
      <c r="A24" t="s">
        <v>58</v>
      </c>
      <c r="B24" s="3" t="s">
        <v>59</v>
      </c>
      <c r="C24">
        <v>1.5</v>
      </c>
      <c r="D24">
        <v>5</v>
      </c>
      <c r="E24" s="5">
        <f t="shared" si="0"/>
        <v>7.5</v>
      </c>
    </row>
    <row r="25" spans="1:5" x14ac:dyDescent="0.25">
      <c r="A25" t="s">
        <v>60</v>
      </c>
      <c r="B25" s="3" t="s">
        <v>61</v>
      </c>
      <c r="C25">
        <v>1.5</v>
      </c>
      <c r="D25">
        <v>1</v>
      </c>
      <c r="E25" s="5">
        <f t="shared" si="0"/>
        <v>1.5</v>
      </c>
    </row>
    <row r="26" spans="1:5" x14ac:dyDescent="0.25">
      <c r="A26" t="s">
        <v>62</v>
      </c>
      <c r="B26" s="3" t="s">
        <v>63</v>
      </c>
      <c r="C26">
        <v>0.95</v>
      </c>
      <c r="D26">
        <v>5</v>
      </c>
      <c r="E26" s="5">
        <f t="shared" si="0"/>
        <v>4.75</v>
      </c>
    </row>
    <row r="27" spans="1:5" x14ac:dyDescent="0.25">
      <c r="A27" t="s">
        <v>71</v>
      </c>
      <c r="B27" s="3" t="s">
        <v>75</v>
      </c>
      <c r="C27">
        <v>0.35</v>
      </c>
      <c r="D27">
        <v>1</v>
      </c>
      <c r="E27" s="5">
        <f t="shared" si="0"/>
        <v>0.35</v>
      </c>
    </row>
    <row r="28" spans="1:5" x14ac:dyDescent="0.25">
      <c r="A28" t="s">
        <v>72</v>
      </c>
      <c r="B28" s="3" t="s">
        <v>78</v>
      </c>
      <c r="C28">
        <v>0.35</v>
      </c>
      <c r="D28">
        <v>1</v>
      </c>
      <c r="E28" s="5">
        <f t="shared" si="0"/>
        <v>0.35</v>
      </c>
    </row>
    <row r="29" spans="1:5" x14ac:dyDescent="0.25">
      <c r="A29" t="s">
        <v>73</v>
      </c>
      <c r="B29" s="3" t="s">
        <v>77</v>
      </c>
      <c r="C29">
        <v>1.2</v>
      </c>
      <c r="D29">
        <v>1</v>
      </c>
      <c r="E29" s="5">
        <f t="shared" si="0"/>
        <v>1.2</v>
      </c>
    </row>
    <row r="30" spans="1:5" x14ac:dyDescent="0.25">
      <c r="A30" t="s">
        <v>74</v>
      </c>
      <c r="B30" s="3" t="s">
        <v>76</v>
      </c>
      <c r="C30">
        <v>0.95</v>
      </c>
      <c r="D30">
        <v>1</v>
      </c>
      <c r="E30" s="5">
        <f t="shared" si="0"/>
        <v>0.95</v>
      </c>
    </row>
    <row r="31" spans="1:5" x14ac:dyDescent="0.25">
      <c r="A31" t="s">
        <v>81</v>
      </c>
      <c r="B31" s="3" t="s">
        <v>80</v>
      </c>
      <c r="C31">
        <v>17.989999999999998</v>
      </c>
      <c r="D31">
        <v>1</v>
      </c>
      <c r="E31" s="5">
        <f t="shared" si="0"/>
        <v>17.989999999999998</v>
      </c>
    </row>
    <row r="32" spans="1:5" x14ac:dyDescent="0.25">
      <c r="A32" t="s">
        <v>83</v>
      </c>
      <c r="B32" s="3" t="s">
        <v>82</v>
      </c>
      <c r="C32">
        <v>11.99</v>
      </c>
      <c r="D32">
        <v>1</v>
      </c>
      <c r="E32" s="5">
        <f t="shared" si="0"/>
        <v>11.99</v>
      </c>
    </row>
    <row r="33" spans="1:5" x14ac:dyDescent="0.25">
      <c r="A33" t="s">
        <v>86</v>
      </c>
      <c r="B33" s="3" t="s">
        <v>85</v>
      </c>
      <c r="C33">
        <v>7.99</v>
      </c>
      <c r="D33">
        <v>1</v>
      </c>
      <c r="E33" s="5">
        <f t="shared" si="0"/>
        <v>7.99</v>
      </c>
    </row>
    <row r="34" spans="1:5" x14ac:dyDescent="0.25">
      <c r="A34" t="s">
        <v>88</v>
      </c>
      <c r="B34" s="3" t="s">
        <v>89</v>
      </c>
      <c r="C34">
        <v>45.4</v>
      </c>
      <c r="D34">
        <v>1</v>
      </c>
      <c r="E34" s="5">
        <f t="shared" si="0"/>
        <v>45.4</v>
      </c>
    </row>
    <row r="35" spans="1:5" x14ac:dyDescent="0.25">
      <c r="E35" s="5"/>
    </row>
    <row r="36" spans="1:5" s="1" customFormat="1" x14ac:dyDescent="0.25">
      <c r="A36" s="1" t="s">
        <v>7</v>
      </c>
    </row>
    <row r="37" spans="1:5" x14ac:dyDescent="0.25">
      <c r="A37" t="s">
        <v>32</v>
      </c>
      <c r="B37" s="3" t="s">
        <v>33</v>
      </c>
      <c r="C37">
        <v>3.13</v>
      </c>
      <c r="D37">
        <v>4</v>
      </c>
      <c r="E37" s="5">
        <f t="shared" si="0"/>
        <v>12.52</v>
      </c>
    </row>
    <row r="38" spans="1:5" x14ac:dyDescent="0.25">
      <c r="A38" t="s">
        <v>34</v>
      </c>
      <c r="B38" s="3" t="s">
        <v>35</v>
      </c>
      <c r="C38">
        <v>3.78</v>
      </c>
      <c r="D38">
        <v>1</v>
      </c>
      <c r="E38" s="5">
        <f t="shared" si="0"/>
        <v>3.78</v>
      </c>
    </row>
    <row r="39" spans="1:5" x14ac:dyDescent="0.25">
      <c r="A39" t="s">
        <v>36</v>
      </c>
      <c r="B39" s="3" t="s">
        <v>37</v>
      </c>
      <c r="C39">
        <v>4.2699999999999996</v>
      </c>
      <c r="D39">
        <v>1</v>
      </c>
      <c r="E39" s="5">
        <f t="shared" si="0"/>
        <v>4.2699999999999996</v>
      </c>
    </row>
    <row r="40" spans="1:5" x14ac:dyDescent="0.25">
      <c r="A40" t="s">
        <v>38</v>
      </c>
      <c r="B40" s="3" t="s">
        <v>39</v>
      </c>
      <c r="C40">
        <v>7.96</v>
      </c>
      <c r="D40">
        <v>1</v>
      </c>
      <c r="E40" s="5">
        <f t="shared" si="0"/>
        <v>7.96</v>
      </c>
    </row>
    <row r="41" spans="1:5" x14ac:dyDescent="0.25">
      <c r="A41" t="s">
        <v>40</v>
      </c>
      <c r="B41" s="3" t="s">
        <v>41</v>
      </c>
      <c r="C41">
        <v>15</v>
      </c>
      <c r="D41">
        <v>1</v>
      </c>
      <c r="E41" s="5">
        <f t="shared" si="0"/>
        <v>15</v>
      </c>
    </row>
    <row r="42" spans="1:5" x14ac:dyDescent="0.25">
      <c r="A42" t="s">
        <v>42</v>
      </c>
      <c r="B42" s="3" t="s">
        <v>43</v>
      </c>
      <c r="C42">
        <v>2.58</v>
      </c>
      <c r="D42">
        <v>1</v>
      </c>
      <c r="E42" s="5">
        <f t="shared" si="0"/>
        <v>2.58</v>
      </c>
    </row>
    <row r="46" spans="1:5" s="1" customFormat="1" x14ac:dyDescent="0.25">
      <c r="A46" s="1" t="s">
        <v>8</v>
      </c>
    </row>
    <row r="47" spans="1:5" x14ac:dyDescent="0.25">
      <c r="A47" t="s">
        <v>10</v>
      </c>
    </row>
    <row r="48" spans="1:5" x14ac:dyDescent="0.25">
      <c r="A48" t="s">
        <v>9</v>
      </c>
    </row>
    <row r="49" spans="1:1" x14ac:dyDescent="0.25">
      <c r="A49" t="s">
        <v>12</v>
      </c>
    </row>
    <row r="50" spans="1:1" x14ac:dyDescent="0.25">
      <c r="A50" t="s">
        <v>84</v>
      </c>
    </row>
    <row r="51" spans="1:1" x14ac:dyDescent="0.25">
      <c r="A51" t="s">
        <v>11</v>
      </c>
    </row>
    <row r="52" spans="1:1" x14ac:dyDescent="0.25">
      <c r="A52" t="s">
        <v>13</v>
      </c>
    </row>
    <row r="53" spans="1:1" x14ac:dyDescent="0.25">
      <c r="A53" t="s">
        <v>14</v>
      </c>
    </row>
    <row r="54" spans="1:1" x14ac:dyDescent="0.25">
      <c r="A54" t="s">
        <v>15</v>
      </c>
    </row>
    <row r="55" spans="1:1" x14ac:dyDescent="0.25">
      <c r="A55" t="s">
        <v>16</v>
      </c>
    </row>
    <row r="56" spans="1:1" x14ac:dyDescent="0.25">
      <c r="A56" t="s">
        <v>17</v>
      </c>
    </row>
    <row r="57" spans="1:1" x14ac:dyDescent="0.25">
      <c r="A57" t="s">
        <v>18</v>
      </c>
    </row>
    <row r="58" spans="1:1" x14ac:dyDescent="0.25">
      <c r="A58" t="s">
        <v>19</v>
      </c>
    </row>
    <row r="59" spans="1:1" x14ac:dyDescent="0.25">
      <c r="A59" t="s">
        <v>20</v>
      </c>
    </row>
    <row r="60" spans="1:1" x14ac:dyDescent="0.25">
      <c r="A60" t="s">
        <v>79</v>
      </c>
    </row>
  </sheetData>
  <hyperlinks>
    <hyperlink ref="B3" r:id="rId1" xr:uid="{AC74EC4C-6C79-4E41-9709-673ED5A455BB}"/>
    <hyperlink ref="B5" r:id="rId2" xr:uid="{47365313-580C-4F33-A2F0-28909D99A1F5}"/>
    <hyperlink ref="B16" r:id="rId3" xr:uid="{FCC72813-DC57-499F-BE6A-C30F4948E4C8}"/>
    <hyperlink ref="B17" r:id="rId4" xr:uid="{BC656829-36E3-4868-9149-51F69E0B9720}"/>
    <hyperlink ref="B21" r:id="rId5" xr:uid="{3DEB66E7-E5C1-42F1-8D59-4A52BF9E1683}"/>
    <hyperlink ref="B7" r:id="rId6" xr:uid="{7408E4DF-6C34-4E24-A3C8-3C1139DFA2EC}"/>
    <hyperlink ref="B37" r:id="rId7" xr:uid="{A14BC651-D957-4862-B5ED-8DB5745BEF75}"/>
    <hyperlink ref="B39" r:id="rId8" xr:uid="{A7025570-71A7-40FB-906B-40CCCDC2BC8C}"/>
    <hyperlink ref="B41" r:id="rId9" xr:uid="{9A8451F1-70B6-4648-B1BB-6C3AA7A41710}"/>
    <hyperlink ref="B42" r:id="rId10" xr:uid="{1A08BE45-206A-48FC-BDE9-0B34A17DEE2B}"/>
    <hyperlink ref="B38" r:id="rId11" xr:uid="{5C1215C8-9784-49A4-8833-3FE970F76DAE}"/>
    <hyperlink ref="B40" r:id="rId12" xr:uid="{B390B62A-40DD-4167-94F2-11B3A6F33FC8}"/>
    <hyperlink ref="B8" r:id="rId13" xr:uid="{E1B821F1-4578-4B28-897A-CC28FC627196}"/>
    <hyperlink ref="B10" r:id="rId14" xr:uid="{FAF6476A-5F46-44BF-9D6E-24BFD5BCB7BB}"/>
    <hyperlink ref="B9" r:id="rId15" xr:uid="{0C705C39-702E-451E-81C7-F5006F8E8DE6}"/>
    <hyperlink ref="B11" r:id="rId16" xr:uid="{3097F968-875B-48AC-867C-F8C3FEBDD8DD}"/>
    <hyperlink ref="B13" r:id="rId17" xr:uid="{0898333A-235D-4F3D-A777-59283D71A9DE}"/>
    <hyperlink ref="B22" r:id="rId18" xr:uid="{64EA26FB-E422-4F15-A627-AC42A78357C4}"/>
    <hyperlink ref="B23" r:id="rId19" xr:uid="{5F363580-117E-458C-B083-B0EDB0186F5C}"/>
    <hyperlink ref="B24" r:id="rId20" xr:uid="{65CEE415-6347-4FAD-8A22-341A716AC789}"/>
    <hyperlink ref="B25" r:id="rId21" xr:uid="{29C3465B-EAD4-4172-8E9B-16AAF327EC7D}"/>
    <hyperlink ref="B26" r:id="rId22" xr:uid="{0AE4DB4F-8D44-4752-BB0C-7BC67F9370F9}"/>
    <hyperlink ref="B20" r:id="rId23" xr:uid="{26B7268E-66B3-4465-B8C9-89287AD85F5C}"/>
    <hyperlink ref="B19" r:id="rId24" xr:uid="{54ECCD42-723C-4111-B4FE-04DA18659125}"/>
    <hyperlink ref="B18" r:id="rId25" xr:uid="{ADE767F6-A36B-431A-A9A4-0A557FC7AEEE}"/>
    <hyperlink ref="B27" r:id="rId26" xr:uid="{6023E377-211F-45AC-9476-C9087537F33A}"/>
    <hyperlink ref="B30" r:id="rId27" xr:uid="{7C21A59B-EB5A-4D1E-A9E0-157852E2F40F}"/>
    <hyperlink ref="B29" r:id="rId28" xr:uid="{92690C49-9738-4AD9-984F-477FBA17B0F9}"/>
    <hyperlink ref="B28" r:id="rId29" xr:uid="{E1E379A7-F625-4708-8F7A-7A2D2E7ECF21}"/>
    <hyperlink ref="B31" r:id="rId30" xr:uid="{8B77F079-B421-42E0-A4DE-77203C31225E}"/>
    <hyperlink ref="B32" r:id="rId31" display="https://www.amazon.com/BNTECHGO-Silicone-Flexible-Strands-Stranded/dp/B01F8PO5XE/ref=sr_1_4_sspa?dchild=1&amp;keywords=20+awg+wire&amp;qid=1588090375&amp;sr=8-4-spons&amp;psc=1&amp;spLa=ZW5jcnlwdGVkUXVhbGlmaWVyPUEyQjI3MElBVUhaWU5JJmVuY3J5cHRlZElkPUEwMzM4ODU5MTVXQUg2WFEwQ1Y5RyZlbmNyeXB0ZWRBZElkPUEwODg1MjQ0M1I4UTdDUEhZMVZPQSZ3aWRnZXROYW1lPXNwX2F0ZiZhY3Rpb249Y2xpY2tSZWRpcmVjdCZkb05vdExvZ0NsaWNrPXRydWU=" xr:uid="{97EF21F8-21DF-47DF-8809-292B9CBCA543}"/>
    <hyperlink ref="B33" r:id="rId32" xr:uid="{FD2C5A69-0A46-4834-9D5E-ED185D8811E4}"/>
    <hyperlink ref="B34" r:id="rId33" xr:uid="{9B0F67E8-0BFA-4D8B-97B1-1DC7D16A9902}"/>
    <hyperlink ref="B12" r:id="rId34" xr:uid="{3D41C3AF-5A0D-4F00-BAE3-9A66D997DFAD}"/>
  </hyperlinks>
  <pageMargins left="0.7" right="0.7" top="0.75" bottom="0.75" header="0.3" footer="0.3"/>
  <pageSetup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2020-04-28T15:47:39Z</dcterms:created>
  <dcterms:modified xsi:type="dcterms:W3CDTF">2020-05-04T03:11:40Z</dcterms:modified>
</cp:coreProperties>
</file>