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<sst xmlns="http://schemas.openxmlformats.org/spreadsheetml/2006/main" count="130" uniqueCount="130">
  <si>
    <t xml:space="preserve">MIDI Notennummer</t>
  </si>
  <si>
    <t xml:space="preserve">Note</t>
  </si>
  <si>
    <t xml:space="preserve">Frequenz (Hz)</t>
  </si>
  <si>
    <t xml:space="preserve">Cis-1</t>
  </si>
  <si>
    <t xml:space="preserve">D-1</t>
  </si>
  <si>
    <t xml:space="preserve">Dis-1</t>
  </si>
  <si>
    <t xml:space="preserve">E-1</t>
  </si>
  <si>
    <t xml:space="preserve">F-1</t>
  </si>
  <si>
    <t xml:space="preserve">Fis-1</t>
  </si>
  <si>
    <t xml:space="preserve">G-1</t>
  </si>
  <si>
    <t xml:space="preserve">Gis-1</t>
  </si>
  <si>
    <t xml:space="preserve">A-1</t>
  </si>
  <si>
    <t xml:space="preserve">Ais-1</t>
  </si>
  <si>
    <t xml:space="preserve">B-1</t>
  </si>
  <si>
    <t xml:space="preserve">C0</t>
  </si>
  <si>
    <t xml:space="preserve">Cis0</t>
  </si>
  <si>
    <t xml:space="preserve">D0</t>
  </si>
  <si>
    <t xml:space="preserve">Dis0</t>
  </si>
  <si>
    <t xml:space="preserve">E0</t>
  </si>
  <si>
    <t xml:space="preserve">F0</t>
  </si>
  <si>
    <t xml:space="preserve">Fis0</t>
  </si>
  <si>
    <t xml:space="preserve">G0</t>
  </si>
  <si>
    <t xml:space="preserve">Gis0</t>
  </si>
  <si>
    <t xml:space="preserve">A0</t>
  </si>
  <si>
    <t xml:space="preserve">Ais0</t>
  </si>
  <si>
    <t xml:space="preserve">B0</t>
  </si>
  <si>
    <t xml:space="preserve">C1</t>
  </si>
  <si>
    <t xml:space="preserve">Cis1</t>
  </si>
  <si>
    <t xml:space="preserve">D1</t>
  </si>
  <si>
    <t xml:space="preserve">Dis1</t>
  </si>
  <si>
    <t xml:space="preserve">E1</t>
  </si>
  <si>
    <t xml:space="preserve">F1</t>
  </si>
  <si>
    <t xml:space="preserve">Fis1</t>
  </si>
  <si>
    <t xml:space="preserve">G1</t>
  </si>
  <si>
    <t xml:space="preserve">Gis1</t>
  </si>
  <si>
    <t xml:space="preserve">A1</t>
  </si>
  <si>
    <t xml:space="preserve">Ais1</t>
  </si>
  <si>
    <t xml:space="preserve">B1</t>
  </si>
  <si>
    <t xml:space="preserve">C2</t>
  </si>
  <si>
    <t xml:space="preserve">Cis2</t>
  </si>
  <si>
    <t xml:space="preserve">D2</t>
  </si>
  <si>
    <t xml:space="preserve">Dis2</t>
  </si>
  <si>
    <t xml:space="preserve">E2</t>
  </si>
  <si>
    <t xml:space="preserve">F2</t>
  </si>
  <si>
    <t xml:space="preserve">Fis2</t>
  </si>
  <si>
    <t xml:space="preserve">G2</t>
  </si>
  <si>
    <t xml:space="preserve">Gis2</t>
  </si>
  <si>
    <t xml:space="preserve">A2</t>
  </si>
  <si>
    <t xml:space="preserve">Ais2</t>
  </si>
  <si>
    <t xml:space="preserve">B2</t>
  </si>
  <si>
    <t xml:space="preserve">C3</t>
  </si>
  <si>
    <t xml:space="preserve">Cis3</t>
  </si>
  <si>
    <t xml:space="preserve">D3</t>
  </si>
  <si>
    <t xml:space="preserve">Dis3</t>
  </si>
  <si>
    <t xml:space="preserve">E3</t>
  </si>
  <si>
    <t xml:space="preserve">F3</t>
  </si>
  <si>
    <t xml:space="preserve">Fis3</t>
  </si>
  <si>
    <t xml:space="preserve">G3</t>
  </si>
  <si>
    <t xml:space="preserve">Gis3</t>
  </si>
  <si>
    <t xml:space="preserve">A3</t>
  </si>
  <si>
    <t xml:space="preserve">Ais3</t>
  </si>
  <si>
    <t xml:space="preserve">B3</t>
  </si>
  <si>
    <t xml:space="preserve">C4</t>
  </si>
  <si>
    <t xml:space="preserve">Cis4</t>
  </si>
  <si>
    <t xml:space="preserve">D4</t>
  </si>
  <si>
    <t xml:space="preserve">Dis4</t>
  </si>
  <si>
    <t xml:space="preserve">E4</t>
  </si>
  <si>
    <t xml:space="preserve">F4</t>
  </si>
  <si>
    <t xml:space="preserve">Fis4</t>
  </si>
  <si>
    <t xml:space="preserve">G4</t>
  </si>
  <si>
    <t xml:space="preserve">Gis4</t>
  </si>
  <si>
    <t xml:space="preserve">A4</t>
  </si>
  <si>
    <t xml:space="preserve">Ais4</t>
  </si>
  <si>
    <t xml:space="preserve">B4</t>
  </si>
  <si>
    <t xml:space="preserve">C5</t>
  </si>
  <si>
    <t xml:space="preserve">Cis5</t>
  </si>
  <si>
    <t xml:space="preserve">D5</t>
  </si>
  <si>
    <t xml:space="preserve">Dis5</t>
  </si>
  <si>
    <t xml:space="preserve">E5</t>
  </si>
  <si>
    <t xml:space="preserve">F5</t>
  </si>
  <si>
    <t xml:space="preserve">Fis5</t>
  </si>
  <si>
    <t xml:space="preserve">G5</t>
  </si>
  <si>
    <t xml:space="preserve">Gis5</t>
  </si>
  <si>
    <t xml:space="preserve">A5</t>
  </si>
  <si>
    <t xml:space="preserve">Ais5</t>
  </si>
  <si>
    <t xml:space="preserve">B5</t>
  </si>
  <si>
    <t xml:space="preserve">C6</t>
  </si>
  <si>
    <t xml:space="preserve">Cis6</t>
  </si>
  <si>
    <t xml:space="preserve">D6</t>
  </si>
  <si>
    <t xml:space="preserve">Dis6</t>
  </si>
  <si>
    <t xml:space="preserve">E6</t>
  </si>
  <si>
    <t xml:space="preserve">F6</t>
  </si>
  <si>
    <t xml:space="preserve">Fis6</t>
  </si>
  <si>
    <t xml:space="preserve">G6</t>
  </si>
  <si>
    <t xml:space="preserve">Gis6</t>
  </si>
  <si>
    <t xml:space="preserve">A6</t>
  </si>
  <si>
    <t xml:space="preserve">Ais6</t>
  </si>
  <si>
    <t xml:space="preserve">B6</t>
  </si>
  <si>
    <t xml:space="preserve">C7</t>
  </si>
  <si>
    <t xml:space="preserve">Cis7</t>
  </si>
  <si>
    <t xml:space="preserve">D7</t>
  </si>
  <si>
    <t xml:space="preserve">Dis7</t>
  </si>
  <si>
    <t xml:space="preserve">E7</t>
  </si>
  <si>
    <t xml:space="preserve">F7</t>
  </si>
  <si>
    <t xml:space="preserve">Fis7</t>
  </si>
  <si>
    <t xml:space="preserve">G7</t>
  </si>
  <si>
    <t xml:space="preserve">Gis7</t>
  </si>
  <si>
    <t xml:space="preserve">A7</t>
  </si>
  <si>
    <t xml:space="preserve">Ais7</t>
  </si>
  <si>
    <t xml:space="preserve">B7</t>
  </si>
  <si>
    <t xml:space="preserve">C8</t>
  </si>
  <si>
    <t xml:space="preserve">Cis8</t>
  </si>
  <si>
    <t xml:space="preserve">D8</t>
  </si>
  <si>
    <t xml:space="preserve">Dis8</t>
  </si>
  <si>
    <t xml:space="preserve">E8</t>
  </si>
  <si>
    <t xml:space="preserve">F8</t>
  </si>
  <si>
    <t xml:space="preserve">Fis8</t>
  </si>
  <si>
    <t xml:space="preserve">G8</t>
  </si>
  <si>
    <t xml:space="preserve">Gis8</t>
  </si>
  <si>
    <t xml:space="preserve">A8</t>
  </si>
  <si>
    <t xml:space="preserve">Ais8</t>
  </si>
  <si>
    <t xml:space="preserve">B8</t>
  </si>
  <si>
    <t xml:space="preserve">C9</t>
  </si>
  <si>
    <t xml:space="preserve">Cis9</t>
  </si>
  <si>
    <t xml:space="preserve">D9</t>
  </si>
  <si>
    <t xml:space="preserve">Dis9</t>
  </si>
  <si>
    <t xml:space="preserve">E9</t>
  </si>
  <si>
    <t xml:space="preserve">F9</t>
  </si>
  <si>
    <t xml:space="preserve">Fis9</t>
  </si>
  <si>
    <t xml:space="preserve">G9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</si>
</sst>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8.72"/>
    <col collapsed="false" customWidth="true" hidden="false" outlineLevel="0" max="2" min="2" style="2" width="14.15"/>
    <col collapsed="false" customWidth="true" hidden="false" outlineLevel="0" max="3" min="3" style="3" width="13.29"/>
  </cols>
  <sheetData>
    <row r="1" customFormat="false" ht="17.25" hidden="false" customHeight="true" outlineLevel="0" collapsed="false">
      <c r="A1" s="1" t="s">
        <v>0</v>
      </c>
      <c r="B1" s="2" t="s">
        <v>1</v>
      </c>
      <c r="C1" s="4" t="s">
        <v>2</v>
      </c>
    </row>
    <row r="2" customFormat="false" ht="17.25" hidden="false" customHeight="true" outlineLevel="0" collapsed="false">
      <c r="A2" s="5" t="n">
        <v>1</v>
      </c>
      <c r="B2" s="6" t="s">
        <v>3</v>
      </c>
      <c r="C2" s="7" t="n">
        <f aca="false">440*POWER(2,(A2-69)/12)</f>
        <v>8.66195721802725</v>
      </c>
      <c r="D2" s="0" t="n">
        <f aca="false">ROUND(16000000/(2*64*C2)-1,0)</f>
        <v>14430</v>
      </c>
    </row>
    <row r="3" customFormat="false" ht="17.25" hidden="false" customHeight="true" outlineLevel="0" collapsed="false">
      <c r="A3" s="5" t="n">
        <v>2</v>
      </c>
      <c r="B3" s="6" t="s">
        <v>4</v>
      </c>
      <c r="C3" s="7" t="n">
        <f aca="false">440*POWER(2,(A3-69)/12)</f>
        <v>9.17702399741899</v>
      </c>
      <c r="D3" s="0" t="n">
        <f aca="false">ROUND(16000000/(2*64*C3)-1,0)</f>
        <v>13620</v>
      </c>
    </row>
    <row r="4" customFormat="false" ht="17.25" hidden="false" customHeight="true" outlineLevel="0" collapsed="false">
      <c r="A4" s="5" t="n">
        <v>3</v>
      </c>
      <c r="B4" s="6" t="s">
        <v>5</v>
      </c>
      <c r="C4" s="7" t="n">
        <f aca="false">440*POWER(2,(A4-69)/12)</f>
        <v>9.72271824131503</v>
      </c>
      <c r="D4" s="0" t="n">
        <f aca="false">ROUND(16000000/(2*64*C4)-1,0)</f>
        <v>12855</v>
      </c>
    </row>
    <row r="5" customFormat="false" ht="17.25" hidden="false" customHeight="true" outlineLevel="0" collapsed="false">
      <c r="A5" s="5" t="n">
        <v>4</v>
      </c>
      <c r="B5" s="6" t="s">
        <v>6</v>
      </c>
      <c r="C5" s="7" t="n">
        <f aca="false">440*POWER(2,(A5-69)/12)</f>
        <v>10.3008611535272</v>
      </c>
      <c r="D5" s="0" t="n">
        <f aca="false">ROUND(16000000/(2*64*C5)-1,0)</f>
        <v>12134</v>
      </c>
    </row>
    <row r="6" customFormat="false" ht="17.25" hidden="false" customHeight="true" outlineLevel="0" collapsed="false">
      <c r="A6" s="5" t="n">
        <v>5</v>
      </c>
      <c r="B6" s="6" t="s">
        <v>7</v>
      </c>
      <c r="C6" s="7" t="n">
        <f aca="false">440*POWER(2,(A6-69)/12)</f>
        <v>10.9133822322814</v>
      </c>
      <c r="D6" s="0" t="n">
        <f aca="false">ROUND(16000000/(2*64*C6)-1,0)</f>
        <v>11453</v>
      </c>
    </row>
    <row r="7" customFormat="false" ht="17.25" hidden="false" customHeight="true" outlineLevel="0" collapsed="false">
      <c r="A7" s="5" t="n">
        <v>6</v>
      </c>
      <c r="B7" s="6" t="s">
        <v>8</v>
      </c>
      <c r="C7" s="7" t="n">
        <f aca="false">440*POWER(2,(A7-69)/12)</f>
        <v>11.5623257097386</v>
      </c>
      <c r="D7" s="0" t="n">
        <f aca="false">ROUND(16000000/(2*64*C7)-1,0)</f>
        <v>10810</v>
      </c>
    </row>
    <row r="8" customFormat="false" ht="17.25" hidden="false" customHeight="true" outlineLevel="0" collapsed="false">
      <c r="A8" s="5" t="n">
        <v>7</v>
      </c>
      <c r="B8" s="6" t="s">
        <v>9</v>
      </c>
      <c r="C8" s="7" t="n">
        <f aca="false">440*POWER(2,(A8-69)/12)</f>
        <v>12.2498573744297</v>
      </c>
      <c r="D8" s="0" t="n">
        <f aca="false">ROUND(16000000/(2*64*C8)-1,0)</f>
        <v>10203</v>
      </c>
    </row>
    <row r="9" customFormat="false" ht="17.25" hidden="false" customHeight="true" outlineLevel="0" collapsed="false">
      <c r="A9" s="5" t="n">
        <v>8</v>
      </c>
      <c r="B9" s="6" t="s">
        <v>10</v>
      </c>
      <c r="C9" s="7" t="n">
        <f aca="false">440*POWER(2,(A9-69)/12)</f>
        <v>12.9782717993733</v>
      </c>
      <c r="D9" s="0" t="n">
        <f aca="false">ROUND(16000000/(2*64*C9)-1,0)</f>
        <v>9630</v>
      </c>
    </row>
    <row r="10" customFormat="false" ht="17.25" hidden="false" customHeight="true" outlineLevel="0" collapsed="false">
      <c r="A10" s="5" t="n">
        <v>9</v>
      </c>
      <c r="B10" s="2" t="s">
        <v>11</v>
      </c>
      <c r="C10" s="7" t="n">
        <f aca="false">440*POWER(2,(A10-69)/12)</f>
        <v>13.75</v>
      </c>
      <c r="D10" s="0" t="n">
        <f aca="false">ROUND(16000000/(2*64*C10)-1,0)</f>
        <v>9090</v>
      </c>
    </row>
    <row r="11" customFormat="false" ht="17.25" hidden="false" customHeight="true" outlineLevel="0" collapsed="false">
      <c r="A11" s="5" t="n">
        <v>10</v>
      </c>
      <c r="B11" s="2" t="s">
        <v>12</v>
      </c>
      <c r="C11" s="7" t="n">
        <f aca="false">440*POWER(2,(A11-69)/12)</f>
        <v>14.5676175474403</v>
      </c>
      <c r="D11" s="0" t="n">
        <f aca="false">ROUND(16000000/(2*64*C11)-1,0)</f>
        <v>8580</v>
      </c>
    </row>
    <row r="12" customFormat="false" ht="17.25" hidden="false" customHeight="true" outlineLevel="0" collapsed="false">
      <c r="A12" s="5" t="n">
        <v>11</v>
      </c>
      <c r="B12" s="2" t="s">
        <v>13</v>
      </c>
      <c r="C12" s="7" t="n">
        <f aca="false">440*POWER(2,(A12-69)/12)</f>
        <v>15.4338531642539</v>
      </c>
      <c r="D12" s="0" t="n">
        <f aca="false">ROUND(16000000/(2*64*C12)-1,0)</f>
        <v>8098</v>
      </c>
    </row>
    <row r="13" customFormat="false" ht="17.25" hidden="false" customHeight="true" outlineLevel="0" collapsed="false">
      <c r="A13" s="5" t="n">
        <v>12</v>
      </c>
      <c r="B13" s="6" t="s">
        <v>14</v>
      </c>
      <c r="C13" s="7" t="n">
        <f aca="false">440*POWER(2,(A13-69)/12)</f>
        <v>16.3515978312874</v>
      </c>
      <c r="D13" s="0" t="n">
        <f aca="false">ROUND(16000000/(2*64*C13)-1,0)</f>
        <v>7644</v>
      </c>
    </row>
    <row r="14" customFormat="false" ht="17.25" hidden="false" customHeight="true" outlineLevel="0" collapsed="false">
      <c r="A14" s="5" t="n">
        <v>13</v>
      </c>
      <c r="B14" s="6" t="s">
        <v>15</v>
      </c>
      <c r="C14" s="7" t="n">
        <f aca="false">440*POWER(2,(A14-69)/12)</f>
        <v>17.3239144360545</v>
      </c>
      <c r="D14" s="0" t="n">
        <f aca="false">ROUND(16000000/(2*64*C14)-1,0)</f>
        <v>7214</v>
      </c>
    </row>
    <row r="15" customFormat="false" ht="17.25" hidden="false" customHeight="true" outlineLevel="0" collapsed="false">
      <c r="A15" s="5" t="n">
        <v>14</v>
      </c>
      <c r="B15" s="6" t="s">
        <v>16</v>
      </c>
      <c r="C15" s="7" t="n">
        <f aca="false">440*POWER(2,(A15-69)/12)</f>
        <v>18.354047994838</v>
      </c>
      <c r="D15" s="0" t="n">
        <f aca="false">ROUND(16000000/(2*64*C15)-1,0)</f>
        <v>6809</v>
      </c>
    </row>
    <row r="16" customFormat="false" ht="17.25" hidden="false" customHeight="true" outlineLevel="0" collapsed="false">
      <c r="A16" s="5" t="n">
        <v>15</v>
      </c>
      <c r="B16" s="6" t="s">
        <v>17</v>
      </c>
      <c r="C16" s="7" t="n">
        <f aca="false">440*POWER(2,(A16-69)/12)</f>
        <v>19.4454364826301</v>
      </c>
      <c r="D16" s="0" t="n">
        <f aca="false">ROUND(16000000/(2*64*C16)-1,0)</f>
        <v>6427</v>
      </c>
    </row>
    <row r="17" customFormat="false" ht="17.25" hidden="false" customHeight="true" outlineLevel="0" collapsed="false">
      <c r="A17" s="5" t="n">
        <v>16</v>
      </c>
      <c r="B17" s="6" t="s">
        <v>18</v>
      </c>
      <c r="C17" s="7" t="n">
        <f aca="false">440*POWER(2,(A17-69)/12)</f>
        <v>20.6017223070544</v>
      </c>
      <c r="D17" s="0" t="n">
        <f aca="false">ROUND(16000000/(2*64*C17)-1,0)</f>
        <v>6066</v>
      </c>
    </row>
    <row r="18" customFormat="false" ht="17.25" hidden="false" customHeight="true" outlineLevel="0" collapsed="false">
      <c r="A18" s="5" t="n">
        <v>17</v>
      </c>
      <c r="B18" s="6" t="s">
        <v>19</v>
      </c>
      <c r="C18" s="7" t="n">
        <f aca="false">440*POWER(2,(A18-69)/12)</f>
        <v>21.8267644645627</v>
      </c>
      <c r="D18" s="0" t="n">
        <f aca="false">ROUND(16000000/(2*64*C18)-1,0)</f>
        <v>5726</v>
      </c>
    </row>
    <row r="19" customFormat="false" ht="17.25" hidden="false" customHeight="true" outlineLevel="0" collapsed="false">
      <c r="A19" s="5" t="n">
        <v>18</v>
      </c>
      <c r="B19" s="6" t="s">
        <v>20</v>
      </c>
      <c r="C19" s="7" t="n">
        <f aca="false">440*POWER(2,(A19-69)/12)</f>
        <v>23.1246514194771</v>
      </c>
      <c r="D19" s="0" t="n">
        <f aca="false">ROUND(16000000/(2*64*C19)-1,0)</f>
        <v>5404</v>
      </c>
    </row>
    <row r="20" customFormat="false" ht="17.25" hidden="false" customHeight="true" outlineLevel="0" collapsed="false">
      <c r="A20" s="5" t="n">
        <v>19</v>
      </c>
      <c r="B20" s="6" t="s">
        <v>21</v>
      </c>
      <c r="C20" s="7" t="n">
        <f aca="false">440*POWER(2,(A20-69)/12)</f>
        <v>24.4997147488593</v>
      </c>
      <c r="D20" s="0" t="n">
        <f aca="false">ROUND(16000000/(2*64*C20)-1,0)</f>
        <v>5101</v>
      </c>
    </row>
    <row r="21" customFormat="false" ht="17.25" hidden="false" customHeight="true" outlineLevel="0" collapsed="false">
      <c r="A21" s="5" t="n">
        <v>20</v>
      </c>
      <c r="B21" s="6" t="s">
        <v>22</v>
      </c>
      <c r="C21" s="7" t="n">
        <f aca="false">440*POWER(2,(A21-69)/12)</f>
        <v>25.9565435987466</v>
      </c>
      <c r="D21" s="0" t="n">
        <f aca="false">ROUND(16000000/(2*64*C21)-1,0)</f>
        <v>4815</v>
      </c>
    </row>
    <row r="22" customFormat="false" ht="17.25" hidden="false" customHeight="true" outlineLevel="0" collapsed="false">
      <c r="A22" s="5" t="n">
        <v>21</v>
      </c>
      <c r="B22" s="2" t="s">
        <v>23</v>
      </c>
      <c r="C22" s="7" t="n">
        <f aca="false">440*POWER(2,(A22-69)/12)</f>
        <v>27.5</v>
      </c>
      <c r="D22" s="0" t="n">
        <f aca="false">ROUND(16000000/(2*64*C22)-1,0)</f>
        <v>4544</v>
      </c>
    </row>
    <row r="23" customFormat="false" ht="17.25" hidden="false" customHeight="true" outlineLevel="0" collapsed="false">
      <c r="A23" s="5" t="n">
        <v>22</v>
      </c>
      <c r="B23" s="2" t="s">
        <v>24</v>
      </c>
      <c r="C23" s="7" t="n">
        <f aca="false">440*POWER(2,(A23-69)/12)</f>
        <v>29.1352350948806</v>
      </c>
      <c r="D23" s="0" t="n">
        <f aca="false">ROUND(16000000/(2*64*C23)-1,0)</f>
        <v>4289</v>
      </c>
    </row>
    <row r="24" customFormat="false" ht="17.25" hidden="false" customHeight="true" outlineLevel="0" collapsed="false">
      <c r="A24" s="5" t="n">
        <v>23</v>
      </c>
      <c r="B24" s="2" t="s">
        <v>25</v>
      </c>
      <c r="C24" s="7" t="n">
        <f aca="false">440*POWER(2,(A24-69)/12)</f>
        <v>30.8677063285077</v>
      </c>
      <c r="D24" s="0" t="n">
        <f aca="false">ROUND(16000000/(2*64*C24)-1,0)</f>
        <v>4049</v>
      </c>
    </row>
    <row r="25" customFormat="false" ht="17.25" hidden="false" customHeight="true" outlineLevel="0" collapsed="false">
      <c r="A25" s="5" t="n">
        <v>24</v>
      </c>
      <c r="B25" s="2" t="s">
        <v>26</v>
      </c>
      <c r="C25" s="7" t="n">
        <f aca="false">440*POWER(2,(A25-69)/12)</f>
        <v>32.7031956625748</v>
      </c>
      <c r="D25" s="0" t="n">
        <f aca="false">ROUND(16000000/(2*64*C25)-1,0)</f>
        <v>3821</v>
      </c>
    </row>
    <row r="26" customFormat="false" ht="17.25" hidden="false" customHeight="true" outlineLevel="0" collapsed="false">
      <c r="A26" s="5" t="n">
        <v>25</v>
      </c>
      <c r="B26" s="2" t="s">
        <v>27</v>
      </c>
      <c r="C26" s="7" t="n">
        <f aca="false">440*POWER(2,(A26-69)/12)</f>
        <v>34.647828872109</v>
      </c>
      <c r="D26" s="0" t="n">
        <f aca="false">ROUND(16000000/(2*64*C26)-1,0)</f>
        <v>3607</v>
      </c>
    </row>
    <row r="27" customFormat="false" ht="17.25" hidden="false" customHeight="true" outlineLevel="0" collapsed="false">
      <c r="A27" s="5" t="n">
        <v>26</v>
      </c>
      <c r="B27" s="2" t="s">
        <v>28</v>
      </c>
      <c r="C27" s="7" t="n">
        <f aca="false">440*POWER(2,(A27-69)/12)</f>
        <v>36.7080959896759</v>
      </c>
      <c r="D27" s="0" t="n">
        <f aca="false">ROUND(16000000/(2*64*C27)-1,0)</f>
        <v>3404</v>
      </c>
    </row>
    <row r="28" customFormat="false" ht="17.25" hidden="false" customHeight="true" outlineLevel="0" collapsed="false">
      <c r="A28" s="5" t="n">
        <v>27</v>
      </c>
      <c r="B28" s="2" t="s">
        <v>29</v>
      </c>
      <c r="C28" s="7" t="n">
        <f aca="false">440*POWER(2,(A28-69)/12)</f>
        <v>38.8908729652601</v>
      </c>
      <c r="D28" s="0" t="n">
        <f aca="false">ROUND(16000000/(2*64*C28)-1,0)</f>
        <v>3213</v>
      </c>
    </row>
    <row r="29" customFormat="false" ht="17.25" hidden="false" customHeight="true" outlineLevel="0" collapsed="false">
      <c r="A29" s="5" t="n">
        <v>28</v>
      </c>
      <c r="B29" s="2" t="s">
        <v>30</v>
      </c>
      <c r="C29" s="7" t="n">
        <f aca="false">440*POWER(2,(A29-69)/12)</f>
        <v>41.2034446141088</v>
      </c>
      <c r="D29" s="0" t="n">
        <f aca="false">ROUND(16000000/(2*64*C29)-1,0)</f>
        <v>3033</v>
      </c>
    </row>
    <row r="30" customFormat="false" ht="17.25" hidden="false" customHeight="true" outlineLevel="0" collapsed="false">
      <c r="A30" s="5" t="n">
        <v>29</v>
      </c>
      <c r="B30" s="2" t="s">
        <v>31</v>
      </c>
      <c r="C30" s="7" t="n">
        <f aca="false">440*POWER(2,(A30-69)/12)</f>
        <v>43.6535289291255</v>
      </c>
      <c r="D30" s="0" t="n">
        <f aca="false">ROUND(16000000/(2*64*C30)-1,0)</f>
        <v>2862</v>
      </c>
    </row>
    <row r="31" customFormat="false" ht="17.25" hidden="false" customHeight="true" outlineLevel="0" collapsed="false">
      <c r="A31" s="5" t="n">
        <v>30</v>
      </c>
      <c r="B31" s="2" t="s">
        <v>32</v>
      </c>
      <c r="C31" s="7" t="n">
        <f aca="false">440*POWER(2,(A31-69)/12)</f>
        <v>46.2493028389543</v>
      </c>
      <c r="D31" s="0" t="n">
        <f aca="false">ROUND(16000000/(2*64*C31)-1,0)</f>
        <v>2702</v>
      </c>
    </row>
    <row r="32" customFormat="false" ht="17.25" hidden="false" customHeight="true" outlineLevel="0" collapsed="false">
      <c r="A32" s="5" t="n">
        <v>31</v>
      </c>
      <c r="B32" s="2" t="s">
        <v>33</v>
      </c>
      <c r="C32" s="7" t="n">
        <f aca="false">440*POWER(2,(A32-69)/12)</f>
        <v>48.9994294977187</v>
      </c>
      <c r="D32" s="0" t="n">
        <f aca="false">ROUND(16000000/(2*64*C32)-1,0)</f>
        <v>2550</v>
      </c>
    </row>
    <row r="33" customFormat="false" ht="17.25" hidden="false" customHeight="true" outlineLevel="0" collapsed="false">
      <c r="A33" s="5" t="n">
        <v>32</v>
      </c>
      <c r="B33" s="2" t="s">
        <v>34</v>
      </c>
      <c r="C33" s="7" t="n">
        <f aca="false">440*POWER(2,(A33-69)/12)</f>
        <v>51.9130871974931</v>
      </c>
      <c r="D33" s="0" t="n">
        <f aca="false">ROUND(16000000/(2*64*C33)-1,0)</f>
        <v>2407</v>
      </c>
    </row>
    <row r="34" customFormat="false" ht="17.25" hidden="false" customHeight="true" outlineLevel="0" collapsed="false">
      <c r="A34" s="5" t="n">
        <v>33</v>
      </c>
      <c r="B34" s="2" t="s">
        <v>35</v>
      </c>
      <c r="C34" s="7" t="n">
        <f aca="false">440*POWER(2,(A34-69)/12)</f>
        <v>55</v>
      </c>
      <c r="D34" s="0" t="n">
        <f aca="false">ROUND(16000000/(2*64*C34)-1,0)</f>
        <v>2272</v>
      </c>
    </row>
    <row r="35" customFormat="false" ht="17.25" hidden="false" customHeight="true" outlineLevel="0" collapsed="false">
      <c r="A35" s="5" t="n">
        <v>34</v>
      </c>
      <c r="B35" s="2" t="s">
        <v>36</v>
      </c>
      <c r="C35" s="7" t="n">
        <f aca="false">440*POWER(2,(A35-69)/12)</f>
        <v>58.2704701897612</v>
      </c>
      <c r="D35" s="0" t="n">
        <f aca="false">ROUND(16000000/(2*64*C35)-1,0)</f>
        <v>2144</v>
      </c>
    </row>
    <row r="36" customFormat="false" ht="17.25" hidden="false" customHeight="true" outlineLevel="0" collapsed="false">
      <c r="A36" s="5" t="n">
        <v>35</v>
      </c>
      <c r="B36" s="2" t="s">
        <v>37</v>
      </c>
      <c r="C36" s="7" t="n">
        <f aca="false">440*POWER(2,(A36-69)/12)</f>
        <v>61.7354126570155</v>
      </c>
      <c r="D36" s="0" t="n">
        <f aca="false">ROUND(16000000/(2*64*C36)-1,0)</f>
        <v>2024</v>
      </c>
    </row>
    <row r="37" customFormat="false" ht="17.25" hidden="false" customHeight="true" outlineLevel="0" collapsed="false">
      <c r="A37" s="5" t="n">
        <v>36</v>
      </c>
      <c r="B37" s="2" t="s">
        <v>38</v>
      </c>
      <c r="C37" s="7" t="n">
        <f aca="false">440*POWER(2,(A37-69)/12)</f>
        <v>65.4063913251497</v>
      </c>
      <c r="D37" s="0" t="n">
        <f aca="false">ROUND(16000000/(2*64*C37)-1,0)</f>
        <v>1910</v>
      </c>
    </row>
    <row r="38" customFormat="false" ht="17.25" hidden="false" customHeight="true" outlineLevel="0" collapsed="false">
      <c r="A38" s="5" t="n">
        <v>37</v>
      </c>
      <c r="B38" s="2" t="s">
        <v>39</v>
      </c>
      <c r="C38" s="7" t="n">
        <f aca="false">440*POWER(2,(A38-69)/12)</f>
        <v>69.295657744218</v>
      </c>
      <c r="D38" s="0" t="n">
        <f aca="false">ROUND(16000000/(2*64*C38)-1,0)</f>
        <v>1803</v>
      </c>
    </row>
    <row r="39" customFormat="false" ht="17.25" hidden="false" customHeight="true" outlineLevel="0" collapsed="false">
      <c r="A39" s="5" t="n">
        <v>38</v>
      </c>
      <c r="B39" s="2" t="s">
        <v>40</v>
      </c>
      <c r="C39" s="7" t="n">
        <f aca="false">440*POWER(2,(A39-69)/12)</f>
        <v>73.4161919793519</v>
      </c>
      <c r="D39" s="0" t="n">
        <f aca="false">ROUND(16000000/(2*64*C39)-1,0)</f>
        <v>1702</v>
      </c>
    </row>
    <row r="40" customFormat="false" ht="17.25" hidden="false" customHeight="true" outlineLevel="0" collapsed="false">
      <c r="A40" s="5" t="n">
        <v>39</v>
      </c>
      <c r="B40" s="2" t="s">
        <v>41</v>
      </c>
      <c r="C40" s="7" t="n">
        <f aca="false">440*POWER(2,(A40-69)/12)</f>
        <v>77.7817459305202</v>
      </c>
      <c r="D40" s="0" t="n">
        <f aca="false">ROUND(16000000/(2*64*C40)-1,0)</f>
        <v>1606</v>
      </c>
    </row>
    <row r="41" customFormat="false" ht="17.25" hidden="false" customHeight="true" outlineLevel="0" collapsed="false">
      <c r="A41" s="5" t="n">
        <v>40</v>
      </c>
      <c r="B41" s="2" t="s">
        <v>42</v>
      </c>
      <c r="C41" s="7" t="n">
        <f aca="false">440*POWER(2,(A41-69)/12)</f>
        <v>82.4068892282175</v>
      </c>
      <c r="D41" s="0" t="n">
        <f aca="false">ROUND(16000000/(2*64*C41)-1,0)</f>
        <v>1516</v>
      </c>
    </row>
    <row r="42" customFormat="false" ht="17.25" hidden="false" customHeight="true" outlineLevel="0" collapsed="false">
      <c r="A42" s="5" t="n">
        <v>41</v>
      </c>
      <c r="B42" s="2" t="s">
        <v>43</v>
      </c>
      <c r="C42" s="7" t="n">
        <f aca="false">440*POWER(2,(A42-69)/12)</f>
        <v>87.307057858251</v>
      </c>
      <c r="D42" s="0" t="n">
        <f aca="false">ROUND(16000000/(2*64*C42)-1,0)</f>
        <v>1431</v>
      </c>
    </row>
    <row r="43" customFormat="false" ht="17.25" hidden="false" customHeight="true" outlineLevel="0" collapsed="false">
      <c r="A43" s="5" t="n">
        <v>42</v>
      </c>
      <c r="B43" s="2" t="s">
        <v>44</v>
      </c>
      <c r="C43" s="7" t="n">
        <f aca="false">440*POWER(2,(A43-69)/12)</f>
        <v>92.4986056779086</v>
      </c>
      <c r="D43" s="0" t="n">
        <f aca="false">ROUND(16000000/(2*64*C43)-1,0)</f>
        <v>1350</v>
      </c>
    </row>
    <row r="44" customFormat="false" ht="17.25" hidden="false" customHeight="true" outlineLevel="0" collapsed="false">
      <c r="A44" s="5" t="n">
        <v>43</v>
      </c>
      <c r="B44" s="2" t="s">
        <v>45</v>
      </c>
      <c r="C44" s="7" t="n">
        <f aca="false">440*POWER(2,(A44-69)/12)</f>
        <v>97.9988589954373</v>
      </c>
      <c r="D44" s="0" t="n">
        <f aca="false">ROUND(16000000/(2*64*C44)-1,0)</f>
        <v>1275</v>
      </c>
    </row>
    <row r="45" customFormat="false" ht="17.25" hidden="false" customHeight="true" outlineLevel="0" collapsed="false">
      <c r="A45" s="5" t="n">
        <v>44</v>
      </c>
      <c r="B45" s="2" t="s">
        <v>46</v>
      </c>
      <c r="C45" s="7" t="n">
        <f aca="false">440*POWER(2,(A45-69)/12)</f>
        <v>103.826174394986</v>
      </c>
      <c r="D45" s="0" t="n">
        <f aca="false">ROUND(16000000/(2*64*C45)-1,0)</f>
        <v>1203</v>
      </c>
    </row>
    <row r="46" customFormat="false" ht="17.25" hidden="false" customHeight="true" outlineLevel="0" collapsed="false">
      <c r="A46" s="5" t="n">
        <v>45</v>
      </c>
      <c r="B46" s="2" t="s">
        <v>47</v>
      </c>
      <c r="C46" s="7" t="n">
        <f aca="false">440*POWER(2,(A46-69)/12)</f>
        <v>110</v>
      </c>
      <c r="D46" s="0" t="n">
        <f aca="false">ROUND(16000000/(2*64*C46)-1,0)</f>
        <v>1135</v>
      </c>
    </row>
    <row r="47" customFormat="false" ht="17.25" hidden="false" customHeight="true" outlineLevel="0" collapsed="false">
      <c r="A47" s="5" t="n">
        <v>46</v>
      </c>
      <c r="B47" s="2" t="s">
        <v>48</v>
      </c>
      <c r="C47" s="7" t="n">
        <f aca="false">440*POWER(2,(A47-69)/12)</f>
        <v>116.540940379522</v>
      </c>
      <c r="D47" s="0" t="n">
        <f aca="false">ROUND(16000000/(2*64*C47)-1,0)</f>
        <v>1072</v>
      </c>
    </row>
    <row r="48" customFormat="false" ht="17.25" hidden="false" customHeight="true" outlineLevel="0" collapsed="false">
      <c r="A48" s="5" t="n">
        <v>47</v>
      </c>
      <c r="B48" s="2" t="s">
        <v>49</v>
      </c>
      <c r="C48" s="7" t="n">
        <f aca="false">440*POWER(2,(A48-69)/12)</f>
        <v>123.470825314031</v>
      </c>
      <c r="D48" s="0" t="n">
        <f aca="false">ROUND(16000000/(2*64*C48)-1,0)</f>
        <v>1011</v>
      </c>
    </row>
    <row r="49" customFormat="false" ht="17.25" hidden="false" customHeight="true" outlineLevel="0" collapsed="false">
      <c r="A49" s="5" t="n">
        <v>48</v>
      </c>
      <c r="B49" s="2" t="s">
        <v>50</v>
      </c>
      <c r="C49" s="7" t="n">
        <f aca="false">440*POWER(2,(A49-69)/12)</f>
        <v>130.812782650299</v>
      </c>
      <c r="D49" s="0" t="n">
        <f aca="false">ROUND(16000000/(2*64*C49)-1,0)</f>
        <v>955</v>
      </c>
    </row>
    <row r="50" customFormat="false" ht="17.25" hidden="false" customHeight="true" outlineLevel="0" collapsed="false">
      <c r="A50" s="5" t="n">
        <v>49</v>
      </c>
      <c r="B50" s="2" t="s">
        <v>51</v>
      </c>
      <c r="C50" s="7" t="n">
        <f aca="false">440*POWER(2,(A50-69)/12)</f>
        <v>138.591315488436</v>
      </c>
      <c r="D50" s="0" t="n">
        <f aca="false">ROUND(16000000/(2*64*C50)-1,0)</f>
        <v>901</v>
      </c>
    </row>
    <row r="51" customFormat="false" ht="17.25" hidden="false" customHeight="true" outlineLevel="0" collapsed="false">
      <c r="A51" s="5" t="n">
        <v>50</v>
      </c>
      <c r="B51" s="2" t="s">
        <v>52</v>
      </c>
      <c r="C51" s="7" t="n">
        <f aca="false">440*POWER(2,(A51-69)/12)</f>
        <v>146.832383958704</v>
      </c>
      <c r="D51" s="0" t="n">
        <f aca="false">ROUND(16000000/(2*64*C51)-1,0)</f>
        <v>850</v>
      </c>
    </row>
    <row r="52" customFormat="false" ht="17.25" hidden="false" customHeight="true" outlineLevel="0" collapsed="false">
      <c r="A52" s="5" t="n">
        <v>51</v>
      </c>
      <c r="B52" s="2" t="s">
        <v>53</v>
      </c>
      <c r="C52" s="7" t="n">
        <f aca="false">440*POWER(2,(A52-69)/12)</f>
        <v>155.56349186104</v>
      </c>
      <c r="D52" s="0" t="n">
        <f aca="false">ROUND(16000000/(2*64*C52)-1,0)</f>
        <v>803</v>
      </c>
    </row>
    <row r="53" customFormat="false" ht="17.25" hidden="false" customHeight="true" outlineLevel="0" collapsed="false">
      <c r="A53" s="5" t="n">
        <v>52</v>
      </c>
      <c r="B53" s="2" t="s">
        <v>54</v>
      </c>
      <c r="C53" s="7" t="n">
        <f aca="false">440*POWER(2,(A53-69)/12)</f>
        <v>164.813778456435</v>
      </c>
      <c r="D53" s="0" t="n">
        <f aca="false">ROUND(16000000/(2*64*C53)-1,0)</f>
        <v>757</v>
      </c>
    </row>
    <row r="54" customFormat="false" ht="17.25" hidden="false" customHeight="true" outlineLevel="0" collapsed="false">
      <c r="A54" s="5" t="n">
        <v>53</v>
      </c>
      <c r="B54" s="2" t="s">
        <v>55</v>
      </c>
      <c r="C54" s="7" t="n">
        <f aca="false">440*POWER(2,(A54-69)/12)</f>
        <v>174.614115716502</v>
      </c>
      <c r="D54" s="0" t="n">
        <f aca="false">ROUND(16000000/(2*64*C54)-1,0)</f>
        <v>715</v>
      </c>
    </row>
    <row r="55" customFormat="false" ht="17.25" hidden="false" customHeight="true" outlineLevel="0" collapsed="false">
      <c r="A55" s="5" t="n">
        <v>54</v>
      </c>
      <c r="B55" s="2" t="s">
        <v>56</v>
      </c>
      <c r="C55" s="7" t="n">
        <f aca="false">440*POWER(2,(A55-69)/12)</f>
        <v>184.997211355817</v>
      </c>
      <c r="D55" s="0" t="n">
        <f aca="false">ROUND(16000000/(2*64*C55)-1,0)</f>
        <v>675</v>
      </c>
    </row>
    <row r="56" customFormat="false" ht="17.25" hidden="false" customHeight="true" outlineLevel="0" collapsed="false">
      <c r="A56" s="5" t="n">
        <v>55</v>
      </c>
      <c r="B56" s="2" t="s">
        <v>57</v>
      </c>
      <c r="C56" s="7" t="n">
        <f aca="false">440*POWER(2,(A56-69)/12)</f>
        <v>195.997717990875</v>
      </c>
      <c r="D56" s="0" t="n">
        <f aca="false">ROUND(16000000/(2*64*C56)-1,0)</f>
        <v>637</v>
      </c>
    </row>
    <row r="57" customFormat="false" ht="17.25" hidden="false" customHeight="true" outlineLevel="0" collapsed="false">
      <c r="A57" s="5" t="n">
        <v>56</v>
      </c>
      <c r="B57" s="2" t="s">
        <v>58</v>
      </c>
      <c r="C57" s="7" t="n">
        <f aca="false">440*POWER(2,(A57-69)/12)</f>
        <v>207.652348789973</v>
      </c>
      <c r="D57" s="0" t="n">
        <f aca="false">ROUND(16000000/(2*64*C57)-1,0)</f>
        <v>601</v>
      </c>
    </row>
    <row r="58" customFormat="false" ht="17.25" hidden="false" customHeight="true" outlineLevel="0" collapsed="false">
      <c r="A58" s="5" t="n">
        <v>57</v>
      </c>
      <c r="B58" s="2" t="s">
        <v>59</v>
      </c>
      <c r="C58" s="7" t="n">
        <f aca="false">440*POWER(2,(A58-69)/12)</f>
        <v>220</v>
      </c>
      <c r="D58" s="0" t="n">
        <f aca="false">ROUND(16000000/(2*64*C58)-1,0)</f>
        <v>567</v>
      </c>
    </row>
    <row r="59" customFormat="false" ht="17.25" hidden="false" customHeight="true" outlineLevel="0" collapsed="false">
      <c r="A59" s="5" t="n">
        <v>58</v>
      </c>
      <c r="B59" s="2" t="s">
        <v>60</v>
      </c>
      <c r="C59" s="7" t="n">
        <f aca="false">440*POWER(2,(A59-69)/12)</f>
        <v>233.081880759045</v>
      </c>
      <c r="D59" s="0" t="n">
        <f aca="false">ROUND(16000000/(2*64*C59)-1,0)</f>
        <v>535</v>
      </c>
    </row>
    <row r="60" customFormat="false" ht="17.25" hidden="false" customHeight="true" outlineLevel="0" collapsed="false">
      <c r="A60" s="5" t="n">
        <v>59</v>
      </c>
      <c r="B60" s="2" t="s">
        <v>61</v>
      </c>
      <c r="C60" s="7" t="n">
        <f aca="false">440*POWER(2,(A60-69)/12)</f>
        <v>246.941650628062</v>
      </c>
      <c r="D60" s="0" t="n">
        <f aca="false">ROUND(16000000/(2*64*C60)-1,0)</f>
        <v>505</v>
      </c>
    </row>
    <row r="61" customFormat="false" ht="17.25" hidden="false" customHeight="true" outlineLevel="0" collapsed="false">
      <c r="A61" s="5" t="n">
        <v>60</v>
      </c>
      <c r="B61" s="2" t="s">
        <v>62</v>
      </c>
      <c r="C61" s="7" t="n">
        <f aca="false">440*POWER(2,(A61-69)/12)</f>
        <v>261.625565300599</v>
      </c>
      <c r="D61" s="0" t="n">
        <f aca="false">ROUND(16000000/(2*64*C61)-1,0)</f>
        <v>477</v>
      </c>
    </row>
    <row r="62" customFormat="false" ht="17.25" hidden="false" customHeight="true" outlineLevel="0" collapsed="false">
      <c r="A62" s="5" t="n">
        <v>61</v>
      </c>
      <c r="B62" s="2" t="s">
        <v>63</v>
      </c>
      <c r="C62" s="7" t="n">
        <f aca="false">440*POWER(2,(A62-69)/12)</f>
        <v>277.182630976872</v>
      </c>
      <c r="D62" s="0" t="n">
        <f aca="false">ROUND(16000000/(2*64*C62)-1,0)</f>
        <v>450</v>
      </c>
    </row>
    <row r="63" customFormat="false" ht="17.25" hidden="false" customHeight="true" outlineLevel="0" collapsed="false">
      <c r="A63" s="5" t="n">
        <v>62</v>
      </c>
      <c r="B63" s="2" t="s">
        <v>64</v>
      </c>
      <c r="C63" s="7" t="n">
        <f aca="false">440*POWER(2,(A63-69)/12)</f>
        <v>293.664767917408</v>
      </c>
      <c r="D63" s="0" t="n">
        <f aca="false">ROUND(16000000/(2*64*C63)-1,0)</f>
        <v>425</v>
      </c>
    </row>
    <row r="64" customFormat="false" ht="17.25" hidden="false" customHeight="true" outlineLevel="0" collapsed="false">
      <c r="A64" s="5" t="n">
        <v>63</v>
      </c>
      <c r="B64" s="2" t="s">
        <v>65</v>
      </c>
      <c r="C64" s="7" t="n">
        <f aca="false">440*POWER(2,(A64-69)/12)</f>
        <v>311.126983722081</v>
      </c>
      <c r="D64" s="0" t="n">
        <f aca="false">ROUND(16000000/(2*64*C64)-1,0)</f>
        <v>401</v>
      </c>
    </row>
    <row r="65" customFormat="false" ht="17.25" hidden="false" customHeight="true" outlineLevel="0" collapsed="false">
      <c r="A65" s="5" t="n">
        <v>64</v>
      </c>
      <c r="B65" s="2" t="s">
        <v>66</v>
      </c>
      <c r="C65" s="7" t="n">
        <f aca="false">440*POWER(2,(A65-69)/12)</f>
        <v>329.62755691287</v>
      </c>
      <c r="D65" s="0" t="n">
        <f aca="false">ROUND(16000000/(2*64*C65)-1,0)</f>
        <v>378</v>
      </c>
    </row>
    <row r="66" customFormat="false" ht="17.25" hidden="false" customHeight="true" outlineLevel="0" collapsed="false">
      <c r="A66" s="5" t="n">
        <v>65</v>
      </c>
      <c r="B66" s="2" t="s">
        <v>67</v>
      </c>
      <c r="C66" s="7" t="n">
        <f aca="false">440*POWER(2,(A66-69)/12)</f>
        <v>349.228231433004</v>
      </c>
      <c r="D66" s="0" t="n">
        <f aca="false">ROUND(16000000/(2*64*C66)-1,0)</f>
        <v>357</v>
      </c>
    </row>
    <row r="67" customFormat="false" ht="17.25" hidden="false" customHeight="true" outlineLevel="0" collapsed="false">
      <c r="A67" s="5" t="n">
        <v>66</v>
      </c>
      <c r="B67" s="2" t="s">
        <v>68</v>
      </c>
      <c r="C67" s="7" t="n">
        <f aca="false">440*POWER(2,(A67-69)/12)</f>
        <v>369.994422711634</v>
      </c>
      <c r="D67" s="0" t="n">
        <f aca="false">ROUND(16000000/(2*64*C67)-1,0)</f>
        <v>337</v>
      </c>
    </row>
    <row r="68" customFormat="false" ht="17.25" hidden="false" customHeight="true" outlineLevel="0" collapsed="false">
      <c r="A68" s="5" t="n">
        <v>67</v>
      </c>
      <c r="B68" s="2" t="s">
        <v>69</v>
      </c>
      <c r="C68" s="7" t="n">
        <f aca="false">440*POWER(2,(A68-69)/12)</f>
        <v>391.995435981749</v>
      </c>
      <c r="D68" s="0" t="n">
        <f aca="false">ROUND(16000000/(2*64*C68)-1,0)</f>
        <v>318</v>
      </c>
    </row>
    <row r="69" customFormat="false" ht="17.25" hidden="false" customHeight="true" outlineLevel="0" collapsed="false">
      <c r="A69" s="5" t="n">
        <v>68</v>
      </c>
      <c r="B69" s="2" t="s">
        <v>70</v>
      </c>
      <c r="C69" s="7" t="n">
        <f aca="false">440*POWER(2,(A69-69)/12)</f>
        <v>415.304697579945</v>
      </c>
      <c r="D69" s="0" t="n">
        <f aca="false">ROUND(16000000/(2*64*C69)-1,0)</f>
        <v>300</v>
      </c>
    </row>
    <row r="70" customFormat="false" ht="17.25" hidden="false" customHeight="true" outlineLevel="0" collapsed="false">
      <c r="A70" s="5" t="n">
        <v>69</v>
      </c>
      <c r="B70" s="2" t="s">
        <v>71</v>
      </c>
      <c r="C70" s="7" t="n">
        <f aca="false">440*POWER(2,(A70-69)/12)</f>
        <v>440</v>
      </c>
      <c r="D70" s="0" t="n">
        <f aca="false">ROUND(16000000/(2*64*C70)-1,0)</f>
        <v>283</v>
      </c>
    </row>
    <row r="71" customFormat="false" ht="17.25" hidden="false" customHeight="true" outlineLevel="0" collapsed="false">
      <c r="A71" s="5" t="n">
        <v>70</v>
      </c>
      <c r="B71" s="2" t="s">
        <v>72</v>
      </c>
      <c r="C71" s="7" t="n">
        <f aca="false">440*POWER(2,(A71-69)/12)</f>
        <v>466.16376151809</v>
      </c>
      <c r="D71" s="0" t="n">
        <f aca="false">ROUND(16000000/(2*64*C71)-1,0)</f>
        <v>267</v>
      </c>
    </row>
    <row r="72" customFormat="false" ht="17.25" hidden="false" customHeight="true" outlineLevel="0" collapsed="false">
      <c r="A72" s="5" t="n">
        <v>71</v>
      </c>
      <c r="B72" s="2" t="s">
        <v>73</v>
      </c>
      <c r="C72" s="7" t="n">
        <f aca="false">440*POWER(2,(A72-69)/12)</f>
        <v>493.883301256124</v>
      </c>
      <c r="D72" s="0" t="n">
        <f aca="false">ROUND(16000000/(2*64*C72)-1,0)</f>
        <v>252</v>
      </c>
    </row>
    <row r="73" customFormat="false" ht="17.25" hidden="false" customHeight="true" outlineLevel="0" collapsed="false">
      <c r="A73" s="5" t="n">
        <v>72</v>
      </c>
      <c r="B73" s="2" t="s">
        <v>74</v>
      </c>
      <c r="C73" s="7" t="n">
        <f aca="false">440*POWER(2,(A73-69)/12)</f>
        <v>523.251130601197</v>
      </c>
      <c r="D73" s="0" t="n">
        <f aca="false">ROUND(16000000/(2*64*C73)-1,0)</f>
        <v>238</v>
      </c>
    </row>
    <row r="74" customFormat="false" ht="17.25" hidden="false" customHeight="true" outlineLevel="0" collapsed="false">
      <c r="A74" s="5" t="n">
        <v>73</v>
      </c>
      <c r="B74" s="2" t="s">
        <v>75</v>
      </c>
      <c r="C74" s="7" t="n">
        <f aca="false">440*POWER(2,(A74-69)/12)</f>
        <v>554.365261953744</v>
      </c>
      <c r="D74" s="0" t="n">
        <f aca="false">ROUND(16000000/(2*64*C74)-1,0)</f>
        <v>224</v>
      </c>
    </row>
    <row r="75" customFormat="false" ht="17.25" hidden="false" customHeight="true" outlineLevel="0" collapsed="false">
      <c r="A75" s="5" t="n">
        <v>74</v>
      </c>
      <c r="B75" s="2" t="s">
        <v>76</v>
      </c>
      <c r="C75" s="7" t="n">
        <f aca="false">440*POWER(2,(A75-69)/12)</f>
        <v>587.329535834815</v>
      </c>
      <c r="D75" s="0" t="n">
        <f aca="false">ROUND(16000000/(2*64*C75)-1,0)</f>
        <v>212</v>
      </c>
    </row>
    <row r="76" customFormat="false" ht="17.25" hidden="false" customHeight="true" outlineLevel="0" collapsed="false">
      <c r="A76" s="5" t="n">
        <v>75</v>
      </c>
      <c r="B76" s="2" t="s">
        <v>77</v>
      </c>
      <c r="C76" s="7" t="n">
        <f aca="false">440*POWER(2,(A76-69)/12)</f>
        <v>622.253967444162</v>
      </c>
      <c r="D76" s="0" t="n">
        <f aca="false">ROUND(16000000/(2*64*C76)-1,0)</f>
        <v>200</v>
      </c>
    </row>
    <row r="77" customFormat="false" ht="17.25" hidden="false" customHeight="true" outlineLevel="0" collapsed="false">
      <c r="A77" s="5" t="n">
        <v>76</v>
      </c>
      <c r="B77" s="2" t="s">
        <v>78</v>
      </c>
      <c r="C77" s="7" t="n">
        <f aca="false">440*POWER(2,(A77-69)/12)</f>
        <v>659.25511382574</v>
      </c>
      <c r="D77" s="0" t="n">
        <f aca="false">ROUND(16000000/(2*64*C77)-1,0)</f>
        <v>189</v>
      </c>
    </row>
    <row r="78" customFormat="false" ht="17.25" hidden="false" customHeight="true" outlineLevel="0" collapsed="false">
      <c r="A78" s="5" t="n">
        <v>77</v>
      </c>
      <c r="B78" s="2" t="s">
        <v>79</v>
      </c>
      <c r="C78" s="7" t="n">
        <f aca="false">440*POWER(2,(A78-69)/12)</f>
        <v>698.456462866008</v>
      </c>
      <c r="D78" s="0" t="n">
        <f aca="false">ROUND(16000000/(2*64*C78)-1,0)</f>
        <v>178</v>
      </c>
    </row>
    <row r="79" customFormat="false" ht="17.25" hidden="false" customHeight="true" outlineLevel="0" collapsed="false">
      <c r="A79" s="5" t="n">
        <v>78</v>
      </c>
      <c r="B79" s="2" t="s">
        <v>80</v>
      </c>
      <c r="C79" s="7" t="n">
        <f aca="false">440*POWER(2,(A79-69)/12)</f>
        <v>739.988845423269</v>
      </c>
      <c r="D79" s="0" t="n">
        <f aca="false">ROUND(16000000/(2*64*C79)-1,0)</f>
        <v>168</v>
      </c>
    </row>
    <row r="80" customFormat="false" ht="17.25" hidden="false" customHeight="true" outlineLevel="0" collapsed="false">
      <c r="A80" s="5" t="n">
        <v>79</v>
      </c>
      <c r="B80" s="2" t="s">
        <v>81</v>
      </c>
      <c r="C80" s="7" t="n">
        <f aca="false">440*POWER(2,(A80-69)/12)</f>
        <v>783.990871963499</v>
      </c>
      <c r="D80" s="0" t="n">
        <f aca="false">ROUND(16000000/(2*64*C80)-1,0)</f>
        <v>158</v>
      </c>
    </row>
    <row r="81" customFormat="false" ht="17.25" hidden="false" customHeight="true" outlineLevel="0" collapsed="false">
      <c r="A81" s="5" t="n">
        <v>80</v>
      </c>
      <c r="B81" s="2" t="s">
        <v>82</v>
      </c>
      <c r="C81" s="7" t="n">
        <f aca="false">440*POWER(2,(A81-69)/12)</f>
        <v>830.60939515989</v>
      </c>
      <c r="D81" s="0" t="n">
        <f aca="false">ROUND(16000000/(2*64*C81)-1,0)</f>
        <v>149</v>
      </c>
    </row>
    <row r="82" customFormat="false" ht="17.25" hidden="false" customHeight="true" outlineLevel="0" collapsed="false">
      <c r="A82" s="5" t="n">
        <v>81</v>
      </c>
      <c r="B82" s="2" t="s">
        <v>83</v>
      </c>
      <c r="C82" s="7" t="n">
        <f aca="false">440*POWER(2,(A82-69)/12)</f>
        <v>880</v>
      </c>
      <c r="D82" s="0" t="n">
        <f aca="false">ROUND(16000000/(2*64*C82)-1,0)</f>
        <v>141</v>
      </c>
    </row>
    <row r="83" customFormat="false" ht="17.25" hidden="false" customHeight="true" outlineLevel="0" collapsed="false">
      <c r="A83" s="5" t="n">
        <v>82</v>
      </c>
      <c r="B83" s="2" t="s">
        <v>84</v>
      </c>
      <c r="C83" s="7" t="n">
        <f aca="false">440*POWER(2,(A83-69)/12)</f>
        <v>932.32752303618</v>
      </c>
      <c r="D83" s="0" t="n">
        <f aca="false">ROUND(16000000/(2*64*C83)-1,0)</f>
        <v>133</v>
      </c>
    </row>
    <row r="84" customFormat="false" ht="17.25" hidden="false" customHeight="true" outlineLevel="0" collapsed="false">
      <c r="A84" s="5" t="n">
        <v>83</v>
      </c>
      <c r="B84" s="2" t="s">
        <v>85</v>
      </c>
      <c r="C84" s="7" t="n">
        <f aca="false">440*POWER(2,(A84-69)/12)</f>
        <v>987.766602512248</v>
      </c>
      <c r="D84" s="0" t="n">
        <f aca="false">ROUND(16000000/(2*64*C84)-1,0)</f>
        <v>126</v>
      </c>
    </row>
    <row r="85" customFormat="false" ht="17.25" hidden="false" customHeight="true" outlineLevel="0" collapsed="false">
      <c r="A85" s="5" t="n">
        <v>84</v>
      </c>
      <c r="B85" s="2" t="s">
        <v>86</v>
      </c>
      <c r="C85" s="7" t="n">
        <f aca="false">440*POWER(2,(A85-69)/12)</f>
        <v>1046.50226120239</v>
      </c>
      <c r="D85" s="0" t="n">
        <f aca="false">ROUND(16000000/(2*64*C85)-1,0)</f>
        <v>118</v>
      </c>
    </row>
    <row r="86" customFormat="false" ht="17.25" hidden="false" customHeight="true" outlineLevel="0" collapsed="false">
      <c r="A86" s="5" t="n">
        <v>85</v>
      </c>
      <c r="B86" s="2" t="s">
        <v>87</v>
      </c>
      <c r="C86" s="7" t="n">
        <f aca="false">440*POWER(2,(A86-69)/12)</f>
        <v>1108.73052390749</v>
      </c>
      <c r="D86" s="0" t="n">
        <f aca="false">ROUND(16000000/(2*64*C86)-1,0)</f>
        <v>112</v>
      </c>
    </row>
    <row r="87" customFormat="false" ht="17.25" hidden="false" customHeight="true" outlineLevel="0" collapsed="false">
      <c r="A87" s="5" t="n">
        <v>86</v>
      </c>
      <c r="B87" s="2" t="s">
        <v>88</v>
      </c>
      <c r="C87" s="7" t="n">
        <f aca="false">440*POWER(2,(A87-69)/12)</f>
        <v>1174.65907166963</v>
      </c>
      <c r="D87" s="0" t="n">
        <f aca="false">ROUND(16000000/(2*64*C87)-1,0)</f>
        <v>105</v>
      </c>
    </row>
    <row r="88" customFormat="false" ht="17.25" hidden="false" customHeight="true" outlineLevel="0" collapsed="false">
      <c r="A88" s="5" t="n">
        <v>87</v>
      </c>
      <c r="B88" s="2" t="s">
        <v>89</v>
      </c>
      <c r="C88" s="7" t="n">
        <f aca="false">440*POWER(2,(A88-69)/12)</f>
        <v>1244.50793488832</v>
      </c>
      <c r="D88" s="0" t="n">
        <f aca="false">ROUND(16000000/(2*64*C88)-1,0)</f>
        <v>99</v>
      </c>
    </row>
    <row r="89" customFormat="false" ht="17.25" hidden="false" customHeight="true" outlineLevel="0" collapsed="false">
      <c r="A89" s="5" t="n">
        <v>88</v>
      </c>
      <c r="B89" s="2" t="s">
        <v>90</v>
      </c>
      <c r="C89" s="7" t="n">
        <f aca="false">440*POWER(2,(A89-69)/12)</f>
        <v>1318.51022765148</v>
      </c>
      <c r="D89" s="0" t="n">
        <f aca="false">ROUND(16000000/(2*64*C89)-1,0)</f>
        <v>94</v>
      </c>
    </row>
    <row r="90" customFormat="false" ht="17.25" hidden="false" customHeight="true" outlineLevel="0" collapsed="false">
      <c r="A90" s="5" t="n">
        <v>89</v>
      </c>
      <c r="B90" s="2" t="s">
        <v>91</v>
      </c>
      <c r="C90" s="7" t="n">
        <f aca="false">440*POWER(2,(A90-69)/12)</f>
        <v>1396.91292573202</v>
      </c>
      <c r="D90" s="0" t="n">
        <f aca="false">ROUND(16000000/(2*64*C90)-1,0)</f>
        <v>88</v>
      </c>
    </row>
    <row r="91" customFormat="false" ht="17.25" hidden="false" customHeight="true" outlineLevel="0" collapsed="false">
      <c r="A91" s="5" t="n">
        <v>90</v>
      </c>
      <c r="B91" s="2" t="s">
        <v>92</v>
      </c>
      <c r="C91" s="7" t="n">
        <f aca="false">440*POWER(2,(A91-69)/12)</f>
        <v>1479.97769084654</v>
      </c>
      <c r="D91" s="0" t="n">
        <f aca="false">ROUND(16000000/(2*64*C91)-1,0)</f>
        <v>83</v>
      </c>
    </row>
    <row r="92" customFormat="false" ht="17.25" hidden="false" customHeight="true" outlineLevel="0" collapsed="false">
      <c r="A92" s="5" t="n">
        <v>91</v>
      </c>
      <c r="B92" s="2" t="s">
        <v>93</v>
      </c>
      <c r="C92" s="7" t="n">
        <f aca="false">440*POWER(2,(A92-69)/12)</f>
        <v>1567.981743927</v>
      </c>
      <c r="D92" s="0" t="n">
        <f aca="false">ROUND(16000000/(2*64*C92)-1,0)</f>
        <v>79</v>
      </c>
    </row>
    <row r="93" customFormat="false" ht="17.25" hidden="false" customHeight="true" outlineLevel="0" collapsed="false">
      <c r="A93" s="5" t="n">
        <v>92</v>
      </c>
      <c r="B93" s="2" t="s">
        <v>94</v>
      </c>
      <c r="C93" s="7" t="n">
        <f aca="false">440*POWER(2,(A93-69)/12)</f>
        <v>1661.21879031978</v>
      </c>
      <c r="D93" s="0" t="n">
        <f aca="false">ROUND(16000000/(2*64*C93)-1,0)</f>
        <v>74</v>
      </c>
    </row>
    <row r="94" customFormat="false" ht="17.25" hidden="false" customHeight="true" outlineLevel="0" collapsed="false">
      <c r="A94" s="5" t="n">
        <v>93</v>
      </c>
      <c r="B94" s="2" t="s">
        <v>95</v>
      </c>
      <c r="C94" s="7" t="n">
        <f aca="false">440*POWER(2,(A94-69)/12)</f>
        <v>1760</v>
      </c>
      <c r="D94" s="0" t="n">
        <f aca="false">ROUND(16000000/(2*64*C94)-1,0)</f>
        <v>70</v>
      </c>
    </row>
    <row r="95" customFormat="false" ht="17.25" hidden="false" customHeight="true" outlineLevel="0" collapsed="false">
      <c r="A95" s="5" t="n">
        <v>94</v>
      </c>
      <c r="B95" s="2" t="s">
        <v>96</v>
      </c>
      <c r="C95" s="7" t="n">
        <f aca="false">440*POWER(2,(A95-69)/12)</f>
        <v>1864.65504607236</v>
      </c>
      <c r="D95" s="0" t="n">
        <f aca="false">ROUND(16000000/(2*64*C95)-1,0)</f>
        <v>66</v>
      </c>
    </row>
    <row r="96" customFormat="false" ht="17.25" hidden="false" customHeight="true" outlineLevel="0" collapsed="false">
      <c r="A96" s="5" t="n">
        <v>95</v>
      </c>
      <c r="B96" s="2" t="s">
        <v>97</v>
      </c>
      <c r="C96" s="7" t="n">
        <f aca="false">440*POWER(2,(A96-69)/12)</f>
        <v>1975.5332050245</v>
      </c>
      <c r="D96" s="0" t="n">
        <f aca="false">ROUND(16000000/(2*64*C96)-1,0)</f>
        <v>62</v>
      </c>
    </row>
    <row r="97" customFormat="false" ht="17.25" hidden="false" customHeight="true" outlineLevel="0" collapsed="false">
      <c r="A97" s="5" t="n">
        <v>96</v>
      </c>
      <c r="B97" s="2" t="s">
        <v>98</v>
      </c>
      <c r="C97" s="7" t="n">
        <f aca="false">440*POWER(2,(A97-69)/12)</f>
        <v>2093.00452240479</v>
      </c>
      <c r="D97" s="0" t="n">
        <f aca="false">ROUND(16000000/(2*64*C97)-1,0)</f>
        <v>59</v>
      </c>
    </row>
    <row r="98" customFormat="false" ht="17.25" hidden="false" customHeight="true" outlineLevel="0" collapsed="false">
      <c r="A98" s="5" t="n">
        <v>97</v>
      </c>
      <c r="B98" s="2" t="s">
        <v>99</v>
      </c>
      <c r="C98" s="7" t="n">
        <f aca="false">440*POWER(2,(A98-69)/12)</f>
        <v>2217.46104781498</v>
      </c>
      <c r="D98" s="0" t="n">
        <f aca="false">ROUND(16000000/(2*64*C98)-1,0)</f>
        <v>55</v>
      </c>
    </row>
    <row r="99" customFormat="false" ht="17.25" hidden="false" customHeight="true" outlineLevel="0" collapsed="false">
      <c r="A99" s="5" t="n">
        <v>98</v>
      </c>
      <c r="B99" s="2" t="s">
        <v>100</v>
      </c>
      <c r="C99" s="7" t="n">
        <f aca="false">440*POWER(2,(A99-69)/12)</f>
        <v>2349.31814333926</v>
      </c>
      <c r="D99" s="0" t="n">
        <f aca="false">ROUND(16000000/(2*64*C99)-1,0)</f>
        <v>52</v>
      </c>
    </row>
    <row r="100" customFormat="false" ht="17.25" hidden="false" customHeight="true" outlineLevel="0" collapsed="false">
      <c r="A100" s="5" t="n">
        <v>99</v>
      </c>
      <c r="B100" s="2" t="s">
        <v>101</v>
      </c>
      <c r="C100" s="7" t="n">
        <f aca="false">440*POWER(2,(A100-69)/12)</f>
        <v>2489.01586977665</v>
      </c>
      <c r="D100" s="0" t="n">
        <f aca="false">ROUND(16000000/(2*64*C100)-1,0)</f>
        <v>49</v>
      </c>
    </row>
    <row r="101" customFormat="false" ht="17.25" hidden="false" customHeight="true" outlineLevel="0" collapsed="false">
      <c r="A101" s="5" t="n">
        <v>100</v>
      </c>
      <c r="B101" s="2" t="s">
        <v>102</v>
      </c>
      <c r="C101" s="7" t="n">
        <f aca="false">440*POWER(2,(A101-69)/12)</f>
        <v>2637.02045530296</v>
      </c>
      <c r="D101" s="0" t="n">
        <f aca="false">ROUND(16000000/(2*64*C101)-1,0)</f>
        <v>46</v>
      </c>
    </row>
    <row r="102" customFormat="false" ht="17.25" hidden="false" customHeight="true" outlineLevel="0" collapsed="false">
      <c r="A102" s="5" t="n">
        <v>101</v>
      </c>
      <c r="B102" s="2" t="s">
        <v>103</v>
      </c>
      <c r="C102" s="7" t="n">
        <f aca="false">440*POWER(2,(A102-69)/12)</f>
        <v>2793.82585146403</v>
      </c>
      <c r="D102" s="0" t="n">
        <f aca="false">ROUND(16000000/(2*64*C102)-1,0)</f>
        <v>44</v>
      </c>
    </row>
    <row r="103" customFormat="false" ht="17.25" hidden="false" customHeight="true" outlineLevel="0" collapsed="false">
      <c r="A103" s="5" t="n">
        <v>102</v>
      </c>
      <c r="B103" s="2" t="s">
        <v>104</v>
      </c>
      <c r="C103" s="7" t="n">
        <f aca="false">440*POWER(2,(A103-69)/12)</f>
        <v>2959.95538169308</v>
      </c>
      <c r="D103" s="0" t="n">
        <f aca="false">ROUND(16000000/(2*64*C103)-1,0)</f>
        <v>41</v>
      </c>
    </row>
    <row r="104" customFormat="false" ht="17.25" hidden="false" customHeight="true" outlineLevel="0" collapsed="false">
      <c r="A104" s="5" t="n">
        <v>103</v>
      </c>
      <c r="B104" s="2" t="s">
        <v>105</v>
      </c>
      <c r="C104" s="7" t="n">
        <f aca="false">440*POWER(2,(A104-69)/12)</f>
        <v>3135.96348785399</v>
      </c>
      <c r="D104" s="0" t="n">
        <f aca="false">ROUND(16000000/(2*64*C104)-1,0)</f>
        <v>39</v>
      </c>
    </row>
    <row r="105" customFormat="false" ht="17.25" hidden="false" customHeight="true" outlineLevel="0" collapsed="false">
      <c r="A105" s="5" t="n">
        <v>104</v>
      </c>
      <c r="B105" s="2" t="s">
        <v>106</v>
      </c>
      <c r="C105" s="7" t="n">
        <f aca="false">440*POWER(2,(A105-69)/12)</f>
        <v>3322.43758063956</v>
      </c>
      <c r="D105" s="0" t="n">
        <f aca="false">ROUND(16000000/(2*64*C105)-1,0)</f>
        <v>37</v>
      </c>
    </row>
    <row r="106" customFormat="false" ht="17.25" hidden="false" customHeight="true" outlineLevel="0" collapsed="false">
      <c r="A106" s="5" t="n">
        <v>105</v>
      </c>
      <c r="B106" s="2" t="s">
        <v>107</v>
      </c>
      <c r="C106" s="7" t="n">
        <f aca="false">440*POWER(2,(A106-69)/12)</f>
        <v>3520</v>
      </c>
      <c r="D106" s="0" t="n">
        <f aca="false">ROUND(16000000/(2*64*C106)-1,0)</f>
        <v>35</v>
      </c>
    </row>
    <row r="107" customFormat="false" ht="17.25" hidden="false" customHeight="true" outlineLevel="0" collapsed="false">
      <c r="A107" s="5" t="n">
        <v>106</v>
      </c>
      <c r="B107" s="2" t="s">
        <v>108</v>
      </c>
      <c r="C107" s="7" t="n">
        <f aca="false">440*POWER(2,(A107-69)/12)</f>
        <v>3729.31009214472</v>
      </c>
      <c r="D107" s="0" t="n">
        <f aca="false">ROUND(16000000/(2*64*C107)-1,0)</f>
        <v>33</v>
      </c>
    </row>
    <row r="108" customFormat="false" ht="17.25" hidden="false" customHeight="true" outlineLevel="0" collapsed="false">
      <c r="A108" s="5" t="n">
        <v>107</v>
      </c>
      <c r="B108" s="2" t="s">
        <v>109</v>
      </c>
      <c r="C108" s="7" t="n">
        <f aca="false">440*POWER(2,(A108-69)/12)</f>
        <v>3951.06641004899</v>
      </c>
      <c r="D108" s="0" t="n">
        <f aca="false">ROUND(16000000/(2*64*C108)-1,0)</f>
        <v>31</v>
      </c>
    </row>
    <row r="109" customFormat="false" ht="17.25" hidden="false" customHeight="true" outlineLevel="0" collapsed="false">
      <c r="A109" s="5" t="n">
        <v>108</v>
      </c>
      <c r="B109" s="2" t="s">
        <v>110</v>
      </c>
      <c r="C109" s="7" t="n">
        <f aca="false">440*POWER(2,(A109-69)/12)</f>
        <v>4186.00904480958</v>
      </c>
      <c r="D109" s="0" t="n">
        <f aca="false">ROUND(16000000/(2*64*C109)-1,0)</f>
        <v>29</v>
      </c>
    </row>
    <row r="110" customFormat="false" ht="17.25" hidden="false" customHeight="true" outlineLevel="0" collapsed="false">
      <c r="A110" s="5" t="n">
        <v>109</v>
      </c>
      <c r="B110" s="2" t="s">
        <v>111</v>
      </c>
      <c r="C110" s="7" t="n">
        <f aca="false">440*POWER(2,(A110-69)/12)</f>
        <v>4434.92209562995</v>
      </c>
      <c r="D110" s="0" t="n">
        <f aca="false">ROUND(16000000/(2*64*C110)-1,0)</f>
        <v>27</v>
      </c>
    </row>
    <row r="111" customFormat="false" ht="17.25" hidden="false" customHeight="true" outlineLevel="0" collapsed="false">
      <c r="A111" s="5" t="n">
        <v>110</v>
      </c>
      <c r="B111" s="2" t="s">
        <v>112</v>
      </c>
      <c r="C111" s="7" t="n">
        <f aca="false">440*POWER(2,(A111-69)/12)</f>
        <v>4698.63628667852</v>
      </c>
      <c r="D111" s="0" t="n">
        <f aca="false">ROUND(16000000/(2*64*C111)-1,0)</f>
        <v>26</v>
      </c>
    </row>
    <row r="112" customFormat="false" ht="17.25" hidden="false" customHeight="true" outlineLevel="0" collapsed="false">
      <c r="A112" s="5" t="n">
        <v>111</v>
      </c>
      <c r="B112" s="2" t="s">
        <v>113</v>
      </c>
      <c r="C112" s="7" t="n">
        <f aca="false">440*POWER(2,(A112-69)/12)</f>
        <v>4978.0317395533</v>
      </c>
      <c r="D112" s="0" t="n">
        <f aca="false">ROUND(16000000/(2*64*C112)-1,0)</f>
        <v>24</v>
      </c>
    </row>
    <row r="113" customFormat="false" ht="17.25" hidden="false" customHeight="true" outlineLevel="0" collapsed="false">
      <c r="A113" s="5" t="n">
        <v>112</v>
      </c>
      <c r="B113" s="2" t="s">
        <v>114</v>
      </c>
      <c r="C113" s="7" t="n">
        <f aca="false">440*POWER(2,(A113-69)/12)</f>
        <v>5274.04091060592</v>
      </c>
      <c r="D113" s="0" t="n">
        <f aca="false">ROUND(16000000/(2*64*C113)-1,0)</f>
        <v>23</v>
      </c>
    </row>
    <row r="114" customFormat="false" ht="17.25" hidden="false" customHeight="true" outlineLevel="0" collapsed="false">
      <c r="A114" s="5" t="n">
        <v>113</v>
      </c>
      <c r="B114" s="2" t="s">
        <v>115</v>
      </c>
      <c r="C114" s="7" t="n">
        <f aca="false">440*POWER(2,(A114-69)/12)</f>
        <v>5587.65170292806</v>
      </c>
      <c r="D114" s="0" t="n">
        <f aca="false">ROUND(16000000/(2*64*C114)-1,0)</f>
        <v>21</v>
      </c>
    </row>
    <row r="115" customFormat="false" ht="17.25" hidden="false" customHeight="true" outlineLevel="0" collapsed="false">
      <c r="A115" s="5" t="n">
        <v>114</v>
      </c>
      <c r="B115" s="2" t="s">
        <v>116</v>
      </c>
      <c r="C115" s="7" t="n">
        <f aca="false">440*POWER(2,(A115-69)/12)</f>
        <v>5919.91076338615</v>
      </c>
      <c r="D115" s="0" t="n">
        <f aca="false">ROUND(16000000/(2*64*C115)-1,0)</f>
        <v>20</v>
      </c>
    </row>
    <row r="116" customFormat="false" ht="17.25" hidden="false" customHeight="true" outlineLevel="0" collapsed="false">
      <c r="A116" s="5" t="n">
        <v>115</v>
      </c>
      <c r="B116" s="2" t="s">
        <v>117</v>
      </c>
      <c r="C116" s="7" t="n">
        <f aca="false">440*POWER(2,(A116-69)/12)</f>
        <v>6271.92697570799</v>
      </c>
      <c r="D116" s="0" t="n">
        <f aca="false">ROUND(16000000/(2*64*C116)-1,0)</f>
        <v>19</v>
      </c>
    </row>
    <row r="117" customFormat="false" ht="17.25" hidden="false" customHeight="true" outlineLevel="0" collapsed="false">
      <c r="A117" s="5" t="n">
        <v>116</v>
      </c>
      <c r="B117" s="2" t="s">
        <v>118</v>
      </c>
      <c r="C117" s="7" t="n">
        <f aca="false">440*POWER(2,(A117-69)/12)</f>
        <v>6644.87516127912</v>
      </c>
      <c r="D117" s="0" t="n">
        <f aca="false">ROUND(16000000/(2*64*C117)-1,0)</f>
        <v>18</v>
      </c>
    </row>
    <row r="118" customFormat="false" ht="17.25" hidden="false" customHeight="true" outlineLevel="0" collapsed="false">
      <c r="A118" s="5" t="n">
        <v>117</v>
      </c>
      <c r="B118" s="2" t="s">
        <v>119</v>
      </c>
      <c r="C118" s="7" t="n">
        <f aca="false">440*POWER(2,(A118-69)/12)</f>
        <v>7040</v>
      </c>
      <c r="D118" s="0" t="n">
        <f aca="false">ROUND(16000000/(2*64*C118)-1,0)</f>
        <v>17</v>
      </c>
    </row>
    <row r="119" customFormat="false" ht="17.25" hidden="false" customHeight="true" outlineLevel="0" collapsed="false">
      <c r="A119" s="5" t="n">
        <v>118</v>
      </c>
      <c r="B119" s="2" t="s">
        <v>120</v>
      </c>
      <c r="C119" s="7" t="n">
        <f aca="false">440*POWER(2,(A119-69)/12)</f>
        <v>7458.62018428944</v>
      </c>
      <c r="D119" s="0" t="n">
        <f aca="false">ROUND(16000000/(2*64*C119)-1,0)</f>
        <v>16</v>
      </c>
    </row>
    <row r="120" customFormat="false" ht="17.25" hidden="false" customHeight="true" outlineLevel="0" collapsed="false">
      <c r="A120" s="5" t="n">
        <v>119</v>
      </c>
      <c r="B120" s="2" t="s">
        <v>121</v>
      </c>
      <c r="C120" s="7" t="n">
        <f aca="false">440*POWER(2,(A120-69)/12)</f>
        <v>7902.13282009799</v>
      </c>
      <c r="D120" s="0" t="n">
        <f aca="false">ROUND(16000000/(2*64*C120)-1,0)</f>
        <v>15</v>
      </c>
    </row>
    <row r="121" customFormat="false" ht="17.25" hidden="false" customHeight="true" outlineLevel="0" collapsed="false">
      <c r="A121" s="5" t="n">
        <v>120</v>
      </c>
      <c r="B121" s="2" t="s">
        <v>122</v>
      </c>
      <c r="C121" s="7" t="n">
        <f aca="false">440*POWER(2,(A121-69)/12)</f>
        <v>8372.01808961916</v>
      </c>
      <c r="D121" s="0" t="n">
        <f aca="false">ROUND(16000000/(2*64*C121)-1,0)</f>
        <v>14</v>
      </c>
    </row>
    <row r="122" customFormat="false" ht="17.25" hidden="false" customHeight="true" outlineLevel="0" collapsed="false">
      <c r="A122" s="5" t="n">
        <v>121</v>
      </c>
      <c r="B122" s="2" t="s">
        <v>123</v>
      </c>
      <c r="C122" s="7" t="n">
        <f aca="false">440*POWER(2,(A122-69)/12)</f>
        <v>8869.84419125991</v>
      </c>
      <c r="D122" s="0" t="n">
        <f aca="false">ROUND(16000000/(2*64*C122)-1,0)</f>
        <v>13</v>
      </c>
    </row>
    <row r="123" customFormat="false" ht="17.25" hidden="false" customHeight="true" outlineLevel="0" collapsed="false">
      <c r="A123" s="5" t="n">
        <v>122</v>
      </c>
      <c r="B123" s="2" t="s">
        <v>124</v>
      </c>
      <c r="C123" s="7" t="n">
        <f aca="false">440*POWER(2,(A123-69)/12)</f>
        <v>9397.27257335704</v>
      </c>
      <c r="D123" s="0" t="n">
        <f aca="false">ROUND(16000000/(2*64*C123)-1,0)</f>
        <v>12</v>
      </c>
    </row>
    <row r="124" customFormat="false" ht="17.25" hidden="false" customHeight="true" outlineLevel="0" collapsed="false">
      <c r="A124" s="5" t="n">
        <v>123</v>
      </c>
      <c r="B124" s="2" t="s">
        <v>125</v>
      </c>
      <c r="C124" s="7" t="n">
        <f aca="false">440*POWER(2,(A124-69)/12)</f>
        <v>9956.06347910659</v>
      </c>
      <c r="D124" s="0" t="n">
        <f aca="false">ROUND(16000000/(2*64*C124)-1,0)</f>
        <v>12</v>
      </c>
    </row>
    <row r="125" customFormat="false" ht="17.25" hidden="false" customHeight="true" outlineLevel="0" collapsed="false">
      <c r="A125" s="5" t="n">
        <v>124</v>
      </c>
      <c r="B125" s="2" t="s">
        <v>126</v>
      </c>
      <c r="C125" s="7" t="n">
        <f aca="false">440*POWER(2,(A125-69)/12)</f>
        <v>10548.0818212118</v>
      </c>
      <c r="D125" s="0" t="n">
        <f aca="false">ROUND(16000000/(2*64*C125)-1,0)</f>
        <v>11</v>
      </c>
    </row>
    <row r="126" customFormat="false" ht="17.25" hidden="false" customHeight="true" outlineLevel="0" collapsed="false">
      <c r="A126" s="5" t="n">
        <v>125</v>
      </c>
      <c r="B126" s="2" t="s">
        <v>127</v>
      </c>
      <c r="C126" s="7" t="n">
        <f aca="false">440*POWER(2,(A126-69)/12)</f>
        <v>11175.3034058561</v>
      </c>
      <c r="D126" s="0" t="n">
        <f aca="false">ROUND(16000000/(2*64*C126)-1,0)</f>
        <v>10</v>
      </c>
    </row>
    <row r="127" customFormat="false" ht="17.25" hidden="false" customHeight="true" outlineLevel="0" collapsed="false">
      <c r="A127" s="5" t="n">
        <v>126</v>
      </c>
      <c r="B127" s="2" t="s">
        <v>128</v>
      </c>
      <c r="C127" s="7" t="n">
        <f aca="false">440*POWER(2,(A127-69)/12)</f>
        <v>11839.8215267723</v>
      </c>
      <c r="D127" s="0" t="n">
        <f aca="false">ROUND(16000000/(2*64*C127)-1,0)</f>
        <v>10</v>
      </c>
    </row>
    <row r="128" customFormat="false" ht="17.25" hidden="false" customHeight="true" outlineLevel="0" collapsed="false">
      <c r="A128" s="5" t="n">
        <v>127</v>
      </c>
      <c r="B128" s="2" t="s">
        <v>129</v>
      </c>
      <c r="C128" s="7" t="n">
        <f aca="false">440*POWER(2,(A128-69)/12)</f>
        <v>12543.853951416</v>
      </c>
      <c r="D128" s="0" t="n">
        <f aca="false">ROUND(16000000/(2*64*C128)-1,0)</f>
        <v>9</v>
      </c>
    </row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2025-05-23T06:49:24Z</dcterms:created>
  <dc:creator/>
  <dc:description/>
  <dc:language>en-US</dc:language>
  <cp:lastModifiedBy/>
  <dcterms:modified xsi:type="dcterms:W3CDTF">2025-05-23T11:49:10Z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