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ca\Documents\"/>
    </mc:Choice>
  </mc:AlternateContent>
  <xr:revisionPtr revIDLastSave="0" documentId="8_{526943A4-22D7-4F4A-8694-A6D5690A29D4}" xr6:coauthVersionLast="47" xr6:coauthVersionMax="47" xr10:uidLastSave="{00000000-0000-0000-0000-000000000000}"/>
  <bookViews>
    <workbookView xWindow="-28920" yWindow="-2505" windowWidth="29040" windowHeight="15720" activeTab="1" xr2:uid="{00000000-000D-0000-FFFF-FFFF00000000}"/>
  </bookViews>
  <sheets>
    <sheet name="sheet 1" sheetId="6" r:id="rId1"/>
    <sheet name="Crowdfunding" sheetId="1" r:id="rId2"/>
  </sheets>
  <definedNames>
    <definedName name="_xlcn.WorksheetConnection_CrowdfundingAR1" hidden="1">Crowdfunding!$A:$T</definedName>
  </definedNames>
  <calcPr calcId="191029"/>
  <pivotCaches>
    <pivotCache cacheId="23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720D8C-6F66-4763-BF41-0E83CA03B1B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8577485-7C8A-4EC4-B21E-820947F2D288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<sst xmlns="http://schemas.openxmlformats.org/spreadsheetml/2006/main" count="8057" uniqueCount="2074">
  <si>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</si>
  <si>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</si>
  <si>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</si>
  <si>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</si>
  <si>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</si>
  <si>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</si>
  <si>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</si>
  <si>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</si>
  <si>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</si>
  <si>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</si>
  <si>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</si>
  <si>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</si>
  <si>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</si>
  <si>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</si>
  <si>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</si>
  <si>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</si>
  <si>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</si>
  <si>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</si>
  <si>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</si>
  <si>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</si>
  <si>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</si>
  <si>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</si>
  <si>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</si>
  <si>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</si>
  <si>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</si>
  <si>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</si>
  <si>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</si>
  <si>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</si>
  <si>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</si>
  <si>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</si>
  <si>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</si>
  <si>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</si>
  <si>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</si>
  <si>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</si>
  <si>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</si>
  <si>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</si>
  <si>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</si>
  <si>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</si>
  <si>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</si>
  <si>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</si>
  <si>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</si>
  <si>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</si>
  <si>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</si>
  <si>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</si>
  <si>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</si>
  <si>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</si>
  <si>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</si>
  <si>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</si>
  <si>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</si>
  <si>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</si>
  <si>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</si>
  <si>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</si>
  <si>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</si>
  <si>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</si>
  <si>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</si>
  <si>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</si>
  <si>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</si>
  <si>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</si>
  <si>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</si>
  <si>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</si>
  <si>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</si>
  <si>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</si>
  <si>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</si>
  <si>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</si>
  <si>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</si>
  <si>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</si>
  <si>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</si>
  <si>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</si>
  <si>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</si>
  <si>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</si>
  <si>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</si>
  <si>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</si>
  <si>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</si>
  <si>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</si>
  <si>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</si>
  <si>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</si>
  <si>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</si>
  <si>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</si>
  <si>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</si>
  <si>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</si>
  <si>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</si>
  <si>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</si>
  <si>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</si>
  <si>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</si>
  <si>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</si>
  <si>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</si>
  <si>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</si>
  <si>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</si>
  <si>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</si>
  <si>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</si>
  <si>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</si>
  <si>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</si>
  <si>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</si>
  <si>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</si>
  <si>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</si>
  <si>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</si>
  <si>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</si>
  <si>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</si>
  <si>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</si>
  <si>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</si>
  <si>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</si>
  <si>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</si>
  <si>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</si>
  <si>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</si>
  <si>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</si>
  <si>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</si>
  <si>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</si>
  <si>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</si>
  <si>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</si>
  <si>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</si>
  <si>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</si>
  <si>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</si>
  <si>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</si>
  <si>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</si>
  <si>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</si>
  <si>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</si>
  <si>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</si>
  <si>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</si>
  <si>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</si>
  <si>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</si>
  <si>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</si>
  <si>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</si>
  <si>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</si>
  <si>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</si>
  <si>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</si>
  <si>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</si>
  <si>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</si>
  <si>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</si>
  <si>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</si>
  <si>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</si>
  <si>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</si>
  <si>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</si>
  <si>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</si>
  <si>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</si>
  <si>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</si>
  <si>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</si>
  <si>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</si>
  <si>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</si>
  <si>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</si>
  <si>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</si>
  <si>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</si>
  <si>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</si>
  <si>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</si>
  <si>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</si>
  <si>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</si>
  <si>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</si>
  <si>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</si>
  <si>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</si>
  <si>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</si>
  <si>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</si>
  <si>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</si>
  <si>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</si>
  <si>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</si>
  <si>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</si>
  <si>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</si>
  <si>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</si>
  <si>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</si>
  <si>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</si>
  <si>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</si>
  <si>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</si>
  <si>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</si>
  <si>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</si>
  <si>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</si>
  <si>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</si>
  <si>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</si>
  <si>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</si>
  <si>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</si>
  <si>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</si>
  <si>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</si>
  <si>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</si>
  <si>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</si>
  <si>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</si>
  <si>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</si>
  <si>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</si>
  <si>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</si>
  <si>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</si>
  <si>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</si>
  <si>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</si>
  <si>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</si>
  <si>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</si>
  <si>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</si>
  <si>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</si>
  <si>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</si>
  <si>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</si>
  <si>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</si>
  <si>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</si>
  <si>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</si>
  <si>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</si>
  <si>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</si>
  <si>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</si>
  <si>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</si>
  <si>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</si>
  <si>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</si>
  <si>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</si>
  <si>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</si>
  <si>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</si>
  <si>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</si>
  <si>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</si>
  <si>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</si>
  <si>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</si>
  <si>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</si>
  <si>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</si>
  <si>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</si>
  <si>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</si>
  <si>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</si>
  <si>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</si>
  <si>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</si>
  <si>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</si>
  <si>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</si>
  <si>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</si>
  <si>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</si>
  <si>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</si>
  <si>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</si>
  <si>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</si>
  <si>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</si>
  <si>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</si>
  <si>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</si>
  <si>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</si>
  <si>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</si>
  <si>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</si>
  <si>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</si>
  <si>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</si>
  <si>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</si>
  <si>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</si>
  <si>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</si>
  <si>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</si>
  <si>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</si>
  <si>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</si>
  <si>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</si>
  <si>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</si>
  <si>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</si>
  <si>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</si>
  <si>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</si>
  <si>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</si>
  <si>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</si>
  <si>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</si>
  <si>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</si>
  <si>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</si>
  <si>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</si>
  <si>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</si>
  <si>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</si>
  <si>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</si>
  <si>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</si>
  <si>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</si>
  <si>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</si>
  <si>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</si>
  <si>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</si>
  <si>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</si>
  <si>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</si>
  <si>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</si>
  <si>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</si>
  <si>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</si>
  <si>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</si>
  <si>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</si>
  <si>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</si>
  <si>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</si>
  <si>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</si>
  <si>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</si>
  <si>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</si>
  <si>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</si>
  <si>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</si>
  <si>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</si>
  <si>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</si>
  <si>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</si>
  <si>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</si>
  <si>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</si>
  <si>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</si>
  <si>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</si>
  <si>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</si>
  <si>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</si>
  <si>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</si>
  <si>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</si>
  <si>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</si>
  <si>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</si>
  <si>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</si>
  <si>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</si>
  <si>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</si>
  <si>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</si>
  <si>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</si>
  <si>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</si>
  <si>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</si>
  <si>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</si>
  <si>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</si>
  <si>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</si>
  <si>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</si>
  <si>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</si>
  <si>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</si>
  <si>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</si>
  <si>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</si>
  <si>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</si>
  <si>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</si>
  <si>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</si>
  <si>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</si>
  <si>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</si>
  <si>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</si>
  <si>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</si>
  <si>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</si>
  <si>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</si>
  <si>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</si>
  <si>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</si>
  <si>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</si>
  <si>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</si>
  <si>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</si>
  <si>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</si>
  <si>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</si>
  <si>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</si>
  <si>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</si>
  <si>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</si>
  <si>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</si>
  <si>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</si>
  <si>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</si>
  <si>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</si>
  <si>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</si>
  <si>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</si>
  <si>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</si>
  <si>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</si>
  <si>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</si>
  <si>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</si>
  <si>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</si>
  <si>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</si>
  <si>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</si>
  <si>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</si>
  <si>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</si>
  <si>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</si>
  <si>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</si>
  <si>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</si>
  <si>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</si>
  <si>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</si>
  <si>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</si>
  <si>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</si>
  <si>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</si>
  <si>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</si>
  <si>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</si>
  <si>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</si>
  <si>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</si>
  <si>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</si>
  <si>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</si>
  <si>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</si>
  <si>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</si>
  <si>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</si>
  <si>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</si>
  <si>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</si>
  <si>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</si>
  <si>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</si>
  <si>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</si>
  <si>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</si>
  <si>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</si>
  <si>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</si>
  <si>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</si>
  <si>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</si>
  <si>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</si>
  <si>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</si>
  <si>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</si>
  <si>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</si>
  <si>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</si>
  <si>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</si>
  <si>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</si>
  <si>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</si>
  <si>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</si>
  <si>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</si>
  <si>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</si>
  <si>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</si>
  <si>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</si>
  <si>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</si>
  <si>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</si>
  <si>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</si>
  <si>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</si>
  <si>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</si>
  <si>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</si>
  <si>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</si>
  <si>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</si>
  <si>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</si>
  <si>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</si>
  <si>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</si>
  <si>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</si>
  <si>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</si>
  <si>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</si>
  <si>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</si>
  <si>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</si>
  <si>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</si>
  <si>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</si>
  <si>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</si>
  <si>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</si>
  <si>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</si>
  <si>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</si>
  <si>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</si>
  <si>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</si>
  <si>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</si>
  <si>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</si>
  <si>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</si>
  <si>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</si>
  <si>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</si>
  <si>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</si>
  <si>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</si>
  <si>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</si>
  <si>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</si>
  <si>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</si>
  <si>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</si>
  <si>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</si>
  <si>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</si>
  <si>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</si>
  <si>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</si>
  <si>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</si>
  <si>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</si>
  <si>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</si>
  <si>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</si>
  <si>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</si>
  <si>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</si>
  <si>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</si>
  <si>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</si>
  <si>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</si>
  <si>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</si>
  <si>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</si>
  <si>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</si>
  <si>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</si>
  <si>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</si>
  <si>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</si>
  <si>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</si>
  <si>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</si>
  <si>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</si>
  <si>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</si>
  <si>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</si>
  <si>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</si>
  <si>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</si>
  <si>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</si>
  <si>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</si>
  <si>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</si>
  <si>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</si>
  <si>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</si>
  <si>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</si>
  <si>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</si>
  <si>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</si>
  <si>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</si>
  <si>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</si>
  <si>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</si>
  <si>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</si>
  <si>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</si>
  <si>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</si>
  <si>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</si>
  <si>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</si>
  <si>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</si>
  <si>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</si>
  <si>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</si>
  <si>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</si>
  <si>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</si>
  <si>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</si>
  <si>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</si>
  <si>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</si>
  <si>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</si>
  <si>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</si>
  <si>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</si>
  <si>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</si>
  <si>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</si>
  <si>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</si>
  <si>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</si>
  <si>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</si>
  <si>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</si>
  <si>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</si>
  <si>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</si>
  <si>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</si>
  <si>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</si>
  <si>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</si>
  <si>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</si>
  <si>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</si>
  <si>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</si>
  <si>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</si>
  <si>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</si>
  <si>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</si>
  <si>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</si>
  <si>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</si>
  <si>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</si>
  <si>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</si>
  <si>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</si>
  <si>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</si>
  <si>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</si>
  <si>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</si>
  <si>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</si>
  <si>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</si>
  <si>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</si>
  <si>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</si>
  <si>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</si>
  <si>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</si>
  <si>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</si>
  <si>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</si>
  <si>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</si>
  <si>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</si>
  <si>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</si>
  <si>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</si>
  <si>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</si>
  <si>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</si>
  <si>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</si>
  <si>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</si>
  <si>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</si>
  <si>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</si>
  <si>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</si>
  <si>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</si>
  <si>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</si>
  <si>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</si>
  <si>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</si>
  <si>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</si>
  <si>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</si>
  <si>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</si>
  <si>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</si>
  <si>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</si>
  <si>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</si>
  <si>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</si>
  <si>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</si>
  <si>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</si>
  <si>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</si>
  <si>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</si>
  <si>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</si>
  <si>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</si>
  <si>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</si>
  <si>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</si>
  <si>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</si>
  <si>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</si>
  <si>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</si>
  <si>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</si>
  <si>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</si>
  <si>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</si>
  <si>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</si>
  <si>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</si>
  <si>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</si>
  <si>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</si>
  <si>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</si>
  <si>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</si>
  <si>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</si>
  <si>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</si>
  <si>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</si>
  <si>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</si>
  <si>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</si>
  <si>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</si>
  <si>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</si>
  <si>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</si>
  <si>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</si>
  <si>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</si>
  <si>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</si>
  <si>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</si>
  <si>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</si>
  <si>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</si>
  <si>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</si>
  <si>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</si>
  <si>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</si>
  <si>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</si>
  <si>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</si>
  <si>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</si>
  <si>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</si>
  <si>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</si>
  <si>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</si>
  <si>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</si>
  <si>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</si>
  <si>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</si>
  <si>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</si>
  <si>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</si>
  <si>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</si>
  <si>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</si>
  <si>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</si>
  <si>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</si>
  <si>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</si>
  <si>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</si>
  <si>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</si>
  <si>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</si>
  <si>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</si>
  <si>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</si>
  <si>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</si>
  <si>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</si>
  <si>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</si>
  <si>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</si>
  <si>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</si>
  <si>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</si>
  <si>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</si>
  <si>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</si>
  <si>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</si>
  <si>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</si>
  <si>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</si>
  <si>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</si>
  <si>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</si>
  <si>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</si>
  <si>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</si>
  <si>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</si>
  <si>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</si>
  <si>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</si>
  <si>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</si>
  <si>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</si>
  <si>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</si>
  <si>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</si>
  <si>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</si>
  <si>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</si>
  <si>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</si>
  <si>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</si>
  <si>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</si>
  <si>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</si>
  <si>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</si>
  <si>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</si>
  <si>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</si>
  <si>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</si>
  <si>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</si>
  <si>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</si>
  <si>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</si>
  <si>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</si>
  <si>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</si>
  <si>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</si>
  <si>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</si>
  <si>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</si>
  <si>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</si>
  <si>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</si>
  <si>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</si>
  <si>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</si>
  <si>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</si>
  <si>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</si>
  <si>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</si>
  <si>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</si>
  <si>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</si>
  <si>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</si>
  <si>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</si>
  <si>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</si>
  <si>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</si>
  <si>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</si>
  <si>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</si>
  <si>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</si>
  <si>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</si>
  <si>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</si>
  <si>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</si>
  <si>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</si>
  <si>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</si>
  <si>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</si>
  <si>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</si>
  <si>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</si>
  <si>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</si>
  <si>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</si>
  <si>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</si>
  <si>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</si>
  <si>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</si>
  <si>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</si>
  <si>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</si>
  <si>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</si>
  <si>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</si>
  <si>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</si>
  <si>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</si>
  <si>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</si>
  <si>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</si>
  <si>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</si>
  <si>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</si>
  <si>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</si>
  <si>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</si>
  <si>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</si>
  <si>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</si>
  <si>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</si>
  <si>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</si>
  <si>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</si>
  <si>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</si>
  <si>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</si>
  <si>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</si>
  <si>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</si>
  <si>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</si>
  <si>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</si>
  <si>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</si>
  <si>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</si>
  <si>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</si>
  <si>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</si>
  <si>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</si>
  <si>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</si>
  <si>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</si>
  <si>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</si>
  <si>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</si>
  <si>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</si>
  <si>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</si>
  <si>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</si>
  <si>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</si>
  <si>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</si>
  <si>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</si>
  <si>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</si>
  <si>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</si>
  <si>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</si>
  <si>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</si>
  <si>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</si>
  <si>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</si>
  <si>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</si>
  <si>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</si>
  <si>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</si>
  <si>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</si>
  <si>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</si>
  <si>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</si>
  <si>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</si>
  <si>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</si>
  <si>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</si>
  <si>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</si>
  <si>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</si>
  <si>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</si>
  <si>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</si>
  <si>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</si>
  <si>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</si>
  <si>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</si>
  <si>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</si>
  <si>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</si>
  <si>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</si>
  <si>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</si>
  <si>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</si>
  <si>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</si>
  <si>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</si>
  <si>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</si>
  <si>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</si>
  <si>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</si>
  <si>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</si>
  <si>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</si>
  <si>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</si>
  <si>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</si>
  <si>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</si>
  <si>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</si>
  <si>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</si>
  <si>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</si>
  <si>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</si>
  <si>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</si>
  <si>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</si>
  <si>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</si>
  <si>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</si>
  <si>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</si>
  <si>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</si>
  <si>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</si>
  <si>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</si>
  <si>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</si>
  <si>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</si>
  <si>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</si>
  <si>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</si>
  <si>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</si>
  <si>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</si>
  <si>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</si>
  <si>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</si>
  <si>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</si>
  <si>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</si>
  <si>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</si>
  <si>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</si>
  <si>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</si>
  <si>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</si>
  <si>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</si>
  <si>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</si>
  <si>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</si>
  <si>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</si>
  <si>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</si>
  <si>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</si>
  <si>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</si>
  <si>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</si>
  <si>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</si>
  <si>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</si>
  <si>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</si>
  <si>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</si>
  <si>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</si>
  <si>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</si>
  <si>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</si>
  <si>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</si>
  <si>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</si>
  <si>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</si>
  <si>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</si>
  <si>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</si>
  <si>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</si>
  <si>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</si>
  <si>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</si>
  <si>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</si>
  <si>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</si>
  <si>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</si>
  <si>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</si>
  <si>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</si>
  <si>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</si>
  <si>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</si>
  <si>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</si>
  <si>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</si>
  <si>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</si>
  <si>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</si>
  <si>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</si>
  <si>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</si>
  <si>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</si>
  <si>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</si>
  <si>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</si>
  <si>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</si>
  <si>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</si>
  <si>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</si>
  <si>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</si>
  <si>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</si>
  <si>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</si>
  <si>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</si>
  <si>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</si>
  <si>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</si>
  <si>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</si>
  <si>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</si>
  <si>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</si>
  <si>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</si>
  <si>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</si>
  <si>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</si>
  <si>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</si>
  <si>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</si>
  <si>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</si>
  <si>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</si>
  <si>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</si>
  <si>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</si>
  <si>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</si>
  <si>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</si>
  <si>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</si>
  <si>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</si>
  <si>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</si>
  <si>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</si>
  <si>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</si>
  <si>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</si>
  <si>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</si>
  <si>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</si>
  <si>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</si>
  <si>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</si>
  <si>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</si>
  <si>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</si>
  <si>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</si>
  <si>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</si>
  <si>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</si>
  <si>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</si>
  <si>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</si>
  <si>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</si>
  <si>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</si>
  <si>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</si>
  <si>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</si>
  <si>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</si>
  <si>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</si>
  <si>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</si>
  <si>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</si>
  <si>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</si>
  <si>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</si>
  <si>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</si>
  <si>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</si>
  <si>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</si>
  <si>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</si>
  <si>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</si>
  <si>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</si>
  <si>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</si>
  <si>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</si>
  <si>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</si>
  <si>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</si>
  <si>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</si>
  <si>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</si>
  <si>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</si>
  <si>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</si>
  <si>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</si>
  <si>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</si>
  <si>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</si>
  <si>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</si>
  <si>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</si>
  <si>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</si>
  <si>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</si>
  <si>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</si>
  <si>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</si>
  <si>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</si>
  <si>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</si>
  <si>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</si>
  <si>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</si>
  <si>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</si>
  <si>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</si>
  <si>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</si>
  <si>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</si>
  <si>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</si>
  <si>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</si>
  <si>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</si>
  <si>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</si>
  <si>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</si>
  <si>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</si>
  <si>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</si>
  <si>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</si>
  <si>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</si>
  <si>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</si>
  <si>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</si>
  <si>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</si>
  <si>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</si>
  <si>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</si>
  <si>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</si>
  <si>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</si>
  <si>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</si>
  <si>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</si>
  <si>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</si>
  <si>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</si>
  <si>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</si>
  <si>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</si>
  <si>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</si>
  <si>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</si>
  <si>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</si>
  <si>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</si>
  <si>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</si>
  <si>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</si>
  <si>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</si>
  <si>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</si>
  <si>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</si>
  <si>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</si>
  <si>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</si>
  <si>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</si>
  <si>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</si>
  <si>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</si>
  <si>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</si>
  <si>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</si>
  <si>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</si>
  <si>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</si>
  <si>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</si>
  <si>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</si>
  <si>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</si>
  <si>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</si>
  <si>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</si>
  <si>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</si>
  <si>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</si>
  <si>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</si>
  <si>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</si>
  <si>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</si>
  <si>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</si>
  <si>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</si>
  <si>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</si>
  <si>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</si>
  <si>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</si>
  <si>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</si>
  <si>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</si>
  <si>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</si>
  <si>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</si>
  <si>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</si>
  <si>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</si>
  <si>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</si>
  <si>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</si>
  <si>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</si>
  <si>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</si>
  <si>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</si>
  <si>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</si>
  <si>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</si>
  <si>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</si>
  <si>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</si>
  <si>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</si>
  <si>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</si>
  <si>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</si>
  <si>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</si>
  <si>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</si>
  <si>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</si>
  <si>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</si>
  <si>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</si>
  <si>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</si>
  <si>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</si>
  <si>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</si>
  <si>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</si>
  <si>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</si>
  <si>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</si>
  <si>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</si>
  <si>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</si>
  <si>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</si>
  <si>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</si>
  <si>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</si>
  <si>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</si>
  <si>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</si>
  <si>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</si>
  <si>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</si>
  <si>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</si>
  <si>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</si>
  <si>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</si>
  <si>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</si>
  <si>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</si>
  <si>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</si>
  <si>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</si>
  <si>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</si>
  <si>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</si>
  <si>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</si>
  <si>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</si>
  <si>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</si>
  <si>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</si>
  <si>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</si>
  <si>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</si>
  <si>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</si>
  <si>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</si>
  <si>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</si>
  <si>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</si>
  <si>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</si>
  <si>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</si>
  <si>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</si>
  <si>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</si>
  <si>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</si>
  <si>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</si>
  <si>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</si>
  <si>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</si>
  <si>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</si>
  <si>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</si>
  <si>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</si>
  <si>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</si>
  <si>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</si>
  <si>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</si>
  <si>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</si>
  <si>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</si>
  <si>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</si>
  <si>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</si>
  <si>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</si>
  <si>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</si>
  <si>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</si>
  <si>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</si>
  <si>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</si>
  <si>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</si>
  <si>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</si>
  <si>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</si>
  <si>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</si>
  <si>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</si>
  <si>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</si>
  <si>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</si>
  <si>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</si>
  <si>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</si>
  <si>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</si>
  <si>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</si>
  <si>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</si>
  <si>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</si>
  <si>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</si>
  <si>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</si>
  <si>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</si>
  <si>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</si>
  <si>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</si>
  <si>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</si>
  <si>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</si>
  <si>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</si>
  <si>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</si>
  <si>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</si>
  <si>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</si>
  <si>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</si>
  <si>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</si>
  <si>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</si>
  <si>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</si>
  <si>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</si>
  <si>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</si>
  <si>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</si>
  <si>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</si>
  <si>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</si>
  <si>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</si>
  <si>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</si>
  <si>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</si>
  <si>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</si>
  <si>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</si>
  <si>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</si>
  <si>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</si>
  <si>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</si>
  <si>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</si>
  <si>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</si>
  <si>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</si>
  <si>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</si>
  <si>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</si>
  <si>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</si>
  <si>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</si>
  <si>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</si>
  <si>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</si>
  <si>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</si>
  <si>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</si>
  <si>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</si>
  <si>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</si>
  <si>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</si>
  <si>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</si>
  <si>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</si>
  <si>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</si>
  <si>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</si>
  <si>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</si>
  <si>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</si>
  <si>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</si>
  <si>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</si>
  <si>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</si>
  <si>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</si>
  <si>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</si>
  <si>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</si>
  <si>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</si>
  <si>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</si>
  <si>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</si>
  <si>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</si>
  <si>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</si>
  <si>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</si>
  <si>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</si>
  <si>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</si>
  <si>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</si>
  <si>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</si>
  <si>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</si>
  <si>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</si>
  <si>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</si>
  <si>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</si>
  <si>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</si>
  <si>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</si>
  <si>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</si>
  <si>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</si>
  <si>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</si>
  <si>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</si>
  <si>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</si>
  <si>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</si>
  <si>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</si>
  <si>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</si>
  <si>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</si>
  <si>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</si>
  <si>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</si>
  <si>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</si>
  <si>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</si>
  <si>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</si>
  <si>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</si>
  <si>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</si>
  <si>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</si>
  <si>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</si>
  <si>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</si>
  <si>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</si>
  <si>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</si>
  <si>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</si>
  <si>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</si>
  <si>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</si>
  <si>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</si>
  <si>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</si>
  <si>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</si>
  <si>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</si>
  <si>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</si>
  <si>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</si>
  <si>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</si>
  <si>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</si>
  <si>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</si>
  <si>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</si>
  <si>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</si>
  <si>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</si>
  <si>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</si>
  <si>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</si>
  <si>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</si>
  <si>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</si>
  <si>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</si>
  <si>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</si>
  <si>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</si>
  <si>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</si>
  <si>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</si>
  <si>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</si>
  <si>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</si>
  <si>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</si>
  <si>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</si>
  <si>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</si>
  <si>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</si>
  <si>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</si>
  <si>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</si>
  <si>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</si>
  <si>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</si>
  <si>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</si>
  <si>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</si>
  <si>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</si>
  <si>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</si>
  <si>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</si>
  <si>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</si>
  <si>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</si>
  <si>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</si>
  <si>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</si>
  <si>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</si>
  <si>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</si>
  <si>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</si>
  <si>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</si>
  <si>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</si>
  <si>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</si>
  <si>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</si>
  <si>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</si>
  <si>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</si>
  <si>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</si>
  <si>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</si>
  <si>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</si>
  <si>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</si>
  <si>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</si>
  <si>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</si>
  <si>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</si>
  <si>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</si>
  <si>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</si>
  <si>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</si>
  <si>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</si>
  <si>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</si>
  <si>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</si>
  <si>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</si>
  <si>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</si>
  <si>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</si>
  <si>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</si>
  <si>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</si>
  <si>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</si>
  <si>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</si>
  <si>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</si>
  <si>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</si>
  <si>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</si>
  <si>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</si>
  <si>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</si>
  <si>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</si>
  <si>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</si>
  <si>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</si>
  <si>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</si>
  <si>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</si>
  <si>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</si>
  <si>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</si>
  <si>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</si>
  <si>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</si>
  <si>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</si>
  <si>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</si>
  <si>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</si>
  <si>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</si>
  <si>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</si>
  <si>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</si>
  <si>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</si>
  <si>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</si>
  <si>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</si>
  <si>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</si>
  <si>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</si>
  <si>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</si>
  <si>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</si>
  <si>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</si>
  <si>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</si>
  <si>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</si>
  <si>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</si>
  <si>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</si>
  <si>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</si>
  <si>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</si>
  <si>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</si>
  <si>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</si>
  <si>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</si>
  <si>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</si>
  <si>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</si>
  <si>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</si>
  <si>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</si>
  <si>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</si>
  <si>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</si>
  <si>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</si>
  <si>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</si>
  <si>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</si>
  <si>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</si>
  <si>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</si>
  <si>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</si>
  <si>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</si>
  <si>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</si>
  <si>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</si>
  <si>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</si>
  <si>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</si>
  <si>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</si>
  <si>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</si>
  <si>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</si>
  <si>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</si>
  <si>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</si>
  <si>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</si>
  <si>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</si>
  <si>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</si>
  <si>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</si>
  <si>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</si>
  <si>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</si>
  <si>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</si>
  <si>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</si>
  <si>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</si>
  <si>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</si>
  <si>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</si>
  <si>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</si>
  <si>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</si>
  <si>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</si>
  <si>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</si>
  <si>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</si>
  <si>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</si>
  <si>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</si>
  <si>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</si>
  <si>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</si>
  <si>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</si>
  <si>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</si>
  <si>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</si>
  <si>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</si>
  <si>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</si>
  <si>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</si>
  <si>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</si>
  <si>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</si>
  <si>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</si>
  <si>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</si>
  <si>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</si>
  <si>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</si>
  <si>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</si>
  <si>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</si>
  <si>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</si>
  <si>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</si>
  <si>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</si>
  <si>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</si>
  <si>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</si>
  <si>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</si>
  <si>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</si>
  <si>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</si>
  <si>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</si>
  <si>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</si>
  <si>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</si>
  <si>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</si>
  <si>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</si>
  <si>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</si>
  <si>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</si>
  <si>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</si>
  <si>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</si>
  <si>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</si>
  <si>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</si>
  <si>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</si>
  <si>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</si>
  <si>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</si>
  <si>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</si>
  <si>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</si>
  <si>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</si>
  <si>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</si>
  <si>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</si>
  <si>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</si>
  <si>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</si>
  <si>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</si>
  <si>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</si>
  <si>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</si>
  <si>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</si>
  <si>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</si>
  <si>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</si>
  <si>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</si>
  <si>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</si>
  <si>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</si>
  <si>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</si>
  <si>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</si>
  <si>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</si>
  <si>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</si>
  <si>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</si>
  <si>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</si>
  <si>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</si>
  <si>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</si>
  <si>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</si>
  <si>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</si>
  <si>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</si>
  <si>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</si>
  <si>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</si>
  <si>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</si>
  <si>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</si>
  <si>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</si>
  <si>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</si>
  <si>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</si>
  <si>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</si>
  <si>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</si>
  <si>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</si>
  <si>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</si>
  <si>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</si>
  <si>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</si>
  <si>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</si>
  <si>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</si>
  <si>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</si>
  <si>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</si>
  <si>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</si>
  <si>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</si>
  <si>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</si>
  <si>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</si>
  <si>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</si>
  <si>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</si>
  <si>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</si>
  <si>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</si>
  <si>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</si>
  <si>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</si>
  <si>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</si>
  <si>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</si>
  <si>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</si>
  <si>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</si>
  <si>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</si>
  <si>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</si>
  <si>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</si>
  <si>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</si>
  <si>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</si>
  <si>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</si>
  <si>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</si>
  <si>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</si>
  <si>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</si>
  <si>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</si>
  <si>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</si>
  <si>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</si>
  <si>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</si>
  <si>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</si>
  <si>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</si>
  <si>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</si>
  <si>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</si>
  <si>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</si>
  <si>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</si>
  <si>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</si>
  <si>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</si>
  <si>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</si>
  <si>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</si>
  <si>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</si>
  <si>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</si>
  <si>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</si>
  <si>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</si>
  <si>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</si>
  <si>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</si>
  <si>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</si>
  <si>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</si>
  <si>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</si>
  <si>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</si>
  <si>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</si>
  <si>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</si>
  <si>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</si>
  <si>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</si>
  <si>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</si>
  <si>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</si>
  <si>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</si>
  <si>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</si>
  <si>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</si>
  <si>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</si>
  <si>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</si>
  <si>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</si>
  <si>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</si>
  <si>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</si>
  <si>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</si>
  <si>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</si>
  <si>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</si>
  <si>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</si>
  <si>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</si>
  <si>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</si>
  <si>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</si>
  <si>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</si>
  <si>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</si>
  <si>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</si>
  <si>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</si>
  <si>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</si>
  <si>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</si>
  <si>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</si>
  <si>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</si>
  <si>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</si>
  <si>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</si>
  <si>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</si>
  <si>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</si>
  <si>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</si>
  <si>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</si>
  <si>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</si>
  <si>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</si>
  <si>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</si>
  <si>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</si>
  <si>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</si>
  <si>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</si>
  <si>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</si>
  <si>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</si>
  <si>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</si>
  <si>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</si>
  <si>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</si>
  <si>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</si>
  <si>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</si>
  <si>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</si>
  <si>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</si>
  <si>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</si>
  <si>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</si>
  <si>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</si>
  <si>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</si>
  <si>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</si>
  <si>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</si>
  <si>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</si>
  <si>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</si>
  <si>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</si>
  <si>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</si>
  <si>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</si>
  <si>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</si>
  <si>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</si>
  <si>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</si>
  <si>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</si>
  <si>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</si>
  <si>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</si>
  <si>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</si>
  <si>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</si>
  <si>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</si>
  <si>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</si>
  <si>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</si>
  <si>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</si>
  <si>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</si>
  <si>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</si>
  <si>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</si>
  <si>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</si>
  <si>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</si>
  <si>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</si>
  <si>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</si>
  <si>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</si>
  <si>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</si>
  <si>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</si>
  <si>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</si>
  <si>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</si>
  <si>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</si>
  <si>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</si>
  <si>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</si>
  <si>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</si>
  <si>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</si>
  <si>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</si>
  <si>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</si>
  <si>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</si>
  <si>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</si>
  <si>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</si>
  <si>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</si>
  <si>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</si>
  <si>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</si>
  <si>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</si>
  <si>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</si>
  <si>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</si>
  <si>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</si>
  <si>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</si>
  <si>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</si>
  <si>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</si>
  <si>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</si>
  <si>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</si>
  <si>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</si>
  <si>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</si>
  <si>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</si>
  <si>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</si>
  <si>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</si>
  <si>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</si>
  <si>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</si>
  <si>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</si>
  <si>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</si>
  <si>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</si>
  <si>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</si>
  <si>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</si>
  <si>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</si>
  <si>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</si>
  <si>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</si>
  <si>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</si>
  <si>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</si>
  <si>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</si>
  <si>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</si>
  <si>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</si>
  <si>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</si>
  <si>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</si>
  <si>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</si>
  <si>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</si>
  <si>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</si>
  <si>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</si>
  <si>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</si>
  <si>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</si>
  <si>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</si>
  <si>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</si>
  <si>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</si>
  <si>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</si>
  <si>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</si>
  <si>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</si>
  <si>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</si>
  <si>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</si>
  <si>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</si>
  <si>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</si>
  <si>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</si>
  <si>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</si>
  <si>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</si>
  <si>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</si>
  <si>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</si>
  <si>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</si>
  <si>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</si>
  <si>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</si>
  <si>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</si>
  <si>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</si>
  <si>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</si>
  <si>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</si>
  <si>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</si>
  <si>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</si>
  <si>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</si>
  <si>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</si>
  <si>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</si>
  <si>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</si>
  <si>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</si>
  <si>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</si>
  <si>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</si>
  <si>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</si>
  <si>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</si>
  <si>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</si>
  <si>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</si>
  <si>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</si>
  <si>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</si>
  <si>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</si>
  <si>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</si>
  <si>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</si>
  <si>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</si>
  <si>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</si>
  <si>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</si>
  <si>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</si>
  <si>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</si>
  <si>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</si>
  <si>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</si>
  <si>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</si>
  <si>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</si>
  <si>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</si>
  <si>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</si>
  <si>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</si>
  <si>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</si>
  <si>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</si>
  <si>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</si>
  <si>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</si>
  <si>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</si>
  <si>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</si>
  <si>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</si>
  <si>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</si>
  <si>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</si>
  <si>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</si>
  <si>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</si>
  <si>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</si>
  <si>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</si>
  <si>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</si>
  <si>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</si>
  <si>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</si>
  <si>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</si>
  <si>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</si>
  <si>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</si>
  <si>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</si>
  <si>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</si>
  <si>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</si>
  <si>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</si>
  <si>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</si>
  <si>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</si>
  <si>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</si>
  <si>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</si>
  <si>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</si>
  <si>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</si>
  <si>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</si>
  <si>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</si>
  <si>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</si>
  <si>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</si>
  <si>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</si>
  <si>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</si>
  <si>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</si>
  <si>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</si>
  <si>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</si>
  <si>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</si>
  <si>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</si>
  <si>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</si>
  <si>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</si>
  <si>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</si>
  <si>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</si>
  <si>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</si>
  <si>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</si>
  <si>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</si>
  <si>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</si>
  <si>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</si>
  <si>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</si>
  <si>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</si>
  <si>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</si>
  <si>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</si>
  <si>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</si>
  <si>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</si>
  <si>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</si>
  <si>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</si>
  <si>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</si>
  <si>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</si>
  <si>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</si>
  <si>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</si>
  <si>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</si>
  <si>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</si>
  <si>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</si>
  <si>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</si>
  <si>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</si>
  <si>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</si>
  <si>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</si>
  <si>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</si>
  <si>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</si>
  <si>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</si>
  <si>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</si>
  <si>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</si>
  <si>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</si>
  <si>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</si>
  <si>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</si>
  <si>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</si>
  <si>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</si>
  <si>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</si>
  <si>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</si>
  <si>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</si>
  <si>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</si>
  <si>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</si>
  <si>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</si>
  <si>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</si>
  <si>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</si>
  <si>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</si>
  <si>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</si>
  <si>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</si>
  <si>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</si>
  <si>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</si>
  <si>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</si>
  <si>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</si>
  <si>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</si>
  <si>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</si>
  <si>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</si>
  <si>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</si>
  <si>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</si>
  <si>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</si>
  <si>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</si>
  <si>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</si>
  <si>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</si>
  <si>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</si>
  <si>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</si>
  <si>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</si>
  <si>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</si>
  <si>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</si>
  <si>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</si>
  <si>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</si>
  <si>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</si>
  <si>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</si>
  <si>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</si>
  <si>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</si>
  <si>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</si>
  <si>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</si>
  <si>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</si>
  <si>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</si>
  <si>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</si>
  <si>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</si>
  <si>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</si>
  <si>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</si>
  <si>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</si>
  <si>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</si>
  <si>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</si>
  <si>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</si>
  <si>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</si>
  <si>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</si>
  <si>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</si>
  <si>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</si>
  <si>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</si>
  <si>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</si>
  <si>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</si>
  <si>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</si>
  <si>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</si>
  <si>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</si>
  <si>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</si>
  <si>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</si>
  <si>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</si>
  <si>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</si>
  <si>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</si>
  <si>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</si>
  <si>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</si>
  <si>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</si>
  <si>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</si>
  <si>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</si>
  <si>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</si>
  <si>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</si>
  <si>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</si>
  <si>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</si>
  <si>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</si>
  <si>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</si>
  <si>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</si>
  <si>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</si>
  <si>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</si>
  <si>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</si>
  <si>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</si>
  <si>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</si>
  <si>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</si>
  <si>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</si>
  <si>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</si>
  <si>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</si>
  <si>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</si>
  <si>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</si>
  <si>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</si>
  <si>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</si>
  <si>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</si>
  <si>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</si>
  <si>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</si>
  <si>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</si>
  <si>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</si>
  <si>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</si>
  <si>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</si>
  <si>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</si>
  <si>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</si>
  <si>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</si>
  <si>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</si>
  <si>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</si>
  <si>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</si>
  <si>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</si>
  <si>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</si>
  <si>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</si>
  <si>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</si>
  <si>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</si>
  <si>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</si>
  <si>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</si>
  <si>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</si>
  <si>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</si>
  <si>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</si>
  <si>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</si>
  <si>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</si>
  <si>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</si>
  <si>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</si>
  <si>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</si>
  <si>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</si>
  <si>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</si>
  <si>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</si>
  <si>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</si>
  <si>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</si>
  <si>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</si>
  <si>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</si>
  <si>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</si>
  <si>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</si>
  <si>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</si>
  <si>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</si>
  <si>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</si>
  <si>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</si>
  <si>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</si>
  <si>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</si>
  <si>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</si>
  <si>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</si>
  <si>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</si>
  <si>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</si>
  <si>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</si>
  <si>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</si>
  <si>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</si>
  <si>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</si>
  <si>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</si>
  <si>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</si>
  <si>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</si>
  <si>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</si>
  <si>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</si>
  <si>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</si>
  <si>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</si>
  <si>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</si>
  <si>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</si>
  <si>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</si>
  <si>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</si>
  <si>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</si>
  <si>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</si>
  <si>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</si>
  <si>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</si>
  <si>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</si>
  <si>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</si>
  <si>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</si>
  <si>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</si>
  <si>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</si>
  <si>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</si>
  <si>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</si>
  <si>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</si>
  <si>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</si>
  <si>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</si>
  <si>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</si>
  <si>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</si>
  <si>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</si>
  <si>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</si>
  <si>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</si>
  <si>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</si>
  <si>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</si>
  <si>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</si>
  <si>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</si>
  <si>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</si>
  <si>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</si>
  <si>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</si>
  <si>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</si>
  <si>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</si>
  <si>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</si>
  <si>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</si>
  <si>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</si>
  <si>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</si>
  <si>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</si>
  <si>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</si>
  <si>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</si>
  <si>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</si>
  <si>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</si>
  <si>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</si>
  <si>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</si>
  <si>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</si>
  <si>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</si>
  <si>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</si>
  <si>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</si>
  <si>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</si>
  <si>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</si>
  <si>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</si>
  <si>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</si>
  <si>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</si>
  <si>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</si>
  <si>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</si>
  <si>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</si>
  <si>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</si>
  <si>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</si>
  <si>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</si>
  <si>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</si>
  <si>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</si>
  <si>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</si>
  <si>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</si>
  <si>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</si>
  <si>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</si>
  <si>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</si>
  <si>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</si>
  <si>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</si>
  <si>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</si>
  <si>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</si>
  <si>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</si>
  <si>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</si>
  <si>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</si>
  <si>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</si>
  <si>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</si>
  <si>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</si>
  <si>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</si>
  <si>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</si>
  <si>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</si>
  <si>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</si>
  <si>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</si>
  <si>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</si>
  <si>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</si>
  <si>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</si>
  <si>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</si>
  <si>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</si>
  <si>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</si>
  <si>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</si>
  <si>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</si>
  <si>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</si>
  <si>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</si>
  <si>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</si>
  <si>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</si>
  <si>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</si>
  <si>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</si>
  <si>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</si>
  <si>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</si>
  <si>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</si>
  <si>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</si>
  <si>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</si>
  <si>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</si>
  <si>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</si>
  <si>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</si>
  <si>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</si>
  <si>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</si>
  <si>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</si>
  <si>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</si>
  <si>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</si>
  <si>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</si>
  <si>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</si>
  <si>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</si>
  <si>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</si>
  <si>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</si>
  <si>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</si>
  <si>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</si>
  <si>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</si>
  <si>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</si>
  <si>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</si>
  <si>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</si>
  <si>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</si>
  <si>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</si>
  <si>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</si>
  <si>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</si>
  <si>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</si>
  <si>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</si>
  <si>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</si>
  <si>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</si>
  <si>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</si>
  <si>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</si>
  <si>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</si>
  <si>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</si>
  <si>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</si>
  <si>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</si>
  <si>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</si>
  <si>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</si>
  <si>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</si>
  <si>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</si>
  <si>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</si>
  <si>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</si>
  <si>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</si>
  <si>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</si>
  <si>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</si>
  <si>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</si>
  <si>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</si>
  <si>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</si>
  <si>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</si>
  <si>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</si>
  <si>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</si>
  <si>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</si>
  <si>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</si>
  <si>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</si>
  <si>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</si>
  <si>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</si>
  <si>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</si>
  <si>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</si>
  <si>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</si>
  <si>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</si>
  <si>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</si>
  <si>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</si>
  <si>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</si>
  <si>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</si>
  <si>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</si>
  <si>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</si>
  <si>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</si>
  <si>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</si>
  <si>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</si>
  <si>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</si>
  <si>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</si>
  <si>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</si>
  <si>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</si>
  <si>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</si>
  <si>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</si>
  <si>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</si>
  <si>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</si>
  <si>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</si>
  <si>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</si>
  <si>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</si>
  <si>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</si>
  <si>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</si>
  <si>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</si>
  <si>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</si>
  <si>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</si>
  <si>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</si>
  <si>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</si>
  <si>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</si>
  <si>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</si>
  <si>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</si>
  <si>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</si>
  <si>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</si>
  <si>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</si>
  <si>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</si>
  <si>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</si>
  <si>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</si>
  <si>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</si>
  <si>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</si>
  <si>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</si>
  <si>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</si>
  <si>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</si>
  <si>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</si>
  <si>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</si>
  <si>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</si>
  <si>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</si>
  <si>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</si>
  <si>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</si>
  <si>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</si>
  <si>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</si>
  <si>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</si>
  <si>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</si>
  <si>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</si>
  <si>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</si>
  <si>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</si>
  <si>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</si>
  <si>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</si>
  <si>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</si>
  <si>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</si>
  <si>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</si>
  <si>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</si>
  <si>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</si>
  <si>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</si>
  <si>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</si>
  <si>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</si>
  <si>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</si>
  <si>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</si>
  <si>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</si>
  <si>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</si>
  <si>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</si>
  <si>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</si>
  <si>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</si>
  <si>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</si>
  <si>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</si>
  <si>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</si>
  <si>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</si>
  <si>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</si>
  <si>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</si>
  <si>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</si>
  <si>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</si>
  <si>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</si>
  <si>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</si>
  <si>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</si>
  <si>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</si>
  <si>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</si>
  <si>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</si>
  <si>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</si>
  <si>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</si>
  <si>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</si>
  <si>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</si>
  <si>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</si>
  <si>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</si>
  <si>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</si>
  <si>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</si>
  <si>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</si>
  <si>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</si>
  <si>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</si>
  <si>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</si>
  <si>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</si>
  <si>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</si>
  <si>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</si>
  <si>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</si>
  <si>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</si>
  <si>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</si>
  <si>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</si>
  <si>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</si>
  <si>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</si>
  <si>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</si>
  <si>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</si>
  <si>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</si>
  <si>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</si>
  <si>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</si>
  <si>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</si>
  <si>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</si>
  <si>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</si>
  <si>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</si>
  <si>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</si>
  <si>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</si>
  <si>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</si>
  <si>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</si>
  <si>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</si>
  <si>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</si>
  <si>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</si>
  <si>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</si>
  <si>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</si>
  <si>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</si>
  <si>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</si>
  <si>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</si>
  <si>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</si>
  <si>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</si>
  <si>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</si>
  <si>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</si>
  <si>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</si>
  <si>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CAMPAIGNS</t>
  </si>
  <si>
    <t xml:space="preserve">mail </t>
  </si>
  <si>
    <t>All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</si>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</sst>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1!PivotTable4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1'!$B$6:$B$30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5-4E73-B290-64CA5F03AEFC}"/>
            </c:ext>
          </c:extLst>
        </c:ser>
        <c:ser>
          <c:idx val="1"/>
          <c:order val="1"/>
          <c:tx>
            <c:strRef>
              <c:f>'sheet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1'!$C$6:$C$30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4-4E22-A6E2-14E818010588}"/>
            </c:ext>
          </c:extLst>
        </c:ser>
        <c:ser>
          <c:idx val="2"/>
          <c:order val="2"/>
          <c:tx>
            <c:strRef>
              <c:f>'sheet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1'!$D$6:$D$30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4-4E22-A6E2-14E818010588}"/>
            </c:ext>
          </c:extLst>
        </c:ser>
        <c:ser>
          <c:idx val="3"/>
          <c:order val="3"/>
          <c:tx>
            <c:strRef>
              <c:f>'sheet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1'!$E$6:$E$30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4-4E22-A6E2-14E81801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359151"/>
        <c:axId val="518355823"/>
      </c:barChart>
      <c:catAx>
        <c:axId val="51835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55823"/>
        <c:crosses val="autoZero"/>
        <c:auto val="1"/>
        <c:lblAlgn val="ctr"/>
        <c:lblOffset val="100"/>
        <c:noMultiLvlLbl val="0"/>
      </c:catAx>
      <c:valAx>
        <c:axId val="5183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122236</xdr:colOff>
      <xdr:row>10</xdr:row>
      <xdr:rowOff>130174</xdr:rowOff>
    </xdr:from>
    <xdr:to>
      <xdr:col>16</xdr:col>
      <xdr:colOff>209549</xdr:colOff>
      <xdr:row>29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C2F8F-0588-5D9E-1EDC-70FFA8B5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ca westley" refreshedDate="44994.774596990741" backgroundQuery="1" createdVersion="8" refreshedVersion="8" minRefreshableVersion="3" recordCount="0" supportSubquery="1" supportAdvancedDrill="1" xr:uid="{DD7CCDAD-7879-460F-B00D-37AC44BEF2AC}">
  <cacheSource type="external" connectionId="1"/>
  <cacheFields count="5">
    <cacheField name="[Range].[PARENT CATEGORY].[PARENT CATEGORY]" caption="PARENT CATEGORY" numFmtId="0" hierarchy="16" level="1">
      <sharedItems containsSemiMixedTypes="0" containsNonDate="0" containsString="0"/>
    </cacheField>
    <cacheField name="[Measures].[Count of outcome]" caption="Count of outcome" numFmtId="0" hierarchy="20" level="32767"/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country].[country]" caption="country" numFmtId="0" hierarchy="7" level="1">
      <sharedItems containsSemiMixedTypes="0" containsNonDate="0" containsString="0"/>
    </cacheField>
    <cacheField name="[Range].[SUB-CATEGORY].[SUB-CATEGORY]" caption="SUB-CATEGORY" numFmtId="0" hierarchy="17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2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aunched_at]" caption="Sum of launched_a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A10B1-42CE-4F82-A803-7C1E8C63DC64}" name="PivotTable4" cacheId="23" applyNumberFormats="0" applyBorderFormats="0" applyFontFormats="0" applyPatternFormats="0" applyAlignmentFormats="0" applyWidthHeightFormats="1" dataCaption="Values" tag="0b62d715-2c2a-4e1c-a24c-fda7bd1807ed" updatedVersion="8" minRefreshableVersion="3" useAutoFormatting="1" subtotalHiddenItems="1" itemPrintTitles="1" createdVersion="8" indent="0" outline="1" outlineData="1" chartFormat="21">
  <location ref="A4:F30" firstHeaderRow="1" firstDataRow="2" firstDataCol="1" rowPageCount="2" colPageCount="1"/>
  <pivotFields count="5">
    <pivotField axis="axisPage" allDrilled="1" subtotalTop="0" showAll="0" sortType="descending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7" name="[Range].[country].[All]" cap="All"/>
    <pageField fld="0" hier="16" name="[Range].[PARENT CATEGORY].[All]" cap="All"/>
  </pageFields>
  <dataFields count="1">
    <dataField name="CAMPAIGNS" fld="1" subtotal="count" baseField="2" baseItem="2"/>
  </dataFields>
  <chartFormats count="78"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4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4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4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4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4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CAMPAIGN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A26-B0CC-4496-8CD3-C01CD2203881}">
  <dimension ref="A1:F30"/>
  <sheetViews>
    <sheetView workbookViewId="0">
      <selection activeCell="A36" sqref="A36"/>
    </sheetView>
  </sheetViews>
  <sheetFormatPr defaultRowHeight="15.5" x14ac:dyDescent="0.35"/>
  <cols>
    <col min="1" max="1" width="17.08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6.33203125" bestFit="1" customWidth="1"/>
    <col min="8" max="8" width="10.58203125" bestFit="1" customWidth="1"/>
    <col min="9" max="9" width="9.33203125" bestFit="1" customWidth="1"/>
    <col min="10" max="10" width="3.9140625" bestFit="1" customWidth="1"/>
    <col min="11" max="11" width="5.75" bestFit="1" customWidth="1"/>
    <col min="12" max="12" width="12.582031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3203125" bestFit="1" customWidth="1"/>
    <col min="17" max="17" width="4.58203125" bestFit="1" customWidth="1"/>
    <col min="18" max="18" width="13.08203125" bestFit="1" customWidth="1"/>
    <col min="19" max="19" width="6.08203125" bestFit="1" customWidth="1"/>
    <col min="20" max="20" width="9.08203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35">
      <c r="A1" s="6" t="s">
        <v>6</v>
      </c>
      <c r="B1" t="s" vm="1">
        <v>2071</v>
      </c>
    </row>
    <row r="2" spans="1:6" x14ac:dyDescent="0.35">
      <c r="A2" s="6" t="s">
        <v>2031</v>
      </c>
      <c r="B2" t="s" vm="2">
        <v>2071</v>
      </c>
    </row>
    <row r="4" spans="1:6" x14ac:dyDescent="0.35">
      <c r="A4" s="6" t="s">
        <v>2069</v>
      </c>
      <c r="B4" s="6" t="s">
        <v>2068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7" t="s">
        <v>2065</v>
      </c>
      <c r="B7" s="9"/>
      <c r="C7" s="9"/>
      <c r="D7" s="9"/>
      <c r="E7" s="9">
        <v>4</v>
      </c>
      <c r="F7" s="9">
        <v>4</v>
      </c>
    </row>
    <row r="8" spans="1:6" x14ac:dyDescent="0.35">
      <c r="A8" s="7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7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7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7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7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7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7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7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7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7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7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7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7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7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7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7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7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7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7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7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7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7" t="s">
        <v>2062</v>
      </c>
      <c r="B29" s="9"/>
      <c r="C29" s="9"/>
      <c r="D29" s="9"/>
      <c r="E29" s="9">
        <v>3</v>
      </c>
      <c r="F29" s="9">
        <v>3</v>
      </c>
    </row>
    <row r="30" spans="1:6" x14ac:dyDescent="0.35">
      <c r="A30" s="7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M1" sqref="M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8.25" customWidth="1"/>
    <col min="12" max="12" width="11.1640625" bestFit="1" customWidth="1"/>
    <col min="13" max="13" width="23.75" customWidth="1"/>
    <col min="16" max="16" width="28" bestFit="1" customWidth="1"/>
    <col min="17" max="22" width="28" customWidth="1"/>
  </cols>
  <sheetData>
    <row r="1" spans="1:22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2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(((J2/60)/60)/24)+DATE(970,1,1)</f>
        <v>371055.25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P2" t="s">
        <v>17</v>
      </c>
      <c r="Q2" s="4">
        <f>E2/D2</f>
        <v>0</v>
      </c>
      <c r="R2" s="5">
        <f>ROUND(AVERAGE(E2:G2),0)</f>
        <v>0</v>
      </c>
      <c r="S2" s="5" t="s">
        <v>2033</v>
      </c>
      <c r="T2" s="5" t="s">
        <v>2034</v>
      </c>
      <c r="U2" s="5"/>
      <c r="V2" s="5"/>
    </row>
    <row r="3" spans="1:22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0">(((J3/60)/60)/24)+DATE(970,1,1)</f>
        <v>370589.20833333331</v>
      </c>
      <c r="L3">
        <v>1408597200</v>
      </c>
      <c r="M3" s="8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ref="Q3:Q66" si="2">E3/D3</f>
        <v>10.4</v>
      </c>
      <c r="R3" s="5">
        <f t="shared" ref="R3:R66" si="3">ROUND(AVERAGE(E3:G3),0)</f>
        <v>7359</v>
      </c>
      <c r="S3" s="5" t="s">
        <v>2035</v>
      </c>
      <c r="T3" s="5" t="s">
        <v>2036</v>
      </c>
      <c r="U3" s="5"/>
      <c r="V3" s="5"/>
    </row>
    <row r="4" spans="1:22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0"/>
        <v>370314.25</v>
      </c>
      <c r="L4">
        <v>1384840800</v>
      </c>
      <c r="M4" s="8">
        <f t="shared" si="1"/>
        <v>41597.25</v>
      </c>
      <c r="N4" t="b">
        <v>0</v>
      </c>
      <c r="O4" t="b">
        <v>0</v>
      </c>
      <c r="P4" t="s">
        <v>28</v>
      </c>
      <c r="Q4" s="4">
        <f t="shared" si="2"/>
        <v>1.3147878228782288</v>
      </c>
      <c r="R4" s="5">
        <f t="shared" si="3"/>
        <v>71974</v>
      </c>
      <c r="S4" s="5" t="s">
        <v>2037</v>
      </c>
      <c r="T4" s="5" t="s">
        <v>2038</v>
      </c>
      <c r="U4" s="5"/>
      <c r="V4" s="5"/>
    </row>
    <row r="5" spans="1:22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0"/>
        <v>372407.20833333331</v>
      </c>
      <c r="L5">
        <v>1568955600</v>
      </c>
      <c r="M5" s="8">
        <f t="shared" si="1"/>
        <v>43728.208333333328</v>
      </c>
      <c r="N5" t="b">
        <v>0</v>
      </c>
      <c r="O5" t="b">
        <v>0</v>
      </c>
      <c r="P5" t="s">
        <v>23</v>
      </c>
      <c r="Q5" s="4">
        <f t="shared" si="2"/>
        <v>0.58976190476190471</v>
      </c>
      <c r="R5" s="5">
        <f t="shared" si="3"/>
        <v>1251</v>
      </c>
      <c r="S5" s="5" t="s">
        <v>2035</v>
      </c>
      <c r="T5" s="5" t="s">
        <v>2036</v>
      </c>
      <c r="U5" s="5"/>
      <c r="V5" s="5"/>
    </row>
    <row r="6" spans="1:22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0"/>
        <v>372204.25</v>
      </c>
      <c r="L6">
        <v>1548309600</v>
      </c>
      <c r="M6" s="8">
        <f t="shared" si="1"/>
        <v>43489.25</v>
      </c>
      <c r="N6" t="b">
        <v>0</v>
      </c>
      <c r="O6" t="b">
        <v>0</v>
      </c>
      <c r="P6" t="s">
        <v>33</v>
      </c>
      <c r="Q6" s="4">
        <f t="shared" si="2"/>
        <v>0.69276315789473686</v>
      </c>
      <c r="R6" s="5">
        <f t="shared" si="3"/>
        <v>2659</v>
      </c>
      <c r="S6" s="5" t="s">
        <v>2039</v>
      </c>
      <c r="T6" s="5" t="s">
        <v>2040</v>
      </c>
      <c r="U6" s="5"/>
      <c r="V6" s="5"/>
    </row>
    <row r="7" spans="1:22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0"/>
        <v>369868.20833333331</v>
      </c>
      <c r="L7">
        <v>1347080400</v>
      </c>
      <c r="M7" s="8">
        <f t="shared" si="1"/>
        <v>41160.208333333336</v>
      </c>
      <c r="N7" t="b">
        <v>0</v>
      </c>
      <c r="O7" t="b">
        <v>0</v>
      </c>
      <c r="P7" t="s">
        <v>33</v>
      </c>
      <c r="Q7" s="4">
        <f t="shared" si="2"/>
        <v>1.7361842105263159</v>
      </c>
      <c r="R7" s="5">
        <f t="shared" si="3"/>
        <v>6685</v>
      </c>
      <c r="S7" s="5" t="s">
        <v>2039</v>
      </c>
      <c r="T7" s="5" t="s">
        <v>2040</v>
      </c>
      <c r="U7" s="5"/>
      <c r="V7" s="5"/>
    </row>
    <row r="8" spans="1:22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0"/>
        <v>371710.20833333331</v>
      </c>
      <c r="L8">
        <v>1505365200</v>
      </c>
      <c r="M8" s="8">
        <f t="shared" si="1"/>
        <v>42992.208333333328</v>
      </c>
      <c r="N8" t="b">
        <v>0</v>
      </c>
      <c r="O8" t="b">
        <v>0</v>
      </c>
      <c r="P8" t="s">
        <v>42</v>
      </c>
      <c r="Q8" s="4">
        <f t="shared" si="2"/>
        <v>0.20961538461538462</v>
      </c>
      <c r="R8" s="5">
        <f t="shared" si="3"/>
        <v>554</v>
      </c>
      <c r="S8" s="5" t="s">
        <v>2041</v>
      </c>
      <c r="T8" s="5" t="s">
        <v>2042</v>
      </c>
      <c r="U8" s="5"/>
      <c r="V8" s="5"/>
    </row>
    <row r="9" spans="1:22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0"/>
        <v>370948.20833333331</v>
      </c>
      <c r="L9">
        <v>1439614800</v>
      </c>
      <c r="M9" s="8">
        <f t="shared" si="1"/>
        <v>42231.208333333328</v>
      </c>
      <c r="N9" t="b">
        <v>0</v>
      </c>
      <c r="O9" t="b">
        <v>0</v>
      </c>
      <c r="P9" t="s">
        <v>33</v>
      </c>
      <c r="Q9" s="4">
        <f t="shared" si="2"/>
        <v>3.2757777777777779</v>
      </c>
      <c r="R9" s="5">
        <f t="shared" si="3"/>
        <v>7484</v>
      </c>
      <c r="S9" s="5" t="s">
        <v>2039</v>
      </c>
      <c r="T9" s="5" t="s">
        <v>2040</v>
      </c>
      <c r="U9" s="5"/>
      <c r="V9" s="5"/>
    </row>
    <row r="10" spans="1:22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0"/>
        <v>369118.20833333331</v>
      </c>
      <c r="L10">
        <v>1281502800</v>
      </c>
      <c r="M10" s="8">
        <f t="shared" si="1"/>
        <v>40401.208333333336</v>
      </c>
      <c r="N10" t="b">
        <v>0</v>
      </c>
      <c r="O10" t="b">
        <v>0</v>
      </c>
      <c r="P10" t="s">
        <v>33</v>
      </c>
      <c r="Q10" s="4">
        <f t="shared" si="2"/>
        <v>0.19932788374205268</v>
      </c>
      <c r="R10" s="5">
        <f t="shared" si="3"/>
        <v>11327</v>
      </c>
      <c r="S10" s="5" t="s">
        <v>2039</v>
      </c>
      <c r="T10" s="5" t="s">
        <v>2040</v>
      </c>
      <c r="U10" s="5"/>
      <c r="V10" s="5"/>
    </row>
    <row r="11" spans="1:22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0"/>
        <v>370255.20833333331</v>
      </c>
      <c r="L11">
        <v>1383804000</v>
      </c>
      <c r="M11" s="8">
        <f t="shared" si="1"/>
        <v>41585.25</v>
      </c>
      <c r="N11" t="b">
        <v>0</v>
      </c>
      <c r="O11" t="b">
        <v>0</v>
      </c>
      <c r="P11" t="s">
        <v>50</v>
      </c>
      <c r="Q11" s="4">
        <f t="shared" si="2"/>
        <v>0.51741935483870971</v>
      </c>
      <c r="R11" s="5">
        <f t="shared" si="3"/>
        <v>1626</v>
      </c>
      <c r="S11" s="5" t="s">
        <v>2035</v>
      </c>
      <c r="T11" s="5" t="s">
        <v>2043</v>
      </c>
      <c r="U11" s="5"/>
      <c r="V11" s="5"/>
    </row>
    <row r="12" spans="1:22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0"/>
        <v>369123.20833333331</v>
      </c>
      <c r="L12">
        <v>1285909200</v>
      </c>
      <c r="M12" s="8">
        <f t="shared" si="1"/>
        <v>40452.208333333336</v>
      </c>
      <c r="N12" t="b">
        <v>0</v>
      </c>
      <c r="O12" t="b">
        <v>0</v>
      </c>
      <c r="P12" t="s">
        <v>53</v>
      </c>
      <c r="Q12" s="4">
        <f t="shared" si="2"/>
        <v>2.6611538461538462</v>
      </c>
      <c r="R12" s="5">
        <f t="shared" si="3"/>
        <v>7029</v>
      </c>
      <c r="S12" s="5" t="s">
        <v>2041</v>
      </c>
      <c r="T12" s="5" t="s">
        <v>2044</v>
      </c>
      <c r="U12" s="5"/>
      <c r="V12" s="5"/>
    </row>
    <row r="13" spans="1:22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0"/>
        <v>369161.20833333331</v>
      </c>
      <c r="L13">
        <v>1285563600</v>
      </c>
      <c r="M13" s="8">
        <f t="shared" si="1"/>
        <v>40448.208333333336</v>
      </c>
      <c r="N13" t="b">
        <v>0</v>
      </c>
      <c r="O13" t="b">
        <v>1</v>
      </c>
      <c r="P13" t="s">
        <v>33</v>
      </c>
      <c r="Q13" s="4">
        <f t="shared" si="2"/>
        <v>0.48095238095238096</v>
      </c>
      <c r="R13" s="5">
        <f t="shared" si="3"/>
        <v>1529</v>
      </c>
      <c r="S13" s="5" t="s">
        <v>2039</v>
      </c>
      <c r="T13" s="5" t="s">
        <v>2040</v>
      </c>
      <c r="U13" s="5"/>
      <c r="V13" s="5"/>
    </row>
    <row r="14" spans="1:22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0"/>
        <v>372479.20833333331</v>
      </c>
      <c r="L14">
        <v>1572411600</v>
      </c>
      <c r="M14" s="8">
        <f t="shared" si="1"/>
        <v>43768.208333333328</v>
      </c>
      <c r="N14" t="b">
        <v>0</v>
      </c>
      <c r="O14" t="b">
        <v>0</v>
      </c>
      <c r="P14" t="s">
        <v>53</v>
      </c>
      <c r="Q14" s="4">
        <f t="shared" si="2"/>
        <v>0.89349206349206345</v>
      </c>
      <c r="R14" s="5">
        <f t="shared" si="3"/>
        <v>2842</v>
      </c>
      <c r="S14" s="5" t="s">
        <v>2041</v>
      </c>
      <c r="T14" s="5" t="s">
        <v>2044</v>
      </c>
      <c r="U14" s="5"/>
      <c r="V14" s="5"/>
    </row>
    <row r="15" spans="1:22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0"/>
        <v>371251.20833333331</v>
      </c>
      <c r="L15">
        <v>1466658000</v>
      </c>
      <c r="M15" s="8">
        <f t="shared" si="1"/>
        <v>42544.208333333328</v>
      </c>
      <c r="N15" t="b">
        <v>0</v>
      </c>
      <c r="O15" t="b">
        <v>0</v>
      </c>
      <c r="P15" t="s">
        <v>60</v>
      </c>
      <c r="Q15" s="4">
        <f t="shared" si="2"/>
        <v>2.4511904761904764</v>
      </c>
      <c r="R15" s="5">
        <f t="shared" si="3"/>
        <v>5197</v>
      </c>
      <c r="S15" s="5" t="s">
        <v>2035</v>
      </c>
      <c r="T15" s="5" t="s">
        <v>2045</v>
      </c>
      <c r="U15" s="5"/>
      <c r="V15" s="5"/>
    </row>
    <row r="16" spans="1:22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0"/>
        <v>369693.25</v>
      </c>
      <c r="L16">
        <v>1333342800</v>
      </c>
      <c r="M16" s="8">
        <f t="shared" si="1"/>
        <v>41001.208333333336</v>
      </c>
      <c r="N16" t="b">
        <v>0</v>
      </c>
      <c r="O16" t="b">
        <v>0</v>
      </c>
      <c r="P16" t="s">
        <v>60</v>
      </c>
      <c r="Q16" s="4">
        <f t="shared" si="2"/>
        <v>0.66769503546099296</v>
      </c>
      <c r="R16" s="5">
        <f t="shared" si="3"/>
        <v>9515</v>
      </c>
      <c r="S16" s="5" t="s">
        <v>2035</v>
      </c>
      <c r="T16" s="5" t="s">
        <v>2045</v>
      </c>
      <c r="U16" s="5"/>
      <c r="V16" s="5"/>
    </row>
    <row r="17" spans="1:22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0"/>
        <v>372528.25</v>
      </c>
      <c r="L17">
        <v>1576303200</v>
      </c>
      <c r="M17" s="8">
        <f t="shared" si="1"/>
        <v>43813.25</v>
      </c>
      <c r="N17" t="b">
        <v>0</v>
      </c>
      <c r="O17" t="b">
        <v>0</v>
      </c>
      <c r="P17" t="s">
        <v>65</v>
      </c>
      <c r="Q17" s="4">
        <f t="shared" si="2"/>
        <v>0.47307881773399013</v>
      </c>
      <c r="R17" s="5">
        <f t="shared" si="3"/>
        <v>19433</v>
      </c>
      <c r="S17" s="5" t="s">
        <v>2037</v>
      </c>
      <c r="T17" s="5" t="s">
        <v>2046</v>
      </c>
      <c r="U17" s="5"/>
      <c r="V17" s="5"/>
    </row>
    <row r="18" spans="1:22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0"/>
        <v>370380.25</v>
      </c>
      <c r="L18">
        <v>1392271200</v>
      </c>
      <c r="M18" s="8">
        <f t="shared" si="1"/>
        <v>41683.25</v>
      </c>
      <c r="N18" t="b">
        <v>0</v>
      </c>
      <c r="O18" t="b">
        <v>0</v>
      </c>
      <c r="P18" t="s">
        <v>68</v>
      </c>
      <c r="Q18" s="4">
        <f t="shared" si="2"/>
        <v>6.4947058823529416</v>
      </c>
      <c r="R18" s="5">
        <f t="shared" si="3"/>
        <v>5571</v>
      </c>
      <c r="S18" s="5" t="s">
        <v>2047</v>
      </c>
      <c r="T18" s="5" t="s">
        <v>2048</v>
      </c>
      <c r="U18" s="5"/>
      <c r="V18" s="5"/>
    </row>
    <row r="19" spans="1:22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0"/>
        <v>369274.25</v>
      </c>
      <c r="L19">
        <v>1294898400</v>
      </c>
      <c r="M19" s="8">
        <f t="shared" si="1"/>
        <v>40556.25</v>
      </c>
      <c r="N19" t="b">
        <v>0</v>
      </c>
      <c r="O19" t="b">
        <v>0</v>
      </c>
      <c r="P19" t="s">
        <v>71</v>
      </c>
      <c r="Q19" s="4">
        <f t="shared" si="2"/>
        <v>1.5939125295508274</v>
      </c>
      <c r="R19" s="5">
        <f t="shared" si="3"/>
        <v>68047</v>
      </c>
      <c r="S19" s="5" t="s">
        <v>2041</v>
      </c>
      <c r="T19" s="5" t="s">
        <v>2049</v>
      </c>
      <c r="U19" s="5"/>
      <c r="V19" s="5"/>
    </row>
    <row r="20" spans="1:22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0"/>
        <v>372070.20833333331</v>
      </c>
      <c r="L20">
        <v>1537074000</v>
      </c>
      <c r="M20" s="8">
        <f t="shared" si="1"/>
        <v>43359.208333333328</v>
      </c>
      <c r="N20" t="b">
        <v>0</v>
      </c>
      <c r="O20" t="b">
        <v>0</v>
      </c>
      <c r="P20" t="s">
        <v>33</v>
      </c>
      <c r="Q20" s="4">
        <f t="shared" si="2"/>
        <v>0.66912087912087914</v>
      </c>
      <c r="R20" s="5">
        <f t="shared" si="3"/>
        <v>3112</v>
      </c>
      <c r="S20" s="5" t="s">
        <v>2039</v>
      </c>
      <c r="T20" s="5" t="s">
        <v>2040</v>
      </c>
      <c r="U20" s="5"/>
      <c r="V20" s="5"/>
    </row>
    <row r="21" spans="1:22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0"/>
        <v>372247.25</v>
      </c>
      <c r="L21">
        <v>1553490000</v>
      </c>
      <c r="M21" s="8">
        <f t="shared" si="1"/>
        <v>43549.208333333328</v>
      </c>
      <c r="N21" t="b">
        <v>0</v>
      </c>
      <c r="O21" t="b">
        <v>1</v>
      </c>
      <c r="P21" t="s">
        <v>33</v>
      </c>
      <c r="Q21" s="4">
        <f t="shared" si="2"/>
        <v>0.48529600000000001</v>
      </c>
      <c r="R21" s="5">
        <f t="shared" si="3"/>
        <v>15503</v>
      </c>
      <c r="S21" s="5" t="s">
        <v>2039</v>
      </c>
      <c r="T21" s="5" t="s">
        <v>2040</v>
      </c>
      <c r="U21" s="5"/>
      <c r="V21" s="5"/>
    </row>
    <row r="22" spans="1:22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0"/>
        <v>370567.20833333331</v>
      </c>
      <c r="L22">
        <v>1406523600</v>
      </c>
      <c r="M22" s="8">
        <f t="shared" si="1"/>
        <v>41848.208333333336</v>
      </c>
      <c r="N22" t="b">
        <v>0</v>
      </c>
      <c r="O22" t="b">
        <v>0</v>
      </c>
      <c r="P22" t="s">
        <v>53</v>
      </c>
      <c r="Q22" s="4">
        <f t="shared" si="2"/>
        <v>1.1224279210925645</v>
      </c>
      <c r="R22" s="5">
        <f t="shared" si="3"/>
        <v>74666</v>
      </c>
      <c r="S22" s="5" t="s">
        <v>2041</v>
      </c>
      <c r="T22" s="5" t="s">
        <v>2044</v>
      </c>
      <c r="U22" s="5"/>
      <c r="V22" s="5"/>
    </row>
    <row r="23" spans="1:22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0"/>
        <v>369489.20833333331</v>
      </c>
      <c r="L23">
        <v>1316322000</v>
      </c>
      <c r="M23" s="8">
        <f t="shared" si="1"/>
        <v>40804.208333333336</v>
      </c>
      <c r="N23" t="b">
        <v>0</v>
      </c>
      <c r="O23" t="b">
        <v>0</v>
      </c>
      <c r="P23" t="s">
        <v>33</v>
      </c>
      <c r="Q23" s="4">
        <f t="shared" si="2"/>
        <v>0.40992553191489361</v>
      </c>
      <c r="R23" s="5">
        <f t="shared" si="3"/>
        <v>19546</v>
      </c>
      <c r="S23" s="5" t="s">
        <v>2039</v>
      </c>
      <c r="T23" s="5" t="s">
        <v>2040</v>
      </c>
      <c r="U23" s="5"/>
      <c r="V23" s="5"/>
    </row>
    <row r="24" spans="1:22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0"/>
        <v>371912.20833333331</v>
      </c>
      <c r="L24">
        <v>1524027600</v>
      </c>
      <c r="M24" s="8">
        <f t="shared" si="1"/>
        <v>43208.208333333328</v>
      </c>
      <c r="N24" t="b">
        <v>0</v>
      </c>
      <c r="O24" t="b">
        <v>0</v>
      </c>
      <c r="P24" t="s">
        <v>33</v>
      </c>
      <c r="Q24" s="4">
        <f t="shared" si="2"/>
        <v>1.2807106598984772</v>
      </c>
      <c r="R24" s="5">
        <f t="shared" si="3"/>
        <v>38290</v>
      </c>
      <c r="S24" s="5" t="s">
        <v>2039</v>
      </c>
      <c r="T24" s="5" t="s">
        <v>2040</v>
      </c>
      <c r="U24" s="5"/>
      <c r="V24" s="5"/>
    </row>
    <row r="25" spans="1:22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2070</v>
      </c>
      <c r="I25" t="s">
        <v>41</v>
      </c>
      <c r="J25">
        <v>1550124000</v>
      </c>
      <c r="K25" s="8">
        <f t="shared" si="0"/>
        <v>372229.25</v>
      </c>
      <c r="L25">
        <v>1554699600</v>
      </c>
      <c r="M25" s="8">
        <f t="shared" si="1"/>
        <v>43563.208333333328</v>
      </c>
      <c r="N25" t="b">
        <v>0</v>
      </c>
      <c r="O25" t="b">
        <v>0</v>
      </c>
      <c r="P25" t="s">
        <v>42</v>
      </c>
      <c r="Q25" s="4">
        <f t="shared" si="2"/>
        <v>3.3204444444444445</v>
      </c>
      <c r="R25" s="5">
        <f t="shared" si="3"/>
        <v>7542</v>
      </c>
      <c r="S25" s="5" t="s">
        <v>2041</v>
      </c>
      <c r="T25" s="5" t="s">
        <v>2042</v>
      </c>
      <c r="U25" s="5"/>
      <c r="V25" s="5"/>
    </row>
    <row r="26" spans="1:22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0"/>
        <v>370530.20833333331</v>
      </c>
      <c r="L26">
        <v>1403499600</v>
      </c>
      <c r="M26" s="8">
        <f t="shared" si="1"/>
        <v>41813.208333333336</v>
      </c>
      <c r="N26" t="b">
        <v>0</v>
      </c>
      <c r="O26" t="b">
        <v>0</v>
      </c>
      <c r="P26" t="s">
        <v>65</v>
      </c>
      <c r="Q26" s="4">
        <f t="shared" si="2"/>
        <v>1.1283225108225108</v>
      </c>
      <c r="R26" s="5">
        <f t="shared" si="3"/>
        <v>53465</v>
      </c>
      <c r="S26" s="5" t="s">
        <v>2037</v>
      </c>
      <c r="T26" s="5" t="s">
        <v>2046</v>
      </c>
      <c r="U26" s="5"/>
      <c r="V26" s="5"/>
    </row>
    <row r="27" spans="1:22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0"/>
        <v>369400.20833333331</v>
      </c>
      <c r="L27">
        <v>1307422800</v>
      </c>
      <c r="M27" s="8">
        <f t="shared" si="1"/>
        <v>40701.208333333336</v>
      </c>
      <c r="N27" t="b">
        <v>0</v>
      </c>
      <c r="O27" t="b">
        <v>1</v>
      </c>
      <c r="P27" t="s">
        <v>89</v>
      </c>
      <c r="Q27" s="4">
        <f t="shared" si="2"/>
        <v>2.1643636363636363</v>
      </c>
      <c r="R27" s="5">
        <f t="shared" si="3"/>
        <v>6034</v>
      </c>
      <c r="S27" s="5" t="s">
        <v>2050</v>
      </c>
      <c r="T27" s="5" t="s">
        <v>2051</v>
      </c>
      <c r="U27" s="5"/>
      <c r="V27" s="5"/>
    </row>
    <row r="28" spans="1:22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0"/>
        <v>372031.20833333331</v>
      </c>
      <c r="L28">
        <v>1535346000</v>
      </c>
      <c r="M28" s="8">
        <f t="shared" si="1"/>
        <v>43339.208333333328</v>
      </c>
      <c r="N28" t="b">
        <v>0</v>
      </c>
      <c r="O28" t="b">
        <v>0</v>
      </c>
      <c r="P28" t="s">
        <v>33</v>
      </c>
      <c r="Q28" s="4">
        <f t="shared" si="2"/>
        <v>0.4819906976744186</v>
      </c>
      <c r="R28" s="5">
        <f t="shared" si="3"/>
        <v>26647</v>
      </c>
      <c r="S28" s="5" t="s">
        <v>2039</v>
      </c>
      <c r="T28" s="5" t="s">
        <v>2040</v>
      </c>
      <c r="U28" s="5"/>
      <c r="V28" s="5"/>
    </row>
    <row r="29" spans="1:22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0"/>
        <v>370999.20833333331</v>
      </c>
      <c r="L29">
        <v>1444539600</v>
      </c>
      <c r="M29" s="8">
        <f t="shared" si="1"/>
        <v>42288.208333333328</v>
      </c>
      <c r="N29" t="b">
        <v>0</v>
      </c>
      <c r="O29" t="b">
        <v>0</v>
      </c>
      <c r="P29" t="s">
        <v>23</v>
      </c>
      <c r="Q29" s="4">
        <f t="shared" si="2"/>
        <v>0.79949999999999999</v>
      </c>
      <c r="R29" s="5">
        <f t="shared" si="3"/>
        <v>807</v>
      </c>
      <c r="S29" s="5" t="s">
        <v>2035</v>
      </c>
      <c r="T29" s="5" t="s">
        <v>2036</v>
      </c>
      <c r="U29" s="5"/>
      <c r="V29" s="5"/>
    </row>
    <row r="30" spans="1:22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0"/>
        <v>368937.25</v>
      </c>
      <c r="L30">
        <v>1267682400</v>
      </c>
      <c r="M30" s="8">
        <f t="shared" si="1"/>
        <v>40241.25</v>
      </c>
      <c r="N30" t="b">
        <v>0</v>
      </c>
      <c r="O30" t="b">
        <v>1</v>
      </c>
      <c r="P30" t="s">
        <v>33</v>
      </c>
      <c r="Q30" s="4">
        <f t="shared" si="2"/>
        <v>1.0522553516819573</v>
      </c>
      <c r="R30" s="5">
        <f t="shared" si="3"/>
        <v>69928</v>
      </c>
      <c r="S30" s="5" t="s">
        <v>2039</v>
      </c>
      <c r="T30" s="5" t="s">
        <v>2040</v>
      </c>
      <c r="U30" s="5"/>
      <c r="V30" s="5"/>
    </row>
    <row r="31" spans="1:22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0"/>
        <v>372020.20833333331</v>
      </c>
      <c r="L31">
        <v>1535518800</v>
      </c>
      <c r="M31" s="8">
        <f t="shared" si="1"/>
        <v>43341.208333333328</v>
      </c>
      <c r="N31" t="b">
        <v>0</v>
      </c>
      <c r="O31" t="b">
        <v>0</v>
      </c>
      <c r="P31" t="s">
        <v>100</v>
      </c>
      <c r="Q31" s="4">
        <f t="shared" si="2"/>
        <v>3.2889978213507627</v>
      </c>
      <c r="R31" s="5">
        <f t="shared" si="3"/>
        <v>76286</v>
      </c>
      <c r="S31" s="5" t="s">
        <v>2041</v>
      </c>
      <c r="T31" s="5" t="s">
        <v>2052</v>
      </c>
      <c r="U31" s="5"/>
      <c r="V31" s="5"/>
    </row>
    <row r="32" spans="1:22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0"/>
        <v>372328.20833333331</v>
      </c>
      <c r="L32">
        <v>1559106000</v>
      </c>
      <c r="M32" s="8">
        <f t="shared" si="1"/>
        <v>43614.208333333328</v>
      </c>
      <c r="N32" t="b">
        <v>0</v>
      </c>
      <c r="O32" t="b">
        <v>0</v>
      </c>
      <c r="P32" t="s">
        <v>71</v>
      </c>
      <c r="Q32" s="4">
        <f t="shared" si="2"/>
        <v>1.606111111111111</v>
      </c>
      <c r="R32" s="5">
        <f t="shared" si="3"/>
        <v>7292</v>
      </c>
      <c r="S32" s="5" t="s">
        <v>2041</v>
      </c>
      <c r="T32" s="5" t="s">
        <v>2049</v>
      </c>
      <c r="U32" s="5"/>
      <c r="V32" s="5"/>
    </row>
    <row r="33" spans="1:22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0"/>
        <v>371093.25</v>
      </c>
      <c r="L33">
        <v>1454392800</v>
      </c>
      <c r="M33" s="8">
        <f t="shared" si="1"/>
        <v>42402.25</v>
      </c>
      <c r="N33" t="b">
        <v>0</v>
      </c>
      <c r="O33" t="b">
        <v>0</v>
      </c>
      <c r="P33" t="s">
        <v>89</v>
      </c>
      <c r="Q33" s="4">
        <f t="shared" si="2"/>
        <v>3.1</v>
      </c>
      <c r="R33" s="5">
        <f t="shared" si="3"/>
        <v>5538</v>
      </c>
      <c r="S33" s="5" t="s">
        <v>2050</v>
      </c>
      <c r="T33" s="5" t="s">
        <v>2051</v>
      </c>
      <c r="U33" s="5"/>
      <c r="V33" s="5"/>
    </row>
    <row r="34" spans="1:22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0"/>
        <v>371829.25</v>
      </c>
      <c r="L34">
        <v>1517896800</v>
      </c>
      <c r="M34" s="8">
        <f t="shared" si="1"/>
        <v>43137.25</v>
      </c>
      <c r="N34" t="b">
        <v>0</v>
      </c>
      <c r="O34" t="b">
        <v>0</v>
      </c>
      <c r="P34" t="s">
        <v>42</v>
      </c>
      <c r="Q34" s="4">
        <f t="shared" si="2"/>
        <v>0.86807920792079207</v>
      </c>
      <c r="R34" s="5">
        <f t="shared" si="3"/>
        <v>44992</v>
      </c>
      <c r="S34" s="5" t="s">
        <v>2041</v>
      </c>
      <c r="T34" s="5" t="s">
        <v>2042</v>
      </c>
      <c r="U34" s="5"/>
      <c r="V34" s="5"/>
    </row>
    <row r="35" spans="1:22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0"/>
        <v>370636.20833333331</v>
      </c>
      <c r="L35">
        <v>1415685600</v>
      </c>
      <c r="M35" s="8">
        <f t="shared" si="1"/>
        <v>41954.25</v>
      </c>
      <c r="N35" t="b">
        <v>0</v>
      </c>
      <c r="O35" t="b">
        <v>0</v>
      </c>
      <c r="P35" t="s">
        <v>33</v>
      </c>
      <c r="Q35" s="4">
        <f t="shared" si="2"/>
        <v>3.7782071713147412</v>
      </c>
      <c r="R35" s="5">
        <f t="shared" si="3"/>
        <v>97543</v>
      </c>
      <c r="S35" s="5" t="s">
        <v>2039</v>
      </c>
      <c r="T35" s="5" t="s">
        <v>2040</v>
      </c>
      <c r="U35" s="5"/>
      <c r="V35" s="5"/>
    </row>
    <row r="36" spans="1:22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0"/>
        <v>371536.20833333331</v>
      </c>
      <c r="L36">
        <v>1490677200</v>
      </c>
      <c r="M36" s="8">
        <f t="shared" si="1"/>
        <v>42822.208333333328</v>
      </c>
      <c r="N36" t="b">
        <v>0</v>
      </c>
      <c r="O36" t="b">
        <v>0</v>
      </c>
      <c r="P36" t="s">
        <v>42</v>
      </c>
      <c r="Q36" s="4">
        <f t="shared" si="2"/>
        <v>1.5080645161290323</v>
      </c>
      <c r="R36" s="5">
        <f t="shared" si="3"/>
        <v>7095</v>
      </c>
      <c r="S36" s="5" t="s">
        <v>2041</v>
      </c>
      <c r="T36" s="5" t="s">
        <v>2042</v>
      </c>
      <c r="U36" s="5"/>
      <c r="V36" s="5"/>
    </row>
    <row r="37" spans="1:22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0"/>
        <v>372203.25</v>
      </c>
      <c r="L37">
        <v>1551506400</v>
      </c>
      <c r="M37" s="8">
        <f t="shared" si="1"/>
        <v>43526.25</v>
      </c>
      <c r="N37" t="b">
        <v>0</v>
      </c>
      <c r="O37" t="b">
        <v>1</v>
      </c>
      <c r="P37" t="s">
        <v>53</v>
      </c>
      <c r="Q37" s="4">
        <f t="shared" si="2"/>
        <v>1.5030119521912351</v>
      </c>
      <c r="R37" s="5">
        <f t="shared" si="3"/>
        <v>95297</v>
      </c>
      <c r="S37" s="5" t="s">
        <v>2041</v>
      </c>
      <c r="T37" s="5" t="s">
        <v>2044</v>
      </c>
      <c r="U37" s="5"/>
      <c r="V37" s="5"/>
    </row>
    <row r="38" spans="1:22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0"/>
        <v>369319.25</v>
      </c>
      <c r="L38">
        <v>1300856400</v>
      </c>
      <c r="M38" s="8">
        <f t="shared" si="1"/>
        <v>40625.208333333336</v>
      </c>
      <c r="N38" t="b">
        <v>0</v>
      </c>
      <c r="O38" t="b">
        <v>0</v>
      </c>
      <c r="P38" t="s">
        <v>33</v>
      </c>
      <c r="Q38" s="4">
        <f t="shared" si="2"/>
        <v>1.572857142857143</v>
      </c>
      <c r="R38" s="5">
        <f t="shared" si="3"/>
        <v>559</v>
      </c>
      <c r="S38" s="5" t="s">
        <v>2039</v>
      </c>
      <c r="T38" s="5" t="s">
        <v>2040</v>
      </c>
      <c r="U38" s="5"/>
      <c r="V38" s="5"/>
    </row>
    <row r="39" spans="1:22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0"/>
        <v>372463.20833333331</v>
      </c>
      <c r="L39">
        <v>1573192800</v>
      </c>
      <c r="M39" s="8">
        <f t="shared" si="1"/>
        <v>43777.25</v>
      </c>
      <c r="N39" t="b">
        <v>0</v>
      </c>
      <c r="O39" t="b">
        <v>1</v>
      </c>
      <c r="P39" t="s">
        <v>119</v>
      </c>
      <c r="Q39" s="4">
        <f t="shared" si="2"/>
        <v>1.3998765432098765</v>
      </c>
      <c r="R39" s="5">
        <f t="shared" si="3"/>
        <v>5723</v>
      </c>
      <c r="S39" s="5" t="s">
        <v>2047</v>
      </c>
      <c r="T39" s="5" t="s">
        <v>2053</v>
      </c>
      <c r="U39" s="5"/>
      <c r="V39" s="5"/>
    </row>
    <row r="40" spans="1:22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0"/>
        <v>369188.20833333331</v>
      </c>
      <c r="L40">
        <v>1287810000</v>
      </c>
      <c r="M40" s="8">
        <f t="shared" si="1"/>
        <v>40474.208333333336</v>
      </c>
      <c r="N40" t="b">
        <v>0</v>
      </c>
      <c r="O40" t="b">
        <v>0</v>
      </c>
      <c r="P40" t="s">
        <v>122</v>
      </c>
      <c r="Q40" s="4">
        <f t="shared" si="2"/>
        <v>3.2532258064516131</v>
      </c>
      <c r="R40" s="5">
        <f t="shared" si="3"/>
        <v>5110</v>
      </c>
      <c r="S40" s="5" t="s">
        <v>2054</v>
      </c>
      <c r="T40" s="5" t="s">
        <v>2055</v>
      </c>
      <c r="U40" s="5"/>
      <c r="V40" s="5"/>
    </row>
    <row r="41" spans="1:22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0"/>
        <v>370049.25</v>
      </c>
      <c r="L41">
        <v>1362978000</v>
      </c>
      <c r="M41" s="8">
        <f t="shared" si="1"/>
        <v>41344.208333333336</v>
      </c>
      <c r="N41" t="b">
        <v>0</v>
      </c>
      <c r="O41" t="b">
        <v>0</v>
      </c>
      <c r="P41" t="s">
        <v>33</v>
      </c>
      <c r="Q41" s="4">
        <f t="shared" si="2"/>
        <v>0.50777777777777777</v>
      </c>
      <c r="R41" s="5">
        <f t="shared" si="3"/>
        <v>2558</v>
      </c>
      <c r="S41" s="5" t="s">
        <v>2039</v>
      </c>
      <c r="T41" s="5" t="s">
        <v>2040</v>
      </c>
      <c r="U41" s="5"/>
      <c r="V41" s="5"/>
    </row>
    <row r="42" spans="1:22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0"/>
        <v>369053.20833333331</v>
      </c>
      <c r="L42">
        <v>1277355600</v>
      </c>
      <c r="M42" s="8">
        <f t="shared" si="1"/>
        <v>40353.208333333336</v>
      </c>
      <c r="N42" t="b">
        <v>0</v>
      </c>
      <c r="O42" t="b">
        <v>1</v>
      </c>
      <c r="P42" t="s">
        <v>65</v>
      </c>
      <c r="Q42" s="4">
        <f t="shared" si="2"/>
        <v>1.6906818181818182</v>
      </c>
      <c r="R42" s="5">
        <f t="shared" si="3"/>
        <v>7538</v>
      </c>
      <c r="S42" s="5" t="s">
        <v>2037</v>
      </c>
      <c r="T42" s="5" t="s">
        <v>2046</v>
      </c>
      <c r="U42" s="5"/>
      <c r="V42" s="5"/>
    </row>
    <row r="43" spans="1:22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0"/>
        <v>369875.20833333331</v>
      </c>
      <c r="L43">
        <v>1348981200</v>
      </c>
      <c r="M43" s="8">
        <f t="shared" si="1"/>
        <v>41182.208333333336</v>
      </c>
      <c r="N43" t="b">
        <v>0</v>
      </c>
      <c r="O43" t="b">
        <v>1</v>
      </c>
      <c r="P43" t="s">
        <v>23</v>
      </c>
      <c r="Q43" s="4">
        <f t="shared" si="2"/>
        <v>2.1292857142857144</v>
      </c>
      <c r="R43" s="5">
        <f t="shared" si="3"/>
        <v>6018</v>
      </c>
      <c r="S43" s="5" t="s">
        <v>2035</v>
      </c>
      <c r="T43" s="5" t="s">
        <v>2036</v>
      </c>
      <c r="U43" s="5"/>
      <c r="V43" s="5"/>
    </row>
    <row r="44" spans="1:22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0"/>
        <v>369447.20833333331</v>
      </c>
      <c r="L44">
        <v>1310533200</v>
      </c>
      <c r="M44" s="8">
        <f t="shared" si="1"/>
        <v>40737.208333333336</v>
      </c>
      <c r="N44" t="b">
        <v>0</v>
      </c>
      <c r="O44" t="b">
        <v>0</v>
      </c>
      <c r="P44" t="s">
        <v>17</v>
      </c>
      <c r="Q44" s="4">
        <f t="shared" si="2"/>
        <v>4.4394444444444447</v>
      </c>
      <c r="R44" s="5">
        <f t="shared" si="3"/>
        <v>4107</v>
      </c>
      <c r="S44" s="5" t="s">
        <v>2033</v>
      </c>
      <c r="T44" s="5" t="s">
        <v>2034</v>
      </c>
      <c r="U44" s="5"/>
      <c r="V44" s="5"/>
    </row>
    <row r="45" spans="1:22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0"/>
        <v>370563.20833333331</v>
      </c>
      <c r="L45">
        <v>1407560400</v>
      </c>
      <c r="M45" s="8">
        <f t="shared" si="1"/>
        <v>41860.208333333336</v>
      </c>
      <c r="N45" t="b">
        <v>0</v>
      </c>
      <c r="O45" t="b">
        <v>0</v>
      </c>
      <c r="P45" t="s">
        <v>133</v>
      </c>
      <c r="Q45" s="4">
        <f t="shared" si="2"/>
        <v>1.859390243902439</v>
      </c>
      <c r="R45" s="5">
        <f t="shared" si="3"/>
        <v>86965</v>
      </c>
      <c r="S45" s="5" t="s">
        <v>2047</v>
      </c>
      <c r="T45" s="5" t="s">
        <v>2056</v>
      </c>
      <c r="U45" s="5"/>
      <c r="V45" s="5"/>
    </row>
    <row r="46" spans="1:22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0"/>
        <v>372260.20833333331</v>
      </c>
      <c r="L46">
        <v>1552885200</v>
      </c>
      <c r="M46" s="8">
        <f t="shared" si="1"/>
        <v>43542.208333333328</v>
      </c>
      <c r="N46" t="b">
        <v>0</v>
      </c>
      <c r="O46" t="b">
        <v>0</v>
      </c>
      <c r="P46" t="s">
        <v>119</v>
      </c>
      <c r="Q46" s="4">
        <f t="shared" si="2"/>
        <v>6.5881249999999998</v>
      </c>
      <c r="R46" s="5">
        <f t="shared" si="3"/>
        <v>5320</v>
      </c>
      <c r="S46" s="5" t="s">
        <v>2047</v>
      </c>
      <c r="T46" s="5" t="s">
        <v>2053</v>
      </c>
      <c r="U46" s="5"/>
      <c r="V46" s="5"/>
    </row>
    <row r="47" spans="1:22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0"/>
        <v>371395.20833333331</v>
      </c>
      <c r="L47">
        <v>1479362400</v>
      </c>
      <c r="M47" s="8">
        <f t="shared" si="1"/>
        <v>42691.25</v>
      </c>
      <c r="N47" t="b">
        <v>0</v>
      </c>
      <c r="O47" t="b">
        <v>1</v>
      </c>
      <c r="P47" t="s">
        <v>33</v>
      </c>
      <c r="Q47" s="4">
        <f t="shared" si="2"/>
        <v>0.4768421052631579</v>
      </c>
      <c r="R47" s="5">
        <f t="shared" si="3"/>
        <v>2289</v>
      </c>
      <c r="S47" s="5" t="s">
        <v>2039</v>
      </c>
      <c r="T47" s="5" t="s">
        <v>2040</v>
      </c>
      <c r="U47" s="5"/>
      <c r="V47" s="5"/>
    </row>
    <row r="48" spans="1:22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0"/>
        <v>369086.20833333331</v>
      </c>
      <c r="L48">
        <v>1280552400</v>
      </c>
      <c r="M48" s="8">
        <f t="shared" si="1"/>
        <v>40390.208333333336</v>
      </c>
      <c r="N48" t="b">
        <v>0</v>
      </c>
      <c r="O48" t="b">
        <v>0</v>
      </c>
      <c r="P48" t="s">
        <v>23</v>
      </c>
      <c r="Q48" s="4">
        <f t="shared" si="2"/>
        <v>1.1478378378378378</v>
      </c>
      <c r="R48" s="5">
        <f t="shared" si="3"/>
        <v>2170</v>
      </c>
      <c r="S48" s="5" t="s">
        <v>2035</v>
      </c>
      <c r="T48" s="5" t="s">
        <v>2036</v>
      </c>
      <c r="U48" s="5"/>
      <c r="V48" s="5"/>
    </row>
    <row r="49" spans="1:22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0"/>
        <v>370446.20833333331</v>
      </c>
      <c r="L49">
        <v>1398661200</v>
      </c>
      <c r="M49" s="8">
        <f t="shared" si="1"/>
        <v>41757.208333333336</v>
      </c>
      <c r="N49" t="b">
        <v>0</v>
      </c>
      <c r="O49" t="b">
        <v>0</v>
      </c>
      <c r="P49" t="s">
        <v>33</v>
      </c>
      <c r="Q49" s="4">
        <f t="shared" si="2"/>
        <v>4.7526666666666664</v>
      </c>
      <c r="R49" s="5">
        <f t="shared" si="3"/>
        <v>3639</v>
      </c>
      <c r="S49" s="5" t="s">
        <v>2039</v>
      </c>
      <c r="T49" s="5" t="s">
        <v>2040</v>
      </c>
      <c r="U49" s="5"/>
      <c r="V49" s="5"/>
    </row>
    <row r="50" spans="1:22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0"/>
        <v>370899.20833333331</v>
      </c>
      <c r="L50">
        <v>1436245200</v>
      </c>
      <c r="M50" s="8">
        <f t="shared" si="1"/>
        <v>42192.208333333328</v>
      </c>
      <c r="N50" t="b">
        <v>0</v>
      </c>
      <c r="O50" t="b">
        <v>0</v>
      </c>
      <c r="P50" t="s">
        <v>33</v>
      </c>
      <c r="Q50" s="4">
        <f t="shared" si="2"/>
        <v>3.86972972972973</v>
      </c>
      <c r="R50" s="5">
        <f t="shared" si="3"/>
        <v>65647</v>
      </c>
      <c r="S50" s="5" t="s">
        <v>2039</v>
      </c>
      <c r="T50" s="5" t="s">
        <v>2040</v>
      </c>
      <c r="U50" s="5"/>
      <c r="V50" s="5"/>
    </row>
    <row r="51" spans="1:22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0"/>
        <v>372477.20833333331</v>
      </c>
      <c r="L51">
        <v>1575439200</v>
      </c>
      <c r="M51" s="8">
        <f t="shared" si="1"/>
        <v>43803.25</v>
      </c>
      <c r="N51" t="b">
        <v>0</v>
      </c>
      <c r="O51" t="b">
        <v>0</v>
      </c>
      <c r="P51" t="s">
        <v>23</v>
      </c>
      <c r="Q51" s="4">
        <f t="shared" si="2"/>
        <v>1.89625</v>
      </c>
      <c r="R51" s="5">
        <f t="shared" si="3"/>
        <v>6978</v>
      </c>
      <c r="S51" s="5" t="s">
        <v>2035</v>
      </c>
      <c r="T51" s="5" t="s">
        <v>2036</v>
      </c>
      <c r="U51" s="5"/>
      <c r="V51" s="5"/>
    </row>
    <row r="52" spans="1:22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0"/>
        <v>370206.20833333331</v>
      </c>
      <c r="L52">
        <v>1377752400</v>
      </c>
      <c r="M52" s="8">
        <f t="shared" si="1"/>
        <v>41515.208333333336</v>
      </c>
      <c r="N52" t="b">
        <v>0</v>
      </c>
      <c r="O52" t="b">
        <v>0</v>
      </c>
      <c r="P52" t="s">
        <v>148</v>
      </c>
      <c r="Q52" s="4">
        <f t="shared" si="2"/>
        <v>0.02</v>
      </c>
      <c r="R52" s="5">
        <f t="shared" si="3"/>
        <v>2</v>
      </c>
      <c r="S52" s="5" t="s">
        <v>2035</v>
      </c>
      <c r="T52" s="5" t="s">
        <v>2057</v>
      </c>
      <c r="U52" s="5"/>
      <c r="V52" s="5"/>
    </row>
    <row r="53" spans="1:22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0"/>
        <v>369714.20833333331</v>
      </c>
      <c r="L53">
        <v>1334206800</v>
      </c>
      <c r="M53" s="8">
        <f t="shared" si="1"/>
        <v>41011.208333333336</v>
      </c>
      <c r="N53" t="b">
        <v>0</v>
      </c>
      <c r="O53" t="b">
        <v>1</v>
      </c>
      <c r="P53" t="s">
        <v>65</v>
      </c>
      <c r="Q53" s="4">
        <f t="shared" si="2"/>
        <v>0.91867805186590767</v>
      </c>
      <c r="R53" s="5">
        <f t="shared" si="3"/>
        <v>73355</v>
      </c>
      <c r="S53" s="5" t="s">
        <v>2037</v>
      </c>
      <c r="T53" s="5" t="s">
        <v>2046</v>
      </c>
      <c r="U53" s="5"/>
      <c r="V53" s="5"/>
    </row>
    <row r="54" spans="1:22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0"/>
        <v>369155.20833333331</v>
      </c>
      <c r="L54">
        <v>1284872400</v>
      </c>
      <c r="M54" s="8">
        <f t="shared" si="1"/>
        <v>40440.208333333336</v>
      </c>
      <c r="N54" t="b">
        <v>0</v>
      </c>
      <c r="O54" t="b">
        <v>0</v>
      </c>
      <c r="P54" t="s">
        <v>33</v>
      </c>
      <c r="Q54" s="4">
        <f t="shared" si="2"/>
        <v>0.34152777777777776</v>
      </c>
      <c r="R54" s="5">
        <f t="shared" si="3"/>
        <v>1267</v>
      </c>
      <c r="S54" s="5" t="s">
        <v>2039</v>
      </c>
      <c r="T54" s="5" t="s">
        <v>2040</v>
      </c>
      <c r="U54" s="5"/>
      <c r="V54" s="5"/>
    </row>
    <row r="55" spans="1:22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0"/>
        <v>370498.20833333331</v>
      </c>
      <c r="L55">
        <v>1403931600</v>
      </c>
      <c r="M55" s="8">
        <f t="shared" si="1"/>
        <v>41818.208333333336</v>
      </c>
      <c r="N55" t="b">
        <v>0</v>
      </c>
      <c r="O55" t="b">
        <v>0</v>
      </c>
      <c r="P55" t="s">
        <v>53</v>
      </c>
      <c r="Q55" s="4">
        <f t="shared" si="2"/>
        <v>1.4040909090909091</v>
      </c>
      <c r="R55" s="5">
        <f t="shared" si="3"/>
        <v>6283</v>
      </c>
      <c r="S55" s="5" t="s">
        <v>2041</v>
      </c>
      <c r="T55" s="5" t="s">
        <v>2044</v>
      </c>
      <c r="U55" s="5"/>
      <c r="V55" s="5"/>
    </row>
    <row r="56" spans="1:22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0"/>
        <v>371889.25</v>
      </c>
      <c r="L56">
        <v>1521262800</v>
      </c>
      <c r="M56" s="8">
        <f t="shared" si="1"/>
        <v>43176.208333333328</v>
      </c>
      <c r="N56" t="b">
        <v>0</v>
      </c>
      <c r="O56" t="b">
        <v>0</v>
      </c>
      <c r="P56" t="s">
        <v>65</v>
      </c>
      <c r="Q56" s="4">
        <f t="shared" si="2"/>
        <v>0.89866666666666661</v>
      </c>
      <c r="R56" s="5">
        <f t="shared" si="3"/>
        <v>2756</v>
      </c>
      <c r="S56" s="5" t="s">
        <v>2037</v>
      </c>
      <c r="T56" s="5" t="s">
        <v>2046</v>
      </c>
      <c r="U56" s="5"/>
      <c r="V56" s="5"/>
    </row>
    <row r="57" spans="1:22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0"/>
        <v>372030.20833333331</v>
      </c>
      <c r="L57">
        <v>1533358800</v>
      </c>
      <c r="M57" s="8">
        <f t="shared" si="1"/>
        <v>43316.208333333328</v>
      </c>
      <c r="N57" t="b">
        <v>0</v>
      </c>
      <c r="O57" t="b">
        <v>0</v>
      </c>
      <c r="P57" t="s">
        <v>159</v>
      </c>
      <c r="Q57" s="4">
        <f t="shared" si="2"/>
        <v>1.7796969696969698</v>
      </c>
      <c r="R57" s="5">
        <f t="shared" si="3"/>
        <v>5939</v>
      </c>
      <c r="S57" s="5" t="s">
        <v>2035</v>
      </c>
      <c r="T57" s="5" t="s">
        <v>2058</v>
      </c>
      <c r="U57" s="5"/>
      <c r="V57" s="5"/>
    </row>
    <row r="58" spans="1:22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0"/>
        <v>370733.25</v>
      </c>
      <c r="L58">
        <v>1421474400</v>
      </c>
      <c r="M58" s="8">
        <f t="shared" si="1"/>
        <v>42021.25</v>
      </c>
      <c r="N58" t="b">
        <v>0</v>
      </c>
      <c r="O58" t="b">
        <v>0</v>
      </c>
      <c r="P58" t="s">
        <v>65</v>
      </c>
      <c r="Q58" s="4">
        <f t="shared" si="2"/>
        <v>1.436625</v>
      </c>
      <c r="R58" s="5">
        <f t="shared" si="3"/>
        <v>5829</v>
      </c>
      <c r="S58" s="5" t="s">
        <v>2037</v>
      </c>
      <c r="T58" s="5" t="s">
        <v>2046</v>
      </c>
      <c r="U58" s="5"/>
      <c r="V58" s="5"/>
    </row>
    <row r="59" spans="1:22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0"/>
        <v>371698.20833333331</v>
      </c>
      <c r="L59">
        <v>1505278800</v>
      </c>
      <c r="M59" s="8">
        <f t="shared" si="1"/>
        <v>42991.208333333328</v>
      </c>
      <c r="N59" t="b">
        <v>0</v>
      </c>
      <c r="O59" t="b">
        <v>0</v>
      </c>
      <c r="P59" t="s">
        <v>89</v>
      </c>
      <c r="Q59" s="4">
        <f t="shared" si="2"/>
        <v>2.1527586206896552</v>
      </c>
      <c r="R59" s="5">
        <f t="shared" si="3"/>
        <v>3222</v>
      </c>
      <c r="S59" s="5" t="s">
        <v>2050</v>
      </c>
      <c r="T59" s="5" t="s">
        <v>2051</v>
      </c>
      <c r="U59" s="5"/>
      <c r="V59" s="5"/>
    </row>
    <row r="60" spans="1:22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0"/>
        <v>370987.20833333331</v>
      </c>
      <c r="L60">
        <v>1443934800</v>
      </c>
      <c r="M60" s="8">
        <f t="shared" si="1"/>
        <v>42281.208333333328</v>
      </c>
      <c r="N60" t="b">
        <v>0</v>
      </c>
      <c r="O60" t="b">
        <v>0</v>
      </c>
      <c r="P60" t="s">
        <v>33</v>
      </c>
      <c r="Q60" s="4">
        <f t="shared" si="2"/>
        <v>2.2711111111111113</v>
      </c>
      <c r="R60" s="5">
        <f t="shared" si="3"/>
        <v>3172</v>
      </c>
      <c r="S60" s="5" t="s">
        <v>2039</v>
      </c>
      <c r="T60" s="5" t="s">
        <v>2040</v>
      </c>
      <c r="U60" s="5"/>
      <c r="V60" s="5"/>
    </row>
    <row r="61" spans="1:22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0"/>
        <v>371617.20833333331</v>
      </c>
      <c r="L61">
        <v>1498539600</v>
      </c>
      <c r="M61" s="8">
        <f t="shared" si="1"/>
        <v>42913.208333333328</v>
      </c>
      <c r="N61" t="b">
        <v>0</v>
      </c>
      <c r="O61" t="b">
        <v>1</v>
      </c>
      <c r="P61" t="s">
        <v>33</v>
      </c>
      <c r="Q61" s="4">
        <f t="shared" si="2"/>
        <v>2.7507142857142859</v>
      </c>
      <c r="R61" s="5">
        <f t="shared" si="3"/>
        <v>1990</v>
      </c>
      <c r="S61" s="5" t="s">
        <v>2039</v>
      </c>
      <c r="T61" s="5" t="s">
        <v>2040</v>
      </c>
      <c r="U61" s="5"/>
      <c r="V61" s="5"/>
    </row>
    <row r="62" spans="1:22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0"/>
        <v>369826.20833333331</v>
      </c>
      <c r="L62">
        <v>1342760400</v>
      </c>
      <c r="M62" s="8">
        <f t="shared" si="1"/>
        <v>41110.208333333336</v>
      </c>
      <c r="N62" t="b">
        <v>0</v>
      </c>
      <c r="O62" t="b">
        <v>0</v>
      </c>
      <c r="P62" t="s">
        <v>33</v>
      </c>
      <c r="Q62" s="4">
        <f t="shared" si="2"/>
        <v>1.4437048832271762</v>
      </c>
      <c r="R62" s="5">
        <f t="shared" si="3"/>
        <v>68799</v>
      </c>
      <c r="S62" s="5" t="s">
        <v>2039</v>
      </c>
      <c r="T62" s="5" t="s">
        <v>2040</v>
      </c>
      <c r="U62" s="5"/>
      <c r="V62" s="5"/>
    </row>
    <row r="63" spans="1:22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0"/>
        <v>369314.25</v>
      </c>
      <c r="L63">
        <v>1301720400</v>
      </c>
      <c r="M63" s="8">
        <f t="shared" si="1"/>
        <v>40635.208333333336</v>
      </c>
      <c r="N63" t="b">
        <v>0</v>
      </c>
      <c r="O63" t="b">
        <v>0</v>
      </c>
      <c r="P63" t="s">
        <v>33</v>
      </c>
      <c r="Q63" s="4">
        <f t="shared" si="2"/>
        <v>0.92745983935742971</v>
      </c>
      <c r="R63" s="5">
        <f t="shared" si="3"/>
        <v>93502</v>
      </c>
      <c r="S63" s="5" t="s">
        <v>2039</v>
      </c>
      <c r="T63" s="5" t="s">
        <v>2040</v>
      </c>
      <c r="U63" s="5"/>
      <c r="V63" s="5"/>
    </row>
    <row r="64" spans="1:22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0"/>
        <v>370879.20833333331</v>
      </c>
      <c r="L64">
        <v>1433566800</v>
      </c>
      <c r="M64" s="8">
        <f t="shared" si="1"/>
        <v>42161.208333333328</v>
      </c>
      <c r="N64" t="b">
        <v>0</v>
      </c>
      <c r="O64" t="b">
        <v>0</v>
      </c>
      <c r="P64" t="s">
        <v>28</v>
      </c>
      <c r="Q64" s="4">
        <f t="shared" si="2"/>
        <v>7.226</v>
      </c>
      <c r="R64" s="5">
        <f t="shared" si="3"/>
        <v>7351</v>
      </c>
      <c r="S64" s="5" t="s">
        <v>2037</v>
      </c>
      <c r="T64" s="5" t="s">
        <v>2038</v>
      </c>
      <c r="U64" s="5"/>
      <c r="V64" s="5"/>
    </row>
    <row r="65" spans="1:22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0"/>
        <v>371572.20833333331</v>
      </c>
      <c r="L65">
        <v>1493874000</v>
      </c>
      <c r="M65" s="8">
        <f t="shared" si="1"/>
        <v>42859.208333333328</v>
      </c>
      <c r="N65" t="b">
        <v>0</v>
      </c>
      <c r="O65" t="b">
        <v>0</v>
      </c>
      <c r="P65" t="s">
        <v>33</v>
      </c>
      <c r="Q65" s="4">
        <f t="shared" si="2"/>
        <v>0.11851063829787234</v>
      </c>
      <c r="R65" s="5">
        <f t="shared" si="3"/>
        <v>281</v>
      </c>
      <c r="S65" s="5" t="s">
        <v>2039</v>
      </c>
      <c r="T65" s="5" t="s">
        <v>2040</v>
      </c>
      <c r="U65" s="5"/>
      <c r="V65" s="5"/>
    </row>
    <row r="66" spans="1:22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0"/>
        <v>372002.20833333331</v>
      </c>
      <c r="L66">
        <v>1531803600</v>
      </c>
      <c r="M66" s="8">
        <f t="shared" si="1"/>
        <v>43298.208333333328</v>
      </c>
      <c r="N66" t="b">
        <v>0</v>
      </c>
      <c r="O66" t="b">
        <v>1</v>
      </c>
      <c r="P66" t="s">
        <v>28</v>
      </c>
      <c r="Q66" s="4">
        <f t="shared" si="2"/>
        <v>0.97642857142857142</v>
      </c>
      <c r="R66" s="5">
        <f t="shared" si="3"/>
        <v>1386</v>
      </c>
      <c r="S66" s="5" t="s">
        <v>2037</v>
      </c>
      <c r="T66" s="5" t="s">
        <v>2038</v>
      </c>
      <c r="U66" s="5"/>
      <c r="V66" s="5"/>
    </row>
    <row r="67" spans="1:22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4">(((J67/60)/60)/24)+DATE(970,1,1)</f>
        <v>369289.25</v>
      </c>
      <c r="L67">
        <v>1296712800</v>
      </c>
      <c r="M67" s="8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4">
        <f t="shared" ref="Q67:Q130" si="6">E67/D67</f>
        <v>2.3614754098360655</v>
      </c>
      <c r="R67" s="5">
        <f t="shared" ref="R67:R130" si="7">ROUND(AVERAGE(E67:G67),0)</f>
        <v>7321</v>
      </c>
      <c r="S67" s="5" t="s">
        <v>2039</v>
      </c>
      <c r="T67" s="5" t="s">
        <v>2040</v>
      </c>
      <c r="U67" s="5"/>
      <c r="V67" s="5"/>
    </row>
    <row r="68" spans="1:22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4"/>
        <v>370821.20833333331</v>
      </c>
      <c r="L68">
        <v>1428901200</v>
      </c>
      <c r="M68" s="8">
        <f t="shared" si="5"/>
        <v>42107.208333333328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 s="5">
        <f t="shared" si="7"/>
        <v>660</v>
      </c>
      <c r="S68" s="5" t="s">
        <v>2039</v>
      </c>
      <c r="T68" s="5" t="s">
        <v>2040</v>
      </c>
      <c r="U68" s="5"/>
      <c r="V68" s="5"/>
    </row>
    <row r="69" spans="1:22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4"/>
        <v>368922.25</v>
      </c>
      <c r="L69">
        <v>1264831200</v>
      </c>
      <c r="M69" s="8">
        <f t="shared" si="5"/>
        <v>40208.25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 s="5">
        <f t="shared" si="7"/>
        <v>60979</v>
      </c>
      <c r="S69" s="5" t="s">
        <v>2037</v>
      </c>
      <c r="T69" s="5" t="s">
        <v>2046</v>
      </c>
      <c r="U69" s="5"/>
      <c r="V69" s="5"/>
    </row>
    <row r="70" spans="1:22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4"/>
        <v>371662.20833333331</v>
      </c>
      <c r="L70">
        <v>1505192400</v>
      </c>
      <c r="M70" s="8">
        <f t="shared" si="5"/>
        <v>42990.208333333328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 s="5">
        <f t="shared" si="7"/>
        <v>7377</v>
      </c>
      <c r="S70" s="5" t="s">
        <v>2039</v>
      </c>
      <c r="T70" s="5" t="s">
        <v>2040</v>
      </c>
      <c r="U70" s="5"/>
      <c r="V70" s="5"/>
    </row>
    <row r="71" spans="1:22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4"/>
        <v>369250.25</v>
      </c>
      <c r="L71">
        <v>1295676000</v>
      </c>
      <c r="M71" s="8">
        <f t="shared" si="5"/>
        <v>40565.25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 s="5">
        <f t="shared" si="7"/>
        <v>959</v>
      </c>
      <c r="S71" s="5" t="s">
        <v>2039</v>
      </c>
      <c r="T71" s="5" t="s">
        <v>2040</v>
      </c>
      <c r="U71" s="5"/>
      <c r="V71" s="5"/>
    </row>
    <row r="72" spans="1:22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4"/>
        <v>369203.20833333331</v>
      </c>
      <c r="L72">
        <v>1292911200</v>
      </c>
      <c r="M72" s="8">
        <f t="shared" si="5"/>
        <v>40533.25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 s="5">
        <f t="shared" si="7"/>
        <v>80432</v>
      </c>
      <c r="S72" s="5" t="s">
        <v>2039</v>
      </c>
      <c r="T72" s="5" t="s">
        <v>2040</v>
      </c>
      <c r="U72" s="5"/>
      <c r="V72" s="5"/>
    </row>
    <row r="73" spans="1:22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4"/>
        <v>372518.25</v>
      </c>
      <c r="L73">
        <v>1575439200</v>
      </c>
      <c r="M73" s="8">
        <f t="shared" si="5"/>
        <v>43803.25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 s="5">
        <f t="shared" si="7"/>
        <v>3280</v>
      </c>
      <c r="S73" s="5" t="s">
        <v>2039</v>
      </c>
      <c r="T73" s="5" t="s">
        <v>2040</v>
      </c>
      <c r="U73" s="5"/>
      <c r="V73" s="5"/>
    </row>
    <row r="74" spans="1:22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4"/>
        <v>370905.20833333331</v>
      </c>
      <c r="L74">
        <v>1438837200</v>
      </c>
      <c r="M74" s="8">
        <f t="shared" si="5"/>
        <v>42222.208333333328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 s="5">
        <f t="shared" si="7"/>
        <v>2038</v>
      </c>
      <c r="S74" s="5" t="s">
        <v>2041</v>
      </c>
      <c r="T74" s="5" t="s">
        <v>2049</v>
      </c>
      <c r="U74" s="5"/>
      <c r="V74" s="5"/>
    </row>
    <row r="75" spans="1:22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4"/>
        <v>371420.25</v>
      </c>
      <c r="L75">
        <v>1480485600</v>
      </c>
      <c r="M75" s="8">
        <f t="shared" si="5"/>
        <v>42704.25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 s="5">
        <f t="shared" si="7"/>
        <v>4671</v>
      </c>
      <c r="S75" s="5" t="s">
        <v>2035</v>
      </c>
      <c r="T75" s="5" t="s">
        <v>2058</v>
      </c>
      <c r="U75" s="5"/>
      <c r="V75" s="5"/>
    </row>
    <row r="76" spans="1:22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4"/>
        <v>371175.20833333331</v>
      </c>
      <c r="L76">
        <v>1459141200</v>
      </c>
      <c r="M76" s="8">
        <f t="shared" si="5"/>
        <v>42457.208333333328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 s="5">
        <f t="shared" si="7"/>
        <v>2431</v>
      </c>
      <c r="S76" s="5" t="s">
        <v>2035</v>
      </c>
      <c r="T76" s="5" t="s">
        <v>2057</v>
      </c>
      <c r="U76" s="5"/>
      <c r="V76" s="5"/>
    </row>
    <row r="77" spans="1:22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4"/>
        <v>372015.20833333331</v>
      </c>
      <c r="L77">
        <v>1532322000</v>
      </c>
      <c r="M77" s="8">
        <f t="shared" si="5"/>
        <v>43304.208333333328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 s="5">
        <f t="shared" si="7"/>
        <v>7388</v>
      </c>
      <c r="S77" s="5" t="s">
        <v>2054</v>
      </c>
      <c r="T77" s="5" t="s">
        <v>2055</v>
      </c>
      <c r="U77" s="5"/>
      <c r="V77" s="5"/>
    </row>
    <row r="78" spans="1:22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4"/>
        <v>370746.25</v>
      </c>
      <c r="L78">
        <v>1426222800</v>
      </c>
      <c r="M78" s="8">
        <f t="shared" si="5"/>
        <v>42076.208333333328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 s="5">
        <f t="shared" si="7"/>
        <v>48839</v>
      </c>
      <c r="S78" s="5" t="s">
        <v>2039</v>
      </c>
      <c r="T78" s="5" t="s">
        <v>2040</v>
      </c>
      <c r="U78" s="5"/>
      <c r="V78" s="5"/>
    </row>
    <row r="79" spans="1:22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4"/>
        <v>369167.20833333331</v>
      </c>
      <c r="L79">
        <v>1286773200</v>
      </c>
      <c r="M79" s="8">
        <f t="shared" si="5"/>
        <v>40462.208333333336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 s="5">
        <f t="shared" si="7"/>
        <v>2258</v>
      </c>
      <c r="S79" s="5" t="s">
        <v>2041</v>
      </c>
      <c r="T79" s="5" t="s">
        <v>2049</v>
      </c>
      <c r="U79" s="5"/>
      <c r="V79" s="5"/>
    </row>
    <row r="80" spans="1:22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4"/>
        <v>371925.20833333331</v>
      </c>
      <c r="L80">
        <v>1523941200</v>
      </c>
      <c r="M80" s="8">
        <f t="shared" si="5"/>
        <v>43207.208333333328</v>
      </c>
      <c r="N80" t="b">
        <v>0</v>
      </c>
      <c r="O80" t="b">
        <v>0</v>
      </c>
      <c r="P80" t="s">
        <v>206</v>
      </c>
      <c r="Q80" s="4">
        <f t="shared" si="6"/>
        <v>3.008</v>
      </c>
      <c r="R80" s="5">
        <f t="shared" si="7"/>
        <v>6933</v>
      </c>
      <c r="S80" s="5" t="s">
        <v>2047</v>
      </c>
      <c r="T80" s="5" t="s">
        <v>2059</v>
      </c>
      <c r="U80" s="5"/>
      <c r="V80" s="5"/>
    </row>
    <row r="81" spans="1:22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4"/>
        <v>371986.20833333331</v>
      </c>
      <c r="L81">
        <v>1529557200</v>
      </c>
      <c r="M81" s="8">
        <f t="shared" si="5"/>
        <v>43272.208333333328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 s="5">
        <f t="shared" si="7"/>
        <v>20533</v>
      </c>
      <c r="S81" s="5" t="s">
        <v>2039</v>
      </c>
      <c r="T81" s="5" t="s">
        <v>2040</v>
      </c>
      <c r="U81" s="5"/>
      <c r="V81" s="5"/>
    </row>
    <row r="82" spans="1:22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4"/>
        <v>371695.20833333331</v>
      </c>
      <c r="L82">
        <v>1506574800</v>
      </c>
      <c r="M82" s="8">
        <f t="shared" si="5"/>
        <v>43006.208333333328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 s="5">
        <f t="shared" si="7"/>
        <v>3570</v>
      </c>
      <c r="S82" s="5" t="s">
        <v>2050</v>
      </c>
      <c r="T82" s="5" t="s">
        <v>2051</v>
      </c>
      <c r="U82" s="5"/>
      <c r="V82" s="5"/>
    </row>
    <row r="83" spans="1:22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4"/>
        <v>371781.25</v>
      </c>
      <c r="L83">
        <v>1513576800</v>
      </c>
      <c r="M83" s="8">
        <f t="shared" si="5"/>
        <v>43087.25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 s="5">
        <f t="shared" si="7"/>
        <v>19134</v>
      </c>
      <c r="S83" s="5" t="s">
        <v>2035</v>
      </c>
      <c r="T83" s="5" t="s">
        <v>2036</v>
      </c>
      <c r="U83" s="5"/>
      <c r="V83" s="5"/>
    </row>
    <row r="84" spans="1:22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4"/>
        <v>372201.25</v>
      </c>
      <c r="L84">
        <v>1548309600</v>
      </c>
      <c r="M84" s="8">
        <f t="shared" si="5"/>
        <v>43489.25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 s="5">
        <f t="shared" si="7"/>
        <v>7577</v>
      </c>
      <c r="S84" s="5" t="s">
        <v>2050</v>
      </c>
      <c r="T84" s="5" t="s">
        <v>2051</v>
      </c>
      <c r="U84" s="5"/>
      <c r="V84" s="5"/>
    </row>
    <row r="85" spans="1:22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4"/>
        <v>371298.20833333331</v>
      </c>
      <c r="L85">
        <v>1471582800</v>
      </c>
      <c r="M85" s="8">
        <f t="shared" si="5"/>
        <v>42601.208333333328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 s="5">
        <f t="shared" si="7"/>
        <v>20498</v>
      </c>
      <c r="S85" s="5" t="s">
        <v>2035</v>
      </c>
      <c r="T85" s="5" t="s">
        <v>2043</v>
      </c>
      <c r="U85" s="5"/>
      <c r="V85" s="5"/>
    </row>
    <row r="86" spans="1:22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4"/>
        <v>369837.20833333331</v>
      </c>
      <c r="L86">
        <v>1344315600</v>
      </c>
      <c r="M86" s="8">
        <f t="shared" si="5"/>
        <v>41128.208333333336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 s="5">
        <f t="shared" si="7"/>
        <v>20969</v>
      </c>
      <c r="S86" s="5" t="s">
        <v>2037</v>
      </c>
      <c r="T86" s="5" t="s">
        <v>2046</v>
      </c>
      <c r="U86" s="5"/>
      <c r="V86" s="5"/>
    </row>
    <row r="87" spans="1:22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4"/>
        <v>369516.20833333331</v>
      </c>
      <c r="L87">
        <v>1316408400</v>
      </c>
      <c r="M87" s="8">
        <f t="shared" si="5"/>
        <v>40805.208333333336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 s="5">
        <f t="shared" si="7"/>
        <v>3251</v>
      </c>
      <c r="S87" s="5" t="s">
        <v>2035</v>
      </c>
      <c r="T87" s="5" t="s">
        <v>2045</v>
      </c>
      <c r="U87" s="5"/>
      <c r="V87" s="5"/>
    </row>
    <row r="88" spans="1:22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4"/>
        <v>370847.20833333331</v>
      </c>
      <c r="L88">
        <v>1431838800</v>
      </c>
      <c r="M88" s="8">
        <f t="shared" si="5"/>
        <v>42141.208333333328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 s="5">
        <f t="shared" si="7"/>
        <v>6304</v>
      </c>
      <c r="S88" s="5" t="s">
        <v>2039</v>
      </c>
      <c r="T88" s="5" t="s">
        <v>2040</v>
      </c>
      <c r="U88" s="5"/>
      <c r="V88" s="5"/>
    </row>
    <row r="89" spans="1:22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4"/>
        <v>369329.25</v>
      </c>
      <c r="L89">
        <v>1300510800</v>
      </c>
      <c r="M89" s="8">
        <f t="shared" si="5"/>
        <v>40621.208333333336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 s="5">
        <f t="shared" si="7"/>
        <v>62261</v>
      </c>
      <c r="S89" s="5" t="s">
        <v>2035</v>
      </c>
      <c r="T89" s="5" t="s">
        <v>2036</v>
      </c>
      <c r="U89" s="5"/>
      <c r="V89" s="5"/>
    </row>
    <row r="90" spans="1:22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4"/>
        <v>370829.20833333331</v>
      </c>
      <c r="L90">
        <v>1431061200</v>
      </c>
      <c r="M90" s="8">
        <f t="shared" si="5"/>
        <v>42132.208333333328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 s="5">
        <f t="shared" si="7"/>
        <v>6315</v>
      </c>
      <c r="S90" s="5" t="s">
        <v>2047</v>
      </c>
      <c r="T90" s="5" t="s">
        <v>2059</v>
      </c>
      <c r="U90" s="5"/>
      <c r="V90" s="5"/>
    </row>
    <row r="91" spans="1:22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4"/>
        <v>369002.20833333331</v>
      </c>
      <c r="L91">
        <v>1271480400</v>
      </c>
      <c r="M91" s="8">
        <f t="shared" si="5"/>
        <v>40285.208333333336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 s="5">
        <f t="shared" si="7"/>
        <v>4342</v>
      </c>
      <c r="S91" s="5" t="s">
        <v>2039</v>
      </c>
      <c r="T91" s="5" t="s">
        <v>2040</v>
      </c>
      <c r="U91" s="5"/>
      <c r="V91" s="5"/>
    </row>
    <row r="92" spans="1:22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4"/>
        <v>371144.25</v>
      </c>
      <c r="L92">
        <v>1456380000</v>
      </c>
      <c r="M92" s="8">
        <f t="shared" si="5"/>
        <v>42425.25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 s="5">
        <f t="shared" si="7"/>
        <v>3119</v>
      </c>
      <c r="S92" s="5" t="s">
        <v>2039</v>
      </c>
      <c r="T92" s="5" t="s">
        <v>2040</v>
      </c>
      <c r="U92" s="5"/>
      <c r="V92" s="5"/>
    </row>
    <row r="93" spans="1:22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4"/>
        <v>371307.20833333331</v>
      </c>
      <c r="L93">
        <v>1472878800</v>
      </c>
      <c r="M93" s="8">
        <f t="shared" si="5"/>
        <v>42616.208333333328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 s="5">
        <f t="shared" si="7"/>
        <v>37684</v>
      </c>
      <c r="S93" s="5" t="s">
        <v>2047</v>
      </c>
      <c r="T93" s="5" t="s">
        <v>2059</v>
      </c>
      <c r="U93" s="5"/>
      <c r="V93" s="5"/>
    </row>
    <row r="94" spans="1:22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4"/>
        <v>369071.20833333331</v>
      </c>
      <c r="L94">
        <v>1277355600</v>
      </c>
      <c r="M94" s="8">
        <f t="shared" si="5"/>
        <v>40353.208333333336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 s="5">
        <f t="shared" si="7"/>
        <v>26137</v>
      </c>
      <c r="S94" s="5" t="s">
        <v>2050</v>
      </c>
      <c r="T94" s="5" t="s">
        <v>2051</v>
      </c>
      <c r="U94" s="5"/>
      <c r="V94" s="5"/>
    </row>
    <row r="95" spans="1:22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4"/>
        <v>369921.20833333331</v>
      </c>
      <c r="L95">
        <v>1351054800</v>
      </c>
      <c r="M95" s="8">
        <f t="shared" si="5"/>
        <v>41206.208333333336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 s="5">
        <f t="shared" si="7"/>
        <v>33244</v>
      </c>
      <c r="S95" s="5" t="s">
        <v>2039</v>
      </c>
      <c r="T95" s="5" t="s">
        <v>2040</v>
      </c>
      <c r="U95" s="5"/>
      <c r="V95" s="5"/>
    </row>
    <row r="96" spans="1:22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4"/>
        <v>372281.20833333331</v>
      </c>
      <c r="L96">
        <v>1555563600</v>
      </c>
      <c r="M96" s="8">
        <f t="shared" si="5"/>
        <v>43573.208333333328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 s="5">
        <f t="shared" si="7"/>
        <v>4494</v>
      </c>
      <c r="S96" s="5" t="s">
        <v>2037</v>
      </c>
      <c r="T96" s="5" t="s">
        <v>2038</v>
      </c>
      <c r="U96" s="5"/>
      <c r="V96" s="5"/>
    </row>
    <row r="97" spans="1:22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4"/>
        <v>372471.20833333331</v>
      </c>
      <c r="L97">
        <v>1571634000</v>
      </c>
      <c r="M97" s="8">
        <f t="shared" si="5"/>
        <v>43759.208333333328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 s="5">
        <f t="shared" si="7"/>
        <v>522</v>
      </c>
      <c r="S97" s="5" t="s">
        <v>2041</v>
      </c>
      <c r="T97" s="5" t="s">
        <v>2042</v>
      </c>
      <c r="U97" s="5"/>
      <c r="V97" s="5"/>
    </row>
    <row r="98" spans="1:22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4"/>
        <v>369331.25</v>
      </c>
      <c r="L98">
        <v>1300856400</v>
      </c>
      <c r="M98" s="8">
        <f t="shared" si="5"/>
        <v>40625.208333333336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 s="5">
        <f t="shared" si="7"/>
        <v>76922</v>
      </c>
      <c r="S98" s="5" t="s">
        <v>2039</v>
      </c>
      <c r="T98" s="5" t="s">
        <v>2040</v>
      </c>
      <c r="U98" s="5"/>
      <c r="V98" s="5"/>
    </row>
    <row r="99" spans="1:22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4"/>
        <v>370899.20833333331</v>
      </c>
      <c r="L99">
        <v>1439874000</v>
      </c>
      <c r="M99" s="8">
        <f t="shared" si="5"/>
        <v>42234.208333333328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 s="5">
        <f t="shared" si="7"/>
        <v>6080</v>
      </c>
      <c r="S99" s="5" t="s">
        <v>2033</v>
      </c>
      <c r="T99" s="5" t="s">
        <v>2034</v>
      </c>
      <c r="U99" s="5"/>
      <c r="V99" s="5"/>
    </row>
    <row r="100" spans="1:22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4"/>
        <v>370931.20833333331</v>
      </c>
      <c r="L100">
        <v>1438318800</v>
      </c>
      <c r="M100" s="8">
        <f t="shared" si="5"/>
        <v>42216.208333333328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 s="5">
        <f t="shared" si="7"/>
        <v>17086</v>
      </c>
      <c r="S100" s="5" t="s">
        <v>2050</v>
      </c>
      <c r="T100" s="5" t="s">
        <v>2051</v>
      </c>
      <c r="U100" s="5"/>
      <c r="V100" s="5"/>
    </row>
    <row r="101" spans="1:22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4"/>
        <v>370687.25</v>
      </c>
      <c r="L101">
        <v>1419400800</v>
      </c>
      <c r="M101" s="8">
        <f t="shared" si="5"/>
        <v>41997.25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 s="5">
        <f t="shared" si="7"/>
        <v>7558</v>
      </c>
      <c r="S101" s="5" t="s">
        <v>2039</v>
      </c>
      <c r="T101" s="5" t="s">
        <v>2040</v>
      </c>
      <c r="U101" s="5"/>
      <c r="V101" s="5"/>
    </row>
    <row r="102" spans="1:22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4"/>
        <v>369554.20833333331</v>
      </c>
      <c r="L102">
        <v>1320555600</v>
      </c>
      <c r="M102" s="8">
        <f t="shared" si="5"/>
        <v>40853.208333333336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 s="5">
        <f t="shared" si="7"/>
        <v>1</v>
      </c>
      <c r="S102" s="5" t="s">
        <v>2039</v>
      </c>
      <c r="T102" s="5" t="s">
        <v>2040</v>
      </c>
      <c r="U102" s="5"/>
      <c r="V102" s="5"/>
    </row>
    <row r="103" spans="1:22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4"/>
        <v>370775.25</v>
      </c>
      <c r="L103">
        <v>1425103200</v>
      </c>
      <c r="M103" s="8">
        <f t="shared" si="5"/>
        <v>42063.25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 s="5">
        <f t="shared" si="7"/>
        <v>4679</v>
      </c>
      <c r="S103" s="5" t="s">
        <v>2035</v>
      </c>
      <c r="T103" s="5" t="s">
        <v>2043</v>
      </c>
      <c r="U103" s="5"/>
      <c r="V103" s="5"/>
    </row>
    <row r="104" spans="1:22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4"/>
        <v>371953.20833333331</v>
      </c>
      <c r="L104">
        <v>1526878800</v>
      </c>
      <c r="M104" s="8">
        <f t="shared" si="5"/>
        <v>43241.208333333328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 s="5">
        <f t="shared" si="7"/>
        <v>5379</v>
      </c>
      <c r="S104" s="5" t="s">
        <v>2037</v>
      </c>
      <c r="T104" s="5" t="s">
        <v>2046</v>
      </c>
      <c r="U104" s="5"/>
      <c r="V104" s="5"/>
    </row>
    <row r="105" spans="1:22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4"/>
        <v>369194.20833333331</v>
      </c>
      <c r="L105">
        <v>1288674000</v>
      </c>
      <c r="M105" s="8">
        <f t="shared" si="5"/>
        <v>40484.208333333336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 s="5">
        <f t="shared" si="7"/>
        <v>1249</v>
      </c>
      <c r="S105" s="5" t="s">
        <v>2035</v>
      </c>
      <c r="T105" s="5" t="s">
        <v>2043</v>
      </c>
      <c r="U105" s="5"/>
      <c r="V105" s="5"/>
    </row>
    <row r="106" spans="1:22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4"/>
        <v>371597.20833333331</v>
      </c>
      <c r="L106">
        <v>1495602000</v>
      </c>
      <c r="M106" s="8">
        <f t="shared" si="5"/>
        <v>42879.208333333328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 s="5">
        <f t="shared" si="7"/>
        <v>86270</v>
      </c>
      <c r="S106" s="5" t="s">
        <v>2035</v>
      </c>
      <c r="T106" s="5" t="s">
        <v>2045</v>
      </c>
      <c r="U106" s="5"/>
      <c r="V106" s="5"/>
    </row>
    <row r="107" spans="1:22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4"/>
        <v>370085.20833333331</v>
      </c>
      <c r="L107">
        <v>1366434000</v>
      </c>
      <c r="M107" s="8">
        <f t="shared" si="5"/>
        <v>41384.208333333336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 s="5">
        <f t="shared" si="7"/>
        <v>4962</v>
      </c>
      <c r="S107" s="5" t="s">
        <v>2037</v>
      </c>
      <c r="T107" s="5" t="s">
        <v>2038</v>
      </c>
      <c r="U107" s="5"/>
      <c r="V107" s="5"/>
    </row>
    <row r="108" spans="1:22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4"/>
        <v>372435.20833333331</v>
      </c>
      <c r="L108">
        <v>1568350800</v>
      </c>
      <c r="M108" s="8">
        <f t="shared" si="5"/>
        <v>43721.208333333328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 s="5">
        <f t="shared" si="7"/>
        <v>7077</v>
      </c>
      <c r="S108" s="5" t="s">
        <v>2039</v>
      </c>
      <c r="T108" s="5" t="s">
        <v>2040</v>
      </c>
      <c r="U108" s="5"/>
      <c r="V108" s="5"/>
    </row>
    <row r="109" spans="1:22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4"/>
        <v>371932.20833333331</v>
      </c>
      <c r="L109">
        <v>1525928400</v>
      </c>
      <c r="M109" s="8">
        <f t="shared" si="5"/>
        <v>43230.208333333328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 s="5">
        <f t="shared" si="7"/>
        <v>3307</v>
      </c>
      <c r="S109" s="5" t="s">
        <v>2039</v>
      </c>
      <c r="T109" s="5" t="s">
        <v>2040</v>
      </c>
      <c r="U109" s="5"/>
      <c r="V109" s="5"/>
    </row>
    <row r="110" spans="1:22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4"/>
        <v>369724.20833333331</v>
      </c>
      <c r="L110">
        <v>1336885200</v>
      </c>
      <c r="M110" s="8">
        <f t="shared" si="5"/>
        <v>41042.208333333336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 s="5">
        <f t="shared" si="7"/>
        <v>4506</v>
      </c>
      <c r="S110" s="5" t="s">
        <v>2041</v>
      </c>
      <c r="T110" s="5" t="s">
        <v>2042</v>
      </c>
      <c r="U110" s="5"/>
      <c r="V110" s="5"/>
    </row>
    <row r="111" spans="1:22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4"/>
        <v>370370.25</v>
      </c>
      <c r="L111">
        <v>1389679200</v>
      </c>
      <c r="M111" s="8">
        <f t="shared" si="5"/>
        <v>41653.25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 s="5">
        <f t="shared" si="7"/>
        <v>1570</v>
      </c>
      <c r="S111" s="5" t="s">
        <v>2041</v>
      </c>
      <c r="T111" s="5" t="s">
        <v>2060</v>
      </c>
      <c r="U111" s="5"/>
      <c r="V111" s="5"/>
    </row>
    <row r="112" spans="1:22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4"/>
        <v>372073.20833333331</v>
      </c>
      <c r="L112">
        <v>1538283600</v>
      </c>
      <c r="M112" s="8">
        <f t="shared" si="5"/>
        <v>43373.208333333328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 s="5">
        <f t="shared" si="7"/>
        <v>10802</v>
      </c>
      <c r="S112" s="5" t="s">
        <v>2033</v>
      </c>
      <c r="T112" s="5" t="s">
        <v>2034</v>
      </c>
      <c r="U112" s="5"/>
      <c r="V112" s="5"/>
    </row>
    <row r="113" spans="1:22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4"/>
        <v>369893.20833333331</v>
      </c>
      <c r="L113">
        <v>1348808400</v>
      </c>
      <c r="M113" s="8">
        <f t="shared" si="5"/>
        <v>41180.208333333336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 s="5">
        <f t="shared" si="7"/>
        <v>37165</v>
      </c>
      <c r="S113" s="5" t="s">
        <v>2047</v>
      </c>
      <c r="T113" s="5" t="s">
        <v>2056</v>
      </c>
      <c r="U113" s="5"/>
      <c r="V113" s="5"/>
    </row>
    <row r="114" spans="1:22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4"/>
        <v>370594.20833333331</v>
      </c>
      <c r="L114">
        <v>1410152400</v>
      </c>
      <c r="M114" s="8">
        <f t="shared" si="5"/>
        <v>41890.208333333336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 s="5">
        <f t="shared" si="7"/>
        <v>6498</v>
      </c>
      <c r="S114" s="5" t="s">
        <v>2037</v>
      </c>
      <c r="T114" s="5" t="s">
        <v>2038</v>
      </c>
      <c r="U114" s="5"/>
      <c r="V114" s="5"/>
    </row>
    <row r="115" spans="1:22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4"/>
        <v>371709.20833333331</v>
      </c>
      <c r="L115">
        <v>1505797200</v>
      </c>
      <c r="M115" s="8">
        <f t="shared" si="5"/>
        <v>42997.208333333328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 s="5">
        <f t="shared" si="7"/>
        <v>6284</v>
      </c>
      <c r="S115" s="5" t="s">
        <v>2033</v>
      </c>
      <c r="T115" s="5" t="s">
        <v>2034</v>
      </c>
      <c r="U115" s="5"/>
      <c r="V115" s="5"/>
    </row>
    <row r="116" spans="1:22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4"/>
        <v>372283.20833333331</v>
      </c>
      <c r="L116">
        <v>1554872400</v>
      </c>
      <c r="M116" s="8">
        <f t="shared" si="5"/>
        <v>43565.208333333328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 s="5">
        <f t="shared" si="7"/>
        <v>6971</v>
      </c>
      <c r="S116" s="5" t="s">
        <v>2037</v>
      </c>
      <c r="T116" s="5" t="s">
        <v>2046</v>
      </c>
      <c r="U116" s="5"/>
      <c r="V116" s="5"/>
    </row>
    <row r="117" spans="1:22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4"/>
        <v>371775.25</v>
      </c>
      <c r="L117">
        <v>1513922400</v>
      </c>
      <c r="M117" s="8">
        <f t="shared" si="5"/>
        <v>43091.25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 s="5">
        <f t="shared" si="7"/>
        <v>74343</v>
      </c>
      <c r="S117" s="5" t="s">
        <v>2047</v>
      </c>
      <c r="T117" s="5" t="s">
        <v>2053</v>
      </c>
      <c r="U117" s="5"/>
      <c r="V117" s="5"/>
    </row>
    <row r="118" spans="1:22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4"/>
        <v>370984.20833333331</v>
      </c>
      <c r="L118">
        <v>1442638800</v>
      </c>
      <c r="M118" s="8">
        <f t="shared" si="5"/>
        <v>42266.208333333328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 s="5">
        <f t="shared" si="7"/>
        <v>3205</v>
      </c>
      <c r="S118" s="5" t="s">
        <v>2039</v>
      </c>
      <c r="T118" s="5" t="s">
        <v>2040</v>
      </c>
      <c r="U118" s="5"/>
      <c r="V118" s="5"/>
    </row>
    <row r="119" spans="1:22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4"/>
        <v>369527.20833333331</v>
      </c>
      <c r="L119">
        <v>1317186000</v>
      </c>
      <c r="M119" s="8">
        <f t="shared" si="5"/>
        <v>40814.208333333336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 s="5">
        <f t="shared" si="7"/>
        <v>4399</v>
      </c>
      <c r="S119" s="5" t="s">
        <v>2041</v>
      </c>
      <c r="T119" s="5" t="s">
        <v>2060</v>
      </c>
      <c r="U119" s="5"/>
      <c r="V119" s="5"/>
    </row>
    <row r="120" spans="1:22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4"/>
        <v>370384.25</v>
      </c>
      <c r="L120">
        <v>1391234400</v>
      </c>
      <c r="M120" s="8">
        <f t="shared" si="5"/>
        <v>41671.25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 s="5">
        <f t="shared" si="7"/>
        <v>3209</v>
      </c>
      <c r="S120" s="5" t="s">
        <v>2054</v>
      </c>
      <c r="T120" s="5" t="s">
        <v>2055</v>
      </c>
      <c r="U120" s="5"/>
      <c r="V120" s="5"/>
    </row>
    <row r="121" spans="1:22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4"/>
        <v>370525.20833333331</v>
      </c>
      <c r="L121">
        <v>1404363600</v>
      </c>
      <c r="M121" s="8">
        <f t="shared" si="5"/>
        <v>41823.208333333336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 s="5">
        <f t="shared" si="7"/>
        <v>5451</v>
      </c>
      <c r="S121" s="5" t="s">
        <v>2041</v>
      </c>
      <c r="T121" s="5" t="s">
        <v>2042</v>
      </c>
      <c r="U121" s="5"/>
      <c r="V121" s="5"/>
    </row>
    <row r="122" spans="1:22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4"/>
        <v>370830.20833333331</v>
      </c>
      <c r="L122">
        <v>1429592400</v>
      </c>
      <c r="M122" s="8">
        <f t="shared" si="5"/>
        <v>42115.208333333328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 s="5">
        <f t="shared" si="7"/>
        <v>57027</v>
      </c>
      <c r="S122" s="5" t="s">
        <v>2050</v>
      </c>
      <c r="T122" s="5" t="s">
        <v>2061</v>
      </c>
      <c r="U122" s="5"/>
      <c r="V122" s="5"/>
    </row>
    <row r="123" spans="1:22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4"/>
        <v>370636.20833333331</v>
      </c>
      <c r="L123">
        <v>1413608400</v>
      </c>
      <c r="M123" s="8">
        <f t="shared" si="5"/>
        <v>41930.208333333336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 s="5">
        <f t="shared" si="7"/>
        <v>50132</v>
      </c>
      <c r="S123" s="5" t="s">
        <v>2050</v>
      </c>
      <c r="T123" s="5" t="s">
        <v>2051</v>
      </c>
      <c r="U123" s="5"/>
      <c r="V123" s="5"/>
    </row>
    <row r="124" spans="1:22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4"/>
        <v>370689.25</v>
      </c>
      <c r="L124">
        <v>1419400800</v>
      </c>
      <c r="M124" s="8">
        <f t="shared" si="5"/>
        <v>41997.25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 s="5">
        <f t="shared" si="7"/>
        <v>45721</v>
      </c>
      <c r="S124" s="5" t="s">
        <v>2047</v>
      </c>
      <c r="T124" s="5" t="s">
        <v>2053</v>
      </c>
      <c r="U124" s="5"/>
      <c r="V124" s="5"/>
    </row>
    <row r="125" spans="1:22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4"/>
        <v>371051.25</v>
      </c>
      <c r="L125">
        <v>1448604000</v>
      </c>
      <c r="M125" s="8">
        <f t="shared" si="5"/>
        <v>42335.25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 s="5">
        <f t="shared" si="7"/>
        <v>16877</v>
      </c>
      <c r="S125" s="5" t="s">
        <v>2039</v>
      </c>
      <c r="T125" s="5" t="s">
        <v>2040</v>
      </c>
      <c r="U125" s="5"/>
      <c r="V125" s="5"/>
    </row>
    <row r="126" spans="1:22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4"/>
        <v>372317.20833333331</v>
      </c>
      <c r="L126">
        <v>1562302800</v>
      </c>
      <c r="M126" s="8">
        <f t="shared" si="5"/>
        <v>43651.208333333328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 s="5">
        <f t="shared" si="7"/>
        <v>4828</v>
      </c>
      <c r="S126" s="5" t="s">
        <v>2054</v>
      </c>
      <c r="T126" s="5" t="s">
        <v>2055</v>
      </c>
      <c r="U126" s="5"/>
      <c r="V126" s="5"/>
    </row>
    <row r="127" spans="1:22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4"/>
        <v>372081.20833333331</v>
      </c>
      <c r="L127">
        <v>1537678800</v>
      </c>
      <c r="M127" s="8">
        <f t="shared" si="5"/>
        <v>43366.208333333328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 s="5">
        <f t="shared" si="7"/>
        <v>4328</v>
      </c>
      <c r="S127" s="5" t="s">
        <v>2039</v>
      </c>
      <c r="T127" s="5" t="s">
        <v>2040</v>
      </c>
      <c r="U127" s="5"/>
      <c r="V127" s="5"/>
    </row>
    <row r="128" spans="1:22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4"/>
        <v>371315.20833333331</v>
      </c>
      <c r="L128">
        <v>1473570000</v>
      </c>
      <c r="M128" s="8">
        <f t="shared" si="5"/>
        <v>42624.208333333328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 s="5">
        <f t="shared" si="7"/>
        <v>35196</v>
      </c>
      <c r="S128" s="5" t="s">
        <v>2039</v>
      </c>
      <c r="T128" s="5" t="s">
        <v>2040</v>
      </c>
      <c r="U128" s="5"/>
      <c r="V128" s="5"/>
    </row>
    <row r="129" spans="1:22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4"/>
        <v>369029.20833333331</v>
      </c>
      <c r="L129">
        <v>1273899600</v>
      </c>
      <c r="M129" s="8">
        <f t="shared" si="5"/>
        <v>40313.208333333336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 s="5">
        <f t="shared" si="7"/>
        <v>26870</v>
      </c>
      <c r="S129" s="5" t="s">
        <v>2039</v>
      </c>
      <c r="T129" s="5" t="s">
        <v>2040</v>
      </c>
      <c r="U129" s="5"/>
      <c r="V129" s="5"/>
    </row>
    <row r="130" spans="1:22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4"/>
        <v>369136.20833333331</v>
      </c>
      <c r="L130">
        <v>1284008400</v>
      </c>
      <c r="M130" s="8">
        <f t="shared" si="5"/>
        <v>40430.208333333336</v>
      </c>
      <c r="N130" t="b">
        <v>0</v>
      </c>
      <c r="O130" t="b">
        <v>0</v>
      </c>
      <c r="P130" t="s">
        <v>23</v>
      </c>
      <c r="Q130" s="4">
        <f t="shared" si="6"/>
        <v>0.60334277620396604</v>
      </c>
      <c r="R130" s="5">
        <f t="shared" si="7"/>
        <v>21564</v>
      </c>
      <c r="S130" s="5" t="s">
        <v>2035</v>
      </c>
      <c r="T130" s="5" t="s">
        <v>2036</v>
      </c>
      <c r="U130" s="5"/>
      <c r="V130" s="5"/>
    </row>
    <row r="131" spans="1:22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8">(((J131/60)/60)/24)+DATE(970,1,1)</f>
        <v>370757.25</v>
      </c>
      <c r="L131">
        <v>1425103200</v>
      </c>
      <c r="M131" s="8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ref="Q131:Q194" si="10">E131/D131</f>
        <v>3.2026936026936029E-2</v>
      </c>
      <c r="R131" s="5">
        <f t="shared" ref="R131:R194" si="11">ROUND(AVERAGE(E131:G131),0)</f>
        <v>2406</v>
      </c>
      <c r="S131" s="5" t="s">
        <v>2033</v>
      </c>
      <c r="T131" s="5" t="s">
        <v>2034</v>
      </c>
      <c r="U131" s="5"/>
      <c r="V131" s="5"/>
    </row>
    <row r="132" spans="1:22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8"/>
        <v>369561.20833333331</v>
      </c>
      <c r="L132">
        <v>1320991200</v>
      </c>
      <c r="M132" s="8">
        <f t="shared" si="9"/>
        <v>40858.25</v>
      </c>
      <c r="N132" t="b">
        <v>0</v>
      </c>
      <c r="O132" t="b">
        <v>0</v>
      </c>
      <c r="P132" t="s">
        <v>53</v>
      </c>
      <c r="Q132" s="4">
        <f t="shared" si="10"/>
        <v>1.5546875</v>
      </c>
      <c r="R132" s="5">
        <f t="shared" si="11"/>
        <v>7729</v>
      </c>
      <c r="S132" s="5" t="s">
        <v>2041</v>
      </c>
      <c r="T132" s="5" t="s">
        <v>2044</v>
      </c>
      <c r="U132" s="5"/>
      <c r="V132" s="5"/>
    </row>
    <row r="133" spans="1:22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8"/>
        <v>370326.25</v>
      </c>
      <c r="L133">
        <v>1386828000</v>
      </c>
      <c r="M133" s="8">
        <f t="shared" si="9"/>
        <v>41620.25</v>
      </c>
      <c r="N133" t="b">
        <v>0</v>
      </c>
      <c r="O133" t="b">
        <v>0</v>
      </c>
      <c r="P133" t="s">
        <v>28</v>
      </c>
      <c r="Q133" s="4">
        <f t="shared" si="10"/>
        <v>1.0085974499089254</v>
      </c>
      <c r="R133" s="5">
        <f t="shared" si="11"/>
        <v>84280</v>
      </c>
      <c r="S133" s="5" t="s">
        <v>2037</v>
      </c>
      <c r="T133" s="5" t="s">
        <v>2038</v>
      </c>
      <c r="U133" s="5"/>
      <c r="V133" s="5"/>
    </row>
    <row r="134" spans="1:22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8"/>
        <v>371831.25</v>
      </c>
      <c r="L134">
        <v>1517119200</v>
      </c>
      <c r="M134" s="8">
        <f t="shared" si="9"/>
        <v>43128.25</v>
      </c>
      <c r="N134" t="b">
        <v>0</v>
      </c>
      <c r="O134" t="b">
        <v>1</v>
      </c>
      <c r="P134" t="s">
        <v>33</v>
      </c>
      <c r="Q134" s="4">
        <f t="shared" si="10"/>
        <v>1.1618181818181819</v>
      </c>
      <c r="R134" s="5">
        <f t="shared" si="11"/>
        <v>1962</v>
      </c>
      <c r="S134" s="5" t="s">
        <v>2039</v>
      </c>
      <c r="T134" s="5" t="s">
        <v>2040</v>
      </c>
      <c r="U134" s="5"/>
      <c r="V134" s="5"/>
    </row>
    <row r="135" spans="1:22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8"/>
        <v>369486.20833333331</v>
      </c>
      <c r="L135">
        <v>1315026000</v>
      </c>
      <c r="M135" s="8">
        <f t="shared" si="9"/>
        <v>40789.208333333336</v>
      </c>
      <c r="N135" t="b">
        <v>0</v>
      </c>
      <c r="O135" t="b">
        <v>0</v>
      </c>
      <c r="P135" t="s">
        <v>319</v>
      </c>
      <c r="Q135" s="4">
        <f t="shared" si="10"/>
        <v>3.1077777777777778</v>
      </c>
      <c r="R135" s="5">
        <f t="shared" si="11"/>
        <v>7072</v>
      </c>
      <c r="S135" s="5" t="s">
        <v>2035</v>
      </c>
      <c r="T135" s="5" t="s">
        <v>2062</v>
      </c>
      <c r="U135" s="5"/>
      <c r="V135" s="5"/>
    </row>
    <row r="136" spans="1:22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8"/>
        <v>369432.20833333331</v>
      </c>
      <c r="L136">
        <v>1312693200</v>
      </c>
      <c r="M136" s="8">
        <f t="shared" si="9"/>
        <v>40762.208333333336</v>
      </c>
      <c r="N136" t="b">
        <v>0</v>
      </c>
      <c r="O136" t="b">
        <v>1</v>
      </c>
      <c r="P136" t="s">
        <v>42</v>
      </c>
      <c r="Q136" s="4">
        <f t="shared" si="10"/>
        <v>0.89736683417085428</v>
      </c>
      <c r="R136" s="5">
        <f t="shared" si="11"/>
        <v>45114</v>
      </c>
      <c r="S136" s="5" t="s">
        <v>2041</v>
      </c>
      <c r="T136" s="5" t="s">
        <v>2042</v>
      </c>
      <c r="U136" s="5"/>
      <c r="V136" s="5"/>
    </row>
    <row r="137" spans="1:22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8"/>
        <v>370059.25</v>
      </c>
      <c r="L137">
        <v>1363064400</v>
      </c>
      <c r="M137" s="8">
        <f t="shared" si="9"/>
        <v>41345.208333333336</v>
      </c>
      <c r="N137" t="b">
        <v>0</v>
      </c>
      <c r="O137" t="b">
        <v>1</v>
      </c>
      <c r="P137" t="s">
        <v>33</v>
      </c>
      <c r="Q137" s="4">
        <f t="shared" si="10"/>
        <v>0.71272727272727276</v>
      </c>
      <c r="R137" s="5">
        <f t="shared" si="11"/>
        <v>2803</v>
      </c>
      <c r="S137" s="5" t="s">
        <v>2039</v>
      </c>
      <c r="T137" s="5" t="s">
        <v>2040</v>
      </c>
      <c r="U137" s="5"/>
      <c r="V137" s="5"/>
    </row>
    <row r="138" spans="1:22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8"/>
        <v>370516.20833333331</v>
      </c>
      <c r="L138">
        <v>1403154000</v>
      </c>
      <c r="M138" s="8">
        <f t="shared" si="9"/>
        <v>41809.208333333336</v>
      </c>
      <c r="N138" t="b">
        <v>0</v>
      </c>
      <c r="O138" t="b">
        <v>1</v>
      </c>
      <c r="P138" t="s">
        <v>53</v>
      </c>
      <c r="Q138" s="4">
        <f t="shared" si="10"/>
        <v>3.2862318840579711E-2</v>
      </c>
      <c r="R138" s="5">
        <f t="shared" si="11"/>
        <v>1390</v>
      </c>
      <c r="S138" s="5" t="s">
        <v>2041</v>
      </c>
      <c r="T138" s="5" t="s">
        <v>2044</v>
      </c>
      <c r="U138" s="5"/>
      <c r="V138" s="5"/>
    </row>
    <row r="139" spans="1:22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8"/>
        <v>369176.20833333331</v>
      </c>
      <c r="L139">
        <v>1286859600</v>
      </c>
      <c r="M139" s="8">
        <f t="shared" si="9"/>
        <v>40463.208333333336</v>
      </c>
      <c r="N139" t="b">
        <v>0</v>
      </c>
      <c r="O139" t="b">
        <v>0</v>
      </c>
      <c r="P139" t="s">
        <v>68</v>
      </c>
      <c r="Q139" s="4">
        <f t="shared" si="10"/>
        <v>2.617777777777778</v>
      </c>
      <c r="R139" s="5">
        <f t="shared" si="11"/>
        <v>2381</v>
      </c>
      <c r="S139" s="5" t="s">
        <v>2047</v>
      </c>
      <c r="T139" s="5" t="s">
        <v>2048</v>
      </c>
      <c r="U139" s="5"/>
      <c r="V139" s="5"/>
    </row>
    <row r="140" spans="1:22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8"/>
        <v>369899.20833333331</v>
      </c>
      <c r="L140">
        <v>1349326800</v>
      </c>
      <c r="M140" s="8">
        <f t="shared" si="9"/>
        <v>41186.208333333336</v>
      </c>
      <c r="N140" t="b">
        <v>0</v>
      </c>
      <c r="O140" t="b">
        <v>0</v>
      </c>
      <c r="P140" t="s">
        <v>292</v>
      </c>
      <c r="Q140" s="4">
        <f t="shared" si="10"/>
        <v>0.96</v>
      </c>
      <c r="R140" s="5">
        <f t="shared" si="11"/>
        <v>4666</v>
      </c>
      <c r="S140" s="5" t="s">
        <v>2050</v>
      </c>
      <c r="T140" s="5" t="s">
        <v>2061</v>
      </c>
      <c r="U140" s="5"/>
      <c r="V140" s="5"/>
    </row>
    <row r="141" spans="1:22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8"/>
        <v>370834.20833333331</v>
      </c>
      <c r="L141">
        <v>1430974800</v>
      </c>
      <c r="M141" s="8">
        <f t="shared" si="9"/>
        <v>42131.208333333328</v>
      </c>
      <c r="N141" t="b">
        <v>0</v>
      </c>
      <c r="O141" t="b">
        <v>1</v>
      </c>
      <c r="P141" t="s">
        <v>65</v>
      </c>
      <c r="Q141" s="4">
        <f t="shared" si="10"/>
        <v>0.20896851248642778</v>
      </c>
      <c r="R141" s="5">
        <f t="shared" si="11"/>
        <v>9786</v>
      </c>
      <c r="S141" s="5" t="s">
        <v>2037</v>
      </c>
      <c r="T141" s="5" t="s">
        <v>2046</v>
      </c>
      <c r="U141" s="5"/>
      <c r="V141" s="5"/>
    </row>
    <row r="142" spans="1:22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8"/>
        <v>371875.25</v>
      </c>
      <c r="L142">
        <v>1519970400</v>
      </c>
      <c r="M142" s="8">
        <f t="shared" si="9"/>
        <v>43161.25</v>
      </c>
      <c r="N142" t="b">
        <v>0</v>
      </c>
      <c r="O142" t="b">
        <v>0</v>
      </c>
      <c r="P142" t="s">
        <v>42</v>
      </c>
      <c r="Q142" s="4">
        <f t="shared" si="10"/>
        <v>2.2316363636363636</v>
      </c>
      <c r="R142" s="5">
        <f t="shared" si="11"/>
        <v>6230</v>
      </c>
      <c r="S142" s="5" t="s">
        <v>2041</v>
      </c>
      <c r="T142" s="5" t="s">
        <v>2042</v>
      </c>
      <c r="U142" s="5"/>
      <c r="V142" s="5"/>
    </row>
    <row r="143" spans="1:22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8"/>
        <v>370886.20833333331</v>
      </c>
      <c r="L143">
        <v>1434603600</v>
      </c>
      <c r="M143" s="8">
        <f t="shared" si="9"/>
        <v>42173.208333333328</v>
      </c>
      <c r="N143" t="b">
        <v>0</v>
      </c>
      <c r="O143" t="b">
        <v>0</v>
      </c>
      <c r="P143" t="s">
        <v>28</v>
      </c>
      <c r="Q143" s="4">
        <f t="shared" si="10"/>
        <v>1.0159097978227061</v>
      </c>
      <c r="R143" s="5">
        <f t="shared" si="11"/>
        <v>33197</v>
      </c>
      <c r="S143" s="5" t="s">
        <v>2037</v>
      </c>
      <c r="T143" s="5" t="s">
        <v>2038</v>
      </c>
      <c r="U143" s="5"/>
      <c r="V143" s="5"/>
    </row>
    <row r="144" spans="1:22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8"/>
        <v>369724.20833333331</v>
      </c>
      <c r="L144">
        <v>1337230800</v>
      </c>
      <c r="M144" s="8">
        <f t="shared" si="9"/>
        <v>41046.208333333336</v>
      </c>
      <c r="N144" t="b">
        <v>0</v>
      </c>
      <c r="O144" t="b">
        <v>0</v>
      </c>
      <c r="P144" t="s">
        <v>28</v>
      </c>
      <c r="Q144" s="4">
        <f t="shared" si="10"/>
        <v>2.3003999999999998</v>
      </c>
      <c r="R144" s="5">
        <f t="shared" si="11"/>
        <v>5810</v>
      </c>
      <c r="S144" s="5" t="s">
        <v>2037</v>
      </c>
      <c r="T144" s="5" t="s">
        <v>2038</v>
      </c>
      <c r="U144" s="5"/>
      <c r="V144" s="5"/>
    </row>
    <row r="145" spans="1:22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8"/>
        <v>369076.20833333331</v>
      </c>
      <c r="L145">
        <v>1279429200</v>
      </c>
      <c r="M145" s="8">
        <f t="shared" si="9"/>
        <v>40377.208333333336</v>
      </c>
      <c r="N145" t="b">
        <v>0</v>
      </c>
      <c r="O145" t="b">
        <v>0</v>
      </c>
      <c r="P145" t="s">
        <v>60</v>
      </c>
      <c r="Q145" s="4">
        <f t="shared" si="10"/>
        <v>1.355925925925926</v>
      </c>
      <c r="R145" s="5">
        <f t="shared" si="11"/>
        <v>3696</v>
      </c>
      <c r="S145" s="5" t="s">
        <v>2035</v>
      </c>
      <c r="T145" s="5" t="s">
        <v>2045</v>
      </c>
      <c r="U145" s="5"/>
      <c r="V145" s="5"/>
    </row>
    <row r="146" spans="1:22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8"/>
        <v>372352.20833333331</v>
      </c>
      <c r="L146">
        <v>1561438800</v>
      </c>
      <c r="M146" s="8">
        <f t="shared" si="9"/>
        <v>43641.208333333328</v>
      </c>
      <c r="N146" t="b">
        <v>0</v>
      </c>
      <c r="O146" t="b">
        <v>0</v>
      </c>
      <c r="P146" t="s">
        <v>33</v>
      </c>
      <c r="Q146" s="4">
        <f t="shared" si="10"/>
        <v>1.2909999999999999</v>
      </c>
      <c r="R146" s="5">
        <f t="shared" si="11"/>
        <v>5877</v>
      </c>
      <c r="S146" s="5" t="s">
        <v>2039</v>
      </c>
      <c r="T146" s="5" t="s">
        <v>2040</v>
      </c>
      <c r="U146" s="5"/>
      <c r="V146" s="5"/>
    </row>
    <row r="147" spans="1:22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8"/>
        <v>370608.20833333331</v>
      </c>
      <c r="L147">
        <v>1410498000</v>
      </c>
      <c r="M147" s="8">
        <f t="shared" si="9"/>
        <v>41894.208333333336</v>
      </c>
      <c r="N147" t="b">
        <v>0</v>
      </c>
      <c r="O147" t="b">
        <v>0</v>
      </c>
      <c r="P147" t="s">
        <v>65</v>
      </c>
      <c r="Q147" s="4">
        <f t="shared" si="10"/>
        <v>2.3651200000000001</v>
      </c>
      <c r="R147" s="5">
        <f t="shared" si="11"/>
        <v>29948</v>
      </c>
      <c r="S147" s="5" t="s">
        <v>2037</v>
      </c>
      <c r="T147" s="5" t="s">
        <v>2046</v>
      </c>
      <c r="U147" s="5"/>
      <c r="V147" s="5"/>
    </row>
    <row r="148" spans="1:22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8"/>
        <v>369574.25</v>
      </c>
      <c r="L148">
        <v>1322460000</v>
      </c>
      <c r="M148" s="8">
        <f t="shared" si="9"/>
        <v>40875.25</v>
      </c>
      <c r="N148" t="b">
        <v>0</v>
      </c>
      <c r="O148" t="b">
        <v>0</v>
      </c>
      <c r="P148" t="s">
        <v>33</v>
      </c>
      <c r="Q148" s="4">
        <f t="shared" si="10"/>
        <v>0.17249999999999999</v>
      </c>
      <c r="R148" s="5">
        <f t="shared" si="11"/>
        <v>785</v>
      </c>
      <c r="S148" s="5" t="s">
        <v>2039</v>
      </c>
      <c r="T148" s="5" t="s">
        <v>2040</v>
      </c>
      <c r="U148" s="5"/>
      <c r="V148" s="5"/>
    </row>
    <row r="149" spans="1:22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8"/>
        <v>371253.20833333331</v>
      </c>
      <c r="L149">
        <v>1466312400</v>
      </c>
      <c r="M149" s="8">
        <f t="shared" si="9"/>
        <v>42540.208333333328</v>
      </c>
      <c r="N149" t="b">
        <v>0</v>
      </c>
      <c r="O149" t="b">
        <v>1</v>
      </c>
      <c r="P149" t="s">
        <v>33</v>
      </c>
      <c r="Q149" s="4">
        <f t="shared" si="10"/>
        <v>1.1249397590361445</v>
      </c>
      <c r="R149" s="5">
        <f t="shared" si="11"/>
        <v>4768</v>
      </c>
      <c r="S149" s="5" t="s">
        <v>2039</v>
      </c>
      <c r="T149" s="5" t="s">
        <v>2040</v>
      </c>
      <c r="U149" s="5"/>
      <c r="V149" s="5"/>
    </row>
    <row r="150" spans="1:22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8"/>
        <v>371660.20833333331</v>
      </c>
      <c r="L150">
        <v>1501736400</v>
      </c>
      <c r="M150" s="8">
        <f t="shared" si="9"/>
        <v>42950.208333333328</v>
      </c>
      <c r="N150" t="b">
        <v>0</v>
      </c>
      <c r="O150" t="b">
        <v>0</v>
      </c>
      <c r="P150" t="s">
        <v>65</v>
      </c>
      <c r="Q150" s="4">
        <f t="shared" si="10"/>
        <v>1.2102150537634409</v>
      </c>
      <c r="R150" s="5">
        <f t="shared" si="11"/>
        <v>5681</v>
      </c>
      <c r="S150" s="5" t="s">
        <v>2037</v>
      </c>
      <c r="T150" s="5" t="s">
        <v>2046</v>
      </c>
      <c r="U150" s="5"/>
      <c r="V150" s="5"/>
    </row>
    <row r="151" spans="1:22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8"/>
        <v>369994.25</v>
      </c>
      <c r="L151">
        <v>1361512800</v>
      </c>
      <c r="M151" s="8">
        <f t="shared" si="9"/>
        <v>41327.25</v>
      </c>
      <c r="N151" t="b">
        <v>0</v>
      </c>
      <c r="O151" t="b">
        <v>0</v>
      </c>
      <c r="P151" t="s">
        <v>60</v>
      </c>
      <c r="Q151" s="4">
        <f t="shared" si="10"/>
        <v>2.1987096774193549</v>
      </c>
      <c r="R151" s="5">
        <f t="shared" si="11"/>
        <v>6914</v>
      </c>
      <c r="S151" s="5" t="s">
        <v>2035</v>
      </c>
      <c r="T151" s="5" t="s">
        <v>2045</v>
      </c>
      <c r="U151" s="5"/>
      <c r="V151" s="5"/>
    </row>
    <row r="152" spans="1:22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8"/>
        <v>372169.25</v>
      </c>
      <c r="L152">
        <v>1545026400</v>
      </c>
      <c r="M152" s="8">
        <f t="shared" si="9"/>
        <v>43451.25</v>
      </c>
      <c r="N152" t="b">
        <v>0</v>
      </c>
      <c r="O152" t="b">
        <v>0</v>
      </c>
      <c r="P152" t="s">
        <v>23</v>
      </c>
      <c r="Q152" s="4">
        <f t="shared" si="10"/>
        <v>0.01</v>
      </c>
      <c r="R152" s="5">
        <f t="shared" si="11"/>
        <v>1</v>
      </c>
      <c r="S152" s="5" t="s">
        <v>2035</v>
      </c>
      <c r="T152" s="5" t="s">
        <v>2036</v>
      </c>
      <c r="U152" s="5"/>
      <c r="V152" s="5"/>
    </row>
    <row r="153" spans="1:22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8"/>
        <v>370518.20833333331</v>
      </c>
      <c r="L153">
        <v>1406696400</v>
      </c>
      <c r="M153" s="8">
        <f t="shared" si="9"/>
        <v>41850.208333333336</v>
      </c>
      <c r="N153" t="b">
        <v>0</v>
      </c>
      <c r="O153" t="b">
        <v>0</v>
      </c>
      <c r="P153" t="s">
        <v>50</v>
      </c>
      <c r="Q153" s="4">
        <f t="shared" si="10"/>
        <v>0.64166909620991253</v>
      </c>
      <c r="R153" s="5">
        <f t="shared" si="11"/>
        <v>44752</v>
      </c>
      <c r="S153" s="5" t="s">
        <v>2035</v>
      </c>
      <c r="T153" s="5" t="s">
        <v>2043</v>
      </c>
      <c r="U153" s="5"/>
      <c r="V153" s="5"/>
    </row>
    <row r="154" spans="1:22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8"/>
        <v>371502.25</v>
      </c>
      <c r="L154">
        <v>1487916000</v>
      </c>
      <c r="M154" s="8">
        <f t="shared" si="9"/>
        <v>42790.25</v>
      </c>
      <c r="N154" t="b">
        <v>0</v>
      </c>
      <c r="O154" t="b">
        <v>0</v>
      </c>
      <c r="P154" t="s">
        <v>60</v>
      </c>
      <c r="Q154" s="4">
        <f t="shared" si="10"/>
        <v>4.2306746987951804</v>
      </c>
      <c r="R154" s="5">
        <f t="shared" si="11"/>
        <v>89475</v>
      </c>
      <c r="S154" s="5" t="s">
        <v>2035</v>
      </c>
      <c r="T154" s="5" t="s">
        <v>2045</v>
      </c>
      <c r="U154" s="5"/>
      <c r="V154" s="5"/>
    </row>
    <row r="155" spans="1:22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8"/>
        <v>369920.20833333331</v>
      </c>
      <c r="L155">
        <v>1351141200</v>
      </c>
      <c r="M155" s="8">
        <f t="shared" si="9"/>
        <v>41207.208333333336</v>
      </c>
      <c r="N155" t="b">
        <v>0</v>
      </c>
      <c r="O155" t="b">
        <v>0</v>
      </c>
      <c r="P155" t="s">
        <v>33</v>
      </c>
      <c r="Q155" s="4">
        <f t="shared" si="10"/>
        <v>0.92984160506863778</v>
      </c>
      <c r="R155" s="5">
        <f t="shared" si="11"/>
        <v>90897</v>
      </c>
      <c r="S155" s="5" t="s">
        <v>2039</v>
      </c>
      <c r="T155" s="5" t="s">
        <v>2040</v>
      </c>
      <c r="U155" s="5"/>
      <c r="V155" s="5"/>
    </row>
    <row r="156" spans="1:22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8"/>
        <v>371221.20833333331</v>
      </c>
      <c r="L156">
        <v>1465016400</v>
      </c>
      <c r="M156" s="8">
        <f t="shared" si="9"/>
        <v>42525.208333333328</v>
      </c>
      <c r="N156" t="b">
        <v>0</v>
      </c>
      <c r="O156" t="b">
        <v>1</v>
      </c>
      <c r="P156" t="s">
        <v>60</v>
      </c>
      <c r="Q156" s="4">
        <f t="shared" si="10"/>
        <v>0.58756567425569173</v>
      </c>
      <c r="R156" s="5">
        <f t="shared" si="11"/>
        <v>50855</v>
      </c>
      <c r="S156" s="5" t="s">
        <v>2035</v>
      </c>
      <c r="T156" s="5" t="s">
        <v>2045</v>
      </c>
      <c r="U156" s="5"/>
      <c r="V156" s="5"/>
    </row>
    <row r="157" spans="1:22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8"/>
        <v>368981.20833333331</v>
      </c>
      <c r="L157">
        <v>1270789200</v>
      </c>
      <c r="M157" s="8">
        <f t="shared" si="9"/>
        <v>40277.208333333336</v>
      </c>
      <c r="N157" t="b">
        <v>0</v>
      </c>
      <c r="O157" t="b">
        <v>0</v>
      </c>
      <c r="P157" t="s">
        <v>33</v>
      </c>
      <c r="Q157" s="4">
        <f t="shared" si="10"/>
        <v>0.65022222222222226</v>
      </c>
      <c r="R157" s="5">
        <f t="shared" si="11"/>
        <v>45950</v>
      </c>
      <c r="S157" s="5" t="s">
        <v>2039</v>
      </c>
      <c r="T157" s="5" t="s">
        <v>2040</v>
      </c>
      <c r="U157" s="5"/>
      <c r="V157" s="5"/>
    </row>
    <row r="158" spans="1:22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8"/>
        <v>372462.20833333331</v>
      </c>
      <c r="L158">
        <v>1572325200</v>
      </c>
      <c r="M158" s="8">
        <f t="shared" si="9"/>
        <v>43767.208333333328</v>
      </c>
      <c r="N158" t="b">
        <v>0</v>
      </c>
      <c r="O158" t="b">
        <v>0</v>
      </c>
      <c r="P158" t="s">
        <v>23</v>
      </c>
      <c r="Q158" s="4">
        <f t="shared" si="10"/>
        <v>0.73939560439560437</v>
      </c>
      <c r="R158" s="5">
        <f t="shared" si="11"/>
        <v>13647</v>
      </c>
      <c r="S158" s="5" t="s">
        <v>2035</v>
      </c>
      <c r="T158" s="5" t="s">
        <v>2036</v>
      </c>
      <c r="U158" s="5"/>
      <c r="V158" s="5"/>
    </row>
    <row r="159" spans="1:22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8"/>
        <v>370357.25</v>
      </c>
      <c r="L159">
        <v>1389420000</v>
      </c>
      <c r="M159" s="8">
        <f t="shared" si="9"/>
        <v>41650.25</v>
      </c>
      <c r="N159" t="b">
        <v>0</v>
      </c>
      <c r="O159" t="b">
        <v>0</v>
      </c>
      <c r="P159" t="s">
        <v>122</v>
      </c>
      <c r="Q159" s="4">
        <f t="shared" si="10"/>
        <v>0.52666666666666662</v>
      </c>
      <c r="R159" s="5">
        <f t="shared" si="11"/>
        <v>1121</v>
      </c>
      <c r="S159" s="5" t="s">
        <v>2054</v>
      </c>
      <c r="T159" s="5" t="s">
        <v>2055</v>
      </c>
      <c r="U159" s="5"/>
      <c r="V159" s="5"/>
    </row>
    <row r="160" spans="1:22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8"/>
        <v>371065.25</v>
      </c>
      <c r="L160">
        <v>1449640800</v>
      </c>
      <c r="M160" s="8">
        <f t="shared" si="9"/>
        <v>42347.25</v>
      </c>
      <c r="N160" t="b">
        <v>0</v>
      </c>
      <c r="O160" t="b">
        <v>0</v>
      </c>
      <c r="P160" t="s">
        <v>23</v>
      </c>
      <c r="Q160" s="4">
        <f t="shared" si="10"/>
        <v>2.2095238095238097</v>
      </c>
      <c r="R160" s="5">
        <f t="shared" si="11"/>
        <v>2341</v>
      </c>
      <c r="S160" s="5" t="s">
        <v>2035</v>
      </c>
      <c r="T160" s="5" t="s">
        <v>2036</v>
      </c>
      <c r="U160" s="5"/>
      <c r="V160" s="5"/>
    </row>
    <row r="161" spans="1:22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8"/>
        <v>372270.20833333331</v>
      </c>
      <c r="L161">
        <v>1555218000</v>
      </c>
      <c r="M161" s="8">
        <f t="shared" si="9"/>
        <v>43569.208333333328</v>
      </c>
      <c r="N161" t="b">
        <v>0</v>
      </c>
      <c r="O161" t="b">
        <v>1</v>
      </c>
      <c r="P161" t="s">
        <v>33</v>
      </c>
      <c r="Q161" s="4">
        <f t="shared" si="10"/>
        <v>1.0001150627615063</v>
      </c>
      <c r="R161" s="5">
        <f t="shared" si="11"/>
        <v>96522</v>
      </c>
      <c r="S161" s="5" t="s">
        <v>2039</v>
      </c>
      <c r="T161" s="5" t="s">
        <v>2040</v>
      </c>
      <c r="U161" s="5"/>
      <c r="V161" s="5"/>
    </row>
    <row r="162" spans="1:22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8"/>
        <v>372301.20833333331</v>
      </c>
      <c r="L162">
        <v>1557723600</v>
      </c>
      <c r="M162" s="8">
        <f t="shared" si="9"/>
        <v>43598.208333333328</v>
      </c>
      <c r="N162" t="b">
        <v>0</v>
      </c>
      <c r="O162" t="b">
        <v>0</v>
      </c>
      <c r="P162" t="s">
        <v>65</v>
      </c>
      <c r="Q162" s="4">
        <f t="shared" si="10"/>
        <v>1.6231249999999999</v>
      </c>
      <c r="R162" s="5">
        <f t="shared" si="11"/>
        <v>6575</v>
      </c>
      <c r="S162" s="5" t="s">
        <v>2037</v>
      </c>
      <c r="T162" s="5" t="s">
        <v>2046</v>
      </c>
      <c r="U162" s="5"/>
      <c r="V162" s="5"/>
    </row>
    <row r="163" spans="1:22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8"/>
        <v>370989.20833333331</v>
      </c>
      <c r="L163">
        <v>1443502800</v>
      </c>
      <c r="M163" s="8">
        <f t="shared" si="9"/>
        <v>42276.208333333328</v>
      </c>
      <c r="N163" t="b">
        <v>0</v>
      </c>
      <c r="O163" t="b">
        <v>1</v>
      </c>
      <c r="P163" t="s">
        <v>28</v>
      </c>
      <c r="Q163" s="4">
        <f t="shared" si="10"/>
        <v>0.78181818181818186</v>
      </c>
      <c r="R163" s="5">
        <f t="shared" si="11"/>
        <v>2188</v>
      </c>
      <c r="S163" s="5" t="s">
        <v>2037</v>
      </c>
      <c r="T163" s="5" t="s">
        <v>2038</v>
      </c>
      <c r="U163" s="5"/>
      <c r="V163" s="5"/>
    </row>
    <row r="164" spans="1:22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8"/>
        <v>372161.25</v>
      </c>
      <c r="L164">
        <v>1546840800</v>
      </c>
      <c r="M164" s="8">
        <f t="shared" si="9"/>
        <v>43472.25</v>
      </c>
      <c r="N164" t="b">
        <v>0</v>
      </c>
      <c r="O164" t="b">
        <v>0</v>
      </c>
      <c r="P164" t="s">
        <v>23</v>
      </c>
      <c r="Q164" s="4">
        <f t="shared" si="10"/>
        <v>1.4973770491803278</v>
      </c>
      <c r="R164" s="5">
        <f t="shared" si="11"/>
        <v>4646</v>
      </c>
      <c r="S164" s="5" t="s">
        <v>2035</v>
      </c>
      <c r="T164" s="5" t="s">
        <v>2036</v>
      </c>
      <c r="U164" s="5"/>
      <c r="V164" s="5"/>
    </row>
    <row r="165" spans="1:22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8"/>
        <v>371747.20833333331</v>
      </c>
      <c r="L165">
        <v>1512712800</v>
      </c>
      <c r="M165" s="8">
        <f t="shared" si="9"/>
        <v>43077.25</v>
      </c>
      <c r="N165" t="b">
        <v>0</v>
      </c>
      <c r="O165" t="b">
        <v>1</v>
      </c>
      <c r="P165" t="s">
        <v>122</v>
      </c>
      <c r="Q165" s="4">
        <f t="shared" si="10"/>
        <v>2.5325714285714285</v>
      </c>
      <c r="R165" s="5">
        <f t="shared" si="11"/>
        <v>4555</v>
      </c>
      <c r="S165" s="5" t="s">
        <v>2054</v>
      </c>
      <c r="T165" s="5" t="s">
        <v>2055</v>
      </c>
      <c r="U165" s="5"/>
      <c r="V165" s="5"/>
    </row>
    <row r="166" spans="1:22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8"/>
        <v>371735.20833333331</v>
      </c>
      <c r="L166">
        <v>1507525200</v>
      </c>
      <c r="M166" s="8">
        <f t="shared" si="9"/>
        <v>43017.208333333328</v>
      </c>
      <c r="N166" t="b">
        <v>0</v>
      </c>
      <c r="O166" t="b">
        <v>0</v>
      </c>
      <c r="P166" t="s">
        <v>33</v>
      </c>
      <c r="Q166" s="4">
        <f t="shared" si="10"/>
        <v>1.0016943521594683</v>
      </c>
      <c r="R166" s="5">
        <f t="shared" si="11"/>
        <v>76076</v>
      </c>
      <c r="S166" s="5" t="s">
        <v>2039</v>
      </c>
      <c r="T166" s="5" t="s">
        <v>2040</v>
      </c>
      <c r="U166" s="5"/>
      <c r="V166" s="5"/>
    </row>
    <row r="167" spans="1:22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8"/>
        <v>371667.20833333331</v>
      </c>
      <c r="L167">
        <v>1504328400</v>
      </c>
      <c r="M167" s="8">
        <f t="shared" si="9"/>
        <v>42980.208333333328</v>
      </c>
      <c r="N167" t="b">
        <v>0</v>
      </c>
      <c r="O167" t="b">
        <v>0</v>
      </c>
      <c r="P167" t="s">
        <v>28</v>
      </c>
      <c r="Q167" s="4">
        <f t="shared" si="10"/>
        <v>1.2199004424778761</v>
      </c>
      <c r="R167" s="5">
        <f t="shared" si="11"/>
        <v>56393</v>
      </c>
      <c r="S167" s="5" t="s">
        <v>2037</v>
      </c>
      <c r="T167" s="5" t="s">
        <v>2038</v>
      </c>
      <c r="U167" s="5"/>
      <c r="V167" s="5"/>
    </row>
    <row r="168" spans="1:22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8"/>
        <v>369253.25</v>
      </c>
      <c r="L168">
        <v>1293343200</v>
      </c>
      <c r="M168" s="8">
        <f t="shared" si="9"/>
        <v>40538.25</v>
      </c>
      <c r="N168" t="b">
        <v>0</v>
      </c>
      <c r="O168" t="b">
        <v>0</v>
      </c>
      <c r="P168" t="s">
        <v>122</v>
      </c>
      <c r="Q168" s="4">
        <f t="shared" si="10"/>
        <v>1.3713265306122449</v>
      </c>
      <c r="R168" s="5">
        <f t="shared" si="11"/>
        <v>6842</v>
      </c>
      <c r="S168" s="5" t="s">
        <v>2054</v>
      </c>
      <c r="T168" s="5" t="s">
        <v>2055</v>
      </c>
      <c r="U168" s="5"/>
      <c r="V168" s="5"/>
    </row>
    <row r="169" spans="1:22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8"/>
        <v>370154.20833333331</v>
      </c>
      <c r="L169">
        <v>1371704400</v>
      </c>
      <c r="M169" s="8">
        <f t="shared" si="9"/>
        <v>41445.208333333336</v>
      </c>
      <c r="N169" t="b">
        <v>0</v>
      </c>
      <c r="O169" t="b">
        <v>0</v>
      </c>
      <c r="P169" t="s">
        <v>33</v>
      </c>
      <c r="Q169" s="4">
        <f t="shared" si="10"/>
        <v>4.155384615384615</v>
      </c>
      <c r="R169" s="5">
        <f t="shared" si="11"/>
        <v>5475</v>
      </c>
      <c r="S169" s="5" t="s">
        <v>2039</v>
      </c>
      <c r="T169" s="5" t="s">
        <v>2040</v>
      </c>
      <c r="U169" s="5"/>
      <c r="V169" s="5"/>
    </row>
    <row r="170" spans="1:22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8"/>
        <v>372237.25</v>
      </c>
      <c r="L170">
        <v>1552798800</v>
      </c>
      <c r="M170" s="8">
        <f t="shared" si="9"/>
        <v>43541.208333333328</v>
      </c>
      <c r="N170" t="b">
        <v>0</v>
      </c>
      <c r="O170" t="b">
        <v>1</v>
      </c>
      <c r="P170" t="s">
        <v>60</v>
      </c>
      <c r="Q170" s="4">
        <f t="shared" si="10"/>
        <v>0.3130913348946136</v>
      </c>
      <c r="R170" s="5">
        <f t="shared" si="11"/>
        <v>20531</v>
      </c>
      <c r="S170" s="5" t="s">
        <v>2035</v>
      </c>
      <c r="T170" s="5" t="s">
        <v>2045</v>
      </c>
      <c r="U170" s="5"/>
      <c r="V170" s="5"/>
    </row>
    <row r="171" spans="1:22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8"/>
        <v>369796.20833333331</v>
      </c>
      <c r="L171">
        <v>1342328400</v>
      </c>
      <c r="M171" s="8">
        <f t="shared" si="9"/>
        <v>41105.208333333336</v>
      </c>
      <c r="N171" t="b">
        <v>0</v>
      </c>
      <c r="O171" t="b">
        <v>1</v>
      </c>
      <c r="P171" t="s">
        <v>100</v>
      </c>
      <c r="Q171" s="4">
        <f t="shared" si="10"/>
        <v>4.240815450643777</v>
      </c>
      <c r="R171" s="5">
        <f t="shared" si="11"/>
        <v>50039</v>
      </c>
      <c r="S171" s="5" t="s">
        <v>2041</v>
      </c>
      <c r="T171" s="5" t="s">
        <v>2052</v>
      </c>
      <c r="U171" s="5"/>
      <c r="V171" s="5"/>
    </row>
    <row r="172" spans="1:22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8"/>
        <v>371669.20833333331</v>
      </c>
      <c r="L172">
        <v>1502341200</v>
      </c>
      <c r="M172" s="8">
        <f t="shared" si="9"/>
        <v>42957.208333333328</v>
      </c>
      <c r="N172" t="b">
        <v>0</v>
      </c>
      <c r="O172" t="b">
        <v>0</v>
      </c>
      <c r="P172" t="s">
        <v>60</v>
      </c>
      <c r="Q172" s="4">
        <f t="shared" si="10"/>
        <v>2.9388623072833599E-2</v>
      </c>
      <c r="R172" s="5">
        <f t="shared" si="11"/>
        <v>2798</v>
      </c>
      <c r="S172" s="5" t="s">
        <v>2035</v>
      </c>
      <c r="T172" s="5" t="s">
        <v>2045</v>
      </c>
      <c r="U172" s="5"/>
      <c r="V172" s="5"/>
    </row>
    <row r="173" spans="1:22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8"/>
        <v>370437.20833333331</v>
      </c>
      <c r="L173">
        <v>1397192400</v>
      </c>
      <c r="M173" s="8">
        <f t="shared" si="9"/>
        <v>41740.208333333336</v>
      </c>
      <c r="N173" t="b">
        <v>0</v>
      </c>
      <c r="O173" t="b">
        <v>0</v>
      </c>
      <c r="P173" t="s">
        <v>206</v>
      </c>
      <c r="Q173" s="4">
        <f t="shared" si="10"/>
        <v>0.1063265306122449</v>
      </c>
      <c r="R173" s="5">
        <f t="shared" si="11"/>
        <v>263</v>
      </c>
      <c r="S173" s="5" t="s">
        <v>2047</v>
      </c>
      <c r="T173" s="5" t="s">
        <v>2059</v>
      </c>
      <c r="U173" s="5"/>
      <c r="V173" s="5"/>
    </row>
    <row r="174" spans="1:22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8"/>
        <v>370558.20833333331</v>
      </c>
      <c r="L174">
        <v>1407042000</v>
      </c>
      <c r="M174" s="8">
        <f t="shared" si="9"/>
        <v>41854.208333333336</v>
      </c>
      <c r="N174" t="b">
        <v>0</v>
      </c>
      <c r="O174" t="b">
        <v>1</v>
      </c>
      <c r="P174" t="s">
        <v>42</v>
      </c>
      <c r="Q174" s="4">
        <f t="shared" si="10"/>
        <v>0.82874999999999999</v>
      </c>
      <c r="R174" s="5">
        <f t="shared" si="11"/>
        <v>345</v>
      </c>
      <c r="S174" s="5" t="s">
        <v>2041</v>
      </c>
      <c r="T174" s="5" t="s">
        <v>2042</v>
      </c>
      <c r="U174" s="5"/>
      <c r="V174" s="5"/>
    </row>
    <row r="175" spans="1:22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8"/>
        <v>370131.20833333331</v>
      </c>
      <c r="L175">
        <v>1369371600</v>
      </c>
      <c r="M175" s="8">
        <f t="shared" si="9"/>
        <v>41418.208333333336</v>
      </c>
      <c r="N175" t="b">
        <v>0</v>
      </c>
      <c r="O175" t="b">
        <v>0</v>
      </c>
      <c r="P175" t="s">
        <v>33</v>
      </c>
      <c r="Q175" s="4">
        <f t="shared" si="10"/>
        <v>1.6301447776628748</v>
      </c>
      <c r="R175" s="5">
        <f t="shared" si="11"/>
        <v>79598</v>
      </c>
      <c r="S175" s="5" t="s">
        <v>2039</v>
      </c>
      <c r="T175" s="5" t="s">
        <v>2040</v>
      </c>
      <c r="U175" s="5"/>
      <c r="V175" s="5"/>
    </row>
    <row r="176" spans="1:22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8"/>
        <v>371001.20833333331</v>
      </c>
      <c r="L176">
        <v>1444107600</v>
      </c>
      <c r="M176" s="8">
        <f t="shared" si="9"/>
        <v>42283.208333333328</v>
      </c>
      <c r="N176" t="b">
        <v>0</v>
      </c>
      <c r="O176" t="b">
        <v>1</v>
      </c>
      <c r="P176" t="s">
        <v>65</v>
      </c>
      <c r="Q176" s="4">
        <f t="shared" si="10"/>
        <v>8.9466666666666672</v>
      </c>
      <c r="R176" s="5">
        <f t="shared" si="11"/>
        <v>2708</v>
      </c>
      <c r="S176" s="5" t="s">
        <v>2037</v>
      </c>
      <c r="T176" s="5" t="s">
        <v>2046</v>
      </c>
      <c r="U176" s="5"/>
      <c r="V176" s="5"/>
    </row>
    <row r="177" spans="1:22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8"/>
        <v>371332.20833333331</v>
      </c>
      <c r="L177">
        <v>1474261200</v>
      </c>
      <c r="M177" s="8">
        <f t="shared" si="9"/>
        <v>42632.208333333328</v>
      </c>
      <c r="N177" t="b">
        <v>0</v>
      </c>
      <c r="O177" t="b">
        <v>0</v>
      </c>
      <c r="P177" t="s">
        <v>33</v>
      </c>
      <c r="Q177" s="4">
        <f t="shared" si="10"/>
        <v>0.26191501103752757</v>
      </c>
      <c r="R177" s="5">
        <f t="shared" si="11"/>
        <v>24295</v>
      </c>
      <c r="S177" s="5" t="s">
        <v>2039</v>
      </c>
      <c r="T177" s="5" t="s">
        <v>2040</v>
      </c>
      <c r="U177" s="5"/>
      <c r="V177" s="5"/>
    </row>
    <row r="178" spans="1:22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8"/>
        <v>371335.20833333331</v>
      </c>
      <c r="L178">
        <v>1473656400</v>
      </c>
      <c r="M178" s="8">
        <f t="shared" si="9"/>
        <v>42625.208333333328</v>
      </c>
      <c r="N178" t="b">
        <v>0</v>
      </c>
      <c r="O178" t="b">
        <v>0</v>
      </c>
      <c r="P178" t="s">
        <v>33</v>
      </c>
      <c r="Q178" s="4">
        <f t="shared" si="10"/>
        <v>0.74834782608695649</v>
      </c>
      <c r="R178" s="5">
        <f t="shared" si="11"/>
        <v>43421</v>
      </c>
      <c r="S178" s="5" t="s">
        <v>2039</v>
      </c>
      <c r="T178" s="5" t="s">
        <v>2040</v>
      </c>
      <c r="U178" s="5"/>
      <c r="V178" s="5"/>
    </row>
    <row r="179" spans="1:22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8"/>
        <v>369216.25</v>
      </c>
      <c r="L179">
        <v>1291960800</v>
      </c>
      <c r="M179" s="8">
        <f t="shared" si="9"/>
        <v>40522.25</v>
      </c>
      <c r="N179" t="b">
        <v>0</v>
      </c>
      <c r="O179" t="b">
        <v>0</v>
      </c>
      <c r="P179" t="s">
        <v>33</v>
      </c>
      <c r="Q179" s="4">
        <f t="shared" si="10"/>
        <v>4.1647680412371137</v>
      </c>
      <c r="R179" s="5">
        <f t="shared" si="11"/>
        <v>82166</v>
      </c>
      <c r="S179" s="5" t="s">
        <v>2039</v>
      </c>
      <c r="T179" s="5" t="s">
        <v>2040</v>
      </c>
      <c r="U179" s="5"/>
      <c r="V179" s="5"/>
    </row>
    <row r="180" spans="1:22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8"/>
        <v>371718.20833333331</v>
      </c>
      <c r="L180">
        <v>1506747600</v>
      </c>
      <c r="M180" s="8">
        <f t="shared" si="9"/>
        <v>43008.208333333328</v>
      </c>
      <c r="N180" t="b">
        <v>0</v>
      </c>
      <c r="O180" t="b">
        <v>0</v>
      </c>
      <c r="P180" t="s">
        <v>17</v>
      </c>
      <c r="Q180" s="4">
        <f t="shared" si="10"/>
        <v>0.96208333333333329</v>
      </c>
      <c r="R180" s="5">
        <f t="shared" si="11"/>
        <v>3569</v>
      </c>
      <c r="S180" s="5" t="s">
        <v>2033</v>
      </c>
      <c r="T180" s="5" t="s">
        <v>2034</v>
      </c>
      <c r="U180" s="5"/>
      <c r="V180" s="5"/>
    </row>
    <row r="181" spans="1:22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8"/>
        <v>370069.20833333331</v>
      </c>
      <c r="L181">
        <v>1363582800</v>
      </c>
      <c r="M181" s="8">
        <f t="shared" si="9"/>
        <v>41351.208333333336</v>
      </c>
      <c r="N181" t="b">
        <v>0</v>
      </c>
      <c r="O181" t="b">
        <v>1</v>
      </c>
      <c r="P181" t="s">
        <v>33</v>
      </c>
      <c r="Q181" s="4">
        <f t="shared" si="10"/>
        <v>3.5771910112359548</v>
      </c>
      <c r="R181" s="5">
        <f t="shared" si="11"/>
        <v>81361</v>
      </c>
      <c r="S181" s="5" t="s">
        <v>2039</v>
      </c>
      <c r="T181" s="5" t="s">
        <v>2040</v>
      </c>
      <c r="U181" s="5"/>
      <c r="V181" s="5"/>
    </row>
    <row r="182" spans="1:22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8"/>
        <v>368978.20833333331</v>
      </c>
      <c r="L182">
        <v>1269666000</v>
      </c>
      <c r="M182" s="8">
        <f t="shared" si="9"/>
        <v>40264.208333333336</v>
      </c>
      <c r="N182" t="b">
        <v>0</v>
      </c>
      <c r="O182" t="b">
        <v>0</v>
      </c>
      <c r="P182" t="s">
        <v>65</v>
      </c>
      <c r="Q182" s="4">
        <f t="shared" si="10"/>
        <v>3.0845714285714285</v>
      </c>
      <c r="R182" s="5">
        <f t="shared" si="11"/>
        <v>87422</v>
      </c>
      <c r="S182" s="5" t="s">
        <v>2037</v>
      </c>
      <c r="T182" s="5" t="s">
        <v>2046</v>
      </c>
      <c r="U182" s="5"/>
      <c r="V182" s="5"/>
    </row>
    <row r="183" spans="1:22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8"/>
        <v>371731.20833333331</v>
      </c>
      <c r="L183">
        <v>1508648400</v>
      </c>
      <c r="M183" s="8">
        <f t="shared" si="9"/>
        <v>43030.208333333328</v>
      </c>
      <c r="N183" t="b">
        <v>0</v>
      </c>
      <c r="O183" t="b">
        <v>0</v>
      </c>
      <c r="P183" t="s">
        <v>28</v>
      </c>
      <c r="Q183" s="4">
        <f t="shared" si="10"/>
        <v>0.61802325581395345</v>
      </c>
      <c r="R183" s="5">
        <f t="shared" si="11"/>
        <v>2726</v>
      </c>
      <c r="S183" s="5" t="s">
        <v>2037</v>
      </c>
      <c r="T183" s="5" t="s">
        <v>2038</v>
      </c>
      <c r="U183" s="5"/>
      <c r="V183" s="5"/>
    </row>
    <row r="184" spans="1:22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8"/>
        <v>372350.20833333331</v>
      </c>
      <c r="L184">
        <v>1561957200</v>
      </c>
      <c r="M184" s="8">
        <f t="shared" si="9"/>
        <v>43647.208333333328</v>
      </c>
      <c r="N184" t="b">
        <v>0</v>
      </c>
      <c r="O184" t="b">
        <v>0</v>
      </c>
      <c r="P184" t="s">
        <v>33</v>
      </c>
      <c r="Q184" s="4">
        <f t="shared" si="10"/>
        <v>7.2232472324723247</v>
      </c>
      <c r="R184" s="5">
        <f t="shared" si="11"/>
        <v>99534</v>
      </c>
      <c r="S184" s="5" t="s">
        <v>2039</v>
      </c>
      <c r="T184" s="5" t="s">
        <v>2040</v>
      </c>
      <c r="U184" s="5"/>
      <c r="V184" s="5"/>
    </row>
    <row r="185" spans="1:22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8"/>
        <v>369149.20833333331</v>
      </c>
      <c r="L185">
        <v>1285131600</v>
      </c>
      <c r="M185" s="8">
        <f t="shared" si="9"/>
        <v>40443.208333333336</v>
      </c>
      <c r="N185" t="b">
        <v>0</v>
      </c>
      <c r="O185" t="b">
        <v>0</v>
      </c>
      <c r="P185" t="s">
        <v>23</v>
      </c>
      <c r="Q185" s="4">
        <f t="shared" si="10"/>
        <v>0.69117647058823528</v>
      </c>
      <c r="R185" s="5">
        <f t="shared" si="11"/>
        <v>1806</v>
      </c>
      <c r="S185" s="5" t="s">
        <v>2035</v>
      </c>
      <c r="T185" s="5" t="s">
        <v>2036</v>
      </c>
      <c r="U185" s="5"/>
      <c r="V185" s="5"/>
    </row>
    <row r="186" spans="1:22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8"/>
        <v>372307.20833333331</v>
      </c>
      <c r="L186">
        <v>1556946000</v>
      </c>
      <c r="M186" s="8">
        <f t="shared" si="9"/>
        <v>43589.208333333328</v>
      </c>
      <c r="N186" t="b">
        <v>0</v>
      </c>
      <c r="O186" t="b">
        <v>0</v>
      </c>
      <c r="P186" t="s">
        <v>33</v>
      </c>
      <c r="Q186" s="4">
        <f t="shared" si="10"/>
        <v>2.9305555555555554</v>
      </c>
      <c r="R186" s="5">
        <f t="shared" si="11"/>
        <v>5445</v>
      </c>
      <c r="S186" s="5" t="s">
        <v>2039</v>
      </c>
      <c r="T186" s="5" t="s">
        <v>2040</v>
      </c>
      <c r="U186" s="5"/>
      <c r="V186" s="5"/>
    </row>
    <row r="187" spans="1:22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8"/>
        <v>371952.20833333331</v>
      </c>
      <c r="L187">
        <v>1527138000</v>
      </c>
      <c r="M187" s="8">
        <f t="shared" si="9"/>
        <v>43244.208333333328</v>
      </c>
      <c r="N187" t="b">
        <v>0</v>
      </c>
      <c r="O187" t="b">
        <v>0</v>
      </c>
      <c r="P187" t="s">
        <v>269</v>
      </c>
      <c r="Q187" s="4">
        <f t="shared" si="10"/>
        <v>0.71799999999999997</v>
      </c>
      <c r="R187" s="5">
        <f t="shared" si="11"/>
        <v>369</v>
      </c>
      <c r="S187" s="5" t="s">
        <v>2041</v>
      </c>
      <c r="T187" s="5" t="s">
        <v>2060</v>
      </c>
      <c r="U187" s="5"/>
      <c r="V187" s="5"/>
    </row>
    <row r="188" spans="1:22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8"/>
        <v>370501.20833333331</v>
      </c>
      <c r="L188">
        <v>1402117200</v>
      </c>
      <c r="M188" s="8">
        <f t="shared" si="9"/>
        <v>41797.208333333336</v>
      </c>
      <c r="N188" t="b">
        <v>0</v>
      </c>
      <c r="O188" t="b">
        <v>0</v>
      </c>
      <c r="P188" t="s">
        <v>33</v>
      </c>
      <c r="Q188" s="4">
        <f t="shared" si="10"/>
        <v>0.31934684684684683</v>
      </c>
      <c r="R188" s="5">
        <f t="shared" si="11"/>
        <v>14622</v>
      </c>
      <c r="S188" s="5" t="s">
        <v>2039</v>
      </c>
      <c r="T188" s="5" t="s">
        <v>2040</v>
      </c>
      <c r="U188" s="5"/>
      <c r="V188" s="5"/>
    </row>
    <row r="189" spans="1:22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8"/>
        <v>370047.25</v>
      </c>
      <c r="L189">
        <v>1364014800</v>
      </c>
      <c r="M189" s="8">
        <f t="shared" si="9"/>
        <v>41356.208333333336</v>
      </c>
      <c r="N189" t="b">
        <v>0</v>
      </c>
      <c r="O189" t="b">
        <v>1</v>
      </c>
      <c r="P189" t="s">
        <v>100</v>
      </c>
      <c r="Q189" s="4">
        <f t="shared" si="10"/>
        <v>2.2987375415282392</v>
      </c>
      <c r="R189" s="5">
        <f t="shared" si="11"/>
        <v>69913</v>
      </c>
      <c r="S189" s="5" t="s">
        <v>2041</v>
      </c>
      <c r="T189" s="5" t="s">
        <v>2052</v>
      </c>
      <c r="U189" s="5"/>
      <c r="V189" s="5"/>
    </row>
    <row r="190" spans="1:22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8"/>
        <v>370694.25</v>
      </c>
      <c r="L190">
        <v>1417586400</v>
      </c>
      <c r="M190" s="8">
        <f t="shared" si="9"/>
        <v>41976.25</v>
      </c>
      <c r="N190" t="b">
        <v>0</v>
      </c>
      <c r="O190" t="b">
        <v>0</v>
      </c>
      <c r="P190" t="s">
        <v>33</v>
      </c>
      <c r="Q190" s="4">
        <f t="shared" si="10"/>
        <v>0.3201219512195122</v>
      </c>
      <c r="R190" s="5">
        <f t="shared" si="11"/>
        <v>1330</v>
      </c>
      <c r="S190" s="5" t="s">
        <v>2039</v>
      </c>
      <c r="T190" s="5" t="s">
        <v>2040</v>
      </c>
      <c r="U190" s="5"/>
      <c r="V190" s="5"/>
    </row>
    <row r="191" spans="1:22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8"/>
        <v>371152.25</v>
      </c>
      <c r="L191">
        <v>1457071200</v>
      </c>
      <c r="M191" s="8">
        <f t="shared" si="9"/>
        <v>42433.25</v>
      </c>
      <c r="N191" t="b">
        <v>0</v>
      </c>
      <c r="O191" t="b">
        <v>0</v>
      </c>
      <c r="P191" t="s">
        <v>33</v>
      </c>
      <c r="Q191" s="4">
        <f t="shared" si="10"/>
        <v>0.23525352848928385</v>
      </c>
      <c r="R191" s="5">
        <f t="shared" si="11"/>
        <v>22723</v>
      </c>
      <c r="S191" s="5" t="s">
        <v>2039</v>
      </c>
      <c r="T191" s="5" t="s">
        <v>2040</v>
      </c>
      <c r="U191" s="5"/>
      <c r="V191" s="5"/>
    </row>
    <row r="192" spans="1:22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8"/>
        <v>370148.20833333331</v>
      </c>
      <c r="L192">
        <v>1370408400</v>
      </c>
      <c r="M192" s="8">
        <f t="shared" si="9"/>
        <v>41430.208333333336</v>
      </c>
      <c r="N192" t="b">
        <v>0</v>
      </c>
      <c r="O192" t="b">
        <v>1</v>
      </c>
      <c r="P192" t="s">
        <v>33</v>
      </c>
      <c r="Q192" s="4">
        <f t="shared" si="10"/>
        <v>0.68594594594594593</v>
      </c>
      <c r="R192" s="5">
        <f t="shared" si="11"/>
        <v>1281</v>
      </c>
      <c r="S192" s="5" t="s">
        <v>2039</v>
      </c>
      <c r="T192" s="5" t="s">
        <v>2040</v>
      </c>
      <c r="U192" s="5"/>
      <c r="V192" s="5"/>
    </row>
    <row r="193" spans="1:22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8"/>
        <v>372255.20833333331</v>
      </c>
      <c r="L193">
        <v>1552626000</v>
      </c>
      <c r="M193" s="8">
        <f t="shared" si="9"/>
        <v>43539.208333333328</v>
      </c>
      <c r="N193" t="b">
        <v>0</v>
      </c>
      <c r="O193" t="b">
        <v>0</v>
      </c>
      <c r="P193" t="s">
        <v>33</v>
      </c>
      <c r="Q193" s="4">
        <f t="shared" si="10"/>
        <v>0.37952380952380954</v>
      </c>
      <c r="R193" s="5">
        <f t="shared" si="11"/>
        <v>1637</v>
      </c>
      <c r="S193" s="5" t="s">
        <v>2039</v>
      </c>
      <c r="T193" s="5" t="s">
        <v>2040</v>
      </c>
      <c r="U193" s="5"/>
      <c r="V193" s="5"/>
    </row>
    <row r="194" spans="1:22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8"/>
        <v>370536.20833333331</v>
      </c>
      <c r="L194">
        <v>1404190800</v>
      </c>
      <c r="M194" s="8">
        <f t="shared" si="9"/>
        <v>41821.208333333336</v>
      </c>
      <c r="N194" t="b">
        <v>0</v>
      </c>
      <c r="O194" t="b">
        <v>0</v>
      </c>
      <c r="P194" t="s">
        <v>23</v>
      </c>
      <c r="Q194" s="4">
        <f t="shared" si="10"/>
        <v>0.19992957746478873</v>
      </c>
      <c r="R194" s="5">
        <f t="shared" si="11"/>
        <v>4380</v>
      </c>
      <c r="S194" s="5" t="s">
        <v>2035</v>
      </c>
      <c r="T194" s="5" t="s">
        <v>2036</v>
      </c>
      <c r="U194" s="5"/>
      <c r="V194" s="5"/>
    </row>
    <row r="195" spans="1:22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12">(((J195/60)/60)/24)+DATE(970,1,1)</f>
        <v>371917.20833333331</v>
      </c>
      <c r="L195">
        <v>1523509200</v>
      </c>
      <c r="M195" s="8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ref="Q195:Q258" si="14">E195/D195</f>
        <v>0.45636363636363636</v>
      </c>
      <c r="R195" s="5">
        <f t="shared" ref="R195:R258" si="15">ROUND(AVERAGE(E195:G195),0)</f>
        <v>1539</v>
      </c>
      <c r="S195" s="5" t="s">
        <v>2035</v>
      </c>
      <c r="T195" s="5" t="s">
        <v>2045</v>
      </c>
      <c r="U195" s="5"/>
      <c r="V195" s="5"/>
    </row>
    <row r="196" spans="1:22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12"/>
        <v>370980.20833333331</v>
      </c>
      <c r="L196">
        <v>1443589200</v>
      </c>
      <c r="M196" s="8">
        <f t="shared" si="13"/>
        <v>42277.208333333328</v>
      </c>
      <c r="N196" t="b">
        <v>0</v>
      </c>
      <c r="O196" t="b">
        <v>0</v>
      </c>
      <c r="P196" t="s">
        <v>148</v>
      </c>
      <c r="Q196" s="4">
        <f t="shared" si="14"/>
        <v>1.227605633802817</v>
      </c>
      <c r="R196" s="5">
        <f t="shared" si="15"/>
        <v>4421</v>
      </c>
      <c r="S196" s="5" t="s">
        <v>2035</v>
      </c>
      <c r="T196" s="5" t="s">
        <v>2057</v>
      </c>
      <c r="U196" s="5"/>
      <c r="V196" s="5"/>
    </row>
    <row r="197" spans="1:22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12"/>
        <v>372029.20833333331</v>
      </c>
      <c r="L197">
        <v>1533445200</v>
      </c>
      <c r="M197" s="8">
        <f t="shared" si="13"/>
        <v>43317.208333333328</v>
      </c>
      <c r="N197" t="b">
        <v>0</v>
      </c>
      <c r="O197" t="b">
        <v>0</v>
      </c>
      <c r="P197" t="s">
        <v>50</v>
      </c>
      <c r="Q197" s="4">
        <f t="shared" si="14"/>
        <v>3.61753164556962</v>
      </c>
      <c r="R197" s="5">
        <f t="shared" si="15"/>
        <v>28841</v>
      </c>
      <c r="S197" s="5" t="s">
        <v>2035</v>
      </c>
      <c r="T197" s="5" t="s">
        <v>2043</v>
      </c>
      <c r="U197" s="5"/>
      <c r="V197" s="5"/>
    </row>
    <row r="198" spans="1:22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12"/>
        <v>371335.20833333331</v>
      </c>
      <c r="L198">
        <v>1474520400</v>
      </c>
      <c r="M198" s="8">
        <f t="shared" si="13"/>
        <v>42635.208333333328</v>
      </c>
      <c r="N198" t="b">
        <v>0</v>
      </c>
      <c r="O198" t="b">
        <v>0</v>
      </c>
      <c r="P198" t="s">
        <v>65</v>
      </c>
      <c r="Q198" s="4">
        <f t="shared" si="14"/>
        <v>0.63146341463414635</v>
      </c>
      <c r="R198" s="5">
        <f t="shared" si="15"/>
        <v>2639</v>
      </c>
      <c r="S198" s="5" t="s">
        <v>2037</v>
      </c>
      <c r="T198" s="5" t="s">
        <v>2046</v>
      </c>
      <c r="U198" s="5"/>
      <c r="V198" s="5"/>
    </row>
    <row r="199" spans="1:22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12"/>
        <v>371628.20833333331</v>
      </c>
      <c r="L199">
        <v>1499403600</v>
      </c>
      <c r="M199" s="8">
        <f t="shared" si="13"/>
        <v>42923.208333333328</v>
      </c>
      <c r="N199" t="b">
        <v>0</v>
      </c>
      <c r="O199" t="b">
        <v>0</v>
      </c>
      <c r="P199" t="s">
        <v>53</v>
      </c>
      <c r="Q199" s="4">
        <f t="shared" si="14"/>
        <v>2.9820475319926874</v>
      </c>
      <c r="R199" s="5">
        <f t="shared" si="15"/>
        <v>82554</v>
      </c>
      <c r="S199" s="5" t="s">
        <v>2041</v>
      </c>
      <c r="T199" s="5" t="s">
        <v>2044</v>
      </c>
      <c r="U199" s="5"/>
      <c r="V199" s="5"/>
    </row>
    <row r="200" spans="1:22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12"/>
        <v>369115.20833333331</v>
      </c>
      <c r="L200">
        <v>1283576400</v>
      </c>
      <c r="M200" s="8">
        <f t="shared" si="13"/>
        <v>40425.208333333336</v>
      </c>
      <c r="N200" t="b">
        <v>0</v>
      </c>
      <c r="O200" t="b">
        <v>0</v>
      </c>
      <c r="P200" t="s">
        <v>50</v>
      </c>
      <c r="Q200" s="4">
        <f t="shared" si="14"/>
        <v>9.5585443037974685E-2</v>
      </c>
      <c r="R200" s="5">
        <f t="shared" si="15"/>
        <v>3105</v>
      </c>
      <c r="S200" s="5" t="s">
        <v>2035</v>
      </c>
      <c r="T200" s="5" t="s">
        <v>2043</v>
      </c>
      <c r="U200" s="5"/>
      <c r="V200" s="5"/>
    </row>
    <row r="201" spans="1:22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12"/>
        <v>370911.20833333331</v>
      </c>
      <c r="L201">
        <v>1436590800</v>
      </c>
      <c r="M201" s="8">
        <f t="shared" si="13"/>
        <v>42196.208333333328</v>
      </c>
      <c r="N201" t="b">
        <v>0</v>
      </c>
      <c r="O201" t="b">
        <v>0</v>
      </c>
      <c r="P201" t="s">
        <v>23</v>
      </c>
      <c r="Q201" s="4">
        <f t="shared" si="14"/>
        <v>0.5377777777777778</v>
      </c>
      <c r="R201" s="5">
        <f t="shared" si="15"/>
        <v>491</v>
      </c>
      <c r="S201" s="5" t="s">
        <v>2035</v>
      </c>
      <c r="T201" s="5" t="s">
        <v>2036</v>
      </c>
      <c r="U201" s="5"/>
      <c r="V201" s="5"/>
    </row>
    <row r="202" spans="1:22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12"/>
        <v>368981.20833333331</v>
      </c>
      <c r="L202">
        <v>1270443600</v>
      </c>
      <c r="M202" s="8">
        <f t="shared" si="13"/>
        <v>40273.208333333336</v>
      </c>
      <c r="N202" t="b">
        <v>0</v>
      </c>
      <c r="O202" t="b">
        <v>0</v>
      </c>
      <c r="P202" t="s">
        <v>33</v>
      </c>
      <c r="Q202" s="4">
        <f t="shared" si="14"/>
        <v>0.02</v>
      </c>
      <c r="R202" s="5">
        <f t="shared" si="15"/>
        <v>2</v>
      </c>
      <c r="S202" s="5" t="s">
        <v>2039</v>
      </c>
      <c r="T202" s="5" t="s">
        <v>2040</v>
      </c>
      <c r="U202" s="5"/>
      <c r="V202" s="5"/>
    </row>
    <row r="203" spans="1:22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12"/>
        <v>370564.20833333331</v>
      </c>
      <c r="L203">
        <v>1407819600</v>
      </c>
      <c r="M203" s="8">
        <f t="shared" si="13"/>
        <v>41863.208333333336</v>
      </c>
      <c r="N203" t="b">
        <v>0</v>
      </c>
      <c r="O203" t="b">
        <v>0</v>
      </c>
      <c r="P203" t="s">
        <v>28</v>
      </c>
      <c r="Q203" s="4">
        <f t="shared" si="14"/>
        <v>6.8119047619047617</v>
      </c>
      <c r="R203" s="5">
        <f t="shared" si="15"/>
        <v>7231</v>
      </c>
      <c r="S203" s="5" t="s">
        <v>2037</v>
      </c>
      <c r="T203" s="5" t="s">
        <v>2038</v>
      </c>
      <c r="U203" s="5"/>
      <c r="V203" s="5"/>
    </row>
    <row r="204" spans="1:22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12"/>
        <v>369537.20833333331</v>
      </c>
      <c r="L204">
        <v>1317877200</v>
      </c>
      <c r="M204" s="8">
        <f t="shared" si="13"/>
        <v>40822.208333333336</v>
      </c>
      <c r="N204" t="b">
        <v>0</v>
      </c>
      <c r="O204" t="b">
        <v>0</v>
      </c>
      <c r="P204" t="s">
        <v>17</v>
      </c>
      <c r="Q204" s="4">
        <f t="shared" si="14"/>
        <v>0.78831325301204824</v>
      </c>
      <c r="R204" s="5">
        <f t="shared" si="15"/>
        <v>3313</v>
      </c>
      <c r="S204" s="5" t="s">
        <v>2033</v>
      </c>
      <c r="T204" s="5" t="s">
        <v>2034</v>
      </c>
      <c r="U204" s="5"/>
      <c r="V204" s="5"/>
    </row>
    <row r="205" spans="1:22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12"/>
        <v>371471.25</v>
      </c>
      <c r="L205">
        <v>1484805600</v>
      </c>
      <c r="M205" s="8">
        <f t="shared" si="13"/>
        <v>42754.25</v>
      </c>
      <c r="N205" t="b">
        <v>0</v>
      </c>
      <c r="O205" t="b">
        <v>0</v>
      </c>
      <c r="P205" t="s">
        <v>33</v>
      </c>
      <c r="Q205" s="4">
        <f t="shared" si="14"/>
        <v>1.3440792216817234</v>
      </c>
      <c r="R205" s="5">
        <f t="shared" si="15"/>
        <v>98956</v>
      </c>
      <c r="S205" s="5" t="s">
        <v>2039</v>
      </c>
      <c r="T205" s="5" t="s">
        <v>2040</v>
      </c>
      <c r="U205" s="5"/>
      <c r="V205" s="5"/>
    </row>
    <row r="206" spans="1:22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12"/>
        <v>369355.20833333331</v>
      </c>
      <c r="L206">
        <v>1302670800</v>
      </c>
      <c r="M206" s="8">
        <f t="shared" si="13"/>
        <v>40646.208333333336</v>
      </c>
      <c r="N206" t="b">
        <v>0</v>
      </c>
      <c r="O206" t="b">
        <v>0</v>
      </c>
      <c r="P206" t="s">
        <v>159</v>
      </c>
      <c r="Q206" s="4">
        <f t="shared" si="14"/>
        <v>3.372E-2</v>
      </c>
      <c r="R206" s="5">
        <f t="shared" si="15"/>
        <v>1285</v>
      </c>
      <c r="S206" s="5" t="s">
        <v>2035</v>
      </c>
      <c r="T206" s="5" t="s">
        <v>2058</v>
      </c>
      <c r="U206" s="5"/>
      <c r="V206" s="5"/>
    </row>
    <row r="207" spans="1:22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12"/>
        <v>372109.20833333331</v>
      </c>
      <c r="L207">
        <v>1540789200</v>
      </c>
      <c r="M207" s="8">
        <f t="shared" si="13"/>
        <v>43402.208333333328</v>
      </c>
      <c r="N207" t="b">
        <v>1</v>
      </c>
      <c r="O207" t="b">
        <v>0</v>
      </c>
      <c r="P207" t="s">
        <v>33</v>
      </c>
      <c r="Q207" s="4">
        <f t="shared" si="14"/>
        <v>4.3184615384615386</v>
      </c>
      <c r="R207" s="5">
        <f t="shared" si="15"/>
        <v>2847</v>
      </c>
      <c r="S207" s="5" t="s">
        <v>2039</v>
      </c>
      <c r="T207" s="5" t="s">
        <v>2040</v>
      </c>
      <c r="U207" s="5"/>
      <c r="V207" s="5"/>
    </row>
    <row r="208" spans="1:22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12"/>
        <v>368955.25</v>
      </c>
      <c r="L208">
        <v>1268028000</v>
      </c>
      <c r="M208" s="8">
        <f t="shared" si="13"/>
        <v>40245.25</v>
      </c>
      <c r="N208" t="b">
        <v>0</v>
      </c>
      <c r="O208" t="b">
        <v>0</v>
      </c>
      <c r="P208" t="s">
        <v>119</v>
      </c>
      <c r="Q208" s="4">
        <f t="shared" si="14"/>
        <v>0.38844444444444443</v>
      </c>
      <c r="R208" s="5">
        <f t="shared" si="15"/>
        <v>1777</v>
      </c>
      <c r="S208" s="5" t="s">
        <v>2047</v>
      </c>
      <c r="T208" s="5" t="s">
        <v>2053</v>
      </c>
      <c r="U208" s="5"/>
      <c r="V208" s="5"/>
    </row>
    <row r="209" spans="1:22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12"/>
        <v>372059.20833333331</v>
      </c>
      <c r="L209">
        <v>1537160400</v>
      </c>
      <c r="M209" s="8">
        <f t="shared" si="13"/>
        <v>43360.208333333328</v>
      </c>
      <c r="N209" t="b">
        <v>0</v>
      </c>
      <c r="O209" t="b">
        <v>1</v>
      </c>
      <c r="P209" t="s">
        <v>23</v>
      </c>
      <c r="Q209" s="4">
        <f t="shared" si="14"/>
        <v>4.2569999999999997</v>
      </c>
      <c r="R209" s="5">
        <f t="shared" si="15"/>
        <v>2150</v>
      </c>
      <c r="S209" s="5" t="s">
        <v>2035</v>
      </c>
      <c r="T209" s="5" t="s">
        <v>2036</v>
      </c>
      <c r="U209" s="5"/>
      <c r="V209" s="5"/>
    </row>
    <row r="210" spans="1:22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12"/>
        <v>371767.25</v>
      </c>
      <c r="L210">
        <v>1512280800</v>
      </c>
      <c r="M210" s="8">
        <f t="shared" si="13"/>
        <v>43072.25</v>
      </c>
      <c r="N210" t="b">
        <v>0</v>
      </c>
      <c r="O210" t="b">
        <v>0</v>
      </c>
      <c r="P210" t="s">
        <v>42</v>
      </c>
      <c r="Q210" s="4">
        <f t="shared" si="14"/>
        <v>1.0112239715591671</v>
      </c>
      <c r="R210" s="5">
        <f t="shared" si="15"/>
        <v>100582</v>
      </c>
      <c r="S210" s="5" t="s">
        <v>2041</v>
      </c>
      <c r="T210" s="5" t="s">
        <v>2042</v>
      </c>
      <c r="U210" s="5"/>
      <c r="V210" s="5"/>
    </row>
    <row r="211" spans="1:22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12"/>
        <v>371215.20833333331</v>
      </c>
      <c r="L211">
        <v>1463115600</v>
      </c>
      <c r="M211" s="8">
        <f t="shared" si="13"/>
        <v>42503.208333333328</v>
      </c>
      <c r="N211" t="b">
        <v>0</v>
      </c>
      <c r="O211" t="b">
        <v>0</v>
      </c>
      <c r="P211" t="s">
        <v>42</v>
      </c>
      <c r="Q211" s="4">
        <f t="shared" si="14"/>
        <v>0.21188688946015424</v>
      </c>
      <c r="R211" s="5">
        <f t="shared" si="15"/>
        <v>21010</v>
      </c>
      <c r="S211" s="5" t="s">
        <v>2041</v>
      </c>
      <c r="T211" s="5" t="s">
        <v>2042</v>
      </c>
      <c r="U211" s="5"/>
      <c r="V211" s="5"/>
    </row>
    <row r="212" spans="1:22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12"/>
        <v>371516.25</v>
      </c>
      <c r="L212">
        <v>1490850000</v>
      </c>
      <c r="M212" s="8">
        <f t="shared" si="13"/>
        <v>42824.208333333328</v>
      </c>
      <c r="N212" t="b">
        <v>0</v>
      </c>
      <c r="O212" t="b">
        <v>0</v>
      </c>
      <c r="P212" t="s">
        <v>474</v>
      </c>
      <c r="Q212" s="4">
        <f t="shared" si="14"/>
        <v>0.67425531914893622</v>
      </c>
      <c r="R212" s="5">
        <f t="shared" si="15"/>
        <v>3282</v>
      </c>
      <c r="S212" s="5" t="s">
        <v>2041</v>
      </c>
      <c r="T212" s="5" t="s">
        <v>2063</v>
      </c>
      <c r="U212" s="5"/>
      <c r="V212" s="5"/>
    </row>
    <row r="213" spans="1:22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12"/>
        <v>370232.20833333331</v>
      </c>
      <c r="L213">
        <v>1379653200</v>
      </c>
      <c r="M213" s="8">
        <f t="shared" si="13"/>
        <v>41537.208333333336</v>
      </c>
      <c r="N213" t="b">
        <v>0</v>
      </c>
      <c r="O213" t="b">
        <v>0</v>
      </c>
      <c r="P213" t="s">
        <v>33</v>
      </c>
      <c r="Q213" s="4">
        <f t="shared" si="14"/>
        <v>0.9492337164750958</v>
      </c>
      <c r="R213" s="5">
        <f t="shared" si="15"/>
        <v>50363</v>
      </c>
      <c r="S213" s="5" t="s">
        <v>2039</v>
      </c>
      <c r="T213" s="5" t="s">
        <v>2040</v>
      </c>
      <c r="U213" s="5"/>
      <c r="V213" s="5"/>
    </row>
    <row r="214" spans="1:22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12"/>
        <v>372533.25</v>
      </c>
      <c r="L214">
        <v>1580364000</v>
      </c>
      <c r="M214" s="8">
        <f t="shared" si="13"/>
        <v>43860.25</v>
      </c>
      <c r="N214" t="b">
        <v>0</v>
      </c>
      <c r="O214" t="b">
        <v>0</v>
      </c>
      <c r="P214" t="s">
        <v>33</v>
      </c>
      <c r="Q214" s="4">
        <f t="shared" si="14"/>
        <v>1.5185185185185186</v>
      </c>
      <c r="R214" s="5">
        <f t="shared" si="15"/>
        <v>6234</v>
      </c>
      <c r="S214" s="5" t="s">
        <v>2039</v>
      </c>
      <c r="T214" s="5" t="s">
        <v>2040</v>
      </c>
      <c r="U214" s="5"/>
      <c r="V214" s="5"/>
    </row>
    <row r="215" spans="1:22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12"/>
        <v>369207.20833333331</v>
      </c>
      <c r="L215">
        <v>1289714400</v>
      </c>
      <c r="M215" s="8">
        <f t="shared" si="13"/>
        <v>40496.25</v>
      </c>
      <c r="N215" t="b">
        <v>0</v>
      </c>
      <c r="O215" t="b">
        <v>1</v>
      </c>
      <c r="P215" t="s">
        <v>60</v>
      </c>
      <c r="Q215" s="4">
        <f t="shared" si="14"/>
        <v>1.9516382252559727</v>
      </c>
      <c r="R215" s="5">
        <f t="shared" si="15"/>
        <v>87919</v>
      </c>
      <c r="S215" s="5" t="s">
        <v>2035</v>
      </c>
      <c r="T215" s="5" t="s">
        <v>2045</v>
      </c>
      <c r="U215" s="5"/>
      <c r="V215" s="5"/>
    </row>
    <row r="216" spans="1:22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12"/>
        <v>369128.20833333331</v>
      </c>
      <c r="L216">
        <v>1282712400</v>
      </c>
      <c r="M216" s="8">
        <f t="shared" si="13"/>
        <v>40415.208333333336</v>
      </c>
      <c r="N216" t="b">
        <v>0</v>
      </c>
      <c r="O216" t="b">
        <v>0</v>
      </c>
      <c r="P216" t="s">
        <v>23</v>
      </c>
      <c r="Q216" s="4">
        <f t="shared" si="14"/>
        <v>10.231428571428571</v>
      </c>
      <c r="R216" s="5">
        <f t="shared" si="15"/>
        <v>7245</v>
      </c>
      <c r="S216" s="5" t="s">
        <v>2035</v>
      </c>
      <c r="T216" s="5" t="s">
        <v>2036</v>
      </c>
      <c r="U216" s="5"/>
      <c r="V216" s="5"/>
    </row>
    <row r="217" spans="1:22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12"/>
        <v>372228.25</v>
      </c>
      <c r="L217">
        <v>1550210400</v>
      </c>
      <c r="M217" s="8">
        <f t="shared" si="13"/>
        <v>43511.25</v>
      </c>
      <c r="N217" t="b">
        <v>0</v>
      </c>
      <c r="O217" t="b">
        <v>0</v>
      </c>
      <c r="P217" t="s">
        <v>33</v>
      </c>
      <c r="Q217" s="4">
        <f t="shared" si="14"/>
        <v>3.8418367346938778E-2</v>
      </c>
      <c r="R217" s="5">
        <f t="shared" si="15"/>
        <v>3084</v>
      </c>
      <c r="S217" s="5" t="s">
        <v>2039</v>
      </c>
      <c r="T217" s="5" t="s">
        <v>2040</v>
      </c>
      <c r="U217" s="5"/>
      <c r="V217" s="5"/>
    </row>
    <row r="218" spans="1:22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12"/>
        <v>369588.25</v>
      </c>
      <c r="L218">
        <v>1322114400</v>
      </c>
      <c r="M218" s="8">
        <f t="shared" si="13"/>
        <v>40871.25</v>
      </c>
      <c r="N218" t="b">
        <v>0</v>
      </c>
      <c r="O218" t="b">
        <v>0</v>
      </c>
      <c r="P218" t="s">
        <v>33</v>
      </c>
      <c r="Q218" s="4">
        <f t="shared" si="14"/>
        <v>1.5507066557107643</v>
      </c>
      <c r="R218" s="5">
        <f t="shared" si="15"/>
        <v>95268</v>
      </c>
      <c r="S218" s="5" t="s">
        <v>2039</v>
      </c>
      <c r="T218" s="5" t="s">
        <v>2040</v>
      </c>
      <c r="U218" s="5"/>
      <c r="V218" s="5"/>
    </row>
    <row r="219" spans="1:22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12"/>
        <v>372302.20833333331</v>
      </c>
      <c r="L219">
        <v>1557205200</v>
      </c>
      <c r="M219" s="8">
        <f t="shared" si="13"/>
        <v>43592.208333333328</v>
      </c>
      <c r="N219" t="b">
        <v>0</v>
      </c>
      <c r="O219" t="b">
        <v>0</v>
      </c>
      <c r="P219" t="s">
        <v>474</v>
      </c>
      <c r="Q219" s="4">
        <f t="shared" si="14"/>
        <v>0.44753477588871715</v>
      </c>
      <c r="R219" s="5">
        <f t="shared" si="15"/>
        <v>29423</v>
      </c>
      <c r="S219" s="5" t="s">
        <v>2041</v>
      </c>
      <c r="T219" s="5" t="s">
        <v>2063</v>
      </c>
      <c r="U219" s="5"/>
      <c r="V219" s="5"/>
    </row>
    <row r="220" spans="1:22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12"/>
        <v>369577.25</v>
      </c>
      <c r="L220">
        <v>1323928800</v>
      </c>
      <c r="M220" s="8">
        <f t="shared" si="13"/>
        <v>40892.25</v>
      </c>
      <c r="N220" t="b">
        <v>0</v>
      </c>
      <c r="O220" t="b">
        <v>1</v>
      </c>
      <c r="P220" t="s">
        <v>100</v>
      </c>
      <c r="Q220" s="4">
        <f t="shared" si="14"/>
        <v>2.1594736842105262</v>
      </c>
      <c r="R220" s="5">
        <f t="shared" si="15"/>
        <v>6353</v>
      </c>
      <c r="S220" s="5" t="s">
        <v>2041</v>
      </c>
      <c r="T220" s="5" t="s">
        <v>2052</v>
      </c>
      <c r="U220" s="5"/>
      <c r="V220" s="5"/>
    </row>
    <row r="221" spans="1:22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12"/>
        <v>369856.20833333331</v>
      </c>
      <c r="L221">
        <v>1346130000</v>
      </c>
      <c r="M221" s="8">
        <f t="shared" si="13"/>
        <v>41149.208333333336</v>
      </c>
      <c r="N221" t="b">
        <v>0</v>
      </c>
      <c r="O221" t="b">
        <v>0</v>
      </c>
      <c r="P221" t="s">
        <v>71</v>
      </c>
      <c r="Q221" s="4">
        <f t="shared" si="14"/>
        <v>3.3212709832134291</v>
      </c>
      <c r="R221" s="5">
        <f t="shared" si="15"/>
        <v>70018</v>
      </c>
      <c r="S221" s="5" t="s">
        <v>2041</v>
      </c>
      <c r="T221" s="5" t="s">
        <v>2049</v>
      </c>
      <c r="U221" s="5"/>
      <c r="V221" s="5"/>
    </row>
    <row r="222" spans="1:22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12"/>
        <v>369444.20833333331</v>
      </c>
      <c r="L222">
        <v>1311051600</v>
      </c>
      <c r="M222" s="8">
        <f t="shared" si="13"/>
        <v>40743.208333333336</v>
      </c>
      <c r="N222" t="b">
        <v>1</v>
      </c>
      <c r="O222" t="b">
        <v>0</v>
      </c>
      <c r="P222" t="s">
        <v>33</v>
      </c>
      <c r="Q222" s="4">
        <f t="shared" si="14"/>
        <v>8.4430379746835441E-2</v>
      </c>
      <c r="R222" s="5">
        <f t="shared" si="15"/>
        <v>342</v>
      </c>
      <c r="S222" s="5" t="s">
        <v>2039</v>
      </c>
      <c r="T222" s="5" t="s">
        <v>2040</v>
      </c>
      <c r="U222" s="5"/>
      <c r="V222" s="5"/>
    </row>
    <row r="223" spans="1:22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12"/>
        <v>369800.20833333331</v>
      </c>
      <c r="L223">
        <v>1340427600</v>
      </c>
      <c r="M223" s="8">
        <f t="shared" si="13"/>
        <v>41083.208333333336</v>
      </c>
      <c r="N223" t="b">
        <v>1</v>
      </c>
      <c r="O223" t="b">
        <v>0</v>
      </c>
      <c r="P223" t="s">
        <v>17</v>
      </c>
      <c r="Q223" s="4">
        <f t="shared" si="14"/>
        <v>0.9862551440329218</v>
      </c>
      <c r="R223" s="5">
        <f t="shared" si="15"/>
        <v>61005</v>
      </c>
      <c r="S223" s="5" t="s">
        <v>2033</v>
      </c>
      <c r="T223" s="5" t="s">
        <v>2034</v>
      </c>
      <c r="U223" s="5"/>
      <c r="V223" s="5"/>
    </row>
    <row r="224" spans="1:22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12"/>
        <v>370633.20833333331</v>
      </c>
      <c r="L224">
        <v>1412312400</v>
      </c>
      <c r="M224" s="8">
        <f t="shared" si="13"/>
        <v>41915.208333333336</v>
      </c>
      <c r="N224" t="b">
        <v>0</v>
      </c>
      <c r="O224" t="b">
        <v>0</v>
      </c>
      <c r="P224" t="s">
        <v>122</v>
      </c>
      <c r="Q224" s="4">
        <f t="shared" si="14"/>
        <v>1.3797916666666667</v>
      </c>
      <c r="R224" s="5">
        <f t="shared" si="15"/>
        <v>3381</v>
      </c>
      <c r="S224" s="5" t="s">
        <v>2054</v>
      </c>
      <c r="T224" s="5" t="s">
        <v>2055</v>
      </c>
      <c r="U224" s="5"/>
      <c r="V224" s="5"/>
    </row>
    <row r="225" spans="1:22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12"/>
        <v>371164.20833333331</v>
      </c>
      <c r="L225">
        <v>1459314000</v>
      </c>
      <c r="M225" s="8">
        <f t="shared" si="13"/>
        <v>42459.208333333328</v>
      </c>
      <c r="N225" t="b">
        <v>0</v>
      </c>
      <c r="O225" t="b">
        <v>0</v>
      </c>
      <c r="P225" t="s">
        <v>33</v>
      </c>
      <c r="Q225" s="4">
        <f t="shared" si="14"/>
        <v>0.93810996563573879</v>
      </c>
      <c r="R225" s="5">
        <f t="shared" si="15"/>
        <v>41414</v>
      </c>
      <c r="S225" s="5" t="s">
        <v>2039</v>
      </c>
      <c r="T225" s="5" t="s">
        <v>2040</v>
      </c>
      <c r="U225" s="5"/>
      <c r="V225" s="5"/>
    </row>
    <row r="226" spans="1:22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12"/>
        <v>370625.20833333331</v>
      </c>
      <c r="L226">
        <v>1415426400</v>
      </c>
      <c r="M226" s="8">
        <f t="shared" si="13"/>
        <v>41951.25</v>
      </c>
      <c r="N226" t="b">
        <v>0</v>
      </c>
      <c r="O226" t="b">
        <v>0</v>
      </c>
      <c r="P226" t="s">
        <v>474</v>
      </c>
      <c r="Q226" s="4">
        <f t="shared" si="14"/>
        <v>4.0363930885529156</v>
      </c>
      <c r="R226" s="5">
        <f t="shared" si="15"/>
        <v>95240</v>
      </c>
      <c r="S226" s="5" t="s">
        <v>2041</v>
      </c>
      <c r="T226" s="5" t="s">
        <v>2063</v>
      </c>
      <c r="U226" s="5"/>
      <c r="V226" s="5"/>
    </row>
    <row r="227" spans="1:22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12"/>
        <v>370481.20833333331</v>
      </c>
      <c r="L227">
        <v>1399093200</v>
      </c>
      <c r="M227" s="8">
        <f t="shared" si="13"/>
        <v>41762.208333333336</v>
      </c>
      <c r="N227" t="b">
        <v>1</v>
      </c>
      <c r="O227" t="b">
        <v>0</v>
      </c>
      <c r="P227" t="s">
        <v>23</v>
      </c>
      <c r="Q227" s="4">
        <f t="shared" si="14"/>
        <v>2.6017404129793511</v>
      </c>
      <c r="R227" s="5">
        <f t="shared" si="15"/>
        <v>91139</v>
      </c>
      <c r="S227" s="5" t="s">
        <v>2035</v>
      </c>
      <c r="T227" s="5" t="s">
        <v>2036</v>
      </c>
      <c r="U227" s="5"/>
      <c r="V227" s="5"/>
    </row>
    <row r="228" spans="1:22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12"/>
        <v>368995.20833333331</v>
      </c>
      <c r="L228">
        <v>1273899600</v>
      </c>
      <c r="M228" s="8">
        <f t="shared" si="13"/>
        <v>40313.208333333336</v>
      </c>
      <c r="N228" t="b">
        <v>0</v>
      </c>
      <c r="O228" t="b">
        <v>0</v>
      </c>
      <c r="P228" t="s">
        <v>122</v>
      </c>
      <c r="Q228" s="4">
        <f t="shared" si="14"/>
        <v>3.6663333333333332</v>
      </c>
      <c r="R228" s="5">
        <f t="shared" si="15"/>
        <v>5556</v>
      </c>
      <c r="S228" s="5" t="s">
        <v>2054</v>
      </c>
      <c r="T228" s="5" t="s">
        <v>2055</v>
      </c>
      <c r="U228" s="5"/>
      <c r="V228" s="5"/>
    </row>
    <row r="229" spans="1:22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12"/>
        <v>370858.20833333331</v>
      </c>
      <c r="L229">
        <v>1432184400</v>
      </c>
      <c r="M229" s="8">
        <f t="shared" si="13"/>
        <v>42145.208333333328</v>
      </c>
      <c r="N229" t="b">
        <v>0</v>
      </c>
      <c r="O229" t="b">
        <v>0</v>
      </c>
      <c r="P229" t="s">
        <v>292</v>
      </c>
      <c r="Q229" s="4">
        <f t="shared" si="14"/>
        <v>1.687208538587849</v>
      </c>
      <c r="R229" s="5">
        <f t="shared" si="15"/>
        <v>51847</v>
      </c>
      <c r="S229" s="5" t="s">
        <v>2050</v>
      </c>
      <c r="T229" s="5" t="s">
        <v>2061</v>
      </c>
      <c r="U229" s="5"/>
      <c r="V229" s="5"/>
    </row>
    <row r="230" spans="1:22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12"/>
        <v>371332.20833333331</v>
      </c>
      <c r="L230">
        <v>1474779600</v>
      </c>
      <c r="M230" s="8">
        <f t="shared" si="13"/>
        <v>42638.208333333328</v>
      </c>
      <c r="N230" t="b">
        <v>0</v>
      </c>
      <c r="O230" t="b">
        <v>0</v>
      </c>
      <c r="P230" t="s">
        <v>71</v>
      </c>
      <c r="Q230" s="4">
        <f t="shared" si="14"/>
        <v>1.1990717911530093</v>
      </c>
      <c r="R230" s="5">
        <f t="shared" si="15"/>
        <v>83910</v>
      </c>
      <c r="S230" s="5" t="s">
        <v>2041</v>
      </c>
      <c r="T230" s="5" t="s">
        <v>2049</v>
      </c>
      <c r="U230" s="5"/>
      <c r="V230" s="5"/>
    </row>
    <row r="231" spans="1:22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12"/>
        <v>371606.20833333331</v>
      </c>
      <c r="L231">
        <v>1500440400</v>
      </c>
      <c r="M231" s="8">
        <f t="shared" si="13"/>
        <v>42935.208333333328</v>
      </c>
      <c r="N231" t="b">
        <v>0</v>
      </c>
      <c r="O231" t="b">
        <v>1</v>
      </c>
      <c r="P231" t="s">
        <v>292</v>
      </c>
      <c r="Q231" s="4">
        <f t="shared" si="14"/>
        <v>1.936892523364486</v>
      </c>
      <c r="R231" s="5">
        <f t="shared" si="15"/>
        <v>84175</v>
      </c>
      <c r="S231" s="5" t="s">
        <v>2050</v>
      </c>
      <c r="T231" s="5" t="s">
        <v>2061</v>
      </c>
      <c r="U231" s="5"/>
      <c r="V231" s="5"/>
    </row>
    <row r="232" spans="1:22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12"/>
        <v>372524.25</v>
      </c>
      <c r="L232">
        <v>1575612000</v>
      </c>
      <c r="M232" s="8">
        <f t="shared" si="13"/>
        <v>43805.25</v>
      </c>
      <c r="N232" t="b">
        <v>0</v>
      </c>
      <c r="O232" t="b">
        <v>0</v>
      </c>
      <c r="P232" t="s">
        <v>89</v>
      </c>
      <c r="Q232" s="4">
        <f t="shared" si="14"/>
        <v>4.2016666666666671</v>
      </c>
      <c r="R232" s="5">
        <f t="shared" si="15"/>
        <v>5093</v>
      </c>
      <c r="S232" s="5" t="s">
        <v>2050</v>
      </c>
      <c r="T232" s="5" t="s">
        <v>2051</v>
      </c>
      <c r="U232" s="5"/>
      <c r="V232" s="5"/>
    </row>
    <row r="233" spans="1:22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12"/>
        <v>370134.20833333331</v>
      </c>
      <c r="L233">
        <v>1374123600</v>
      </c>
      <c r="M233" s="8">
        <f t="shared" si="13"/>
        <v>41473.208333333336</v>
      </c>
      <c r="N233" t="b">
        <v>0</v>
      </c>
      <c r="O233" t="b">
        <v>0</v>
      </c>
      <c r="P233" t="s">
        <v>33</v>
      </c>
      <c r="Q233" s="4">
        <f t="shared" si="14"/>
        <v>0.76708333333333334</v>
      </c>
      <c r="R233" s="5">
        <f t="shared" si="15"/>
        <v>2795</v>
      </c>
      <c r="S233" s="5" t="s">
        <v>2039</v>
      </c>
      <c r="T233" s="5" t="s">
        <v>2040</v>
      </c>
      <c r="U233" s="5"/>
      <c r="V233" s="5"/>
    </row>
    <row r="234" spans="1:22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12"/>
        <v>371295.20833333331</v>
      </c>
      <c r="L234">
        <v>1469509200</v>
      </c>
      <c r="M234" s="8">
        <f t="shared" si="13"/>
        <v>42577.208333333328</v>
      </c>
      <c r="N234" t="b">
        <v>0</v>
      </c>
      <c r="O234" t="b">
        <v>0</v>
      </c>
      <c r="P234" t="s">
        <v>33</v>
      </c>
      <c r="Q234" s="4">
        <f t="shared" si="14"/>
        <v>1.7126470588235294</v>
      </c>
      <c r="R234" s="5">
        <f t="shared" si="15"/>
        <v>2958</v>
      </c>
      <c r="S234" s="5" t="s">
        <v>2039</v>
      </c>
      <c r="T234" s="5" t="s">
        <v>2040</v>
      </c>
      <c r="U234" s="5"/>
      <c r="V234" s="5"/>
    </row>
    <row r="235" spans="1:22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12"/>
        <v>369425.20833333331</v>
      </c>
      <c r="L235">
        <v>1309237200</v>
      </c>
      <c r="M235" s="8">
        <f t="shared" si="13"/>
        <v>40722.208333333336</v>
      </c>
      <c r="N235" t="b">
        <v>0</v>
      </c>
      <c r="O235" t="b">
        <v>0</v>
      </c>
      <c r="P235" t="s">
        <v>71</v>
      </c>
      <c r="Q235" s="4">
        <f t="shared" si="14"/>
        <v>1.5789473684210527</v>
      </c>
      <c r="R235" s="5">
        <f t="shared" si="15"/>
        <v>3031</v>
      </c>
      <c r="S235" s="5" t="s">
        <v>2041</v>
      </c>
      <c r="T235" s="5" t="s">
        <v>2049</v>
      </c>
      <c r="U235" s="5"/>
      <c r="V235" s="5"/>
    </row>
    <row r="236" spans="1:22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12"/>
        <v>371688.20833333331</v>
      </c>
      <c r="L236">
        <v>1503982800</v>
      </c>
      <c r="M236" s="8">
        <f t="shared" si="13"/>
        <v>42976.208333333328</v>
      </c>
      <c r="N236" t="b">
        <v>0</v>
      </c>
      <c r="O236" t="b">
        <v>1</v>
      </c>
      <c r="P236" t="s">
        <v>89</v>
      </c>
      <c r="Q236" s="4">
        <f t="shared" si="14"/>
        <v>1.0908</v>
      </c>
      <c r="R236" s="5">
        <f t="shared" si="15"/>
        <v>4165</v>
      </c>
      <c r="S236" s="5" t="s">
        <v>2050</v>
      </c>
      <c r="T236" s="5" t="s">
        <v>2051</v>
      </c>
      <c r="U236" s="5"/>
      <c r="V236" s="5"/>
    </row>
    <row r="237" spans="1:22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12"/>
        <v>371498.25</v>
      </c>
      <c r="L237">
        <v>1487397600</v>
      </c>
      <c r="M237" s="8">
        <f t="shared" si="13"/>
        <v>42784.25</v>
      </c>
      <c r="N237" t="b">
        <v>0</v>
      </c>
      <c r="O237" t="b">
        <v>0</v>
      </c>
      <c r="P237" t="s">
        <v>71</v>
      </c>
      <c r="Q237" s="4">
        <f t="shared" si="14"/>
        <v>0.41732558139534881</v>
      </c>
      <c r="R237" s="5">
        <f t="shared" si="15"/>
        <v>1841</v>
      </c>
      <c r="S237" s="5" t="s">
        <v>2041</v>
      </c>
      <c r="T237" s="5" t="s">
        <v>2049</v>
      </c>
      <c r="U237" s="5"/>
      <c r="V237" s="5"/>
    </row>
    <row r="238" spans="1:22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12"/>
        <v>372360.20833333331</v>
      </c>
      <c r="L238">
        <v>1562043600</v>
      </c>
      <c r="M238" s="8">
        <f t="shared" si="13"/>
        <v>43648.208333333328</v>
      </c>
      <c r="N238" t="b">
        <v>0</v>
      </c>
      <c r="O238" t="b">
        <v>1</v>
      </c>
      <c r="P238" t="s">
        <v>23</v>
      </c>
      <c r="Q238" s="4">
        <f t="shared" si="14"/>
        <v>0.10944303797468355</v>
      </c>
      <c r="R238" s="5">
        <f t="shared" si="15"/>
        <v>2190</v>
      </c>
      <c r="S238" s="5" t="s">
        <v>2035</v>
      </c>
      <c r="T238" s="5" t="s">
        <v>2036</v>
      </c>
      <c r="U238" s="5"/>
      <c r="V238" s="5"/>
    </row>
    <row r="239" spans="1:22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12"/>
        <v>370473.20833333331</v>
      </c>
      <c r="L239">
        <v>1398574800</v>
      </c>
      <c r="M239" s="8">
        <f t="shared" si="13"/>
        <v>41756.208333333336</v>
      </c>
      <c r="N239" t="b">
        <v>0</v>
      </c>
      <c r="O239" t="b">
        <v>0</v>
      </c>
      <c r="P239" t="s">
        <v>71</v>
      </c>
      <c r="Q239" s="4">
        <f t="shared" si="14"/>
        <v>1.593763440860215</v>
      </c>
      <c r="R239" s="5">
        <f t="shared" si="15"/>
        <v>7576</v>
      </c>
      <c r="S239" s="5" t="s">
        <v>2041</v>
      </c>
      <c r="T239" s="5" t="s">
        <v>2049</v>
      </c>
      <c r="U239" s="5"/>
      <c r="V239" s="5"/>
    </row>
    <row r="240" spans="1:22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12"/>
        <v>371802.25</v>
      </c>
      <c r="L240">
        <v>1515391200</v>
      </c>
      <c r="M240" s="8">
        <f t="shared" si="13"/>
        <v>43108.25</v>
      </c>
      <c r="N240" t="b">
        <v>0</v>
      </c>
      <c r="O240" t="b">
        <v>1</v>
      </c>
      <c r="P240" t="s">
        <v>33</v>
      </c>
      <c r="Q240" s="4">
        <f t="shared" si="14"/>
        <v>4.2241666666666671</v>
      </c>
      <c r="R240" s="5">
        <f t="shared" si="15"/>
        <v>5118</v>
      </c>
      <c r="S240" s="5" t="s">
        <v>2039</v>
      </c>
      <c r="T240" s="5" t="s">
        <v>2040</v>
      </c>
      <c r="U240" s="5"/>
      <c r="V240" s="5"/>
    </row>
    <row r="241" spans="1:22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12"/>
        <v>370964.20833333331</v>
      </c>
      <c r="L241">
        <v>1441170000</v>
      </c>
      <c r="M241" s="8">
        <f t="shared" si="13"/>
        <v>42249.208333333328</v>
      </c>
      <c r="N241" t="b">
        <v>0</v>
      </c>
      <c r="O241" t="b">
        <v>0</v>
      </c>
      <c r="P241" t="s">
        <v>65</v>
      </c>
      <c r="Q241" s="4">
        <f t="shared" si="14"/>
        <v>0.97718749999999999</v>
      </c>
      <c r="R241" s="5">
        <f t="shared" si="15"/>
        <v>1584</v>
      </c>
      <c r="S241" s="5" t="s">
        <v>2037</v>
      </c>
      <c r="T241" s="5" t="s">
        <v>2046</v>
      </c>
      <c r="U241" s="5"/>
      <c r="V241" s="5"/>
    </row>
    <row r="242" spans="1:22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12"/>
        <v>369115.20833333331</v>
      </c>
      <c r="L242">
        <v>1281157200</v>
      </c>
      <c r="M242" s="8">
        <f t="shared" si="13"/>
        <v>40397.208333333336</v>
      </c>
      <c r="N242" t="b">
        <v>0</v>
      </c>
      <c r="O242" t="b">
        <v>0</v>
      </c>
      <c r="P242" t="s">
        <v>33</v>
      </c>
      <c r="Q242" s="4">
        <f t="shared" si="14"/>
        <v>4.1878911564625847</v>
      </c>
      <c r="R242" s="5">
        <f t="shared" si="15"/>
        <v>62454</v>
      </c>
      <c r="S242" s="5" t="s">
        <v>2039</v>
      </c>
      <c r="T242" s="5" t="s">
        <v>2040</v>
      </c>
      <c r="U242" s="5"/>
      <c r="V242" s="5"/>
    </row>
    <row r="243" spans="1:22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12"/>
        <v>370461.20833333331</v>
      </c>
      <c r="L243">
        <v>1398229200</v>
      </c>
      <c r="M243" s="8">
        <f t="shared" si="13"/>
        <v>41752.208333333336</v>
      </c>
      <c r="N243" t="b">
        <v>0</v>
      </c>
      <c r="O243" t="b">
        <v>1</v>
      </c>
      <c r="P243" t="s">
        <v>68</v>
      </c>
      <c r="Q243" s="4">
        <f t="shared" si="14"/>
        <v>1.0191632047477746</v>
      </c>
      <c r="R243" s="5">
        <f t="shared" si="15"/>
        <v>86707</v>
      </c>
      <c r="S243" s="5" t="s">
        <v>2047</v>
      </c>
      <c r="T243" s="5" t="s">
        <v>2048</v>
      </c>
      <c r="U243" s="5"/>
      <c r="V243" s="5"/>
    </row>
    <row r="244" spans="1:22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12"/>
        <v>371584.20833333331</v>
      </c>
      <c r="L244">
        <v>1495256400</v>
      </c>
      <c r="M244" s="8">
        <f t="shared" si="13"/>
        <v>42875.208333333328</v>
      </c>
      <c r="N244" t="b">
        <v>0</v>
      </c>
      <c r="O244" t="b">
        <v>1</v>
      </c>
      <c r="P244" t="s">
        <v>23</v>
      </c>
      <c r="Q244" s="4">
        <f t="shared" si="14"/>
        <v>1.2772619047619047</v>
      </c>
      <c r="R244" s="5">
        <f t="shared" si="15"/>
        <v>5490</v>
      </c>
      <c r="S244" s="5" t="s">
        <v>2035</v>
      </c>
      <c r="T244" s="5" t="s">
        <v>2036</v>
      </c>
      <c r="U244" s="5"/>
      <c r="V244" s="5"/>
    </row>
    <row r="245" spans="1:22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12"/>
        <v>371882.25</v>
      </c>
      <c r="L245">
        <v>1520402400</v>
      </c>
      <c r="M245" s="8">
        <f t="shared" si="13"/>
        <v>43166.25</v>
      </c>
      <c r="N245" t="b">
        <v>0</v>
      </c>
      <c r="O245" t="b">
        <v>0</v>
      </c>
      <c r="P245" t="s">
        <v>33</v>
      </c>
      <c r="Q245" s="4">
        <f t="shared" si="14"/>
        <v>4.4521739130434783</v>
      </c>
      <c r="R245" s="5">
        <f t="shared" si="15"/>
        <v>5239</v>
      </c>
      <c r="S245" s="5" t="s">
        <v>2039</v>
      </c>
      <c r="T245" s="5" t="s">
        <v>2040</v>
      </c>
      <c r="U245" s="5"/>
      <c r="V245" s="5"/>
    </row>
    <row r="246" spans="1:22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12"/>
        <v>370553.20833333331</v>
      </c>
      <c r="L246">
        <v>1409806800</v>
      </c>
      <c r="M246" s="8">
        <f t="shared" si="13"/>
        <v>41886.208333333336</v>
      </c>
      <c r="N246" t="b">
        <v>0</v>
      </c>
      <c r="O246" t="b">
        <v>0</v>
      </c>
      <c r="P246" t="s">
        <v>33</v>
      </c>
      <c r="Q246" s="4">
        <f t="shared" si="14"/>
        <v>5.6971428571428575</v>
      </c>
      <c r="R246" s="5">
        <f t="shared" si="15"/>
        <v>2021</v>
      </c>
      <c r="S246" s="5" t="s">
        <v>2039</v>
      </c>
      <c r="T246" s="5" t="s">
        <v>2040</v>
      </c>
      <c r="U246" s="5"/>
      <c r="V246" s="5"/>
    </row>
    <row r="247" spans="1:22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12"/>
        <v>370455.20833333331</v>
      </c>
      <c r="L247">
        <v>1396933200</v>
      </c>
      <c r="M247" s="8">
        <f t="shared" si="13"/>
        <v>41737.208333333336</v>
      </c>
      <c r="N247" t="b">
        <v>0</v>
      </c>
      <c r="O247" t="b">
        <v>0</v>
      </c>
      <c r="P247" t="s">
        <v>33</v>
      </c>
      <c r="Q247" s="4">
        <f t="shared" si="14"/>
        <v>5.0934482758620687</v>
      </c>
      <c r="R247" s="5">
        <f t="shared" si="15"/>
        <v>7493</v>
      </c>
      <c r="S247" s="5" t="s">
        <v>2039</v>
      </c>
      <c r="T247" s="5" t="s">
        <v>2040</v>
      </c>
      <c r="U247" s="5"/>
      <c r="V247" s="5"/>
    </row>
    <row r="248" spans="1:22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12"/>
        <v>370210.20833333331</v>
      </c>
      <c r="L248">
        <v>1376024400</v>
      </c>
      <c r="M248" s="8">
        <f t="shared" si="13"/>
        <v>41495.208333333336</v>
      </c>
      <c r="N248" t="b">
        <v>0</v>
      </c>
      <c r="O248" t="b">
        <v>0</v>
      </c>
      <c r="P248" t="s">
        <v>28</v>
      </c>
      <c r="Q248" s="4">
        <f t="shared" si="14"/>
        <v>3.2553333333333332</v>
      </c>
      <c r="R248" s="5">
        <f t="shared" si="15"/>
        <v>7436</v>
      </c>
      <c r="S248" s="5" t="s">
        <v>2037</v>
      </c>
      <c r="T248" s="5" t="s">
        <v>2038</v>
      </c>
      <c r="U248" s="5"/>
      <c r="V248" s="5"/>
    </row>
    <row r="249" spans="1:22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12"/>
        <v>371445.25</v>
      </c>
      <c r="L249">
        <v>1483682400</v>
      </c>
      <c r="M249" s="8">
        <f t="shared" si="13"/>
        <v>42741.25</v>
      </c>
      <c r="N249" t="b">
        <v>0</v>
      </c>
      <c r="O249" t="b">
        <v>1</v>
      </c>
      <c r="P249" t="s">
        <v>119</v>
      </c>
      <c r="Q249" s="4">
        <f t="shared" si="14"/>
        <v>9.3261616161616168</v>
      </c>
      <c r="R249" s="5">
        <f t="shared" si="15"/>
        <v>93271</v>
      </c>
      <c r="S249" s="5" t="s">
        <v>2047</v>
      </c>
      <c r="T249" s="5" t="s">
        <v>2053</v>
      </c>
      <c r="U249" s="5"/>
      <c r="V249" s="5"/>
    </row>
    <row r="250" spans="1:22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12"/>
        <v>370723.25</v>
      </c>
      <c r="L250">
        <v>1420437600</v>
      </c>
      <c r="M250" s="8">
        <f t="shared" si="13"/>
        <v>42009.25</v>
      </c>
      <c r="N250" t="b">
        <v>0</v>
      </c>
      <c r="O250" t="b">
        <v>0</v>
      </c>
      <c r="P250" t="s">
        <v>292</v>
      </c>
      <c r="Q250" s="4">
        <f t="shared" si="14"/>
        <v>2.1133870967741935</v>
      </c>
      <c r="R250" s="5">
        <f t="shared" si="15"/>
        <v>6661</v>
      </c>
      <c r="S250" s="5" t="s">
        <v>2050</v>
      </c>
      <c r="T250" s="5" t="s">
        <v>2061</v>
      </c>
      <c r="U250" s="5"/>
      <c r="V250" s="5"/>
    </row>
    <row r="251" spans="1:22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12"/>
        <v>370725.25</v>
      </c>
      <c r="L251">
        <v>1420783200</v>
      </c>
      <c r="M251" s="8">
        <f t="shared" si="13"/>
        <v>42013.25</v>
      </c>
      <c r="N251" t="b">
        <v>0</v>
      </c>
      <c r="O251" t="b">
        <v>0</v>
      </c>
      <c r="P251" t="s">
        <v>206</v>
      </c>
      <c r="Q251" s="4">
        <f t="shared" si="14"/>
        <v>2.7332520325203253</v>
      </c>
      <c r="R251" s="5">
        <f t="shared" si="15"/>
        <v>87280</v>
      </c>
      <c r="S251" s="5" t="s">
        <v>2047</v>
      </c>
      <c r="T251" s="5" t="s">
        <v>2059</v>
      </c>
      <c r="U251" s="5"/>
      <c r="V251" s="5"/>
    </row>
    <row r="252" spans="1:22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12"/>
        <v>368922.25</v>
      </c>
      <c r="L252">
        <v>1267423200</v>
      </c>
      <c r="M252" s="8">
        <f t="shared" si="13"/>
        <v>40238.25</v>
      </c>
      <c r="N252" t="b">
        <v>0</v>
      </c>
      <c r="O252" t="b">
        <v>0</v>
      </c>
      <c r="P252" t="s">
        <v>23</v>
      </c>
      <c r="Q252" s="4">
        <f t="shared" si="14"/>
        <v>0.03</v>
      </c>
      <c r="R252" s="5">
        <f t="shared" si="15"/>
        <v>2</v>
      </c>
      <c r="S252" s="5" t="s">
        <v>2035</v>
      </c>
      <c r="T252" s="5" t="s">
        <v>2036</v>
      </c>
      <c r="U252" s="5"/>
      <c r="V252" s="5"/>
    </row>
    <row r="253" spans="1:22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12"/>
        <v>369971.25</v>
      </c>
      <c r="L253">
        <v>1355205600</v>
      </c>
      <c r="M253" s="8">
        <f t="shared" si="13"/>
        <v>41254.25</v>
      </c>
      <c r="N253" t="b">
        <v>0</v>
      </c>
      <c r="O253" t="b">
        <v>0</v>
      </c>
      <c r="P253" t="s">
        <v>33</v>
      </c>
      <c r="Q253" s="4">
        <f t="shared" si="14"/>
        <v>0.54084507042253516</v>
      </c>
      <c r="R253" s="5">
        <f t="shared" si="15"/>
        <v>1971</v>
      </c>
      <c r="S253" s="5" t="s">
        <v>2039</v>
      </c>
      <c r="T253" s="5" t="s">
        <v>2040</v>
      </c>
      <c r="U253" s="5"/>
      <c r="V253" s="5"/>
    </row>
    <row r="254" spans="1:22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12"/>
        <v>370291.20833333331</v>
      </c>
      <c r="L254">
        <v>1383109200</v>
      </c>
      <c r="M254" s="8">
        <f t="shared" si="13"/>
        <v>41577.208333333336</v>
      </c>
      <c r="N254" t="b">
        <v>0</v>
      </c>
      <c r="O254" t="b">
        <v>0</v>
      </c>
      <c r="P254" t="s">
        <v>33</v>
      </c>
      <c r="Q254" s="4">
        <f t="shared" si="14"/>
        <v>6.2629999999999999</v>
      </c>
      <c r="R254" s="5">
        <f t="shared" si="15"/>
        <v>3161</v>
      </c>
      <c r="S254" s="5" t="s">
        <v>2039</v>
      </c>
      <c r="T254" s="5" t="s">
        <v>2040</v>
      </c>
      <c r="U254" s="5"/>
      <c r="V254" s="5"/>
    </row>
    <row r="255" spans="1:22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12"/>
        <v>369360.20833333331</v>
      </c>
      <c r="L255">
        <v>1303275600</v>
      </c>
      <c r="M255" s="8">
        <f t="shared" si="13"/>
        <v>40653.208333333336</v>
      </c>
      <c r="N255" t="b">
        <v>0</v>
      </c>
      <c r="O255" t="b">
        <v>0</v>
      </c>
      <c r="P255" t="s">
        <v>53</v>
      </c>
      <c r="Q255" s="4">
        <f t="shared" si="14"/>
        <v>0.8902139917695473</v>
      </c>
      <c r="R255" s="5">
        <f t="shared" si="15"/>
        <v>54748</v>
      </c>
      <c r="S255" s="5" t="s">
        <v>2041</v>
      </c>
      <c r="T255" s="5" t="s">
        <v>2044</v>
      </c>
      <c r="U255" s="5"/>
      <c r="V255" s="5"/>
    </row>
    <row r="256" spans="1:22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12"/>
        <v>371506.25</v>
      </c>
      <c r="L256">
        <v>1487829600</v>
      </c>
      <c r="M256" s="8">
        <f t="shared" si="13"/>
        <v>42789.25</v>
      </c>
      <c r="N256" t="b">
        <v>0</v>
      </c>
      <c r="O256" t="b">
        <v>0</v>
      </c>
      <c r="P256" t="s">
        <v>68</v>
      </c>
      <c r="Q256" s="4">
        <f t="shared" si="14"/>
        <v>1.8489130434782608</v>
      </c>
      <c r="R256" s="5">
        <f t="shared" si="15"/>
        <v>4297</v>
      </c>
      <c r="S256" s="5" t="s">
        <v>2047</v>
      </c>
      <c r="T256" s="5" t="s">
        <v>2048</v>
      </c>
      <c r="U256" s="5"/>
      <c r="V256" s="5"/>
    </row>
    <row r="257" spans="1:22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12"/>
        <v>369309.25</v>
      </c>
      <c r="L257">
        <v>1298268000</v>
      </c>
      <c r="M257" s="8">
        <f t="shared" si="13"/>
        <v>40595.25</v>
      </c>
      <c r="N257" t="b">
        <v>0</v>
      </c>
      <c r="O257" t="b">
        <v>1</v>
      </c>
      <c r="P257" t="s">
        <v>23</v>
      </c>
      <c r="Q257" s="4">
        <f t="shared" si="14"/>
        <v>1.2016770186335404</v>
      </c>
      <c r="R257" s="5">
        <f t="shared" si="15"/>
        <v>49216</v>
      </c>
      <c r="S257" s="5" t="s">
        <v>2035</v>
      </c>
      <c r="T257" s="5" t="s">
        <v>2036</v>
      </c>
      <c r="U257" s="5"/>
      <c r="V257" s="5"/>
    </row>
    <row r="258" spans="1:22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12"/>
        <v>371112.25</v>
      </c>
      <c r="L258">
        <v>1456812000</v>
      </c>
      <c r="M258" s="8">
        <f t="shared" si="13"/>
        <v>42430.25</v>
      </c>
      <c r="N258" t="b">
        <v>0</v>
      </c>
      <c r="O258" t="b">
        <v>0</v>
      </c>
      <c r="P258" t="s">
        <v>23</v>
      </c>
      <c r="Q258" s="4">
        <f t="shared" si="14"/>
        <v>0.23390243902439026</v>
      </c>
      <c r="R258" s="5">
        <f t="shared" si="15"/>
        <v>487</v>
      </c>
      <c r="S258" s="5" t="s">
        <v>2035</v>
      </c>
      <c r="T258" s="5" t="s">
        <v>2036</v>
      </c>
      <c r="U258" s="5"/>
      <c r="V258" s="5"/>
    </row>
    <row r="259" spans="1:22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16">(((J259/60)/60)/24)+DATE(970,1,1)</f>
        <v>370057.25</v>
      </c>
      <c r="L259">
        <v>1363669200</v>
      </c>
      <c r="M259" s="8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ref="Q259:Q322" si="18">E259/D259</f>
        <v>1.46</v>
      </c>
      <c r="R259" s="5">
        <f t="shared" ref="R259:R322" si="19">ROUND(AVERAGE(E259:G259),0)</f>
        <v>4207</v>
      </c>
      <c r="S259" s="5" t="s">
        <v>2039</v>
      </c>
      <c r="T259" s="5" t="s">
        <v>2040</v>
      </c>
      <c r="U259" s="5"/>
      <c r="V259" s="5"/>
    </row>
    <row r="260" spans="1:22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16"/>
        <v>371431.25</v>
      </c>
      <c r="L260">
        <v>1482904800</v>
      </c>
      <c r="M260" s="8">
        <f t="shared" si="17"/>
        <v>42732.25</v>
      </c>
      <c r="N260" t="b">
        <v>0</v>
      </c>
      <c r="O260" t="b">
        <v>1</v>
      </c>
      <c r="P260" t="s">
        <v>33</v>
      </c>
      <c r="Q260" s="4">
        <f t="shared" si="18"/>
        <v>2.6848000000000001</v>
      </c>
      <c r="R260" s="5">
        <f t="shared" si="19"/>
        <v>6805</v>
      </c>
      <c r="S260" s="5" t="s">
        <v>2039</v>
      </c>
      <c r="T260" s="5" t="s">
        <v>2040</v>
      </c>
      <c r="U260" s="5"/>
      <c r="V260" s="5"/>
    </row>
    <row r="261" spans="1:22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16"/>
        <v>369970.25</v>
      </c>
      <c r="L261">
        <v>1356588000</v>
      </c>
      <c r="M261" s="8">
        <f t="shared" si="17"/>
        <v>41270.25</v>
      </c>
      <c r="N261" t="b">
        <v>1</v>
      </c>
      <c r="O261" t="b">
        <v>0</v>
      </c>
      <c r="P261" t="s">
        <v>122</v>
      </c>
      <c r="Q261" s="4">
        <f t="shared" si="18"/>
        <v>5.9749999999999996</v>
      </c>
      <c r="R261" s="5">
        <f t="shared" si="19"/>
        <v>5447</v>
      </c>
      <c r="S261" s="5" t="s">
        <v>2054</v>
      </c>
      <c r="T261" s="5" t="s">
        <v>2055</v>
      </c>
      <c r="U261" s="5"/>
      <c r="V261" s="5"/>
    </row>
    <row r="262" spans="1:22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16"/>
        <v>369899.20833333331</v>
      </c>
      <c r="L262">
        <v>1349845200</v>
      </c>
      <c r="M262" s="8">
        <f t="shared" si="17"/>
        <v>41192.208333333336</v>
      </c>
      <c r="N262" t="b">
        <v>0</v>
      </c>
      <c r="O262" t="b">
        <v>0</v>
      </c>
      <c r="P262" t="s">
        <v>23</v>
      </c>
      <c r="Q262" s="4">
        <f t="shared" si="18"/>
        <v>1.5769841269841269</v>
      </c>
      <c r="R262" s="5">
        <f t="shared" si="19"/>
        <v>5098</v>
      </c>
      <c r="S262" s="5" t="s">
        <v>2035</v>
      </c>
      <c r="T262" s="5" t="s">
        <v>2036</v>
      </c>
      <c r="U262" s="5"/>
      <c r="V262" s="5"/>
    </row>
    <row r="263" spans="1:22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16"/>
        <v>369134.20833333331</v>
      </c>
      <c r="L263">
        <v>1283058000</v>
      </c>
      <c r="M263" s="8">
        <f t="shared" si="17"/>
        <v>40419.208333333336</v>
      </c>
      <c r="N263" t="b">
        <v>0</v>
      </c>
      <c r="O263" t="b">
        <v>1</v>
      </c>
      <c r="P263" t="s">
        <v>23</v>
      </c>
      <c r="Q263" s="4">
        <f t="shared" si="18"/>
        <v>0.31201660735468567</v>
      </c>
      <c r="R263" s="5">
        <f t="shared" si="19"/>
        <v>13379</v>
      </c>
      <c r="S263" s="5" t="s">
        <v>2035</v>
      </c>
      <c r="T263" s="5" t="s">
        <v>2036</v>
      </c>
      <c r="U263" s="5"/>
      <c r="V263" s="5"/>
    </row>
    <row r="264" spans="1:22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16"/>
        <v>369357.20833333331</v>
      </c>
      <c r="L264">
        <v>1304226000</v>
      </c>
      <c r="M264" s="8">
        <f t="shared" si="17"/>
        <v>40664.208333333336</v>
      </c>
      <c r="N264" t="b">
        <v>0</v>
      </c>
      <c r="O264" t="b">
        <v>1</v>
      </c>
      <c r="P264" t="s">
        <v>60</v>
      </c>
      <c r="Q264" s="4">
        <f t="shared" si="18"/>
        <v>3.1341176470588237</v>
      </c>
      <c r="R264" s="5">
        <f t="shared" si="19"/>
        <v>2718</v>
      </c>
      <c r="S264" s="5" t="s">
        <v>2035</v>
      </c>
      <c r="T264" s="5" t="s">
        <v>2045</v>
      </c>
      <c r="U264" s="5"/>
      <c r="V264" s="5"/>
    </row>
    <row r="265" spans="1:22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16"/>
        <v>368906.25</v>
      </c>
      <c r="L265">
        <v>1263016800</v>
      </c>
      <c r="M265" s="8">
        <f t="shared" si="17"/>
        <v>40187.25</v>
      </c>
      <c r="N265" t="b">
        <v>0</v>
      </c>
      <c r="O265" t="b">
        <v>0</v>
      </c>
      <c r="P265" t="s">
        <v>122</v>
      </c>
      <c r="Q265" s="4">
        <f t="shared" si="18"/>
        <v>3.7089655172413791</v>
      </c>
      <c r="R265" s="5">
        <f t="shared" si="19"/>
        <v>5478</v>
      </c>
      <c r="S265" s="5" t="s">
        <v>2054</v>
      </c>
      <c r="T265" s="5" t="s">
        <v>2055</v>
      </c>
      <c r="U265" s="5"/>
      <c r="V265" s="5"/>
    </row>
    <row r="266" spans="1:22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16"/>
        <v>370036.25</v>
      </c>
      <c r="L266">
        <v>1362031200</v>
      </c>
      <c r="M266" s="8">
        <f t="shared" si="17"/>
        <v>41333.25</v>
      </c>
      <c r="N266" t="b">
        <v>0</v>
      </c>
      <c r="O266" t="b">
        <v>0</v>
      </c>
      <c r="P266" t="s">
        <v>33</v>
      </c>
      <c r="Q266" s="4">
        <f t="shared" si="18"/>
        <v>3.6266447368421053</v>
      </c>
      <c r="R266" s="5">
        <f t="shared" si="19"/>
        <v>85444</v>
      </c>
      <c r="S266" s="5" t="s">
        <v>2039</v>
      </c>
      <c r="T266" s="5" t="s">
        <v>2040</v>
      </c>
      <c r="U266" s="5"/>
      <c r="V266" s="5"/>
    </row>
    <row r="267" spans="1:22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16"/>
        <v>371091.25</v>
      </c>
      <c r="L267">
        <v>1455602400</v>
      </c>
      <c r="M267" s="8">
        <f t="shared" si="17"/>
        <v>42416.25</v>
      </c>
      <c r="N267" t="b">
        <v>0</v>
      </c>
      <c r="O267" t="b">
        <v>0</v>
      </c>
      <c r="P267" t="s">
        <v>33</v>
      </c>
      <c r="Q267" s="4">
        <f t="shared" si="18"/>
        <v>1.2308163265306122</v>
      </c>
      <c r="R267" s="5">
        <f t="shared" si="19"/>
        <v>3059</v>
      </c>
      <c r="S267" s="5" t="s">
        <v>2039</v>
      </c>
      <c r="T267" s="5" t="s">
        <v>2040</v>
      </c>
      <c r="U267" s="5"/>
      <c r="V267" s="5"/>
    </row>
    <row r="268" spans="1:22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16"/>
        <v>370669.25</v>
      </c>
      <c r="L268">
        <v>1418191200</v>
      </c>
      <c r="M268" s="8">
        <f t="shared" si="17"/>
        <v>41983.25</v>
      </c>
      <c r="N268" t="b">
        <v>0</v>
      </c>
      <c r="O268" t="b">
        <v>1</v>
      </c>
      <c r="P268" t="s">
        <v>159</v>
      </c>
      <c r="Q268" s="4">
        <f t="shared" si="18"/>
        <v>0.76766756032171579</v>
      </c>
      <c r="R268" s="5">
        <f t="shared" si="19"/>
        <v>44542</v>
      </c>
      <c r="S268" s="5" t="s">
        <v>2035</v>
      </c>
      <c r="T268" s="5" t="s">
        <v>2058</v>
      </c>
      <c r="U268" s="5"/>
      <c r="V268" s="5"/>
    </row>
    <row r="269" spans="1:22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16"/>
        <v>369925.20833333331</v>
      </c>
      <c r="L269">
        <v>1352440800</v>
      </c>
      <c r="M269" s="8">
        <f t="shared" si="17"/>
        <v>41222.25</v>
      </c>
      <c r="N269" t="b">
        <v>0</v>
      </c>
      <c r="O269" t="b">
        <v>0</v>
      </c>
      <c r="P269" t="s">
        <v>33</v>
      </c>
      <c r="Q269" s="4">
        <f t="shared" si="18"/>
        <v>2.3362012987012988</v>
      </c>
      <c r="R269" s="5">
        <f t="shared" si="19"/>
        <v>73339</v>
      </c>
      <c r="S269" s="5" t="s">
        <v>2039</v>
      </c>
      <c r="T269" s="5" t="s">
        <v>2040</v>
      </c>
      <c r="U269" s="5"/>
      <c r="V269" s="5"/>
    </row>
    <row r="270" spans="1:22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16"/>
        <v>369905.20833333331</v>
      </c>
      <c r="L270">
        <v>1353304800</v>
      </c>
      <c r="M270" s="8">
        <f t="shared" si="17"/>
        <v>41232.25</v>
      </c>
      <c r="N270" t="b">
        <v>0</v>
      </c>
      <c r="O270" t="b">
        <v>0</v>
      </c>
      <c r="P270" t="s">
        <v>42</v>
      </c>
      <c r="Q270" s="4">
        <f t="shared" si="18"/>
        <v>1.8053333333333332</v>
      </c>
      <c r="R270" s="5">
        <f t="shared" si="19"/>
        <v>1378</v>
      </c>
      <c r="S270" s="5" t="s">
        <v>2041</v>
      </c>
      <c r="T270" s="5" t="s">
        <v>2042</v>
      </c>
      <c r="U270" s="5"/>
      <c r="V270" s="5"/>
    </row>
    <row r="271" spans="1:22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16"/>
        <v>372215.25</v>
      </c>
      <c r="L271">
        <v>1550728800</v>
      </c>
      <c r="M271" s="8">
        <f t="shared" si="17"/>
        <v>43517.25</v>
      </c>
      <c r="N271" t="b">
        <v>0</v>
      </c>
      <c r="O271" t="b">
        <v>0</v>
      </c>
      <c r="P271" t="s">
        <v>269</v>
      </c>
      <c r="Q271" s="4">
        <f t="shared" si="18"/>
        <v>2.5262857142857142</v>
      </c>
      <c r="R271" s="5">
        <f t="shared" si="19"/>
        <v>4465</v>
      </c>
      <c r="S271" s="5" t="s">
        <v>2041</v>
      </c>
      <c r="T271" s="5" t="s">
        <v>2060</v>
      </c>
      <c r="U271" s="5"/>
      <c r="V271" s="5"/>
    </row>
    <row r="272" spans="1:22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16"/>
        <v>369233.25</v>
      </c>
      <c r="L272">
        <v>1291442400</v>
      </c>
      <c r="M272" s="8">
        <f t="shared" si="17"/>
        <v>40516.25</v>
      </c>
      <c r="N272" t="b">
        <v>0</v>
      </c>
      <c r="O272" t="b">
        <v>0</v>
      </c>
      <c r="P272" t="s">
        <v>89</v>
      </c>
      <c r="Q272" s="4">
        <f t="shared" si="18"/>
        <v>0.27176538240368026</v>
      </c>
      <c r="R272" s="5">
        <f t="shared" si="19"/>
        <v>24575</v>
      </c>
      <c r="S272" s="5" t="s">
        <v>2050</v>
      </c>
      <c r="T272" s="5" t="s">
        <v>2051</v>
      </c>
      <c r="U272" s="5"/>
      <c r="V272" s="5"/>
    </row>
    <row r="273" spans="1:22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16"/>
        <v>371064.25</v>
      </c>
      <c r="L273">
        <v>1452146400</v>
      </c>
      <c r="M273" s="8">
        <f t="shared" si="17"/>
        <v>42376.25</v>
      </c>
      <c r="N273" t="b">
        <v>0</v>
      </c>
      <c r="O273" t="b">
        <v>0</v>
      </c>
      <c r="P273" t="s">
        <v>122</v>
      </c>
      <c r="Q273" s="4">
        <f t="shared" si="18"/>
        <v>1.2706571242680547E-2</v>
      </c>
      <c r="R273" s="5">
        <f t="shared" si="19"/>
        <v>1007</v>
      </c>
      <c r="S273" s="5" t="s">
        <v>2054</v>
      </c>
      <c r="T273" s="5" t="s">
        <v>2055</v>
      </c>
      <c r="U273" s="5"/>
      <c r="V273" s="5"/>
    </row>
    <row r="274" spans="1:22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16"/>
        <v>372375.20833333331</v>
      </c>
      <c r="L274">
        <v>1564894800</v>
      </c>
      <c r="M274" s="8">
        <f t="shared" si="17"/>
        <v>43681.208333333328</v>
      </c>
      <c r="N274" t="b">
        <v>0</v>
      </c>
      <c r="O274" t="b">
        <v>1</v>
      </c>
      <c r="P274" t="s">
        <v>33</v>
      </c>
      <c r="Q274" s="4">
        <f t="shared" si="18"/>
        <v>3.0400978473581213</v>
      </c>
      <c r="R274" s="5">
        <f t="shared" si="19"/>
        <v>78622</v>
      </c>
      <c r="S274" s="5" t="s">
        <v>2039</v>
      </c>
      <c r="T274" s="5" t="s">
        <v>2040</v>
      </c>
      <c r="U274" s="5"/>
      <c r="V274" s="5"/>
    </row>
    <row r="275" spans="1:22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16"/>
        <v>371714.20833333331</v>
      </c>
      <c r="L275">
        <v>1505883600</v>
      </c>
      <c r="M275" s="8">
        <f t="shared" si="17"/>
        <v>42998.208333333328</v>
      </c>
      <c r="N275" t="b">
        <v>0</v>
      </c>
      <c r="O275" t="b">
        <v>0</v>
      </c>
      <c r="P275" t="s">
        <v>33</v>
      </c>
      <c r="Q275" s="4">
        <f t="shared" si="18"/>
        <v>1.3723076923076922</v>
      </c>
      <c r="R275" s="5">
        <f t="shared" si="19"/>
        <v>5493</v>
      </c>
      <c r="S275" s="5" t="s">
        <v>2039</v>
      </c>
      <c r="T275" s="5" t="s">
        <v>2040</v>
      </c>
      <c r="U275" s="5"/>
      <c r="V275" s="5"/>
    </row>
    <row r="276" spans="1:22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16"/>
        <v>371764.25</v>
      </c>
      <c r="L276">
        <v>1510380000</v>
      </c>
      <c r="M276" s="8">
        <f t="shared" si="17"/>
        <v>43050.25</v>
      </c>
      <c r="N276" t="b">
        <v>0</v>
      </c>
      <c r="O276" t="b">
        <v>0</v>
      </c>
      <c r="P276" t="s">
        <v>33</v>
      </c>
      <c r="Q276" s="4">
        <f t="shared" si="18"/>
        <v>0.32208333333333333</v>
      </c>
      <c r="R276" s="5">
        <f t="shared" si="19"/>
        <v>394</v>
      </c>
      <c r="S276" s="5" t="s">
        <v>2039</v>
      </c>
      <c r="T276" s="5" t="s">
        <v>2040</v>
      </c>
      <c r="U276" s="5"/>
      <c r="V276" s="5"/>
    </row>
    <row r="277" spans="1:22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16"/>
        <v>372280.20833333331</v>
      </c>
      <c r="L277">
        <v>1555218000</v>
      </c>
      <c r="M277" s="8">
        <f t="shared" si="17"/>
        <v>43569.208333333328</v>
      </c>
      <c r="N277" t="b">
        <v>0</v>
      </c>
      <c r="O277" t="b">
        <v>0</v>
      </c>
      <c r="P277" t="s">
        <v>206</v>
      </c>
      <c r="Q277" s="4">
        <f t="shared" si="18"/>
        <v>2.4151282051282053</v>
      </c>
      <c r="R277" s="5">
        <f t="shared" si="19"/>
        <v>4768</v>
      </c>
      <c r="S277" s="5" t="s">
        <v>2047</v>
      </c>
      <c r="T277" s="5" t="s">
        <v>2059</v>
      </c>
      <c r="U277" s="5"/>
      <c r="V277" s="5"/>
    </row>
    <row r="278" spans="1:22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16"/>
        <v>369737.20833333331</v>
      </c>
      <c r="L278">
        <v>1335243600</v>
      </c>
      <c r="M278" s="8">
        <f t="shared" si="17"/>
        <v>41023.208333333336</v>
      </c>
      <c r="N278" t="b">
        <v>0</v>
      </c>
      <c r="O278" t="b">
        <v>1</v>
      </c>
      <c r="P278" t="s">
        <v>89</v>
      </c>
      <c r="Q278" s="4">
        <f t="shared" si="18"/>
        <v>0.96799999999999997</v>
      </c>
      <c r="R278" s="5">
        <f t="shared" si="19"/>
        <v>2729</v>
      </c>
      <c r="S278" s="5" t="s">
        <v>2050</v>
      </c>
      <c r="T278" s="5" t="s">
        <v>2051</v>
      </c>
      <c r="U278" s="5"/>
      <c r="V278" s="5"/>
    </row>
    <row r="279" spans="1:22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16"/>
        <v>369097.20833333331</v>
      </c>
      <c r="L279">
        <v>1279688400</v>
      </c>
      <c r="M279" s="8">
        <f t="shared" si="17"/>
        <v>40380.208333333336</v>
      </c>
      <c r="N279" t="b">
        <v>0</v>
      </c>
      <c r="O279" t="b">
        <v>0</v>
      </c>
      <c r="P279" t="s">
        <v>33</v>
      </c>
      <c r="Q279" s="4">
        <f t="shared" si="18"/>
        <v>10.664285714285715</v>
      </c>
      <c r="R279" s="5">
        <f t="shared" si="19"/>
        <v>3774</v>
      </c>
      <c r="S279" s="5" t="s">
        <v>2039</v>
      </c>
      <c r="T279" s="5" t="s">
        <v>2040</v>
      </c>
      <c r="U279" s="5"/>
      <c r="V279" s="5"/>
    </row>
    <row r="280" spans="1:22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16"/>
        <v>369958.25</v>
      </c>
      <c r="L280">
        <v>1356069600</v>
      </c>
      <c r="M280" s="8">
        <f t="shared" si="17"/>
        <v>41264.25</v>
      </c>
      <c r="N280" t="b">
        <v>0</v>
      </c>
      <c r="O280" t="b">
        <v>0</v>
      </c>
      <c r="P280" t="s">
        <v>28</v>
      </c>
      <c r="Q280" s="4">
        <f t="shared" si="18"/>
        <v>3.2588888888888889</v>
      </c>
      <c r="R280" s="5">
        <f t="shared" si="19"/>
        <v>4445</v>
      </c>
      <c r="S280" s="5" t="s">
        <v>2037</v>
      </c>
      <c r="T280" s="5" t="s">
        <v>2038</v>
      </c>
      <c r="U280" s="5"/>
      <c r="V280" s="5"/>
    </row>
    <row r="281" spans="1:22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16"/>
        <v>372065.20833333331</v>
      </c>
      <c r="L281">
        <v>1536210000</v>
      </c>
      <c r="M281" s="8">
        <f t="shared" si="17"/>
        <v>43349.208333333328</v>
      </c>
      <c r="N281" t="b">
        <v>0</v>
      </c>
      <c r="O281" t="b">
        <v>0</v>
      </c>
      <c r="P281" t="s">
        <v>33</v>
      </c>
      <c r="Q281" s="4">
        <f t="shared" si="18"/>
        <v>1.7070000000000001</v>
      </c>
      <c r="R281" s="5">
        <f t="shared" si="19"/>
        <v>7101</v>
      </c>
      <c r="S281" s="5" t="s">
        <v>2039</v>
      </c>
      <c r="T281" s="5" t="s">
        <v>2040</v>
      </c>
      <c r="U281" s="5"/>
      <c r="V281" s="5"/>
    </row>
    <row r="282" spans="1:22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16"/>
        <v>371779.25</v>
      </c>
      <c r="L282">
        <v>1511762400</v>
      </c>
      <c r="M282" s="8">
        <f t="shared" si="17"/>
        <v>43066.25</v>
      </c>
      <c r="N282" t="b">
        <v>0</v>
      </c>
      <c r="O282" t="b">
        <v>0</v>
      </c>
      <c r="P282" t="s">
        <v>71</v>
      </c>
      <c r="Q282" s="4">
        <f t="shared" si="18"/>
        <v>5.8144</v>
      </c>
      <c r="R282" s="5">
        <f t="shared" si="19"/>
        <v>7465</v>
      </c>
      <c r="S282" s="5" t="s">
        <v>2041</v>
      </c>
      <c r="T282" s="5" t="s">
        <v>2049</v>
      </c>
      <c r="U282" s="5"/>
      <c r="V282" s="5"/>
    </row>
    <row r="283" spans="1:22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16"/>
        <v>369698.25</v>
      </c>
      <c r="L283">
        <v>1333256400</v>
      </c>
      <c r="M283" s="8">
        <f t="shared" si="17"/>
        <v>41000.208333333336</v>
      </c>
      <c r="N283" t="b">
        <v>0</v>
      </c>
      <c r="O283" t="b">
        <v>1</v>
      </c>
      <c r="P283" t="s">
        <v>33</v>
      </c>
      <c r="Q283" s="4">
        <f t="shared" si="18"/>
        <v>0.91520972644376897</v>
      </c>
      <c r="R283" s="5">
        <f t="shared" si="19"/>
        <v>76307</v>
      </c>
      <c r="S283" s="5" t="s">
        <v>2039</v>
      </c>
      <c r="T283" s="5" t="s">
        <v>2040</v>
      </c>
      <c r="U283" s="5"/>
      <c r="V283" s="5"/>
    </row>
    <row r="284" spans="1:22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16"/>
        <v>371420.25</v>
      </c>
      <c r="L284">
        <v>1480744800</v>
      </c>
      <c r="M284" s="8">
        <f t="shared" si="17"/>
        <v>42707.25</v>
      </c>
      <c r="N284" t="b">
        <v>0</v>
      </c>
      <c r="O284" t="b">
        <v>1</v>
      </c>
      <c r="P284" t="s">
        <v>269</v>
      </c>
      <c r="Q284" s="4">
        <f t="shared" si="18"/>
        <v>1.0804761904761904</v>
      </c>
      <c r="R284" s="5">
        <f t="shared" si="19"/>
        <v>4605</v>
      </c>
      <c r="S284" s="5" t="s">
        <v>2041</v>
      </c>
      <c r="T284" s="5" t="s">
        <v>2060</v>
      </c>
      <c r="U284" s="5"/>
      <c r="V284" s="5"/>
    </row>
    <row r="285" spans="1:22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16"/>
        <v>371239.20833333331</v>
      </c>
      <c r="L285">
        <v>1465016400</v>
      </c>
      <c r="M285" s="8">
        <f t="shared" si="17"/>
        <v>42525.208333333328</v>
      </c>
      <c r="N285" t="b">
        <v>0</v>
      </c>
      <c r="O285" t="b">
        <v>0</v>
      </c>
      <c r="P285" t="s">
        <v>23</v>
      </c>
      <c r="Q285" s="4">
        <f t="shared" si="18"/>
        <v>0.18728395061728395</v>
      </c>
      <c r="R285" s="5">
        <f t="shared" si="19"/>
        <v>773</v>
      </c>
      <c r="S285" s="5" t="s">
        <v>2035</v>
      </c>
      <c r="T285" s="5" t="s">
        <v>2036</v>
      </c>
      <c r="U285" s="5"/>
      <c r="V285" s="5"/>
    </row>
    <row r="286" spans="1:22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16"/>
        <v>369749.20833333331</v>
      </c>
      <c r="L286">
        <v>1336280400</v>
      </c>
      <c r="M286" s="8">
        <f t="shared" si="17"/>
        <v>41035.208333333336</v>
      </c>
      <c r="N286" t="b">
        <v>0</v>
      </c>
      <c r="O286" t="b">
        <v>0</v>
      </c>
      <c r="P286" t="s">
        <v>28</v>
      </c>
      <c r="Q286" s="4">
        <f t="shared" si="18"/>
        <v>0.83193877551020412</v>
      </c>
      <c r="R286" s="5">
        <f t="shared" si="19"/>
        <v>4143</v>
      </c>
      <c r="S286" s="5" t="s">
        <v>2037</v>
      </c>
      <c r="T286" s="5" t="s">
        <v>2038</v>
      </c>
      <c r="U286" s="5"/>
      <c r="V286" s="5"/>
    </row>
    <row r="287" spans="1:22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16"/>
        <v>371342.20833333331</v>
      </c>
      <c r="L287">
        <v>1476766800</v>
      </c>
      <c r="M287" s="8">
        <f t="shared" si="17"/>
        <v>42661.208333333328</v>
      </c>
      <c r="N287" t="b">
        <v>0</v>
      </c>
      <c r="O287" t="b">
        <v>0</v>
      </c>
      <c r="P287" t="s">
        <v>33</v>
      </c>
      <c r="Q287" s="4">
        <f t="shared" si="18"/>
        <v>7.0633333333333335</v>
      </c>
      <c r="R287" s="5">
        <f t="shared" si="19"/>
        <v>3306</v>
      </c>
      <c r="S287" s="5" t="s">
        <v>2039</v>
      </c>
      <c r="T287" s="5" t="s">
        <v>2040</v>
      </c>
      <c r="U287" s="5"/>
      <c r="V287" s="5"/>
    </row>
    <row r="288" spans="1:22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16"/>
        <v>371416.25</v>
      </c>
      <c r="L288">
        <v>1480485600</v>
      </c>
      <c r="M288" s="8">
        <f t="shared" si="17"/>
        <v>42704.25</v>
      </c>
      <c r="N288" t="b">
        <v>0</v>
      </c>
      <c r="O288" t="b">
        <v>0</v>
      </c>
      <c r="P288" t="s">
        <v>33</v>
      </c>
      <c r="Q288" s="4">
        <f t="shared" si="18"/>
        <v>0.17446030330062445</v>
      </c>
      <c r="R288" s="5">
        <f t="shared" si="19"/>
        <v>9871</v>
      </c>
      <c r="S288" s="5" t="s">
        <v>2039</v>
      </c>
      <c r="T288" s="5" t="s">
        <v>2040</v>
      </c>
      <c r="U288" s="5"/>
      <c r="V288" s="5"/>
    </row>
    <row r="289" spans="1:22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16"/>
        <v>370841.20833333331</v>
      </c>
      <c r="L289">
        <v>1430197200</v>
      </c>
      <c r="M289" s="8">
        <f t="shared" si="17"/>
        <v>42122.208333333328</v>
      </c>
      <c r="N289" t="b">
        <v>0</v>
      </c>
      <c r="O289" t="b">
        <v>0</v>
      </c>
      <c r="P289" t="s">
        <v>50</v>
      </c>
      <c r="Q289" s="4">
        <f t="shared" si="18"/>
        <v>2.0973015873015872</v>
      </c>
      <c r="R289" s="5">
        <f t="shared" si="19"/>
        <v>6695</v>
      </c>
      <c r="S289" s="5" t="s">
        <v>2035</v>
      </c>
      <c r="T289" s="5" t="s">
        <v>2043</v>
      </c>
      <c r="U289" s="5"/>
      <c r="V289" s="5"/>
    </row>
    <row r="290" spans="1:22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16"/>
        <v>369701.20833333331</v>
      </c>
      <c r="L290">
        <v>1331787600</v>
      </c>
      <c r="M290" s="8">
        <f t="shared" si="17"/>
        <v>40983.208333333336</v>
      </c>
      <c r="N290" t="b">
        <v>0</v>
      </c>
      <c r="O290" t="b">
        <v>1</v>
      </c>
      <c r="P290" t="s">
        <v>148</v>
      </c>
      <c r="Q290" s="4">
        <f t="shared" si="18"/>
        <v>0.97785714285714287</v>
      </c>
      <c r="R290" s="5">
        <f t="shared" si="19"/>
        <v>2807</v>
      </c>
      <c r="S290" s="5" t="s">
        <v>2035</v>
      </c>
      <c r="T290" s="5" t="s">
        <v>2057</v>
      </c>
      <c r="U290" s="5"/>
      <c r="V290" s="5"/>
    </row>
    <row r="291" spans="1:22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16"/>
        <v>370938.20833333331</v>
      </c>
      <c r="L291">
        <v>1438837200</v>
      </c>
      <c r="M291" s="8">
        <f t="shared" si="17"/>
        <v>42222.208333333328</v>
      </c>
      <c r="N291" t="b">
        <v>0</v>
      </c>
      <c r="O291" t="b">
        <v>0</v>
      </c>
      <c r="P291" t="s">
        <v>33</v>
      </c>
      <c r="Q291" s="4">
        <f t="shared" si="18"/>
        <v>16.842500000000001</v>
      </c>
      <c r="R291" s="5">
        <f t="shared" si="19"/>
        <v>6906</v>
      </c>
      <c r="S291" s="5" t="s">
        <v>2039</v>
      </c>
      <c r="T291" s="5" t="s">
        <v>2040</v>
      </c>
      <c r="U291" s="5"/>
      <c r="V291" s="5"/>
    </row>
    <row r="292" spans="1:22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16"/>
        <v>370123.20833333331</v>
      </c>
      <c r="L292">
        <v>1370926800</v>
      </c>
      <c r="M292" s="8">
        <f t="shared" si="17"/>
        <v>41436.208333333336</v>
      </c>
      <c r="N292" t="b">
        <v>0</v>
      </c>
      <c r="O292" t="b">
        <v>1</v>
      </c>
      <c r="P292" t="s">
        <v>42</v>
      </c>
      <c r="Q292" s="4">
        <f t="shared" si="18"/>
        <v>0.54402135231316728</v>
      </c>
      <c r="R292" s="5">
        <f t="shared" si="19"/>
        <v>46315</v>
      </c>
      <c r="S292" s="5" t="s">
        <v>2041</v>
      </c>
      <c r="T292" s="5" t="s">
        <v>2042</v>
      </c>
      <c r="U292" s="5"/>
      <c r="V292" s="5"/>
    </row>
    <row r="293" spans="1:22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16"/>
        <v>369550.20833333331</v>
      </c>
      <c r="L293">
        <v>1319000400</v>
      </c>
      <c r="M293" s="8">
        <f t="shared" si="17"/>
        <v>40835.208333333336</v>
      </c>
      <c r="N293" t="b">
        <v>1</v>
      </c>
      <c r="O293" t="b">
        <v>0</v>
      </c>
      <c r="P293" t="s">
        <v>28</v>
      </c>
      <c r="Q293" s="4">
        <f t="shared" si="18"/>
        <v>4.5661111111111108</v>
      </c>
      <c r="R293" s="5">
        <f t="shared" si="19"/>
        <v>4163</v>
      </c>
      <c r="S293" s="5" t="s">
        <v>2037</v>
      </c>
      <c r="T293" s="5" t="s">
        <v>2038</v>
      </c>
      <c r="U293" s="5"/>
      <c r="V293" s="5"/>
    </row>
    <row r="294" spans="1:22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16"/>
        <v>369703.20833333331</v>
      </c>
      <c r="L294">
        <v>1333429200</v>
      </c>
      <c r="M294" s="8">
        <f t="shared" si="17"/>
        <v>41002.208333333336</v>
      </c>
      <c r="N294" t="b">
        <v>0</v>
      </c>
      <c r="O294" t="b">
        <v>0</v>
      </c>
      <c r="P294" t="s">
        <v>17</v>
      </c>
      <c r="Q294" s="4">
        <f t="shared" si="18"/>
        <v>9.8219178082191785E-2</v>
      </c>
      <c r="R294" s="5">
        <f t="shared" si="19"/>
        <v>364</v>
      </c>
      <c r="S294" s="5" t="s">
        <v>2033</v>
      </c>
      <c r="T294" s="5" t="s">
        <v>2034</v>
      </c>
      <c r="U294" s="5"/>
      <c r="V294" s="5"/>
    </row>
    <row r="295" spans="1:22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16"/>
        <v>369175.20833333331</v>
      </c>
      <c r="L295">
        <v>1287032400</v>
      </c>
      <c r="M295" s="8">
        <f t="shared" si="17"/>
        <v>40465.208333333336</v>
      </c>
      <c r="N295" t="b">
        <v>0</v>
      </c>
      <c r="O295" t="b">
        <v>0</v>
      </c>
      <c r="P295" t="s">
        <v>33</v>
      </c>
      <c r="Q295" s="4">
        <f t="shared" si="18"/>
        <v>0.16384615384615384</v>
      </c>
      <c r="R295" s="5">
        <f t="shared" si="19"/>
        <v>549</v>
      </c>
      <c r="S295" s="5" t="s">
        <v>2039</v>
      </c>
      <c r="T295" s="5" t="s">
        <v>2040</v>
      </c>
      <c r="U295" s="5"/>
      <c r="V295" s="5"/>
    </row>
    <row r="296" spans="1:22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16"/>
        <v>372118.20833333331</v>
      </c>
      <c r="L296">
        <v>1541570400</v>
      </c>
      <c r="M296" s="8">
        <f t="shared" si="17"/>
        <v>43411.25</v>
      </c>
      <c r="N296" t="b">
        <v>0</v>
      </c>
      <c r="O296" t="b">
        <v>0</v>
      </c>
      <c r="P296" t="s">
        <v>33</v>
      </c>
      <c r="Q296" s="4">
        <f t="shared" si="18"/>
        <v>13.396666666666667</v>
      </c>
      <c r="R296" s="5">
        <f t="shared" si="19"/>
        <v>4111</v>
      </c>
      <c r="S296" s="5" t="s">
        <v>2039</v>
      </c>
      <c r="T296" s="5" t="s">
        <v>2040</v>
      </c>
      <c r="U296" s="5"/>
      <c r="V296" s="5"/>
    </row>
    <row r="297" spans="1:22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16"/>
        <v>370281.20833333331</v>
      </c>
      <c r="L297">
        <v>1383976800</v>
      </c>
      <c r="M297" s="8">
        <f t="shared" si="17"/>
        <v>41587.25</v>
      </c>
      <c r="N297" t="b">
        <v>0</v>
      </c>
      <c r="O297" t="b">
        <v>0</v>
      </c>
      <c r="P297" t="s">
        <v>33</v>
      </c>
      <c r="Q297" s="4">
        <f t="shared" si="18"/>
        <v>0.35650077760497667</v>
      </c>
      <c r="R297" s="5">
        <f t="shared" si="19"/>
        <v>35340</v>
      </c>
      <c r="S297" s="5" t="s">
        <v>2039</v>
      </c>
      <c r="T297" s="5" t="s">
        <v>2040</v>
      </c>
      <c r="U297" s="5"/>
      <c r="V297" s="5"/>
    </row>
    <row r="298" spans="1:22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16"/>
        <v>372212.25</v>
      </c>
      <c r="L298">
        <v>1550556000</v>
      </c>
      <c r="M298" s="8">
        <f t="shared" si="17"/>
        <v>43515.25</v>
      </c>
      <c r="N298" t="b">
        <v>0</v>
      </c>
      <c r="O298" t="b">
        <v>0</v>
      </c>
      <c r="P298" t="s">
        <v>33</v>
      </c>
      <c r="Q298" s="4">
        <f t="shared" si="18"/>
        <v>0.54950819672131146</v>
      </c>
      <c r="R298" s="5">
        <f t="shared" si="19"/>
        <v>1695</v>
      </c>
      <c r="S298" s="5" t="s">
        <v>2039</v>
      </c>
      <c r="T298" s="5" t="s">
        <v>2040</v>
      </c>
      <c r="U298" s="5"/>
      <c r="V298" s="5"/>
    </row>
    <row r="299" spans="1:22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16"/>
        <v>370372.25</v>
      </c>
      <c r="L299">
        <v>1390456800</v>
      </c>
      <c r="M299" s="8">
        <f t="shared" si="17"/>
        <v>41662.25</v>
      </c>
      <c r="N299" t="b">
        <v>0</v>
      </c>
      <c r="O299" t="b">
        <v>1</v>
      </c>
      <c r="P299" t="s">
        <v>33</v>
      </c>
      <c r="Q299" s="4">
        <f t="shared" si="18"/>
        <v>0.94236111111111109</v>
      </c>
      <c r="R299" s="5">
        <f t="shared" si="19"/>
        <v>3445</v>
      </c>
      <c r="S299" s="5" t="s">
        <v>2039</v>
      </c>
      <c r="T299" s="5" t="s">
        <v>2040</v>
      </c>
      <c r="U299" s="5"/>
      <c r="V299" s="5"/>
    </row>
    <row r="300" spans="1:22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16"/>
        <v>371145.25</v>
      </c>
      <c r="L300">
        <v>1458018000</v>
      </c>
      <c r="M300" s="8">
        <f t="shared" si="17"/>
        <v>42444.208333333328</v>
      </c>
      <c r="N300" t="b">
        <v>0</v>
      </c>
      <c r="O300" t="b">
        <v>1</v>
      </c>
      <c r="P300" t="s">
        <v>23</v>
      </c>
      <c r="Q300" s="4">
        <f t="shared" si="18"/>
        <v>1.4391428571428571</v>
      </c>
      <c r="R300" s="5">
        <f t="shared" si="19"/>
        <v>2555</v>
      </c>
      <c r="S300" s="5" t="s">
        <v>2035</v>
      </c>
      <c r="T300" s="5" t="s">
        <v>2036</v>
      </c>
      <c r="U300" s="5"/>
      <c r="V300" s="5"/>
    </row>
    <row r="301" spans="1:22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16"/>
        <v>371151.25</v>
      </c>
      <c r="L301">
        <v>1461819600</v>
      </c>
      <c r="M301" s="8">
        <f t="shared" si="17"/>
        <v>42488.208333333328</v>
      </c>
      <c r="N301" t="b">
        <v>0</v>
      </c>
      <c r="O301" t="b">
        <v>0</v>
      </c>
      <c r="P301" t="s">
        <v>17</v>
      </c>
      <c r="Q301" s="4">
        <f t="shared" si="18"/>
        <v>0.51421052631578945</v>
      </c>
      <c r="R301" s="5">
        <f t="shared" si="19"/>
        <v>1002</v>
      </c>
      <c r="S301" s="5" t="s">
        <v>2033</v>
      </c>
      <c r="T301" s="5" t="s">
        <v>2034</v>
      </c>
      <c r="U301" s="5"/>
      <c r="V301" s="5"/>
    </row>
    <row r="302" spans="1:22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16"/>
        <v>371696.20833333331</v>
      </c>
      <c r="L302">
        <v>1504155600</v>
      </c>
      <c r="M302" s="8">
        <f t="shared" si="17"/>
        <v>42978.208333333328</v>
      </c>
      <c r="N302" t="b">
        <v>0</v>
      </c>
      <c r="O302" t="b">
        <v>1</v>
      </c>
      <c r="P302" t="s">
        <v>68</v>
      </c>
      <c r="Q302" s="4">
        <f t="shared" si="18"/>
        <v>0.05</v>
      </c>
      <c r="R302" s="5">
        <f t="shared" si="19"/>
        <v>3</v>
      </c>
      <c r="S302" s="5" t="s">
        <v>2047</v>
      </c>
      <c r="T302" s="5" t="s">
        <v>2048</v>
      </c>
      <c r="U302" s="5"/>
      <c r="V302" s="5"/>
    </row>
    <row r="303" spans="1:22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16"/>
        <v>370780.25</v>
      </c>
      <c r="L303">
        <v>1426395600</v>
      </c>
      <c r="M303" s="8">
        <f t="shared" si="17"/>
        <v>42078.208333333328</v>
      </c>
      <c r="N303" t="b">
        <v>0</v>
      </c>
      <c r="O303" t="b">
        <v>0</v>
      </c>
      <c r="P303" t="s">
        <v>42</v>
      </c>
      <c r="Q303" s="4">
        <f t="shared" si="18"/>
        <v>13.446666666666667</v>
      </c>
      <c r="R303" s="5">
        <f t="shared" si="19"/>
        <v>6199</v>
      </c>
      <c r="S303" s="5" t="s">
        <v>2041</v>
      </c>
      <c r="T303" s="5" t="s">
        <v>2042</v>
      </c>
      <c r="U303" s="5"/>
      <c r="V303" s="5"/>
    </row>
    <row r="304" spans="1:22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16"/>
        <v>372064.20833333331</v>
      </c>
      <c r="L304">
        <v>1537074000</v>
      </c>
      <c r="M304" s="8">
        <f t="shared" si="17"/>
        <v>43359.208333333328</v>
      </c>
      <c r="N304" t="b">
        <v>0</v>
      </c>
      <c r="O304" t="b">
        <v>0</v>
      </c>
      <c r="P304" t="s">
        <v>33</v>
      </c>
      <c r="Q304" s="4">
        <f t="shared" si="18"/>
        <v>0.31844940867279897</v>
      </c>
      <c r="R304" s="5">
        <f t="shared" si="19"/>
        <v>12240</v>
      </c>
      <c r="S304" s="5" t="s">
        <v>2039</v>
      </c>
      <c r="T304" s="5" t="s">
        <v>2040</v>
      </c>
      <c r="U304" s="5"/>
      <c r="V304" s="5"/>
    </row>
    <row r="305" spans="1:22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16"/>
        <v>371095.25</v>
      </c>
      <c r="L305">
        <v>1452578400</v>
      </c>
      <c r="M305" s="8">
        <f t="shared" si="17"/>
        <v>42381.25</v>
      </c>
      <c r="N305" t="b">
        <v>0</v>
      </c>
      <c r="O305" t="b">
        <v>0</v>
      </c>
      <c r="P305" t="s">
        <v>60</v>
      </c>
      <c r="Q305" s="4">
        <f t="shared" si="18"/>
        <v>0.82617647058823529</v>
      </c>
      <c r="R305" s="5">
        <f t="shared" si="19"/>
        <v>1421</v>
      </c>
      <c r="S305" s="5" t="s">
        <v>2035</v>
      </c>
      <c r="T305" s="5" t="s">
        <v>2045</v>
      </c>
      <c r="U305" s="5"/>
      <c r="V305" s="5"/>
    </row>
    <row r="306" spans="1:22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16"/>
        <v>371308.20833333331</v>
      </c>
      <c r="L306">
        <v>1474088400</v>
      </c>
      <c r="M306" s="8">
        <f t="shared" si="17"/>
        <v>42630.208333333328</v>
      </c>
      <c r="N306" t="b">
        <v>0</v>
      </c>
      <c r="O306" t="b">
        <v>0</v>
      </c>
      <c r="P306" t="s">
        <v>42</v>
      </c>
      <c r="Q306" s="4">
        <f t="shared" si="18"/>
        <v>5.4614285714285717</v>
      </c>
      <c r="R306" s="5">
        <f t="shared" si="19"/>
        <v>5806</v>
      </c>
      <c r="S306" s="5" t="s">
        <v>2041</v>
      </c>
      <c r="T306" s="5" t="s">
        <v>2042</v>
      </c>
      <c r="U306" s="5"/>
      <c r="V306" s="5"/>
    </row>
    <row r="307" spans="1:22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16"/>
        <v>371167.20833333331</v>
      </c>
      <c r="L307">
        <v>1461906000</v>
      </c>
      <c r="M307" s="8">
        <f t="shared" si="17"/>
        <v>42489.208333333328</v>
      </c>
      <c r="N307" t="b">
        <v>0</v>
      </c>
      <c r="O307" t="b">
        <v>0</v>
      </c>
      <c r="P307" t="s">
        <v>33</v>
      </c>
      <c r="Q307" s="4">
        <f t="shared" si="18"/>
        <v>2.8621428571428571</v>
      </c>
      <c r="R307" s="5">
        <f t="shared" si="19"/>
        <v>4050</v>
      </c>
      <c r="S307" s="5" t="s">
        <v>2039</v>
      </c>
      <c r="T307" s="5" t="s">
        <v>2040</v>
      </c>
      <c r="U307" s="5"/>
      <c r="V307" s="5"/>
    </row>
    <row r="308" spans="1:22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16"/>
        <v>371649.20833333331</v>
      </c>
      <c r="L308">
        <v>1500267600</v>
      </c>
      <c r="M308" s="8">
        <f t="shared" si="17"/>
        <v>42933.208333333328</v>
      </c>
      <c r="N308" t="b">
        <v>0</v>
      </c>
      <c r="O308" t="b">
        <v>1</v>
      </c>
      <c r="P308" t="s">
        <v>33</v>
      </c>
      <c r="Q308" s="4">
        <f t="shared" si="18"/>
        <v>7.9076923076923072E-2</v>
      </c>
      <c r="R308" s="5">
        <f t="shared" si="19"/>
        <v>261</v>
      </c>
      <c r="S308" s="5" t="s">
        <v>2039</v>
      </c>
      <c r="T308" s="5" t="s">
        <v>2040</v>
      </c>
      <c r="U308" s="5"/>
      <c r="V308" s="5"/>
    </row>
    <row r="309" spans="1:22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16"/>
        <v>369785.20833333331</v>
      </c>
      <c r="L309">
        <v>1340686800</v>
      </c>
      <c r="M309" s="8">
        <f t="shared" si="17"/>
        <v>41086.208333333336</v>
      </c>
      <c r="N309" t="b">
        <v>0</v>
      </c>
      <c r="O309" t="b">
        <v>1</v>
      </c>
      <c r="P309" t="s">
        <v>119</v>
      </c>
      <c r="Q309" s="4">
        <f t="shared" si="18"/>
        <v>1.3213677811550153</v>
      </c>
      <c r="R309" s="5">
        <f t="shared" si="19"/>
        <v>22066</v>
      </c>
      <c r="S309" s="5" t="s">
        <v>2047</v>
      </c>
      <c r="T309" s="5" t="s">
        <v>2053</v>
      </c>
      <c r="U309" s="5"/>
      <c r="V309" s="5"/>
    </row>
    <row r="310" spans="1:22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16"/>
        <v>369370.20833333331</v>
      </c>
      <c r="L310">
        <v>1303189200</v>
      </c>
      <c r="M310" s="8">
        <f t="shared" si="17"/>
        <v>40652.208333333336</v>
      </c>
      <c r="N310" t="b">
        <v>0</v>
      </c>
      <c r="O310" t="b">
        <v>0</v>
      </c>
      <c r="P310" t="s">
        <v>33</v>
      </c>
      <c r="Q310" s="4">
        <f t="shared" si="18"/>
        <v>0.74077834179357027</v>
      </c>
      <c r="R310" s="5">
        <f t="shared" si="19"/>
        <v>44182</v>
      </c>
      <c r="S310" s="5" t="s">
        <v>2039</v>
      </c>
      <c r="T310" s="5" t="s">
        <v>2040</v>
      </c>
      <c r="U310" s="5"/>
      <c r="V310" s="5"/>
    </row>
    <row r="311" spans="1:22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16"/>
        <v>369526.20833333331</v>
      </c>
      <c r="L311">
        <v>1318309200</v>
      </c>
      <c r="M311" s="8">
        <f t="shared" si="17"/>
        <v>40827.208333333336</v>
      </c>
      <c r="N311" t="b">
        <v>0</v>
      </c>
      <c r="O311" t="b">
        <v>1</v>
      </c>
      <c r="P311" t="s">
        <v>60</v>
      </c>
      <c r="Q311" s="4">
        <f t="shared" si="18"/>
        <v>0.75292682926829269</v>
      </c>
      <c r="R311" s="5">
        <f t="shared" si="19"/>
        <v>1581</v>
      </c>
      <c r="S311" s="5" t="s">
        <v>2035</v>
      </c>
      <c r="T311" s="5" t="s">
        <v>2045</v>
      </c>
      <c r="U311" s="5"/>
      <c r="V311" s="5"/>
    </row>
    <row r="312" spans="1:22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16"/>
        <v>368996.20833333331</v>
      </c>
      <c r="L312">
        <v>1272171600</v>
      </c>
      <c r="M312" s="8">
        <f t="shared" si="17"/>
        <v>40293.208333333336</v>
      </c>
      <c r="N312" t="b">
        <v>0</v>
      </c>
      <c r="O312" t="b">
        <v>0</v>
      </c>
      <c r="P312" t="s">
        <v>89</v>
      </c>
      <c r="Q312" s="4">
        <f t="shared" si="18"/>
        <v>0.20333333333333334</v>
      </c>
      <c r="R312" s="5">
        <f t="shared" si="19"/>
        <v>801</v>
      </c>
      <c r="S312" s="5" t="s">
        <v>2050</v>
      </c>
      <c r="T312" s="5" t="s">
        <v>2051</v>
      </c>
      <c r="U312" s="5"/>
      <c r="V312" s="5"/>
    </row>
    <row r="313" spans="1:22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16"/>
        <v>369309.25</v>
      </c>
      <c r="L313">
        <v>1298872800</v>
      </c>
      <c r="M313" s="8">
        <f t="shared" si="17"/>
        <v>40602.25</v>
      </c>
      <c r="N313" t="b">
        <v>0</v>
      </c>
      <c r="O313" t="b">
        <v>0</v>
      </c>
      <c r="P313" t="s">
        <v>33</v>
      </c>
      <c r="Q313" s="4">
        <f t="shared" si="18"/>
        <v>2.0336507936507937</v>
      </c>
      <c r="R313" s="5">
        <f t="shared" si="19"/>
        <v>6467</v>
      </c>
      <c r="S313" s="5" t="s">
        <v>2039</v>
      </c>
      <c r="T313" s="5" t="s">
        <v>2040</v>
      </c>
      <c r="U313" s="5"/>
      <c r="V313" s="5"/>
    </row>
    <row r="314" spans="1:22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16"/>
        <v>370291.20833333331</v>
      </c>
      <c r="L314">
        <v>1383282000</v>
      </c>
      <c r="M314" s="8">
        <f t="shared" si="17"/>
        <v>41579.208333333336</v>
      </c>
      <c r="N314" t="b">
        <v>0</v>
      </c>
      <c r="O314" t="b">
        <v>0</v>
      </c>
      <c r="P314" t="s">
        <v>33</v>
      </c>
      <c r="Q314" s="4">
        <f t="shared" si="18"/>
        <v>3.1022842639593908</v>
      </c>
      <c r="R314" s="5">
        <f t="shared" si="19"/>
        <v>93544</v>
      </c>
      <c r="S314" s="5" t="s">
        <v>2039</v>
      </c>
      <c r="T314" s="5" t="s">
        <v>2040</v>
      </c>
      <c r="U314" s="5"/>
      <c r="V314" s="5"/>
    </row>
    <row r="315" spans="1:22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16"/>
        <v>369685.25</v>
      </c>
      <c r="L315">
        <v>1330495200</v>
      </c>
      <c r="M315" s="8">
        <f t="shared" si="17"/>
        <v>40968.25</v>
      </c>
      <c r="N315" t="b">
        <v>0</v>
      </c>
      <c r="O315" t="b">
        <v>0</v>
      </c>
      <c r="P315" t="s">
        <v>23</v>
      </c>
      <c r="Q315" s="4">
        <f t="shared" si="18"/>
        <v>3.9531818181818181</v>
      </c>
      <c r="R315" s="5">
        <f t="shared" si="19"/>
        <v>4460</v>
      </c>
      <c r="S315" s="5" t="s">
        <v>2035</v>
      </c>
      <c r="T315" s="5" t="s">
        <v>2036</v>
      </c>
      <c r="U315" s="5"/>
      <c r="V315" s="5"/>
    </row>
    <row r="316" spans="1:22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16"/>
        <v>372255.20833333331</v>
      </c>
      <c r="L316">
        <v>1552798800</v>
      </c>
      <c r="M316" s="8">
        <f t="shared" si="17"/>
        <v>43541.208333333328</v>
      </c>
      <c r="N316" t="b">
        <v>0</v>
      </c>
      <c r="O316" t="b">
        <v>1</v>
      </c>
      <c r="P316" t="s">
        <v>42</v>
      </c>
      <c r="Q316" s="4">
        <f t="shared" si="18"/>
        <v>2.9471428571428571</v>
      </c>
      <c r="R316" s="5">
        <f t="shared" si="19"/>
        <v>2130</v>
      </c>
      <c r="S316" s="5" t="s">
        <v>2041</v>
      </c>
      <c r="T316" s="5" t="s">
        <v>2042</v>
      </c>
      <c r="U316" s="5"/>
      <c r="V316" s="5"/>
    </row>
    <row r="317" spans="1:22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16"/>
        <v>370502.20833333331</v>
      </c>
      <c r="L317">
        <v>1403413200</v>
      </c>
      <c r="M317" s="8">
        <f t="shared" si="17"/>
        <v>41812.208333333336</v>
      </c>
      <c r="N317" t="b">
        <v>0</v>
      </c>
      <c r="O317" t="b">
        <v>0</v>
      </c>
      <c r="P317" t="s">
        <v>33</v>
      </c>
      <c r="Q317" s="4">
        <f t="shared" si="18"/>
        <v>0.33894736842105261</v>
      </c>
      <c r="R317" s="5">
        <f t="shared" si="19"/>
        <v>1626</v>
      </c>
      <c r="S317" s="5" t="s">
        <v>2039</v>
      </c>
      <c r="T317" s="5" t="s">
        <v>2040</v>
      </c>
      <c r="U317" s="5"/>
      <c r="V317" s="5"/>
    </row>
    <row r="318" spans="1:22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16"/>
        <v>372507.25</v>
      </c>
      <c r="L318">
        <v>1574229600</v>
      </c>
      <c r="M318" s="8">
        <f t="shared" si="17"/>
        <v>43789.25</v>
      </c>
      <c r="N318" t="b">
        <v>0</v>
      </c>
      <c r="O318" t="b">
        <v>1</v>
      </c>
      <c r="P318" t="s">
        <v>17</v>
      </c>
      <c r="Q318" s="4">
        <f t="shared" si="18"/>
        <v>0.66677083333333331</v>
      </c>
      <c r="R318" s="5">
        <f t="shared" si="19"/>
        <v>3255</v>
      </c>
      <c r="S318" s="5" t="s">
        <v>2033</v>
      </c>
      <c r="T318" s="5" t="s">
        <v>2034</v>
      </c>
      <c r="U318" s="5"/>
      <c r="V318" s="5"/>
    </row>
    <row r="319" spans="1:22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16"/>
        <v>371588.20833333331</v>
      </c>
      <c r="L319">
        <v>1495861200</v>
      </c>
      <c r="M319" s="8">
        <f t="shared" si="17"/>
        <v>42882.208333333328</v>
      </c>
      <c r="N319" t="b">
        <v>0</v>
      </c>
      <c r="O319" t="b">
        <v>0</v>
      </c>
      <c r="P319" t="s">
        <v>33</v>
      </c>
      <c r="Q319" s="4">
        <f t="shared" si="18"/>
        <v>0.19227272727272726</v>
      </c>
      <c r="R319" s="5">
        <f t="shared" si="19"/>
        <v>650</v>
      </c>
      <c r="S319" s="5" t="s">
        <v>2039</v>
      </c>
      <c r="T319" s="5" t="s">
        <v>2040</v>
      </c>
      <c r="U319" s="5"/>
      <c r="V319" s="5"/>
    </row>
    <row r="320" spans="1:22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16"/>
        <v>370403.25</v>
      </c>
      <c r="L320">
        <v>1392530400</v>
      </c>
      <c r="M320" s="8">
        <f t="shared" si="17"/>
        <v>41686.25</v>
      </c>
      <c r="N320" t="b">
        <v>0</v>
      </c>
      <c r="O320" t="b">
        <v>0</v>
      </c>
      <c r="P320" t="s">
        <v>23</v>
      </c>
      <c r="Q320" s="4">
        <f t="shared" si="18"/>
        <v>0.15842105263157893</v>
      </c>
      <c r="R320" s="5">
        <f t="shared" si="19"/>
        <v>460</v>
      </c>
      <c r="S320" s="5" t="s">
        <v>2035</v>
      </c>
      <c r="T320" s="5" t="s">
        <v>2036</v>
      </c>
      <c r="U320" s="5"/>
      <c r="V320" s="5"/>
    </row>
    <row r="321" spans="1:22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16"/>
        <v>369121.20833333331</v>
      </c>
      <c r="L321">
        <v>1283662800</v>
      </c>
      <c r="M321" s="8">
        <f t="shared" si="17"/>
        <v>40426.208333333336</v>
      </c>
      <c r="N321" t="b">
        <v>0</v>
      </c>
      <c r="O321" t="b">
        <v>0</v>
      </c>
      <c r="P321" t="s">
        <v>28</v>
      </c>
      <c r="Q321" s="4">
        <f t="shared" si="18"/>
        <v>0.38702380952380955</v>
      </c>
      <c r="R321" s="5">
        <f t="shared" si="19"/>
        <v>1658</v>
      </c>
      <c r="S321" s="5" t="s">
        <v>2037</v>
      </c>
      <c r="T321" s="5" t="s">
        <v>2038</v>
      </c>
      <c r="U321" s="5"/>
      <c r="V321" s="5"/>
    </row>
    <row r="322" spans="1:22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16"/>
        <v>369392.20833333331</v>
      </c>
      <c r="L322">
        <v>1305781200</v>
      </c>
      <c r="M322" s="8">
        <f t="shared" si="17"/>
        <v>40682.208333333336</v>
      </c>
      <c r="N322" t="b">
        <v>0</v>
      </c>
      <c r="O322" t="b">
        <v>0</v>
      </c>
      <c r="P322" t="s">
        <v>119</v>
      </c>
      <c r="Q322" s="4">
        <f t="shared" si="18"/>
        <v>9.5876777251184833E-2</v>
      </c>
      <c r="R322" s="5">
        <f t="shared" si="19"/>
        <v>4086</v>
      </c>
      <c r="S322" s="5" t="s">
        <v>2047</v>
      </c>
      <c r="T322" s="5" t="s">
        <v>2053</v>
      </c>
      <c r="U322" s="5"/>
      <c r="V322" s="5"/>
    </row>
    <row r="323" spans="1:22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20">(((J323/60)/60)/24)+DATE(970,1,1)</f>
        <v>369353.20833333331</v>
      </c>
      <c r="L323">
        <v>1302325200</v>
      </c>
      <c r="M323" s="8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ref="Q323:Q386" si="22">E323/D323</f>
        <v>0.94144366197183094</v>
      </c>
      <c r="R323" s="5">
        <f t="shared" ref="R323:R386" si="23">ROUND(AVERAGE(E323:G323),0)</f>
        <v>81445</v>
      </c>
      <c r="S323" s="5" t="s">
        <v>2041</v>
      </c>
      <c r="T323" s="5" t="s">
        <v>2052</v>
      </c>
      <c r="U323" s="5"/>
      <c r="V323" s="5"/>
    </row>
    <row r="324" spans="1:22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20"/>
        <v>369226.25</v>
      </c>
      <c r="L324">
        <v>1291788000</v>
      </c>
      <c r="M324" s="8">
        <f t="shared" si="21"/>
        <v>40520.25</v>
      </c>
      <c r="N324" t="b">
        <v>0</v>
      </c>
      <c r="O324" t="b">
        <v>0</v>
      </c>
      <c r="P324" t="s">
        <v>33</v>
      </c>
      <c r="Q324" s="4">
        <f t="shared" si="22"/>
        <v>1.6656234096692113</v>
      </c>
      <c r="R324" s="5">
        <f t="shared" si="23"/>
        <v>100773</v>
      </c>
      <c r="S324" s="5" t="s">
        <v>2039</v>
      </c>
      <c r="T324" s="5" t="s">
        <v>2040</v>
      </c>
      <c r="U324" s="5"/>
      <c r="V324" s="5"/>
    </row>
    <row r="325" spans="1:22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20"/>
        <v>370444.20833333331</v>
      </c>
      <c r="L325">
        <v>1396069200</v>
      </c>
      <c r="M325" s="8">
        <f t="shared" si="21"/>
        <v>41727.208333333336</v>
      </c>
      <c r="N325" t="b">
        <v>0</v>
      </c>
      <c r="O325" t="b">
        <v>0</v>
      </c>
      <c r="P325" t="s">
        <v>42</v>
      </c>
      <c r="Q325" s="4">
        <f t="shared" si="22"/>
        <v>0.24134831460674158</v>
      </c>
      <c r="R325" s="5">
        <f t="shared" si="23"/>
        <v>1087</v>
      </c>
      <c r="S325" s="5" t="s">
        <v>2041</v>
      </c>
      <c r="T325" s="5" t="s">
        <v>2042</v>
      </c>
      <c r="U325" s="5"/>
      <c r="V325" s="5"/>
    </row>
    <row r="326" spans="1:22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20"/>
        <v>370895.20833333331</v>
      </c>
      <c r="L326">
        <v>1435899600</v>
      </c>
      <c r="M326" s="8">
        <f t="shared" si="21"/>
        <v>42188.208333333328</v>
      </c>
      <c r="N326" t="b">
        <v>0</v>
      </c>
      <c r="O326" t="b">
        <v>1</v>
      </c>
      <c r="P326" t="s">
        <v>33</v>
      </c>
      <c r="Q326" s="4">
        <f t="shared" si="22"/>
        <v>1.6405633802816901</v>
      </c>
      <c r="R326" s="5">
        <f t="shared" si="23"/>
        <v>5978</v>
      </c>
      <c r="S326" s="5" t="s">
        <v>2039</v>
      </c>
      <c r="T326" s="5" t="s">
        <v>2040</v>
      </c>
      <c r="U326" s="5"/>
      <c r="V326" s="5"/>
    </row>
    <row r="327" spans="1:22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20"/>
        <v>371986.20833333331</v>
      </c>
      <c r="L327">
        <v>1531112400</v>
      </c>
      <c r="M327" s="8">
        <f t="shared" si="21"/>
        <v>43290.208333333328</v>
      </c>
      <c r="N327" t="b">
        <v>0</v>
      </c>
      <c r="O327" t="b">
        <v>1</v>
      </c>
      <c r="P327" t="s">
        <v>33</v>
      </c>
      <c r="Q327" s="4">
        <f t="shared" si="22"/>
        <v>0.90723076923076929</v>
      </c>
      <c r="R327" s="5">
        <f t="shared" si="23"/>
        <v>2985</v>
      </c>
      <c r="S327" s="5" t="s">
        <v>2039</v>
      </c>
      <c r="T327" s="5" t="s">
        <v>2040</v>
      </c>
      <c r="U327" s="5"/>
      <c r="V327" s="5"/>
    </row>
    <row r="328" spans="1:22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20"/>
        <v>371083.25</v>
      </c>
      <c r="L328">
        <v>1451628000</v>
      </c>
      <c r="M328" s="8">
        <f t="shared" si="21"/>
        <v>42370.25</v>
      </c>
      <c r="N328" t="b">
        <v>0</v>
      </c>
      <c r="O328" t="b">
        <v>0</v>
      </c>
      <c r="P328" t="s">
        <v>71</v>
      </c>
      <c r="Q328" s="4">
        <f t="shared" si="22"/>
        <v>0.46194444444444444</v>
      </c>
      <c r="R328" s="5">
        <f t="shared" si="23"/>
        <v>1727</v>
      </c>
      <c r="S328" s="5" t="s">
        <v>2041</v>
      </c>
      <c r="T328" s="5" t="s">
        <v>2049</v>
      </c>
      <c r="U328" s="5"/>
      <c r="V328" s="5"/>
    </row>
    <row r="329" spans="1:22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20"/>
        <v>372424.20833333331</v>
      </c>
      <c r="L329">
        <v>1567314000</v>
      </c>
      <c r="M329" s="8">
        <f t="shared" si="21"/>
        <v>43709.208333333328</v>
      </c>
      <c r="N329" t="b">
        <v>0</v>
      </c>
      <c r="O329" t="b">
        <v>1</v>
      </c>
      <c r="P329" t="s">
        <v>33</v>
      </c>
      <c r="Q329" s="4">
        <f t="shared" si="22"/>
        <v>0.38538461538461538</v>
      </c>
      <c r="R329" s="5">
        <f t="shared" si="23"/>
        <v>518</v>
      </c>
      <c r="S329" s="5" t="s">
        <v>2039</v>
      </c>
      <c r="T329" s="5" t="s">
        <v>2040</v>
      </c>
      <c r="U329" s="5"/>
      <c r="V329" s="5"/>
    </row>
    <row r="330" spans="1:22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20"/>
        <v>372153.25</v>
      </c>
      <c r="L330">
        <v>1544508000</v>
      </c>
      <c r="M330" s="8">
        <f t="shared" si="21"/>
        <v>43445.25</v>
      </c>
      <c r="N330" t="b">
        <v>0</v>
      </c>
      <c r="O330" t="b">
        <v>0</v>
      </c>
      <c r="P330" t="s">
        <v>23</v>
      </c>
      <c r="Q330" s="4">
        <f t="shared" si="22"/>
        <v>1.3356231003039514</v>
      </c>
      <c r="R330" s="5">
        <f t="shared" si="23"/>
        <v>67134</v>
      </c>
      <c r="S330" s="5" t="s">
        <v>2035</v>
      </c>
      <c r="T330" s="5" t="s">
        <v>2036</v>
      </c>
      <c r="U330" s="5"/>
      <c r="V330" s="5"/>
    </row>
    <row r="331" spans="1:22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20"/>
        <v>371435.25</v>
      </c>
      <c r="L331">
        <v>1482472800</v>
      </c>
      <c r="M331" s="8">
        <f t="shared" si="21"/>
        <v>42727.25</v>
      </c>
      <c r="N331" t="b">
        <v>0</v>
      </c>
      <c r="O331" t="b">
        <v>0</v>
      </c>
      <c r="P331" t="s">
        <v>89</v>
      </c>
      <c r="Q331" s="4">
        <f t="shared" si="22"/>
        <v>0.22896588486140726</v>
      </c>
      <c r="R331" s="5">
        <f t="shared" si="23"/>
        <v>10844</v>
      </c>
      <c r="S331" s="5" t="s">
        <v>2050</v>
      </c>
      <c r="T331" s="5" t="s">
        <v>2051</v>
      </c>
      <c r="U331" s="5"/>
      <c r="V331" s="5"/>
    </row>
    <row r="332" spans="1:22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20"/>
        <v>371796.25</v>
      </c>
      <c r="L332">
        <v>1512799200</v>
      </c>
      <c r="M332" s="8">
        <f t="shared" si="21"/>
        <v>43078.25</v>
      </c>
      <c r="N332" t="b">
        <v>0</v>
      </c>
      <c r="O332" t="b">
        <v>0</v>
      </c>
      <c r="P332" t="s">
        <v>42</v>
      </c>
      <c r="Q332" s="4">
        <f t="shared" si="22"/>
        <v>1.8495548961424333</v>
      </c>
      <c r="R332" s="5">
        <f t="shared" si="23"/>
        <v>31858</v>
      </c>
      <c r="S332" s="5" t="s">
        <v>2041</v>
      </c>
      <c r="T332" s="5" t="s">
        <v>2042</v>
      </c>
      <c r="U332" s="5"/>
      <c r="V332" s="5"/>
    </row>
    <row r="333" spans="1:22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20"/>
        <v>369615.25</v>
      </c>
      <c r="L333">
        <v>1324360800</v>
      </c>
      <c r="M333" s="8">
        <f t="shared" si="21"/>
        <v>40897.25</v>
      </c>
      <c r="N333" t="b">
        <v>0</v>
      </c>
      <c r="O333" t="b">
        <v>0</v>
      </c>
      <c r="P333" t="s">
        <v>17</v>
      </c>
      <c r="Q333" s="4">
        <f t="shared" si="22"/>
        <v>4.4372727272727275</v>
      </c>
      <c r="R333" s="5">
        <f t="shared" si="23"/>
        <v>7417</v>
      </c>
      <c r="S333" s="5" t="s">
        <v>2033</v>
      </c>
      <c r="T333" s="5" t="s">
        <v>2034</v>
      </c>
      <c r="U333" s="5"/>
      <c r="V333" s="5"/>
    </row>
    <row r="334" spans="1:22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20"/>
        <v>370080.20833333331</v>
      </c>
      <c r="L334">
        <v>1364533200</v>
      </c>
      <c r="M334" s="8">
        <f t="shared" si="21"/>
        <v>41362.208333333336</v>
      </c>
      <c r="N334" t="b">
        <v>0</v>
      </c>
      <c r="O334" t="b">
        <v>0</v>
      </c>
      <c r="P334" t="s">
        <v>65</v>
      </c>
      <c r="Q334" s="4">
        <f t="shared" si="22"/>
        <v>1.999806763285024</v>
      </c>
      <c r="R334" s="5">
        <f t="shared" si="23"/>
        <v>20933</v>
      </c>
      <c r="S334" s="5" t="s">
        <v>2037</v>
      </c>
      <c r="T334" s="5" t="s">
        <v>2046</v>
      </c>
      <c r="U334" s="5"/>
      <c r="V334" s="5"/>
    </row>
    <row r="335" spans="1:22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20"/>
        <v>372143.25</v>
      </c>
      <c r="L335">
        <v>1545112800</v>
      </c>
      <c r="M335" s="8">
        <f t="shared" si="21"/>
        <v>43452.25</v>
      </c>
      <c r="N335" t="b">
        <v>0</v>
      </c>
      <c r="O335" t="b">
        <v>0</v>
      </c>
      <c r="P335" t="s">
        <v>33</v>
      </c>
      <c r="Q335" s="4">
        <f t="shared" si="22"/>
        <v>1.2395833333333333</v>
      </c>
      <c r="R335" s="5">
        <f t="shared" si="23"/>
        <v>6077</v>
      </c>
      <c r="S335" s="5" t="s">
        <v>2039</v>
      </c>
      <c r="T335" s="5" t="s">
        <v>2040</v>
      </c>
      <c r="U335" s="5"/>
      <c r="V335" s="5"/>
    </row>
    <row r="336" spans="1:22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20"/>
        <v>371829.25</v>
      </c>
      <c r="L336">
        <v>1516168800</v>
      </c>
      <c r="M336" s="8">
        <f t="shared" si="21"/>
        <v>43117.25</v>
      </c>
      <c r="N336" t="b">
        <v>0</v>
      </c>
      <c r="O336" t="b">
        <v>0</v>
      </c>
      <c r="P336" t="s">
        <v>23</v>
      </c>
      <c r="Q336" s="4">
        <f t="shared" si="22"/>
        <v>1.8661329305135952</v>
      </c>
      <c r="R336" s="5">
        <f t="shared" si="23"/>
        <v>62326</v>
      </c>
      <c r="S336" s="5" t="s">
        <v>2035</v>
      </c>
      <c r="T336" s="5" t="s">
        <v>2036</v>
      </c>
      <c r="U336" s="5"/>
      <c r="V336" s="5"/>
    </row>
    <row r="337" spans="1:22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20"/>
        <v>372503.25</v>
      </c>
      <c r="L337">
        <v>1574920800</v>
      </c>
      <c r="M337" s="8">
        <f t="shared" si="21"/>
        <v>43797.25</v>
      </c>
      <c r="N337" t="b">
        <v>0</v>
      </c>
      <c r="O337" t="b">
        <v>0</v>
      </c>
      <c r="P337" t="s">
        <v>23</v>
      </c>
      <c r="Q337" s="4">
        <f t="shared" si="22"/>
        <v>1.1428538550057536</v>
      </c>
      <c r="R337" s="5">
        <f t="shared" si="23"/>
        <v>100456</v>
      </c>
      <c r="S337" s="5" t="s">
        <v>2035</v>
      </c>
      <c r="T337" s="5" t="s">
        <v>2036</v>
      </c>
      <c r="U337" s="5"/>
      <c r="V337" s="5"/>
    </row>
    <row r="338" spans="1:22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20"/>
        <v>369246.25</v>
      </c>
      <c r="L338">
        <v>1292479200</v>
      </c>
      <c r="M338" s="8">
        <f t="shared" si="21"/>
        <v>40528.25</v>
      </c>
      <c r="N338" t="b">
        <v>0</v>
      </c>
      <c r="O338" t="b">
        <v>1</v>
      </c>
      <c r="P338" t="s">
        <v>23</v>
      </c>
      <c r="Q338" s="4">
        <f t="shared" si="22"/>
        <v>0.97032531824611035</v>
      </c>
      <c r="R338" s="5">
        <f t="shared" si="23"/>
        <v>34837</v>
      </c>
      <c r="S338" s="5" t="s">
        <v>2035</v>
      </c>
      <c r="T338" s="5" t="s">
        <v>2036</v>
      </c>
      <c r="U338" s="5"/>
      <c r="V338" s="5"/>
    </row>
    <row r="339" spans="1:22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20"/>
        <v>372499.25</v>
      </c>
      <c r="L339">
        <v>1573538400</v>
      </c>
      <c r="M339" s="8">
        <f t="shared" si="21"/>
        <v>43781.25</v>
      </c>
      <c r="N339" t="b">
        <v>0</v>
      </c>
      <c r="O339" t="b">
        <v>0</v>
      </c>
      <c r="P339" t="s">
        <v>33</v>
      </c>
      <c r="Q339" s="4">
        <f t="shared" si="22"/>
        <v>1.2281904761904763</v>
      </c>
      <c r="R339" s="5">
        <f t="shared" si="23"/>
        <v>58580</v>
      </c>
      <c r="S339" s="5" t="s">
        <v>2039</v>
      </c>
      <c r="T339" s="5" t="s">
        <v>2040</v>
      </c>
      <c r="U339" s="5"/>
      <c r="V339" s="5"/>
    </row>
    <row r="340" spans="1:22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20"/>
        <v>369540.20833333331</v>
      </c>
      <c r="L340">
        <v>1320382800</v>
      </c>
      <c r="M340" s="8">
        <f t="shared" si="21"/>
        <v>40851.208333333336</v>
      </c>
      <c r="N340" t="b">
        <v>0</v>
      </c>
      <c r="O340" t="b">
        <v>0</v>
      </c>
      <c r="P340" t="s">
        <v>33</v>
      </c>
      <c r="Q340" s="4">
        <f t="shared" si="22"/>
        <v>1.7914326647564469</v>
      </c>
      <c r="R340" s="5">
        <f t="shared" si="23"/>
        <v>63366</v>
      </c>
      <c r="S340" s="5" t="s">
        <v>2039</v>
      </c>
      <c r="T340" s="5" t="s">
        <v>2040</v>
      </c>
      <c r="U340" s="5"/>
      <c r="V340" s="5"/>
    </row>
    <row r="341" spans="1:22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20"/>
        <v>371668.20833333331</v>
      </c>
      <c r="L341">
        <v>1502859600</v>
      </c>
      <c r="M341" s="8">
        <f t="shared" si="21"/>
        <v>42963.208333333328</v>
      </c>
      <c r="N341" t="b">
        <v>0</v>
      </c>
      <c r="O341" t="b">
        <v>0</v>
      </c>
      <c r="P341" t="s">
        <v>33</v>
      </c>
      <c r="Q341" s="4">
        <f t="shared" si="22"/>
        <v>0.79951577402787966</v>
      </c>
      <c r="R341" s="5">
        <f t="shared" si="23"/>
        <v>55136</v>
      </c>
      <c r="S341" s="5" t="s">
        <v>2039</v>
      </c>
      <c r="T341" s="5" t="s">
        <v>2040</v>
      </c>
      <c r="U341" s="5"/>
      <c r="V341" s="5"/>
    </row>
    <row r="342" spans="1:22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20"/>
        <v>369608.25</v>
      </c>
      <c r="L342">
        <v>1323756000</v>
      </c>
      <c r="M342" s="8">
        <f t="shared" si="21"/>
        <v>40890.25</v>
      </c>
      <c r="N342" t="b">
        <v>0</v>
      </c>
      <c r="O342" t="b">
        <v>0</v>
      </c>
      <c r="P342" t="s">
        <v>122</v>
      </c>
      <c r="Q342" s="4">
        <f t="shared" si="22"/>
        <v>0.94242587601078165</v>
      </c>
      <c r="R342" s="5">
        <f t="shared" si="23"/>
        <v>17679</v>
      </c>
      <c r="S342" s="5" t="s">
        <v>2054</v>
      </c>
      <c r="T342" s="5" t="s">
        <v>2055</v>
      </c>
      <c r="U342" s="5"/>
      <c r="V342" s="5"/>
    </row>
    <row r="343" spans="1:22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20"/>
        <v>370963.20833333331</v>
      </c>
      <c r="L343">
        <v>1441342800</v>
      </c>
      <c r="M343" s="8">
        <f t="shared" si="21"/>
        <v>42251.208333333328</v>
      </c>
      <c r="N343" t="b">
        <v>0</v>
      </c>
      <c r="O343" t="b">
        <v>0</v>
      </c>
      <c r="P343" t="s">
        <v>60</v>
      </c>
      <c r="Q343" s="4">
        <f t="shared" si="22"/>
        <v>0.84669291338582675</v>
      </c>
      <c r="R343" s="5">
        <f t="shared" si="23"/>
        <v>49017</v>
      </c>
      <c r="S343" s="5" t="s">
        <v>2035</v>
      </c>
      <c r="T343" s="5" t="s">
        <v>2045</v>
      </c>
      <c r="U343" s="5"/>
      <c r="V343" s="5"/>
    </row>
    <row r="344" spans="1:22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20"/>
        <v>370194.20833333331</v>
      </c>
      <c r="L344">
        <v>1375333200</v>
      </c>
      <c r="M344" s="8">
        <f t="shared" si="21"/>
        <v>41487.208333333336</v>
      </c>
      <c r="N344" t="b">
        <v>0</v>
      </c>
      <c r="O344" t="b">
        <v>0</v>
      </c>
      <c r="P344" t="s">
        <v>33</v>
      </c>
      <c r="Q344" s="4">
        <f t="shared" si="22"/>
        <v>0.66521920668058454</v>
      </c>
      <c r="R344" s="5">
        <f t="shared" si="23"/>
        <v>16096</v>
      </c>
      <c r="S344" s="5" t="s">
        <v>2039</v>
      </c>
      <c r="T344" s="5" t="s">
        <v>2040</v>
      </c>
      <c r="U344" s="5"/>
      <c r="V344" s="5"/>
    </row>
    <row r="345" spans="1:22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20"/>
        <v>370316.25</v>
      </c>
      <c r="L345">
        <v>1389420000</v>
      </c>
      <c r="M345" s="8">
        <f t="shared" si="21"/>
        <v>41650.25</v>
      </c>
      <c r="N345" t="b">
        <v>0</v>
      </c>
      <c r="O345" t="b">
        <v>0</v>
      </c>
      <c r="P345" t="s">
        <v>33</v>
      </c>
      <c r="Q345" s="4">
        <f t="shared" si="22"/>
        <v>0.53922222222222227</v>
      </c>
      <c r="R345" s="5">
        <f t="shared" si="23"/>
        <v>2500</v>
      </c>
      <c r="S345" s="5" t="s">
        <v>2039</v>
      </c>
      <c r="T345" s="5" t="s">
        <v>2040</v>
      </c>
      <c r="U345" s="5"/>
      <c r="V345" s="5"/>
    </row>
    <row r="346" spans="1:22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20"/>
        <v>371841.25</v>
      </c>
      <c r="L346">
        <v>1520056800</v>
      </c>
      <c r="M346" s="8">
        <f t="shared" si="21"/>
        <v>43162.25</v>
      </c>
      <c r="N346" t="b">
        <v>0</v>
      </c>
      <c r="O346" t="b">
        <v>0</v>
      </c>
      <c r="P346" t="s">
        <v>89</v>
      </c>
      <c r="Q346" s="4">
        <f t="shared" si="22"/>
        <v>0.41983299595141699</v>
      </c>
      <c r="R346" s="5">
        <f t="shared" si="23"/>
        <v>41895</v>
      </c>
      <c r="S346" s="5" t="s">
        <v>2050</v>
      </c>
      <c r="T346" s="5" t="s">
        <v>2051</v>
      </c>
      <c r="U346" s="5"/>
      <c r="V346" s="5"/>
    </row>
    <row r="347" spans="1:22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20"/>
        <v>370913.20833333331</v>
      </c>
      <c r="L347">
        <v>1436504400</v>
      </c>
      <c r="M347" s="8">
        <f t="shared" si="21"/>
        <v>42195.208333333328</v>
      </c>
      <c r="N347" t="b">
        <v>0</v>
      </c>
      <c r="O347" t="b">
        <v>0</v>
      </c>
      <c r="P347" t="s">
        <v>53</v>
      </c>
      <c r="Q347" s="4">
        <f t="shared" si="22"/>
        <v>0.14694796954314721</v>
      </c>
      <c r="R347" s="5">
        <f t="shared" si="23"/>
        <v>11745</v>
      </c>
      <c r="S347" s="5" t="s">
        <v>2041</v>
      </c>
      <c r="T347" s="5" t="s">
        <v>2044</v>
      </c>
      <c r="U347" s="5"/>
      <c r="V347" s="5"/>
    </row>
    <row r="348" spans="1:22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20"/>
        <v>371690.20833333331</v>
      </c>
      <c r="L348">
        <v>1508302800</v>
      </c>
      <c r="M348" s="8">
        <f t="shared" si="21"/>
        <v>43026.208333333328</v>
      </c>
      <c r="N348" t="b">
        <v>0</v>
      </c>
      <c r="O348" t="b">
        <v>1</v>
      </c>
      <c r="P348" t="s">
        <v>60</v>
      </c>
      <c r="Q348" s="4">
        <f t="shared" si="22"/>
        <v>0.34475</v>
      </c>
      <c r="R348" s="5">
        <f t="shared" si="23"/>
        <v>1392</v>
      </c>
      <c r="S348" s="5" t="s">
        <v>2035</v>
      </c>
      <c r="T348" s="5" t="s">
        <v>2045</v>
      </c>
      <c r="U348" s="5"/>
      <c r="V348" s="5"/>
    </row>
    <row r="349" spans="1:22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20"/>
        <v>370765.25</v>
      </c>
      <c r="L349">
        <v>1425708000</v>
      </c>
      <c r="M349" s="8">
        <f t="shared" si="21"/>
        <v>42070.25</v>
      </c>
      <c r="N349" t="b">
        <v>0</v>
      </c>
      <c r="O349" t="b">
        <v>0</v>
      </c>
      <c r="P349" t="s">
        <v>28</v>
      </c>
      <c r="Q349" s="4">
        <f t="shared" si="22"/>
        <v>14.007777777777777</v>
      </c>
      <c r="R349" s="5">
        <f t="shared" si="23"/>
        <v>6399</v>
      </c>
      <c r="S349" s="5" t="s">
        <v>2037</v>
      </c>
      <c r="T349" s="5" t="s">
        <v>2038</v>
      </c>
      <c r="U349" s="5"/>
      <c r="V349" s="5"/>
    </row>
    <row r="350" spans="1:22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20"/>
        <v>371501.25</v>
      </c>
      <c r="L350">
        <v>1488348000</v>
      </c>
      <c r="M350" s="8">
        <f t="shared" si="21"/>
        <v>42795.25</v>
      </c>
      <c r="N350" t="b">
        <v>0</v>
      </c>
      <c r="O350" t="b">
        <v>0</v>
      </c>
      <c r="P350" t="s">
        <v>17</v>
      </c>
      <c r="Q350" s="4">
        <f t="shared" si="22"/>
        <v>0.71770351758793971</v>
      </c>
      <c r="R350" s="5">
        <f t="shared" si="23"/>
        <v>73153</v>
      </c>
      <c r="S350" s="5" t="s">
        <v>2033</v>
      </c>
      <c r="T350" s="5" t="s">
        <v>2034</v>
      </c>
      <c r="U350" s="5"/>
      <c r="V350" s="5"/>
    </row>
    <row r="351" spans="1:22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20"/>
        <v>371649.20833333331</v>
      </c>
      <c r="L351">
        <v>1502600400</v>
      </c>
      <c r="M351" s="8">
        <f t="shared" si="21"/>
        <v>42960.208333333328</v>
      </c>
      <c r="N351" t="b">
        <v>0</v>
      </c>
      <c r="O351" t="b">
        <v>0</v>
      </c>
      <c r="P351" t="s">
        <v>33</v>
      </c>
      <c r="Q351" s="4">
        <f t="shared" si="22"/>
        <v>0.53074115044247783</v>
      </c>
      <c r="R351" s="5">
        <f t="shared" si="23"/>
        <v>48441</v>
      </c>
      <c r="S351" s="5" t="s">
        <v>2039</v>
      </c>
      <c r="T351" s="5" t="s">
        <v>2040</v>
      </c>
      <c r="U351" s="5"/>
      <c r="V351" s="5"/>
    </row>
    <row r="352" spans="1:22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20"/>
        <v>370863.20833333331</v>
      </c>
      <c r="L352">
        <v>1433653200</v>
      </c>
      <c r="M352" s="8">
        <f t="shared" si="21"/>
        <v>42162.208333333328</v>
      </c>
      <c r="N352" t="b">
        <v>0</v>
      </c>
      <c r="O352" t="b">
        <v>1</v>
      </c>
      <c r="P352" t="s">
        <v>159</v>
      </c>
      <c r="Q352" s="4">
        <f t="shared" si="22"/>
        <v>0.05</v>
      </c>
      <c r="R352" s="5">
        <f t="shared" si="23"/>
        <v>3</v>
      </c>
      <c r="S352" s="5" t="s">
        <v>2035</v>
      </c>
      <c r="T352" s="5" t="s">
        <v>2058</v>
      </c>
      <c r="U352" s="5"/>
      <c r="V352" s="5"/>
    </row>
    <row r="353" spans="1:22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20"/>
        <v>370959.20833333331</v>
      </c>
      <c r="L353">
        <v>1441602000</v>
      </c>
      <c r="M353" s="8">
        <f t="shared" si="21"/>
        <v>42254.208333333328</v>
      </c>
      <c r="N353" t="b">
        <v>0</v>
      </c>
      <c r="O353" t="b">
        <v>0</v>
      </c>
      <c r="P353" t="s">
        <v>23</v>
      </c>
      <c r="Q353" s="4">
        <f t="shared" si="22"/>
        <v>1.2770715249662619</v>
      </c>
      <c r="R353" s="5">
        <f t="shared" si="23"/>
        <v>48322</v>
      </c>
      <c r="S353" s="5" t="s">
        <v>2035</v>
      </c>
      <c r="T353" s="5" t="s">
        <v>2036</v>
      </c>
      <c r="U353" s="5"/>
      <c r="V353" s="5"/>
    </row>
    <row r="354" spans="1:22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20"/>
        <v>371034.25</v>
      </c>
      <c r="L354">
        <v>1447567200</v>
      </c>
      <c r="M354" s="8">
        <f t="shared" si="21"/>
        <v>42323.25</v>
      </c>
      <c r="N354" t="b">
        <v>0</v>
      </c>
      <c r="O354" t="b">
        <v>0</v>
      </c>
      <c r="P354" t="s">
        <v>33</v>
      </c>
      <c r="Q354" s="4">
        <f t="shared" si="22"/>
        <v>0.34892857142857142</v>
      </c>
      <c r="R354" s="5">
        <f t="shared" si="23"/>
        <v>505</v>
      </c>
      <c r="S354" s="5" t="s">
        <v>2039</v>
      </c>
      <c r="T354" s="5" t="s">
        <v>2040</v>
      </c>
      <c r="U354" s="5"/>
      <c r="V354" s="5"/>
    </row>
    <row r="355" spans="1:22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20"/>
        <v>372370.20833333331</v>
      </c>
      <c r="L355">
        <v>1562389200</v>
      </c>
      <c r="M355" s="8">
        <f t="shared" si="21"/>
        <v>43652.208333333328</v>
      </c>
      <c r="N355" t="b">
        <v>0</v>
      </c>
      <c r="O355" t="b">
        <v>0</v>
      </c>
      <c r="P355" t="s">
        <v>33</v>
      </c>
      <c r="Q355" s="4">
        <f t="shared" si="22"/>
        <v>4.105982142857143</v>
      </c>
      <c r="R355" s="5">
        <f t="shared" si="23"/>
        <v>69832</v>
      </c>
      <c r="S355" s="5" t="s">
        <v>2039</v>
      </c>
      <c r="T355" s="5" t="s">
        <v>2040</v>
      </c>
      <c r="U355" s="5"/>
      <c r="V355" s="5"/>
    </row>
    <row r="356" spans="1:22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20"/>
        <v>370239.20833333331</v>
      </c>
      <c r="L356">
        <v>1378789200</v>
      </c>
      <c r="M356" s="8">
        <f t="shared" si="21"/>
        <v>41527.208333333336</v>
      </c>
      <c r="N356" t="b">
        <v>0</v>
      </c>
      <c r="O356" t="b">
        <v>0</v>
      </c>
      <c r="P356" t="s">
        <v>42</v>
      </c>
      <c r="Q356" s="4">
        <f t="shared" si="22"/>
        <v>1.2373770491803278</v>
      </c>
      <c r="R356" s="5">
        <f t="shared" si="23"/>
        <v>3814</v>
      </c>
      <c r="S356" s="5" t="s">
        <v>2041</v>
      </c>
      <c r="T356" s="5" t="s">
        <v>2042</v>
      </c>
      <c r="U356" s="5"/>
      <c r="V356" s="5"/>
    </row>
    <row r="357" spans="1:22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20"/>
        <v>371476.25</v>
      </c>
      <c r="L357">
        <v>1488520800</v>
      </c>
      <c r="M357" s="8">
        <f t="shared" si="21"/>
        <v>42797.25</v>
      </c>
      <c r="N357" t="b">
        <v>0</v>
      </c>
      <c r="O357" t="b">
        <v>0</v>
      </c>
      <c r="P357" t="s">
        <v>65</v>
      </c>
      <c r="Q357" s="4">
        <f t="shared" si="22"/>
        <v>0.58973684210526311</v>
      </c>
      <c r="R357" s="5">
        <f t="shared" si="23"/>
        <v>1164</v>
      </c>
      <c r="S357" s="5" t="s">
        <v>2037</v>
      </c>
      <c r="T357" s="5" t="s">
        <v>2046</v>
      </c>
      <c r="U357" s="5"/>
      <c r="V357" s="5"/>
    </row>
    <row r="358" spans="1:22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20"/>
        <v>369641.25</v>
      </c>
      <c r="L358">
        <v>1327298400</v>
      </c>
      <c r="M358" s="8">
        <f t="shared" si="21"/>
        <v>40931.25</v>
      </c>
      <c r="N358" t="b">
        <v>0</v>
      </c>
      <c r="O358" t="b">
        <v>0</v>
      </c>
      <c r="P358" t="s">
        <v>33</v>
      </c>
      <c r="Q358" s="4">
        <f t="shared" si="22"/>
        <v>0.36892473118279567</v>
      </c>
      <c r="R358" s="5">
        <f t="shared" si="23"/>
        <v>1736</v>
      </c>
      <c r="S358" s="5" t="s">
        <v>2039</v>
      </c>
      <c r="T358" s="5" t="s">
        <v>2040</v>
      </c>
      <c r="U358" s="5"/>
      <c r="V358" s="5"/>
    </row>
    <row r="359" spans="1:22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20"/>
        <v>370969.20833333331</v>
      </c>
      <c r="L359">
        <v>1443416400</v>
      </c>
      <c r="M359" s="8">
        <f t="shared" si="21"/>
        <v>42275.208333333328</v>
      </c>
      <c r="N359" t="b">
        <v>0</v>
      </c>
      <c r="O359" t="b">
        <v>0</v>
      </c>
      <c r="P359" t="s">
        <v>89</v>
      </c>
      <c r="Q359" s="4">
        <f t="shared" si="22"/>
        <v>1.8491304347826087</v>
      </c>
      <c r="R359" s="5">
        <f t="shared" si="23"/>
        <v>2147</v>
      </c>
      <c r="S359" s="5" t="s">
        <v>2050</v>
      </c>
      <c r="T359" s="5" t="s">
        <v>2051</v>
      </c>
      <c r="U359" s="5"/>
      <c r="V359" s="5"/>
    </row>
    <row r="360" spans="1:22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20"/>
        <v>372041.20833333331</v>
      </c>
      <c r="L360">
        <v>1534136400</v>
      </c>
      <c r="M360" s="8">
        <f t="shared" si="21"/>
        <v>43325.208333333328</v>
      </c>
      <c r="N360" t="b">
        <v>1</v>
      </c>
      <c r="O360" t="b">
        <v>0</v>
      </c>
      <c r="P360" t="s">
        <v>122</v>
      </c>
      <c r="Q360" s="4">
        <f t="shared" si="22"/>
        <v>0.11814432989690722</v>
      </c>
      <c r="R360" s="5">
        <f t="shared" si="23"/>
        <v>585</v>
      </c>
      <c r="S360" s="5" t="s">
        <v>2054</v>
      </c>
      <c r="T360" s="5" t="s">
        <v>2055</v>
      </c>
      <c r="U360" s="5"/>
      <c r="V360" s="5"/>
    </row>
    <row r="361" spans="1:22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20"/>
        <v>369501.20833333331</v>
      </c>
      <c r="L361">
        <v>1315026000</v>
      </c>
      <c r="M361" s="8">
        <f t="shared" si="21"/>
        <v>40789.208333333336</v>
      </c>
      <c r="N361" t="b">
        <v>0</v>
      </c>
      <c r="O361" t="b">
        <v>0</v>
      </c>
      <c r="P361" t="s">
        <v>71</v>
      </c>
      <c r="Q361" s="4">
        <f t="shared" si="22"/>
        <v>2.9870000000000001</v>
      </c>
      <c r="R361" s="5">
        <f t="shared" si="23"/>
        <v>6068</v>
      </c>
      <c r="S361" s="5" t="s">
        <v>2041</v>
      </c>
      <c r="T361" s="5" t="s">
        <v>2049</v>
      </c>
      <c r="U361" s="5"/>
      <c r="V361" s="5"/>
    </row>
    <row r="362" spans="1:22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20"/>
        <v>369263.25</v>
      </c>
      <c r="L362">
        <v>1295071200</v>
      </c>
      <c r="M362" s="8">
        <f t="shared" si="21"/>
        <v>40558.25</v>
      </c>
      <c r="N362" t="b">
        <v>0</v>
      </c>
      <c r="O362" t="b">
        <v>1</v>
      </c>
      <c r="P362" t="s">
        <v>33</v>
      </c>
      <c r="Q362" s="4">
        <f t="shared" si="22"/>
        <v>2.2635175879396985</v>
      </c>
      <c r="R362" s="5">
        <f t="shared" si="23"/>
        <v>69004</v>
      </c>
      <c r="S362" s="5" t="s">
        <v>2039</v>
      </c>
      <c r="T362" s="5" t="s">
        <v>2040</v>
      </c>
      <c r="U362" s="5"/>
      <c r="V362" s="5"/>
    </row>
    <row r="363" spans="1:22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20"/>
        <v>371734.20833333331</v>
      </c>
      <c r="L363">
        <v>1509426000</v>
      </c>
      <c r="M363" s="8">
        <f t="shared" si="21"/>
        <v>43039.208333333328</v>
      </c>
      <c r="N363" t="b">
        <v>0</v>
      </c>
      <c r="O363" t="b">
        <v>0</v>
      </c>
      <c r="P363" t="s">
        <v>33</v>
      </c>
      <c r="Q363" s="4">
        <f t="shared" si="22"/>
        <v>1.7356363636363636</v>
      </c>
      <c r="R363" s="5">
        <f t="shared" si="23"/>
        <v>4817</v>
      </c>
      <c r="S363" s="5" t="s">
        <v>2039</v>
      </c>
      <c r="T363" s="5" t="s">
        <v>2040</v>
      </c>
      <c r="U363" s="5"/>
      <c r="V363" s="5"/>
    </row>
    <row r="364" spans="1:22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20"/>
        <v>369289.25</v>
      </c>
      <c r="L364">
        <v>1299391200</v>
      </c>
      <c r="M364" s="8">
        <f t="shared" si="21"/>
        <v>40608.25</v>
      </c>
      <c r="N364" t="b">
        <v>0</v>
      </c>
      <c r="O364" t="b">
        <v>0</v>
      </c>
      <c r="P364" t="s">
        <v>23</v>
      </c>
      <c r="Q364" s="4">
        <f t="shared" si="22"/>
        <v>3.7175675675675675</v>
      </c>
      <c r="R364" s="5">
        <f t="shared" si="23"/>
        <v>6973</v>
      </c>
      <c r="S364" s="5" t="s">
        <v>2035</v>
      </c>
      <c r="T364" s="5" t="s">
        <v>2036</v>
      </c>
      <c r="U364" s="5"/>
      <c r="V364" s="5"/>
    </row>
    <row r="365" spans="1:22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20"/>
        <v>369623.25</v>
      </c>
      <c r="L365">
        <v>1325052000</v>
      </c>
      <c r="M365" s="8">
        <f t="shared" si="21"/>
        <v>40905.25</v>
      </c>
      <c r="N365" t="b">
        <v>0</v>
      </c>
      <c r="O365" t="b">
        <v>0</v>
      </c>
      <c r="P365" t="s">
        <v>23</v>
      </c>
      <c r="Q365" s="4">
        <f t="shared" si="22"/>
        <v>1.601923076923077</v>
      </c>
      <c r="R365" s="5">
        <f t="shared" si="23"/>
        <v>4235</v>
      </c>
      <c r="S365" s="5" t="s">
        <v>2035</v>
      </c>
      <c r="T365" s="5" t="s">
        <v>2036</v>
      </c>
      <c r="U365" s="5"/>
      <c r="V365" s="5"/>
    </row>
    <row r="366" spans="1:22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20"/>
        <v>371883.25</v>
      </c>
      <c r="L366">
        <v>1522818000</v>
      </c>
      <c r="M366" s="8">
        <f t="shared" si="21"/>
        <v>43194.208333333328</v>
      </c>
      <c r="N366" t="b">
        <v>0</v>
      </c>
      <c r="O366" t="b">
        <v>0</v>
      </c>
      <c r="P366" t="s">
        <v>60</v>
      </c>
      <c r="Q366" s="4">
        <f t="shared" si="22"/>
        <v>16.163333333333334</v>
      </c>
      <c r="R366" s="5">
        <f t="shared" si="23"/>
        <v>7367</v>
      </c>
      <c r="S366" s="5" t="s">
        <v>2035</v>
      </c>
      <c r="T366" s="5" t="s">
        <v>2045</v>
      </c>
      <c r="U366" s="5"/>
      <c r="V366" s="5"/>
    </row>
    <row r="367" spans="1:22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20"/>
        <v>371452.25</v>
      </c>
      <c r="L367">
        <v>1485324000</v>
      </c>
      <c r="M367" s="8">
        <f t="shared" si="21"/>
        <v>42760.25</v>
      </c>
      <c r="N367" t="b">
        <v>0</v>
      </c>
      <c r="O367" t="b">
        <v>0</v>
      </c>
      <c r="P367" t="s">
        <v>33</v>
      </c>
      <c r="Q367" s="4">
        <f t="shared" si="22"/>
        <v>7.3343749999999996</v>
      </c>
      <c r="R367" s="5">
        <f t="shared" si="23"/>
        <v>5924</v>
      </c>
      <c r="S367" s="5" t="s">
        <v>2039</v>
      </c>
      <c r="T367" s="5" t="s">
        <v>2040</v>
      </c>
      <c r="U367" s="5"/>
      <c r="V367" s="5"/>
    </row>
    <row r="368" spans="1:22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20"/>
        <v>369265.25</v>
      </c>
      <c r="L368">
        <v>1294120800</v>
      </c>
      <c r="M368" s="8">
        <f t="shared" si="21"/>
        <v>40547.25</v>
      </c>
      <c r="N368" t="b">
        <v>0</v>
      </c>
      <c r="O368" t="b">
        <v>1</v>
      </c>
      <c r="P368" t="s">
        <v>33</v>
      </c>
      <c r="Q368" s="4">
        <f t="shared" si="22"/>
        <v>5.9211111111111112</v>
      </c>
      <c r="R368" s="5">
        <f t="shared" si="23"/>
        <v>5380</v>
      </c>
      <c r="S368" s="5" t="s">
        <v>2039</v>
      </c>
      <c r="T368" s="5" t="s">
        <v>2040</v>
      </c>
      <c r="U368" s="5"/>
      <c r="V368" s="5"/>
    </row>
    <row r="369" spans="1:22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20"/>
        <v>370649.20833333331</v>
      </c>
      <c r="L369">
        <v>1415685600</v>
      </c>
      <c r="M369" s="8">
        <f t="shared" si="21"/>
        <v>41954.25</v>
      </c>
      <c r="N369" t="b">
        <v>0</v>
      </c>
      <c r="O369" t="b">
        <v>1</v>
      </c>
      <c r="P369" t="s">
        <v>33</v>
      </c>
      <c r="Q369" s="4">
        <f t="shared" si="22"/>
        <v>0.18888888888888888</v>
      </c>
      <c r="R369" s="5">
        <f t="shared" si="23"/>
        <v>973</v>
      </c>
      <c r="S369" s="5" t="s">
        <v>2039</v>
      </c>
      <c r="T369" s="5" t="s">
        <v>2040</v>
      </c>
      <c r="U369" s="5"/>
      <c r="V369" s="5"/>
    </row>
    <row r="370" spans="1:22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20"/>
        <v>369183.20833333331</v>
      </c>
      <c r="L370">
        <v>1288933200</v>
      </c>
      <c r="M370" s="8">
        <f t="shared" si="21"/>
        <v>40487.208333333336</v>
      </c>
      <c r="N370" t="b">
        <v>0</v>
      </c>
      <c r="O370" t="b">
        <v>1</v>
      </c>
      <c r="P370" t="s">
        <v>42</v>
      </c>
      <c r="Q370" s="4">
        <f t="shared" si="22"/>
        <v>2.7680769230769231</v>
      </c>
      <c r="R370" s="5">
        <f t="shared" si="23"/>
        <v>7300</v>
      </c>
      <c r="S370" s="5" t="s">
        <v>2041</v>
      </c>
      <c r="T370" s="5" t="s">
        <v>2042</v>
      </c>
      <c r="U370" s="5"/>
      <c r="V370" s="5"/>
    </row>
    <row r="371" spans="1:22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20"/>
        <v>370027.25</v>
      </c>
      <c r="L371">
        <v>1363237200</v>
      </c>
      <c r="M371" s="8">
        <f t="shared" si="21"/>
        <v>41347.208333333336</v>
      </c>
      <c r="N371" t="b">
        <v>0</v>
      </c>
      <c r="O371" t="b">
        <v>1</v>
      </c>
      <c r="P371" t="s">
        <v>269</v>
      </c>
      <c r="Q371" s="4">
        <f t="shared" si="22"/>
        <v>2.730185185185185</v>
      </c>
      <c r="R371" s="5">
        <f t="shared" si="23"/>
        <v>7449</v>
      </c>
      <c r="S371" s="5" t="s">
        <v>2041</v>
      </c>
      <c r="T371" s="5" t="s">
        <v>2060</v>
      </c>
      <c r="U371" s="5"/>
      <c r="V371" s="5"/>
    </row>
    <row r="372" spans="1:22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20"/>
        <v>372289.20833333331</v>
      </c>
      <c r="L372">
        <v>1555822800</v>
      </c>
      <c r="M372" s="8">
        <f t="shared" si="21"/>
        <v>43576.208333333328</v>
      </c>
      <c r="N372" t="b">
        <v>0</v>
      </c>
      <c r="O372" t="b">
        <v>0</v>
      </c>
      <c r="P372" t="s">
        <v>33</v>
      </c>
      <c r="Q372" s="4">
        <f t="shared" si="22"/>
        <v>1.593633125556545</v>
      </c>
      <c r="R372" s="5">
        <f t="shared" si="23"/>
        <v>92466</v>
      </c>
      <c r="S372" s="5" t="s">
        <v>2039</v>
      </c>
      <c r="T372" s="5" t="s">
        <v>2040</v>
      </c>
      <c r="U372" s="5"/>
      <c r="V372" s="5"/>
    </row>
    <row r="373" spans="1:22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20"/>
        <v>370762.25</v>
      </c>
      <c r="L373">
        <v>1427778000</v>
      </c>
      <c r="M373" s="8">
        <f t="shared" si="21"/>
        <v>42094.208333333328</v>
      </c>
      <c r="N373" t="b">
        <v>0</v>
      </c>
      <c r="O373" t="b">
        <v>0</v>
      </c>
      <c r="P373" t="s">
        <v>33</v>
      </c>
      <c r="Q373" s="4">
        <f t="shared" si="22"/>
        <v>0.67869978858350954</v>
      </c>
      <c r="R373" s="5">
        <f t="shared" si="23"/>
        <v>65293</v>
      </c>
      <c r="S373" s="5" t="s">
        <v>2039</v>
      </c>
      <c r="T373" s="5" t="s">
        <v>2040</v>
      </c>
      <c r="U373" s="5"/>
      <c r="V373" s="5"/>
    </row>
    <row r="374" spans="1:22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20"/>
        <v>370731.25</v>
      </c>
      <c r="L374">
        <v>1422424800</v>
      </c>
      <c r="M374" s="8">
        <f t="shared" si="21"/>
        <v>42032.25</v>
      </c>
      <c r="N374" t="b">
        <v>0</v>
      </c>
      <c r="O374" t="b">
        <v>1</v>
      </c>
      <c r="P374" t="s">
        <v>42</v>
      </c>
      <c r="Q374" s="4">
        <f t="shared" si="22"/>
        <v>15.915555555555555</v>
      </c>
      <c r="R374" s="5">
        <f t="shared" si="23"/>
        <v>7247</v>
      </c>
      <c r="S374" s="5" t="s">
        <v>2041</v>
      </c>
      <c r="T374" s="5" t="s">
        <v>2042</v>
      </c>
      <c r="U374" s="5"/>
      <c r="V374" s="5"/>
    </row>
    <row r="375" spans="1:22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20"/>
        <v>371683.20833333331</v>
      </c>
      <c r="L375">
        <v>1503637200</v>
      </c>
      <c r="M375" s="8">
        <f t="shared" si="21"/>
        <v>42972.208333333328</v>
      </c>
      <c r="N375" t="b">
        <v>0</v>
      </c>
      <c r="O375" t="b">
        <v>0</v>
      </c>
      <c r="P375" t="s">
        <v>33</v>
      </c>
      <c r="Q375" s="4">
        <f t="shared" si="22"/>
        <v>7.3018222222222224</v>
      </c>
      <c r="R375" s="5">
        <f t="shared" si="23"/>
        <v>83199</v>
      </c>
      <c r="S375" s="5" t="s">
        <v>2039</v>
      </c>
      <c r="T375" s="5" t="s">
        <v>2040</v>
      </c>
      <c r="U375" s="5"/>
      <c r="V375" s="5"/>
    </row>
    <row r="376" spans="1:22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20"/>
        <v>372195.25</v>
      </c>
      <c r="L376">
        <v>1547618400</v>
      </c>
      <c r="M376" s="8">
        <f t="shared" si="21"/>
        <v>43481.25</v>
      </c>
      <c r="N376" t="b">
        <v>0</v>
      </c>
      <c r="O376" t="b">
        <v>1</v>
      </c>
      <c r="P376" t="s">
        <v>42</v>
      </c>
      <c r="Q376" s="4">
        <f t="shared" si="22"/>
        <v>0.13185782556750297</v>
      </c>
      <c r="R376" s="5">
        <f t="shared" si="23"/>
        <v>11257</v>
      </c>
      <c r="S376" s="5" t="s">
        <v>2041</v>
      </c>
      <c r="T376" s="5" t="s">
        <v>2042</v>
      </c>
      <c r="U376" s="5"/>
      <c r="V376" s="5"/>
    </row>
    <row r="377" spans="1:22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20"/>
        <v>371012.20833333331</v>
      </c>
      <c r="L377">
        <v>1449900000</v>
      </c>
      <c r="M377" s="8">
        <f t="shared" si="21"/>
        <v>42350.25</v>
      </c>
      <c r="N377" t="b">
        <v>0</v>
      </c>
      <c r="O377" t="b">
        <v>0</v>
      </c>
      <c r="P377" t="s">
        <v>60</v>
      </c>
      <c r="Q377" s="4">
        <f t="shared" si="22"/>
        <v>0.54777777777777781</v>
      </c>
      <c r="R377" s="5">
        <f t="shared" si="23"/>
        <v>752</v>
      </c>
      <c r="S377" s="5" t="s">
        <v>2035</v>
      </c>
      <c r="T377" s="5" t="s">
        <v>2045</v>
      </c>
      <c r="U377" s="5"/>
      <c r="V377" s="5"/>
    </row>
    <row r="378" spans="1:22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20"/>
        <v>370545.20833333331</v>
      </c>
      <c r="L378">
        <v>1405141200</v>
      </c>
      <c r="M378" s="8">
        <f t="shared" si="21"/>
        <v>41832.208333333336</v>
      </c>
      <c r="N378" t="b">
        <v>0</v>
      </c>
      <c r="O378" t="b">
        <v>0</v>
      </c>
      <c r="P378" t="s">
        <v>23</v>
      </c>
      <c r="Q378" s="4">
        <f t="shared" si="22"/>
        <v>3.6102941176470589</v>
      </c>
      <c r="R378" s="5">
        <f t="shared" si="23"/>
        <v>6203</v>
      </c>
      <c r="S378" s="5" t="s">
        <v>2035</v>
      </c>
      <c r="T378" s="5" t="s">
        <v>2036</v>
      </c>
      <c r="U378" s="5"/>
      <c r="V378" s="5"/>
    </row>
    <row r="379" spans="1:22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20"/>
        <v>372479.20833333331</v>
      </c>
      <c r="L379">
        <v>1572933600</v>
      </c>
      <c r="M379" s="8">
        <f t="shared" si="21"/>
        <v>43774.25</v>
      </c>
      <c r="N379" t="b">
        <v>0</v>
      </c>
      <c r="O379" t="b">
        <v>0</v>
      </c>
      <c r="P379" t="s">
        <v>33</v>
      </c>
      <c r="Q379" s="4">
        <f t="shared" si="22"/>
        <v>0.10257545271629778</v>
      </c>
      <c r="R379" s="5">
        <f t="shared" si="23"/>
        <v>2613</v>
      </c>
      <c r="S379" s="5" t="s">
        <v>2039</v>
      </c>
      <c r="T379" s="5" t="s">
        <v>2040</v>
      </c>
      <c r="U379" s="5"/>
      <c r="V379" s="5"/>
    </row>
    <row r="380" spans="1:22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20"/>
        <v>371960.20833333331</v>
      </c>
      <c r="L380">
        <v>1530162000</v>
      </c>
      <c r="M380" s="8">
        <f t="shared" si="21"/>
        <v>43279.208333333328</v>
      </c>
      <c r="N380" t="b">
        <v>0</v>
      </c>
      <c r="O380" t="b">
        <v>0</v>
      </c>
      <c r="P380" t="s">
        <v>42</v>
      </c>
      <c r="Q380" s="4">
        <f t="shared" si="22"/>
        <v>0.13962962962962963</v>
      </c>
      <c r="R380" s="5">
        <f t="shared" si="23"/>
        <v>12619</v>
      </c>
      <c r="S380" s="5" t="s">
        <v>2041</v>
      </c>
      <c r="T380" s="5" t="s">
        <v>2042</v>
      </c>
      <c r="U380" s="5"/>
      <c r="V380" s="5"/>
    </row>
    <row r="381" spans="1:22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20"/>
        <v>369562.20833333331</v>
      </c>
      <c r="L381">
        <v>1320904800</v>
      </c>
      <c r="M381" s="8">
        <f t="shared" si="21"/>
        <v>40857.25</v>
      </c>
      <c r="N381" t="b">
        <v>0</v>
      </c>
      <c r="O381" t="b">
        <v>0</v>
      </c>
      <c r="P381" t="s">
        <v>33</v>
      </c>
      <c r="Q381" s="4">
        <f t="shared" si="22"/>
        <v>0.40444444444444444</v>
      </c>
      <c r="R381" s="5">
        <f t="shared" si="23"/>
        <v>1478</v>
      </c>
      <c r="S381" s="5" t="s">
        <v>2039</v>
      </c>
      <c r="T381" s="5" t="s">
        <v>2040</v>
      </c>
      <c r="U381" s="5"/>
      <c r="V381" s="5"/>
    </row>
    <row r="382" spans="1:22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20"/>
        <v>370167.20833333331</v>
      </c>
      <c r="L382">
        <v>1372395600</v>
      </c>
      <c r="M382" s="8">
        <f t="shared" si="21"/>
        <v>41453.208333333336</v>
      </c>
      <c r="N382" t="b">
        <v>0</v>
      </c>
      <c r="O382" t="b">
        <v>0</v>
      </c>
      <c r="P382" t="s">
        <v>33</v>
      </c>
      <c r="Q382" s="4">
        <f t="shared" si="22"/>
        <v>1.6032</v>
      </c>
      <c r="R382" s="5">
        <f t="shared" si="23"/>
        <v>2046</v>
      </c>
      <c r="S382" s="5" t="s">
        <v>2039</v>
      </c>
      <c r="T382" s="5" t="s">
        <v>2040</v>
      </c>
      <c r="U382" s="5"/>
      <c r="V382" s="5"/>
    </row>
    <row r="383" spans="1:22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20"/>
        <v>370882.20833333331</v>
      </c>
      <c r="L383">
        <v>1437714000</v>
      </c>
      <c r="M383" s="8">
        <f t="shared" si="21"/>
        <v>42209.208333333328</v>
      </c>
      <c r="N383" t="b">
        <v>0</v>
      </c>
      <c r="O383" t="b">
        <v>0</v>
      </c>
      <c r="P383" t="s">
        <v>33</v>
      </c>
      <c r="Q383" s="4">
        <f t="shared" si="22"/>
        <v>1.8394339622641509</v>
      </c>
      <c r="R383" s="5">
        <f t="shared" si="23"/>
        <v>4952</v>
      </c>
      <c r="S383" s="5" t="s">
        <v>2039</v>
      </c>
      <c r="T383" s="5" t="s">
        <v>2040</v>
      </c>
      <c r="U383" s="5"/>
      <c r="V383" s="5"/>
    </row>
    <row r="384" spans="1:22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20"/>
        <v>371743.20833333331</v>
      </c>
      <c r="L384">
        <v>1509771600</v>
      </c>
      <c r="M384" s="8">
        <f t="shared" si="21"/>
        <v>43043.208333333328</v>
      </c>
      <c r="N384" t="b">
        <v>0</v>
      </c>
      <c r="O384" t="b">
        <v>0</v>
      </c>
      <c r="P384" t="s">
        <v>122</v>
      </c>
      <c r="Q384" s="4">
        <f t="shared" si="22"/>
        <v>0.63769230769230767</v>
      </c>
      <c r="R384" s="5">
        <f t="shared" si="23"/>
        <v>2935</v>
      </c>
      <c r="S384" s="5" t="s">
        <v>2054</v>
      </c>
      <c r="T384" s="5" t="s">
        <v>2055</v>
      </c>
      <c r="U384" s="5"/>
      <c r="V384" s="5"/>
    </row>
    <row r="385" spans="1:22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20"/>
        <v>372228.25</v>
      </c>
      <c r="L385">
        <v>1550556000</v>
      </c>
      <c r="M385" s="8">
        <f t="shared" si="21"/>
        <v>43515.25</v>
      </c>
      <c r="N385" t="b">
        <v>0</v>
      </c>
      <c r="O385" t="b">
        <v>1</v>
      </c>
      <c r="P385" t="s">
        <v>17</v>
      </c>
      <c r="Q385" s="4">
        <f t="shared" si="22"/>
        <v>2.2538095238095237</v>
      </c>
      <c r="R385" s="5">
        <f t="shared" si="23"/>
        <v>7194</v>
      </c>
      <c r="S385" s="5" t="s">
        <v>2033</v>
      </c>
      <c r="T385" s="5" t="s">
        <v>2034</v>
      </c>
      <c r="U385" s="5"/>
      <c r="V385" s="5"/>
    </row>
    <row r="386" spans="1:22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20"/>
        <v>371495.25</v>
      </c>
      <c r="L386">
        <v>1489039200</v>
      </c>
      <c r="M386" s="8">
        <f t="shared" si="21"/>
        <v>42803.25</v>
      </c>
      <c r="N386" t="b">
        <v>1</v>
      </c>
      <c r="O386" t="b">
        <v>1</v>
      </c>
      <c r="P386" t="s">
        <v>42</v>
      </c>
      <c r="Q386" s="4">
        <f t="shared" si="22"/>
        <v>1.7200961538461539</v>
      </c>
      <c r="R386" s="5">
        <f t="shared" si="23"/>
        <v>100789</v>
      </c>
      <c r="S386" s="5" t="s">
        <v>2041</v>
      </c>
      <c r="T386" s="5" t="s">
        <v>2042</v>
      </c>
      <c r="U386" s="5"/>
      <c r="V386" s="5"/>
    </row>
    <row r="387" spans="1:22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24">(((J387/60)/60)/24)+DATE(970,1,1)</f>
        <v>372272.20833333331</v>
      </c>
      <c r="L387">
        <v>1556600400</v>
      </c>
      <c r="M387" s="8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ref="Q387:Q450" si="26">E387/D387</f>
        <v>1.4616709511568124</v>
      </c>
      <c r="R387" s="5">
        <f t="shared" ref="R387:R450" si="27">ROUND(AVERAGE(E387:G387),0)</f>
        <v>28998</v>
      </c>
      <c r="S387" s="5" t="s">
        <v>2047</v>
      </c>
      <c r="T387" s="5" t="s">
        <v>2048</v>
      </c>
      <c r="U387" s="5"/>
      <c r="V387" s="5"/>
    </row>
    <row r="388" spans="1:22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24"/>
        <v>369074.20833333331</v>
      </c>
      <c r="L388">
        <v>1278565200</v>
      </c>
      <c r="M388" s="8">
        <f t="shared" si="25"/>
        <v>40367.208333333336</v>
      </c>
      <c r="N388" t="b">
        <v>0</v>
      </c>
      <c r="O388" t="b">
        <v>0</v>
      </c>
      <c r="P388" t="s">
        <v>33</v>
      </c>
      <c r="Q388" s="4">
        <f t="shared" si="26"/>
        <v>0.76423616236162362</v>
      </c>
      <c r="R388" s="5">
        <f t="shared" si="27"/>
        <v>52311</v>
      </c>
      <c r="S388" s="5" t="s">
        <v>2039</v>
      </c>
      <c r="T388" s="5" t="s">
        <v>2040</v>
      </c>
      <c r="U388" s="5"/>
      <c r="V388" s="5"/>
    </row>
    <row r="389" spans="1:22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24"/>
        <v>369791.20833333331</v>
      </c>
      <c r="L389">
        <v>1339909200</v>
      </c>
      <c r="M389" s="8">
        <f t="shared" si="25"/>
        <v>41077.208333333336</v>
      </c>
      <c r="N389" t="b">
        <v>0</v>
      </c>
      <c r="O389" t="b">
        <v>0</v>
      </c>
      <c r="P389" t="s">
        <v>65</v>
      </c>
      <c r="Q389" s="4">
        <f t="shared" si="26"/>
        <v>0.39261467889908258</v>
      </c>
      <c r="R389" s="5">
        <f t="shared" si="27"/>
        <v>21610</v>
      </c>
      <c r="S389" s="5" t="s">
        <v>2037</v>
      </c>
      <c r="T389" s="5" t="s">
        <v>2046</v>
      </c>
      <c r="U389" s="5"/>
      <c r="V389" s="5"/>
    </row>
    <row r="390" spans="1:22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24"/>
        <v>369631.25</v>
      </c>
      <c r="L390">
        <v>1325829600</v>
      </c>
      <c r="M390" s="8">
        <f t="shared" si="25"/>
        <v>40914.25</v>
      </c>
      <c r="N390" t="b">
        <v>0</v>
      </c>
      <c r="O390" t="b">
        <v>0</v>
      </c>
      <c r="P390" t="s">
        <v>60</v>
      </c>
      <c r="Q390" s="4">
        <f t="shared" si="26"/>
        <v>0.11270034843205574</v>
      </c>
      <c r="R390" s="5">
        <f t="shared" si="27"/>
        <v>6542</v>
      </c>
      <c r="S390" s="5" t="s">
        <v>2035</v>
      </c>
      <c r="T390" s="5" t="s">
        <v>2045</v>
      </c>
      <c r="U390" s="5"/>
      <c r="V390" s="5"/>
    </row>
    <row r="391" spans="1:22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24"/>
        <v>369198.20833333331</v>
      </c>
      <c r="L391">
        <v>1290578400</v>
      </c>
      <c r="M391" s="8">
        <f t="shared" si="25"/>
        <v>40506.25</v>
      </c>
      <c r="N391" t="b">
        <v>0</v>
      </c>
      <c r="O391" t="b">
        <v>0</v>
      </c>
      <c r="P391" t="s">
        <v>33</v>
      </c>
      <c r="Q391" s="4">
        <f t="shared" si="26"/>
        <v>1.2211084337349398</v>
      </c>
      <c r="R391" s="5">
        <f t="shared" si="27"/>
        <v>51252</v>
      </c>
      <c r="S391" s="5" t="s">
        <v>2039</v>
      </c>
      <c r="T391" s="5" t="s">
        <v>2040</v>
      </c>
      <c r="U391" s="5"/>
      <c r="V391" s="5"/>
    </row>
    <row r="392" spans="1:22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24"/>
        <v>370249.20833333331</v>
      </c>
      <c r="L392">
        <v>1380344400</v>
      </c>
      <c r="M392" s="8">
        <f t="shared" si="25"/>
        <v>41545.208333333336</v>
      </c>
      <c r="N392" t="b">
        <v>0</v>
      </c>
      <c r="O392" t="b">
        <v>0</v>
      </c>
      <c r="P392" t="s">
        <v>122</v>
      </c>
      <c r="Q392" s="4">
        <f t="shared" si="26"/>
        <v>1.8654166666666667</v>
      </c>
      <c r="R392" s="5">
        <f t="shared" si="27"/>
        <v>2264</v>
      </c>
      <c r="S392" s="5" t="s">
        <v>2054</v>
      </c>
      <c r="T392" s="5" t="s">
        <v>2055</v>
      </c>
      <c r="U392" s="5"/>
      <c r="V392" s="5"/>
    </row>
    <row r="393" spans="1:22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24"/>
        <v>370372.25</v>
      </c>
      <c r="L393">
        <v>1389852000</v>
      </c>
      <c r="M393" s="8">
        <f t="shared" si="25"/>
        <v>41655.25</v>
      </c>
      <c r="N393" t="b">
        <v>0</v>
      </c>
      <c r="O393" t="b">
        <v>0</v>
      </c>
      <c r="P393" t="s">
        <v>68</v>
      </c>
      <c r="Q393" s="4">
        <f t="shared" si="26"/>
        <v>7.27317880794702E-2</v>
      </c>
      <c r="R393" s="5">
        <f t="shared" si="27"/>
        <v>2272</v>
      </c>
      <c r="S393" s="5" t="s">
        <v>2047</v>
      </c>
      <c r="T393" s="5" t="s">
        <v>2048</v>
      </c>
      <c r="U393" s="5"/>
      <c r="V393" s="5"/>
    </row>
    <row r="394" spans="1:22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24"/>
        <v>369268.25</v>
      </c>
      <c r="L394">
        <v>1294466400</v>
      </c>
      <c r="M394" s="8">
        <f t="shared" si="25"/>
        <v>40551.25</v>
      </c>
      <c r="N394" t="b">
        <v>0</v>
      </c>
      <c r="O394" t="b">
        <v>0</v>
      </c>
      <c r="P394" t="s">
        <v>65</v>
      </c>
      <c r="Q394" s="4">
        <f t="shared" si="26"/>
        <v>0.65642371234207963</v>
      </c>
      <c r="R394" s="5">
        <f t="shared" si="27"/>
        <v>34577</v>
      </c>
      <c r="S394" s="5" t="s">
        <v>2037</v>
      </c>
      <c r="T394" s="5" t="s">
        <v>2046</v>
      </c>
      <c r="U394" s="5"/>
      <c r="V394" s="5"/>
    </row>
    <row r="395" spans="1:22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24"/>
        <v>371652.20833333331</v>
      </c>
      <c r="L395">
        <v>1500354000</v>
      </c>
      <c r="M395" s="8">
        <f t="shared" si="25"/>
        <v>42934.208333333328</v>
      </c>
      <c r="N395" t="b">
        <v>0</v>
      </c>
      <c r="O395" t="b">
        <v>0</v>
      </c>
      <c r="P395" t="s">
        <v>159</v>
      </c>
      <c r="Q395" s="4">
        <f t="shared" si="26"/>
        <v>2.2896178343949045</v>
      </c>
      <c r="R395" s="5">
        <f t="shared" si="27"/>
        <v>73424</v>
      </c>
      <c r="S395" s="5" t="s">
        <v>2035</v>
      </c>
      <c r="T395" s="5" t="s">
        <v>2058</v>
      </c>
      <c r="U395" s="5"/>
      <c r="V395" s="5"/>
    </row>
    <row r="396" spans="1:22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24"/>
        <v>370203.20833333331</v>
      </c>
      <c r="L396">
        <v>1375938000</v>
      </c>
      <c r="M396" s="8">
        <f t="shared" si="25"/>
        <v>41494.208333333336</v>
      </c>
      <c r="N396" t="b">
        <v>0</v>
      </c>
      <c r="O396" t="b">
        <v>1</v>
      </c>
      <c r="P396" t="s">
        <v>42</v>
      </c>
      <c r="Q396" s="4">
        <f t="shared" si="26"/>
        <v>4.6937499999999996</v>
      </c>
      <c r="R396" s="5">
        <f t="shared" si="27"/>
        <v>1895</v>
      </c>
      <c r="S396" s="5" t="s">
        <v>2041</v>
      </c>
      <c r="T396" s="5" t="s">
        <v>2042</v>
      </c>
      <c r="U396" s="5"/>
      <c r="V396" s="5"/>
    </row>
    <row r="397" spans="1:22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24"/>
        <v>369604.25</v>
      </c>
      <c r="L397">
        <v>1323410400</v>
      </c>
      <c r="M397" s="8">
        <f t="shared" si="25"/>
        <v>40886.25</v>
      </c>
      <c r="N397" t="b">
        <v>1</v>
      </c>
      <c r="O397" t="b">
        <v>0</v>
      </c>
      <c r="P397" t="s">
        <v>33</v>
      </c>
      <c r="Q397" s="4">
        <f t="shared" si="26"/>
        <v>1.3011267605633803</v>
      </c>
      <c r="R397" s="5">
        <f t="shared" si="27"/>
        <v>4729</v>
      </c>
      <c r="S397" s="5" t="s">
        <v>2039</v>
      </c>
      <c r="T397" s="5" t="s">
        <v>2040</v>
      </c>
      <c r="U397" s="5"/>
      <c r="V397" s="5"/>
    </row>
    <row r="398" spans="1:22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24"/>
        <v>372097.20833333331</v>
      </c>
      <c r="L398">
        <v>1539406800</v>
      </c>
      <c r="M398" s="8">
        <f t="shared" si="25"/>
        <v>43386.208333333328</v>
      </c>
      <c r="N398" t="b">
        <v>0</v>
      </c>
      <c r="O398" t="b">
        <v>0</v>
      </c>
      <c r="P398" t="s">
        <v>53</v>
      </c>
      <c r="Q398" s="4">
        <f t="shared" si="26"/>
        <v>1.6705422993492407</v>
      </c>
      <c r="R398" s="5">
        <f t="shared" si="27"/>
        <v>39308</v>
      </c>
      <c r="S398" s="5" t="s">
        <v>2041</v>
      </c>
      <c r="T398" s="5" t="s">
        <v>2044</v>
      </c>
      <c r="U398" s="5"/>
      <c r="V398" s="5"/>
    </row>
    <row r="399" spans="1:22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24"/>
        <v>370136.20833333331</v>
      </c>
      <c r="L399">
        <v>1369803600</v>
      </c>
      <c r="M399" s="8">
        <f t="shared" si="25"/>
        <v>41423.208333333336</v>
      </c>
      <c r="N399" t="b">
        <v>0</v>
      </c>
      <c r="O399" t="b">
        <v>0</v>
      </c>
      <c r="P399" t="s">
        <v>23</v>
      </c>
      <c r="Q399" s="4">
        <f t="shared" si="26"/>
        <v>1.738641975308642</v>
      </c>
      <c r="R399" s="5">
        <f t="shared" si="27"/>
        <v>7269</v>
      </c>
      <c r="S399" s="5" t="s">
        <v>2035</v>
      </c>
      <c r="T399" s="5" t="s">
        <v>2036</v>
      </c>
      <c r="U399" s="5"/>
      <c r="V399" s="5"/>
    </row>
    <row r="400" spans="1:22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24"/>
        <v>371947.20833333331</v>
      </c>
      <c r="L400">
        <v>1525928400</v>
      </c>
      <c r="M400" s="8">
        <f t="shared" si="25"/>
        <v>43230.208333333328</v>
      </c>
      <c r="N400" t="b">
        <v>0</v>
      </c>
      <c r="O400" t="b">
        <v>1</v>
      </c>
      <c r="P400" t="s">
        <v>71</v>
      </c>
      <c r="Q400" s="4">
        <f t="shared" si="26"/>
        <v>7.1776470588235295</v>
      </c>
      <c r="R400" s="5">
        <f t="shared" si="27"/>
        <v>6163</v>
      </c>
      <c r="S400" s="5" t="s">
        <v>2041</v>
      </c>
      <c r="T400" s="5" t="s">
        <v>2049</v>
      </c>
      <c r="U400" s="5"/>
      <c r="V400" s="5"/>
    </row>
    <row r="401" spans="1:22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24"/>
        <v>369295.25</v>
      </c>
      <c r="L401">
        <v>1297231200</v>
      </c>
      <c r="M401" s="8">
        <f t="shared" si="25"/>
        <v>40583.25</v>
      </c>
      <c r="N401" t="b">
        <v>0</v>
      </c>
      <c r="O401" t="b">
        <v>0</v>
      </c>
      <c r="P401" t="s">
        <v>60</v>
      </c>
      <c r="Q401" s="4">
        <f t="shared" si="26"/>
        <v>0.63850976361767731</v>
      </c>
      <c r="R401" s="5">
        <f t="shared" si="27"/>
        <v>31534</v>
      </c>
      <c r="S401" s="5" t="s">
        <v>2035</v>
      </c>
      <c r="T401" s="5" t="s">
        <v>2045</v>
      </c>
      <c r="U401" s="5"/>
      <c r="V401" s="5"/>
    </row>
    <row r="402" spans="1:22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24"/>
        <v>370221.20833333331</v>
      </c>
      <c r="L402">
        <v>1378530000</v>
      </c>
      <c r="M402" s="8">
        <f t="shared" si="25"/>
        <v>41524.208333333336</v>
      </c>
      <c r="N402" t="b">
        <v>0</v>
      </c>
      <c r="O402" t="b">
        <v>1</v>
      </c>
      <c r="P402" t="s">
        <v>122</v>
      </c>
      <c r="Q402" s="4">
        <f t="shared" si="26"/>
        <v>0.02</v>
      </c>
      <c r="R402" s="5">
        <f t="shared" si="27"/>
        <v>2</v>
      </c>
      <c r="S402" s="5" t="s">
        <v>2054</v>
      </c>
      <c r="T402" s="5" t="s">
        <v>2055</v>
      </c>
      <c r="U402" s="5"/>
      <c r="V402" s="5"/>
    </row>
    <row r="403" spans="1:22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24"/>
        <v>372484.20833333331</v>
      </c>
      <c r="L403">
        <v>1572152400</v>
      </c>
      <c r="M403" s="8">
        <f t="shared" si="25"/>
        <v>43765.208333333328</v>
      </c>
      <c r="N403" t="b">
        <v>0</v>
      </c>
      <c r="O403" t="b">
        <v>0</v>
      </c>
      <c r="P403" t="s">
        <v>33</v>
      </c>
      <c r="Q403" s="4">
        <f t="shared" si="26"/>
        <v>15.302222222222222</v>
      </c>
      <c r="R403" s="5">
        <f t="shared" si="27"/>
        <v>7036</v>
      </c>
      <c r="S403" s="5" t="s">
        <v>2039</v>
      </c>
      <c r="T403" s="5" t="s">
        <v>2040</v>
      </c>
      <c r="U403" s="5"/>
      <c r="V403" s="5"/>
    </row>
    <row r="404" spans="1:22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24"/>
        <v>369633.25</v>
      </c>
      <c r="L404">
        <v>1329890400</v>
      </c>
      <c r="M404" s="8">
        <f t="shared" si="25"/>
        <v>40961.25</v>
      </c>
      <c r="N404" t="b">
        <v>0</v>
      </c>
      <c r="O404" t="b">
        <v>1</v>
      </c>
      <c r="P404" t="s">
        <v>100</v>
      </c>
      <c r="Q404" s="4">
        <f t="shared" si="26"/>
        <v>0.40356164383561643</v>
      </c>
      <c r="R404" s="5">
        <f t="shared" si="27"/>
        <v>1493</v>
      </c>
      <c r="S404" s="5" t="s">
        <v>2041</v>
      </c>
      <c r="T404" s="5" t="s">
        <v>2052</v>
      </c>
      <c r="U404" s="5"/>
      <c r="V404" s="5"/>
    </row>
    <row r="405" spans="1:22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24"/>
        <v>369029.20833333331</v>
      </c>
      <c r="L405">
        <v>1276750800</v>
      </c>
      <c r="M405" s="8">
        <f t="shared" si="25"/>
        <v>40346.208333333336</v>
      </c>
      <c r="N405" t="b">
        <v>0</v>
      </c>
      <c r="O405" t="b">
        <v>1</v>
      </c>
      <c r="P405" t="s">
        <v>33</v>
      </c>
      <c r="Q405" s="4">
        <f t="shared" si="26"/>
        <v>0.86220633299284988</v>
      </c>
      <c r="R405" s="5">
        <f t="shared" si="27"/>
        <v>85918</v>
      </c>
      <c r="S405" s="5" t="s">
        <v>2039</v>
      </c>
      <c r="T405" s="5" t="s">
        <v>2040</v>
      </c>
      <c r="U405" s="5"/>
      <c r="V405" s="5"/>
    </row>
    <row r="406" spans="1:22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24"/>
        <v>371772.25</v>
      </c>
      <c r="L406">
        <v>1510898400</v>
      </c>
      <c r="M406" s="8">
        <f t="shared" si="25"/>
        <v>43056.25</v>
      </c>
      <c r="N406" t="b">
        <v>0</v>
      </c>
      <c r="O406" t="b">
        <v>0</v>
      </c>
      <c r="P406" t="s">
        <v>33</v>
      </c>
      <c r="Q406" s="4">
        <f t="shared" si="26"/>
        <v>3.1558486707566464</v>
      </c>
      <c r="R406" s="5">
        <f t="shared" si="27"/>
        <v>78279</v>
      </c>
      <c r="S406" s="5" t="s">
        <v>2039</v>
      </c>
      <c r="T406" s="5" t="s">
        <v>2040</v>
      </c>
      <c r="U406" s="5"/>
      <c r="V406" s="5"/>
    </row>
    <row r="407" spans="1:22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24"/>
        <v>371974.20833333331</v>
      </c>
      <c r="L407">
        <v>1532408400</v>
      </c>
      <c r="M407" s="8">
        <f t="shared" si="25"/>
        <v>43305.208333333328</v>
      </c>
      <c r="N407" t="b">
        <v>0</v>
      </c>
      <c r="O407" t="b">
        <v>0</v>
      </c>
      <c r="P407" t="s">
        <v>33</v>
      </c>
      <c r="Q407" s="4">
        <f t="shared" si="26"/>
        <v>0.89618243243243245</v>
      </c>
      <c r="R407" s="5">
        <f t="shared" si="27"/>
        <v>13481</v>
      </c>
      <c r="S407" s="5" t="s">
        <v>2039</v>
      </c>
      <c r="T407" s="5" t="s">
        <v>2040</v>
      </c>
      <c r="U407" s="5"/>
      <c r="V407" s="5"/>
    </row>
    <row r="408" spans="1:22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24"/>
        <v>370023.25</v>
      </c>
      <c r="L408">
        <v>1360562400</v>
      </c>
      <c r="M408" s="8">
        <f t="shared" si="25"/>
        <v>41316.25</v>
      </c>
      <c r="N408" t="b">
        <v>1</v>
      </c>
      <c r="O408" t="b">
        <v>0</v>
      </c>
      <c r="P408" t="s">
        <v>42</v>
      </c>
      <c r="Q408" s="4">
        <f t="shared" si="26"/>
        <v>1.8214503816793892</v>
      </c>
      <c r="R408" s="5">
        <f t="shared" si="27"/>
        <v>36114</v>
      </c>
      <c r="S408" s="5" t="s">
        <v>2041</v>
      </c>
      <c r="T408" s="5" t="s">
        <v>2042</v>
      </c>
      <c r="U408" s="5"/>
      <c r="V408" s="5"/>
    </row>
    <row r="409" spans="1:22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24"/>
        <v>372470.20833333331</v>
      </c>
      <c r="L409">
        <v>1571547600</v>
      </c>
      <c r="M409" s="8">
        <f t="shared" si="25"/>
        <v>43758.208333333328</v>
      </c>
      <c r="N409" t="b">
        <v>0</v>
      </c>
      <c r="O409" t="b">
        <v>0</v>
      </c>
      <c r="P409" t="s">
        <v>33</v>
      </c>
      <c r="Q409" s="4">
        <f t="shared" si="26"/>
        <v>3.5588235294117645</v>
      </c>
      <c r="R409" s="5">
        <f t="shared" si="27"/>
        <v>6292</v>
      </c>
      <c r="S409" s="5" t="s">
        <v>2039</v>
      </c>
      <c r="T409" s="5" t="s">
        <v>2040</v>
      </c>
      <c r="U409" s="5"/>
      <c r="V409" s="5"/>
    </row>
    <row r="410" spans="1:22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24"/>
        <v>371260.20833333331</v>
      </c>
      <c r="L410">
        <v>1468126800</v>
      </c>
      <c r="M410" s="8">
        <f t="shared" si="25"/>
        <v>42561.208333333328</v>
      </c>
      <c r="N410" t="b">
        <v>0</v>
      </c>
      <c r="O410" t="b">
        <v>0</v>
      </c>
      <c r="P410" t="s">
        <v>42</v>
      </c>
      <c r="Q410" s="4">
        <f t="shared" si="26"/>
        <v>1.3183695652173912</v>
      </c>
      <c r="R410" s="5">
        <f t="shared" si="27"/>
        <v>6142</v>
      </c>
      <c r="S410" s="5" t="s">
        <v>2041</v>
      </c>
      <c r="T410" s="5" t="s">
        <v>2042</v>
      </c>
      <c r="U410" s="5"/>
      <c r="V410" s="5"/>
    </row>
    <row r="411" spans="1:22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24"/>
        <v>371562.20833333331</v>
      </c>
      <c r="L411">
        <v>1492837200</v>
      </c>
      <c r="M411" s="8">
        <f t="shared" si="25"/>
        <v>42847.208333333328</v>
      </c>
      <c r="N411" t="b">
        <v>0</v>
      </c>
      <c r="O411" t="b">
        <v>0</v>
      </c>
      <c r="P411" t="s">
        <v>23</v>
      </c>
      <c r="Q411" s="4">
        <f t="shared" si="26"/>
        <v>0.46315634218289087</v>
      </c>
      <c r="R411" s="5">
        <f t="shared" si="27"/>
        <v>31759</v>
      </c>
      <c r="S411" s="5" t="s">
        <v>2035</v>
      </c>
      <c r="T411" s="5" t="s">
        <v>2036</v>
      </c>
      <c r="U411" s="5"/>
      <c r="V411" s="5"/>
    </row>
    <row r="412" spans="1:22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24"/>
        <v>370841.20833333331</v>
      </c>
      <c r="L412">
        <v>1430197200</v>
      </c>
      <c r="M412" s="8">
        <f t="shared" si="25"/>
        <v>42122.208333333328</v>
      </c>
      <c r="N412" t="b">
        <v>0</v>
      </c>
      <c r="O412" t="b">
        <v>0</v>
      </c>
      <c r="P412" t="s">
        <v>292</v>
      </c>
      <c r="Q412" s="4">
        <f t="shared" si="26"/>
        <v>0.36132726089785294</v>
      </c>
      <c r="R412" s="5">
        <f t="shared" si="27"/>
        <v>28324</v>
      </c>
      <c r="S412" s="5" t="s">
        <v>2050</v>
      </c>
      <c r="T412" s="5" t="s">
        <v>2061</v>
      </c>
      <c r="U412" s="5"/>
      <c r="V412" s="5"/>
    </row>
    <row r="413" spans="1:22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24"/>
        <v>371603.20833333331</v>
      </c>
      <c r="L413">
        <v>1496206800</v>
      </c>
      <c r="M413" s="8">
        <f t="shared" si="25"/>
        <v>42886.208333333328</v>
      </c>
      <c r="N413" t="b">
        <v>0</v>
      </c>
      <c r="O413" t="b">
        <v>0</v>
      </c>
      <c r="P413" t="s">
        <v>33</v>
      </c>
      <c r="Q413" s="4">
        <f t="shared" si="26"/>
        <v>1.0462820512820512</v>
      </c>
      <c r="R413" s="5">
        <f t="shared" si="27"/>
        <v>4122</v>
      </c>
      <c r="S413" s="5" t="s">
        <v>2039</v>
      </c>
      <c r="T413" s="5" t="s">
        <v>2040</v>
      </c>
      <c r="U413" s="5"/>
      <c r="V413" s="5"/>
    </row>
    <row r="414" spans="1:22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24"/>
        <v>370361.25</v>
      </c>
      <c r="L414">
        <v>1389592800</v>
      </c>
      <c r="M414" s="8">
        <f t="shared" si="25"/>
        <v>41652.25</v>
      </c>
      <c r="N414" t="b">
        <v>0</v>
      </c>
      <c r="O414" t="b">
        <v>0</v>
      </c>
      <c r="P414" t="s">
        <v>119</v>
      </c>
      <c r="Q414" s="4">
        <f t="shared" si="26"/>
        <v>6.6885714285714286</v>
      </c>
      <c r="R414" s="5">
        <f t="shared" si="27"/>
        <v>7090</v>
      </c>
      <c r="S414" s="5" t="s">
        <v>2047</v>
      </c>
      <c r="T414" s="5" t="s">
        <v>2053</v>
      </c>
      <c r="U414" s="5"/>
      <c r="V414" s="5"/>
    </row>
    <row r="415" spans="1:22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24"/>
        <v>372150.25</v>
      </c>
      <c r="L415">
        <v>1545631200</v>
      </c>
      <c r="M415" s="8">
        <f t="shared" si="25"/>
        <v>43458.25</v>
      </c>
      <c r="N415" t="b">
        <v>0</v>
      </c>
      <c r="O415" t="b">
        <v>0</v>
      </c>
      <c r="P415" t="s">
        <v>71</v>
      </c>
      <c r="Q415" s="4">
        <f t="shared" si="26"/>
        <v>0.62072823218997364</v>
      </c>
      <c r="R415" s="5">
        <f t="shared" si="27"/>
        <v>59359</v>
      </c>
      <c r="S415" s="5" t="s">
        <v>2041</v>
      </c>
      <c r="T415" s="5" t="s">
        <v>2049</v>
      </c>
      <c r="U415" s="5"/>
      <c r="V415" s="5"/>
    </row>
    <row r="416" spans="1:22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24"/>
        <v>369007.20833333331</v>
      </c>
      <c r="L416">
        <v>1272430800</v>
      </c>
      <c r="M416" s="8">
        <f t="shared" si="25"/>
        <v>40296.208333333336</v>
      </c>
      <c r="N416" t="b">
        <v>0</v>
      </c>
      <c r="O416" t="b">
        <v>1</v>
      </c>
      <c r="P416" t="s">
        <v>17</v>
      </c>
      <c r="Q416" s="4">
        <f t="shared" si="26"/>
        <v>0.84699787460148779</v>
      </c>
      <c r="R416" s="5">
        <f t="shared" si="27"/>
        <v>82451</v>
      </c>
      <c r="S416" s="5" t="s">
        <v>2033</v>
      </c>
      <c r="T416" s="5" t="s">
        <v>2034</v>
      </c>
      <c r="U416" s="5"/>
      <c r="V416" s="5"/>
    </row>
    <row r="417" spans="1:22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24"/>
        <v>369640.25</v>
      </c>
      <c r="L417">
        <v>1327903200</v>
      </c>
      <c r="M417" s="8">
        <f t="shared" si="25"/>
        <v>40938.25</v>
      </c>
      <c r="N417" t="b">
        <v>0</v>
      </c>
      <c r="O417" t="b">
        <v>0</v>
      </c>
      <c r="P417" t="s">
        <v>33</v>
      </c>
      <c r="Q417" s="4">
        <f t="shared" si="26"/>
        <v>0.11059030837004405</v>
      </c>
      <c r="R417" s="5">
        <f t="shared" si="27"/>
        <v>6485</v>
      </c>
      <c r="S417" s="5" t="s">
        <v>2039</v>
      </c>
      <c r="T417" s="5" t="s">
        <v>2040</v>
      </c>
      <c r="U417" s="5"/>
      <c r="V417" s="5"/>
    </row>
    <row r="418" spans="1:22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24"/>
        <v>369279.25</v>
      </c>
      <c r="L418">
        <v>1296021600</v>
      </c>
      <c r="M418" s="8">
        <f t="shared" si="25"/>
        <v>40569.25</v>
      </c>
      <c r="N418" t="b">
        <v>0</v>
      </c>
      <c r="O418" t="b">
        <v>1</v>
      </c>
      <c r="P418" t="s">
        <v>42</v>
      </c>
      <c r="Q418" s="4">
        <f t="shared" si="26"/>
        <v>0.43838781575037145</v>
      </c>
      <c r="R418" s="5">
        <f t="shared" si="27"/>
        <v>30223</v>
      </c>
      <c r="S418" s="5" t="s">
        <v>2041</v>
      </c>
      <c r="T418" s="5" t="s">
        <v>2042</v>
      </c>
      <c r="U418" s="5"/>
      <c r="V418" s="5"/>
    </row>
    <row r="419" spans="1:22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24"/>
        <v>372126.20833333331</v>
      </c>
      <c r="L419">
        <v>1543298400</v>
      </c>
      <c r="M419" s="8">
        <f t="shared" si="25"/>
        <v>43431.25</v>
      </c>
      <c r="N419" t="b">
        <v>0</v>
      </c>
      <c r="O419" t="b">
        <v>0</v>
      </c>
      <c r="P419" t="s">
        <v>33</v>
      </c>
      <c r="Q419" s="4">
        <f t="shared" si="26"/>
        <v>0.55470588235294116</v>
      </c>
      <c r="R419" s="5">
        <f t="shared" si="27"/>
        <v>479</v>
      </c>
      <c r="S419" s="5" t="s">
        <v>2039</v>
      </c>
      <c r="T419" s="5" t="s">
        <v>2040</v>
      </c>
      <c r="U419" s="5"/>
      <c r="V419" s="5"/>
    </row>
    <row r="420" spans="1:22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24"/>
        <v>369754.20833333331</v>
      </c>
      <c r="L420">
        <v>1336366800</v>
      </c>
      <c r="M420" s="8">
        <f t="shared" si="25"/>
        <v>41036.208333333336</v>
      </c>
      <c r="N420" t="b">
        <v>0</v>
      </c>
      <c r="O420" t="b">
        <v>0</v>
      </c>
      <c r="P420" t="s">
        <v>42</v>
      </c>
      <c r="Q420" s="4">
        <f t="shared" si="26"/>
        <v>0.57399511301160655</v>
      </c>
      <c r="R420" s="5">
        <f t="shared" si="27"/>
        <v>47981</v>
      </c>
      <c r="S420" s="5" t="s">
        <v>2041</v>
      </c>
      <c r="T420" s="5" t="s">
        <v>2042</v>
      </c>
      <c r="U420" s="5"/>
      <c r="V420" s="5"/>
    </row>
    <row r="421" spans="1:22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24"/>
        <v>369618.25</v>
      </c>
      <c r="L421">
        <v>1325052000</v>
      </c>
      <c r="M421" s="8">
        <f t="shared" si="25"/>
        <v>40905.25</v>
      </c>
      <c r="N421" t="b">
        <v>0</v>
      </c>
      <c r="O421" t="b">
        <v>0</v>
      </c>
      <c r="P421" t="s">
        <v>28</v>
      </c>
      <c r="Q421" s="4">
        <f t="shared" si="26"/>
        <v>1.2343497363796134</v>
      </c>
      <c r="R421" s="5">
        <f t="shared" si="27"/>
        <v>72836</v>
      </c>
      <c r="S421" s="5" t="s">
        <v>2037</v>
      </c>
      <c r="T421" s="5" t="s">
        <v>2038</v>
      </c>
      <c r="U421" s="5"/>
      <c r="V421" s="5"/>
    </row>
    <row r="422" spans="1:22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24"/>
        <v>371630.20833333331</v>
      </c>
      <c r="L422">
        <v>1499576400</v>
      </c>
      <c r="M422" s="8">
        <f t="shared" si="25"/>
        <v>42925.208333333328</v>
      </c>
      <c r="N422" t="b">
        <v>0</v>
      </c>
      <c r="O422" t="b">
        <v>0</v>
      </c>
      <c r="P422" t="s">
        <v>33</v>
      </c>
      <c r="Q422" s="4">
        <f t="shared" si="26"/>
        <v>1.2846</v>
      </c>
      <c r="R422" s="5">
        <f t="shared" si="27"/>
        <v>3259</v>
      </c>
      <c r="S422" s="5" t="s">
        <v>2039</v>
      </c>
      <c r="T422" s="5" t="s">
        <v>2040</v>
      </c>
      <c r="U422" s="5"/>
      <c r="V422" s="5"/>
    </row>
    <row r="423" spans="1:22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24"/>
        <v>371634.20833333331</v>
      </c>
      <c r="L423">
        <v>1501304400</v>
      </c>
      <c r="M423" s="8">
        <f t="shared" si="25"/>
        <v>42945.208333333328</v>
      </c>
      <c r="N423" t="b">
        <v>0</v>
      </c>
      <c r="O423" t="b">
        <v>1</v>
      </c>
      <c r="P423" t="s">
        <v>65</v>
      </c>
      <c r="Q423" s="4">
        <f t="shared" si="26"/>
        <v>0.63989361702127656</v>
      </c>
      <c r="R423" s="5">
        <f t="shared" si="27"/>
        <v>3067</v>
      </c>
      <c r="S423" s="5" t="s">
        <v>2037</v>
      </c>
      <c r="T423" s="5" t="s">
        <v>2046</v>
      </c>
      <c r="U423" s="5"/>
      <c r="V423" s="5"/>
    </row>
    <row r="424" spans="1:22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24"/>
        <v>369004.20833333331</v>
      </c>
      <c r="L424">
        <v>1273208400</v>
      </c>
      <c r="M424" s="8">
        <f t="shared" si="25"/>
        <v>40305.208333333336</v>
      </c>
      <c r="N424" t="b">
        <v>0</v>
      </c>
      <c r="O424" t="b">
        <v>1</v>
      </c>
      <c r="P424" t="s">
        <v>33</v>
      </c>
      <c r="Q424" s="4">
        <f t="shared" si="26"/>
        <v>1.2729885057471264</v>
      </c>
      <c r="R424" s="5">
        <f t="shared" si="27"/>
        <v>5640</v>
      </c>
      <c r="S424" s="5" t="s">
        <v>2039</v>
      </c>
      <c r="T424" s="5" t="s">
        <v>2040</v>
      </c>
      <c r="U424" s="5"/>
      <c r="V424" s="5"/>
    </row>
    <row r="425" spans="1:22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24"/>
        <v>369527.20833333331</v>
      </c>
      <c r="L425">
        <v>1316840400</v>
      </c>
      <c r="M425" s="8">
        <f t="shared" si="25"/>
        <v>40810.208333333336</v>
      </c>
      <c r="N425" t="b">
        <v>0</v>
      </c>
      <c r="O425" t="b">
        <v>1</v>
      </c>
      <c r="P425" t="s">
        <v>17</v>
      </c>
      <c r="Q425" s="4">
        <f t="shared" si="26"/>
        <v>0.10638024357239513</v>
      </c>
      <c r="R425" s="5">
        <f t="shared" si="27"/>
        <v>7943</v>
      </c>
      <c r="S425" s="5" t="s">
        <v>2033</v>
      </c>
      <c r="T425" s="5" t="s">
        <v>2034</v>
      </c>
      <c r="U425" s="5"/>
      <c r="V425" s="5"/>
    </row>
    <row r="426" spans="1:22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24"/>
        <v>371927.20833333331</v>
      </c>
      <c r="L426">
        <v>1524546000</v>
      </c>
      <c r="M426" s="8">
        <f t="shared" si="25"/>
        <v>43214.208333333328</v>
      </c>
      <c r="N426" t="b">
        <v>0</v>
      </c>
      <c r="O426" t="b">
        <v>0</v>
      </c>
      <c r="P426" t="s">
        <v>60</v>
      </c>
      <c r="Q426" s="4">
        <f t="shared" si="26"/>
        <v>0.40470588235294119</v>
      </c>
      <c r="R426" s="5">
        <f t="shared" si="27"/>
        <v>1074</v>
      </c>
      <c r="S426" s="5" t="s">
        <v>2035</v>
      </c>
      <c r="T426" s="5" t="s">
        <v>2045</v>
      </c>
      <c r="U426" s="5"/>
      <c r="V426" s="5"/>
    </row>
    <row r="427" spans="1:22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24"/>
        <v>370932.20833333331</v>
      </c>
      <c r="L427">
        <v>1438578000</v>
      </c>
      <c r="M427" s="8">
        <f t="shared" si="25"/>
        <v>42219.208333333328</v>
      </c>
      <c r="N427" t="b">
        <v>0</v>
      </c>
      <c r="O427" t="b">
        <v>0</v>
      </c>
      <c r="P427" t="s">
        <v>122</v>
      </c>
      <c r="Q427" s="4">
        <f t="shared" si="26"/>
        <v>2.8766666666666665</v>
      </c>
      <c r="R427" s="5">
        <f t="shared" si="27"/>
        <v>3930</v>
      </c>
      <c r="S427" s="5" t="s">
        <v>2054</v>
      </c>
      <c r="T427" s="5" t="s">
        <v>2055</v>
      </c>
      <c r="U427" s="5"/>
      <c r="V427" s="5"/>
    </row>
    <row r="428" spans="1:22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24"/>
        <v>370051.25</v>
      </c>
      <c r="L428">
        <v>1362549600</v>
      </c>
      <c r="M428" s="8">
        <f t="shared" si="25"/>
        <v>41339.25</v>
      </c>
      <c r="N428" t="b">
        <v>0</v>
      </c>
      <c r="O428" t="b">
        <v>0</v>
      </c>
      <c r="P428" t="s">
        <v>33</v>
      </c>
      <c r="Q428" s="4">
        <f t="shared" si="26"/>
        <v>5.7294444444444448</v>
      </c>
      <c r="R428" s="5">
        <f t="shared" si="27"/>
        <v>5266</v>
      </c>
      <c r="S428" s="5" t="s">
        <v>2039</v>
      </c>
      <c r="T428" s="5" t="s">
        <v>2040</v>
      </c>
      <c r="U428" s="5"/>
      <c r="V428" s="5"/>
    </row>
    <row r="429" spans="1:22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24"/>
        <v>370614.20833333331</v>
      </c>
      <c r="L429">
        <v>1413349200</v>
      </c>
      <c r="M429" s="8">
        <f t="shared" si="25"/>
        <v>41927.208333333336</v>
      </c>
      <c r="N429" t="b">
        <v>0</v>
      </c>
      <c r="O429" t="b">
        <v>1</v>
      </c>
      <c r="P429" t="s">
        <v>33</v>
      </c>
      <c r="Q429" s="4">
        <f t="shared" si="26"/>
        <v>1.1290429799426933</v>
      </c>
      <c r="R429" s="5">
        <f t="shared" si="27"/>
        <v>99772</v>
      </c>
      <c r="S429" s="5" t="s">
        <v>2039</v>
      </c>
      <c r="T429" s="5" t="s">
        <v>2040</v>
      </c>
      <c r="U429" s="5"/>
      <c r="V429" s="5"/>
    </row>
    <row r="430" spans="1:22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24"/>
        <v>369304.25</v>
      </c>
      <c r="L430">
        <v>1298008800</v>
      </c>
      <c r="M430" s="8">
        <f t="shared" si="25"/>
        <v>40592.25</v>
      </c>
      <c r="N430" t="b">
        <v>0</v>
      </c>
      <c r="O430" t="b">
        <v>0</v>
      </c>
      <c r="P430" t="s">
        <v>71</v>
      </c>
      <c r="Q430" s="4">
        <f t="shared" si="26"/>
        <v>0.46387573964497042</v>
      </c>
      <c r="R430" s="5">
        <f t="shared" si="27"/>
        <v>23892</v>
      </c>
      <c r="S430" s="5" t="s">
        <v>2041</v>
      </c>
      <c r="T430" s="5" t="s">
        <v>2049</v>
      </c>
      <c r="U430" s="5"/>
      <c r="V430" s="5"/>
    </row>
    <row r="431" spans="1:22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24"/>
        <v>370399.25</v>
      </c>
      <c r="L431">
        <v>1394427600</v>
      </c>
      <c r="M431" s="8">
        <f t="shared" si="25"/>
        <v>41708.208333333336</v>
      </c>
      <c r="N431" t="b">
        <v>0</v>
      </c>
      <c r="O431" t="b">
        <v>1</v>
      </c>
      <c r="P431" t="s">
        <v>122</v>
      </c>
      <c r="Q431" s="4">
        <f t="shared" si="26"/>
        <v>0.90675916230366493</v>
      </c>
      <c r="R431" s="5">
        <f t="shared" si="27"/>
        <v>87665</v>
      </c>
      <c r="S431" s="5" t="s">
        <v>2054</v>
      </c>
      <c r="T431" s="5" t="s">
        <v>2055</v>
      </c>
      <c r="U431" s="5"/>
      <c r="V431" s="5"/>
    </row>
    <row r="432" spans="1:22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24"/>
        <v>372456.20833333331</v>
      </c>
      <c r="L432">
        <v>1572670800</v>
      </c>
      <c r="M432" s="8">
        <f t="shared" si="25"/>
        <v>43771.208333333328</v>
      </c>
      <c r="N432" t="b">
        <v>0</v>
      </c>
      <c r="O432" t="b">
        <v>0</v>
      </c>
      <c r="P432" t="s">
        <v>33</v>
      </c>
      <c r="Q432" s="4">
        <f t="shared" si="26"/>
        <v>0.67740740740740746</v>
      </c>
      <c r="R432" s="5">
        <f t="shared" si="27"/>
        <v>2786</v>
      </c>
      <c r="S432" s="5" t="s">
        <v>2039</v>
      </c>
      <c r="T432" s="5" t="s">
        <v>2040</v>
      </c>
      <c r="U432" s="5"/>
      <c r="V432" s="5"/>
    </row>
    <row r="433" spans="1:22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24"/>
        <v>371992.20833333331</v>
      </c>
      <c r="L433">
        <v>1531112400</v>
      </c>
      <c r="M433" s="8">
        <f t="shared" si="25"/>
        <v>43290.208333333328</v>
      </c>
      <c r="N433" t="b">
        <v>1</v>
      </c>
      <c r="O433" t="b">
        <v>0</v>
      </c>
      <c r="P433" t="s">
        <v>33</v>
      </c>
      <c r="Q433" s="4">
        <f t="shared" si="26"/>
        <v>1.9249019607843136</v>
      </c>
      <c r="R433" s="5">
        <f t="shared" si="27"/>
        <v>4956</v>
      </c>
      <c r="S433" s="5" t="s">
        <v>2039</v>
      </c>
      <c r="T433" s="5" t="s">
        <v>2040</v>
      </c>
      <c r="U433" s="5"/>
      <c r="V433" s="5"/>
    </row>
    <row r="434" spans="1:22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24"/>
        <v>370480.20833333331</v>
      </c>
      <c r="L434">
        <v>1400734800</v>
      </c>
      <c r="M434" s="8">
        <f t="shared" si="25"/>
        <v>41781.208333333336</v>
      </c>
      <c r="N434" t="b">
        <v>0</v>
      </c>
      <c r="O434" t="b">
        <v>0</v>
      </c>
      <c r="P434" t="s">
        <v>33</v>
      </c>
      <c r="Q434" s="4">
        <f t="shared" si="26"/>
        <v>0.82714285714285718</v>
      </c>
      <c r="R434" s="5">
        <f t="shared" si="27"/>
        <v>3230</v>
      </c>
      <c r="S434" s="5" t="s">
        <v>2039</v>
      </c>
      <c r="T434" s="5" t="s">
        <v>2040</v>
      </c>
      <c r="U434" s="5"/>
      <c r="V434" s="5"/>
    </row>
    <row r="435" spans="1:22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24"/>
        <v>370322.25</v>
      </c>
      <c r="L435">
        <v>1386741600</v>
      </c>
      <c r="M435" s="8">
        <f t="shared" si="25"/>
        <v>41619.25</v>
      </c>
      <c r="N435" t="b">
        <v>0</v>
      </c>
      <c r="O435" t="b">
        <v>1</v>
      </c>
      <c r="P435" t="s">
        <v>42</v>
      </c>
      <c r="Q435" s="4">
        <f t="shared" si="26"/>
        <v>0.54163920922570019</v>
      </c>
      <c r="R435" s="5">
        <f t="shared" si="27"/>
        <v>33274</v>
      </c>
      <c r="S435" s="5" t="s">
        <v>2041</v>
      </c>
      <c r="T435" s="5" t="s">
        <v>2042</v>
      </c>
      <c r="U435" s="5"/>
      <c r="V435" s="5"/>
    </row>
    <row r="436" spans="1:22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24"/>
        <v>371424.25</v>
      </c>
      <c r="L436">
        <v>1481781600</v>
      </c>
      <c r="M436" s="8">
        <f t="shared" si="25"/>
        <v>42719.25</v>
      </c>
      <c r="N436" t="b">
        <v>1</v>
      </c>
      <c r="O436" t="b">
        <v>0</v>
      </c>
      <c r="P436" t="s">
        <v>33</v>
      </c>
      <c r="Q436" s="4">
        <f t="shared" si="26"/>
        <v>0.16722222222222222</v>
      </c>
      <c r="R436" s="5">
        <f t="shared" si="27"/>
        <v>457</v>
      </c>
      <c r="S436" s="5" t="s">
        <v>2039</v>
      </c>
      <c r="T436" s="5" t="s">
        <v>2040</v>
      </c>
      <c r="U436" s="5"/>
      <c r="V436" s="5"/>
    </row>
    <row r="437" spans="1:22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24"/>
        <v>370707.25</v>
      </c>
      <c r="L437">
        <v>1419660000</v>
      </c>
      <c r="M437" s="8">
        <f t="shared" si="25"/>
        <v>42000.25</v>
      </c>
      <c r="N437" t="b">
        <v>0</v>
      </c>
      <c r="O437" t="b">
        <v>1</v>
      </c>
      <c r="P437" t="s">
        <v>33</v>
      </c>
      <c r="Q437" s="4">
        <f t="shared" si="26"/>
        <v>1.168766404199475</v>
      </c>
      <c r="R437" s="5">
        <f t="shared" si="27"/>
        <v>89917</v>
      </c>
      <c r="S437" s="5" t="s">
        <v>2039</v>
      </c>
      <c r="T437" s="5" t="s">
        <v>2040</v>
      </c>
      <c r="U437" s="5"/>
      <c r="V437" s="5"/>
    </row>
    <row r="438" spans="1:22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24"/>
        <v>372294.20833333331</v>
      </c>
      <c r="L438">
        <v>1555822800</v>
      </c>
      <c r="M438" s="8">
        <f t="shared" si="25"/>
        <v>43576.208333333328</v>
      </c>
      <c r="N438" t="b">
        <v>0</v>
      </c>
      <c r="O438" t="b">
        <v>0</v>
      </c>
      <c r="P438" t="s">
        <v>159</v>
      </c>
      <c r="Q438" s="4">
        <f t="shared" si="26"/>
        <v>10.521538461538462</v>
      </c>
      <c r="R438" s="5">
        <f t="shared" si="27"/>
        <v>6964</v>
      </c>
      <c r="S438" s="5" t="s">
        <v>2035</v>
      </c>
      <c r="T438" s="5" t="s">
        <v>2058</v>
      </c>
      <c r="U438" s="5"/>
      <c r="V438" s="5"/>
    </row>
    <row r="439" spans="1:22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24"/>
        <v>370979.20833333331</v>
      </c>
      <c r="L439">
        <v>1442379600</v>
      </c>
      <c r="M439" s="8">
        <f t="shared" si="25"/>
        <v>42263.208333333328</v>
      </c>
      <c r="N439" t="b">
        <v>0</v>
      </c>
      <c r="O439" t="b">
        <v>1</v>
      </c>
      <c r="P439" t="s">
        <v>71</v>
      </c>
      <c r="Q439" s="4">
        <f t="shared" si="26"/>
        <v>1.2307407407407407</v>
      </c>
      <c r="R439" s="5">
        <f t="shared" si="27"/>
        <v>5081</v>
      </c>
      <c r="S439" s="5" t="s">
        <v>2041</v>
      </c>
      <c r="T439" s="5" t="s">
        <v>2049</v>
      </c>
      <c r="U439" s="5"/>
      <c r="V439" s="5"/>
    </row>
    <row r="440" spans="1:22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24"/>
        <v>370056.25</v>
      </c>
      <c r="L440">
        <v>1364965200</v>
      </c>
      <c r="M440" s="8">
        <f t="shared" si="25"/>
        <v>41367.208333333336</v>
      </c>
      <c r="N440" t="b">
        <v>0</v>
      </c>
      <c r="O440" t="b">
        <v>0</v>
      </c>
      <c r="P440" t="s">
        <v>33</v>
      </c>
      <c r="Q440" s="4">
        <f t="shared" si="26"/>
        <v>1.7863855421686747</v>
      </c>
      <c r="R440" s="5">
        <f t="shared" si="27"/>
        <v>7537</v>
      </c>
      <c r="S440" s="5" t="s">
        <v>2039</v>
      </c>
      <c r="T440" s="5" t="s">
        <v>2040</v>
      </c>
      <c r="U440" s="5"/>
      <c r="V440" s="5"/>
    </row>
    <row r="441" spans="1:22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24"/>
        <v>371399.20833333331</v>
      </c>
      <c r="L441">
        <v>1479016800</v>
      </c>
      <c r="M441" s="8">
        <f t="shared" si="25"/>
        <v>42687.25</v>
      </c>
      <c r="N441" t="b">
        <v>0</v>
      </c>
      <c r="O441" t="b">
        <v>0</v>
      </c>
      <c r="P441" t="s">
        <v>474</v>
      </c>
      <c r="Q441" s="4">
        <f t="shared" si="26"/>
        <v>3.5528169014084505</v>
      </c>
      <c r="R441" s="5">
        <f t="shared" si="27"/>
        <v>51597</v>
      </c>
      <c r="S441" s="5" t="s">
        <v>2041</v>
      </c>
      <c r="T441" s="5" t="s">
        <v>2063</v>
      </c>
      <c r="U441" s="5"/>
      <c r="V441" s="5"/>
    </row>
    <row r="442" spans="1:22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24"/>
        <v>371635.20833333331</v>
      </c>
      <c r="L442">
        <v>1499662800</v>
      </c>
      <c r="M442" s="8">
        <f t="shared" si="25"/>
        <v>42926.208333333328</v>
      </c>
      <c r="N442" t="b">
        <v>0</v>
      </c>
      <c r="O442" t="b">
        <v>0</v>
      </c>
      <c r="P442" t="s">
        <v>269</v>
      </c>
      <c r="Q442" s="4">
        <f t="shared" si="26"/>
        <v>1.6190634146341463</v>
      </c>
      <c r="R442" s="5">
        <f t="shared" si="27"/>
        <v>84543</v>
      </c>
      <c r="S442" s="5" t="s">
        <v>2041</v>
      </c>
      <c r="T442" s="5" t="s">
        <v>2060</v>
      </c>
      <c r="U442" s="5"/>
      <c r="V442" s="5"/>
    </row>
    <row r="443" spans="1:22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24"/>
        <v>369744.20833333331</v>
      </c>
      <c r="L443">
        <v>1337835600</v>
      </c>
      <c r="M443" s="8">
        <f t="shared" si="25"/>
        <v>41053.208333333336</v>
      </c>
      <c r="N443" t="b">
        <v>0</v>
      </c>
      <c r="O443" t="b">
        <v>0</v>
      </c>
      <c r="P443" t="s">
        <v>65</v>
      </c>
      <c r="Q443" s="4">
        <f t="shared" si="26"/>
        <v>0.24914285714285714</v>
      </c>
      <c r="R443" s="5">
        <f t="shared" si="27"/>
        <v>888</v>
      </c>
      <c r="S443" s="5" t="s">
        <v>2037</v>
      </c>
      <c r="T443" s="5" t="s">
        <v>2046</v>
      </c>
      <c r="U443" s="5"/>
      <c r="V443" s="5"/>
    </row>
    <row r="444" spans="1:22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24"/>
        <v>371699.20833333331</v>
      </c>
      <c r="L444">
        <v>1505710800</v>
      </c>
      <c r="M444" s="8">
        <f t="shared" si="25"/>
        <v>42996.208333333328</v>
      </c>
      <c r="N444" t="b">
        <v>0</v>
      </c>
      <c r="O444" t="b">
        <v>0</v>
      </c>
      <c r="P444" t="s">
        <v>33</v>
      </c>
      <c r="Q444" s="4">
        <f t="shared" si="26"/>
        <v>1.9872222222222222</v>
      </c>
      <c r="R444" s="5">
        <f t="shared" si="27"/>
        <v>5437</v>
      </c>
      <c r="S444" s="5" t="s">
        <v>2039</v>
      </c>
      <c r="T444" s="5" t="s">
        <v>2040</v>
      </c>
      <c r="U444" s="5"/>
      <c r="V444" s="5"/>
    </row>
    <row r="445" spans="1:22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24"/>
        <v>369170.20833333331</v>
      </c>
      <c r="L445">
        <v>1287464400</v>
      </c>
      <c r="M445" s="8">
        <f t="shared" si="25"/>
        <v>40470.208333333336</v>
      </c>
      <c r="N445" t="b">
        <v>0</v>
      </c>
      <c r="O445" t="b">
        <v>0</v>
      </c>
      <c r="P445" t="s">
        <v>33</v>
      </c>
      <c r="Q445" s="4">
        <f t="shared" si="26"/>
        <v>0.34752688172043011</v>
      </c>
      <c r="R445" s="5">
        <f t="shared" si="27"/>
        <v>1661</v>
      </c>
      <c r="S445" s="5" t="s">
        <v>2039</v>
      </c>
      <c r="T445" s="5" t="s">
        <v>2040</v>
      </c>
      <c r="U445" s="5"/>
      <c r="V445" s="5"/>
    </row>
    <row r="446" spans="1:22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24"/>
        <v>369467.20833333331</v>
      </c>
      <c r="L446">
        <v>1311656400</v>
      </c>
      <c r="M446" s="8">
        <f t="shared" si="25"/>
        <v>40750.208333333336</v>
      </c>
      <c r="N446" t="b">
        <v>0</v>
      </c>
      <c r="O446" t="b">
        <v>1</v>
      </c>
      <c r="P446" t="s">
        <v>60</v>
      </c>
      <c r="Q446" s="4">
        <f t="shared" si="26"/>
        <v>1.7641935483870967</v>
      </c>
      <c r="R446" s="5">
        <f t="shared" si="27"/>
        <v>5617</v>
      </c>
      <c r="S446" s="5" t="s">
        <v>2035</v>
      </c>
      <c r="T446" s="5" t="s">
        <v>2045</v>
      </c>
      <c r="U446" s="5"/>
      <c r="V446" s="5"/>
    </row>
    <row r="447" spans="1:22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24"/>
        <v>369234.25</v>
      </c>
      <c r="L447">
        <v>1293170400</v>
      </c>
      <c r="M447" s="8">
        <f t="shared" si="25"/>
        <v>40536.25</v>
      </c>
      <c r="N447" t="b">
        <v>0</v>
      </c>
      <c r="O447" t="b">
        <v>1</v>
      </c>
      <c r="P447" t="s">
        <v>33</v>
      </c>
      <c r="Q447" s="4">
        <f t="shared" si="26"/>
        <v>5.1138095238095236</v>
      </c>
      <c r="R447" s="5">
        <f t="shared" si="27"/>
        <v>5455</v>
      </c>
      <c r="S447" s="5" t="s">
        <v>2039</v>
      </c>
      <c r="T447" s="5" t="s">
        <v>2040</v>
      </c>
      <c r="U447" s="5"/>
      <c r="V447" s="5"/>
    </row>
    <row r="448" spans="1:22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24"/>
        <v>369980.25</v>
      </c>
      <c r="L448">
        <v>1355983200</v>
      </c>
      <c r="M448" s="8">
        <f t="shared" si="25"/>
        <v>41263.25</v>
      </c>
      <c r="N448" t="b">
        <v>0</v>
      </c>
      <c r="O448" t="b">
        <v>0</v>
      </c>
      <c r="P448" t="s">
        <v>65</v>
      </c>
      <c r="Q448" s="4">
        <f t="shared" si="26"/>
        <v>0.82044117647058823</v>
      </c>
      <c r="R448" s="5">
        <f t="shared" si="27"/>
        <v>2883</v>
      </c>
      <c r="S448" s="5" t="s">
        <v>2037</v>
      </c>
      <c r="T448" s="5" t="s">
        <v>2046</v>
      </c>
      <c r="U448" s="5"/>
      <c r="V448" s="5"/>
    </row>
    <row r="449" spans="1:22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24"/>
        <v>371807.25</v>
      </c>
      <c r="L449">
        <v>1515045600</v>
      </c>
      <c r="M449" s="8">
        <f t="shared" si="25"/>
        <v>43104.25</v>
      </c>
      <c r="N449" t="b">
        <v>0</v>
      </c>
      <c r="O449" t="b">
        <v>0</v>
      </c>
      <c r="P449" t="s">
        <v>269</v>
      </c>
      <c r="Q449" s="4">
        <f t="shared" si="26"/>
        <v>0.24326030927835052</v>
      </c>
      <c r="R449" s="5">
        <f t="shared" si="27"/>
        <v>19097</v>
      </c>
      <c r="S449" s="5" t="s">
        <v>2041</v>
      </c>
      <c r="T449" s="5" t="s">
        <v>2060</v>
      </c>
      <c r="U449" s="5"/>
      <c r="V449" s="5"/>
    </row>
    <row r="450" spans="1:22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24"/>
        <v>370097.20833333331</v>
      </c>
      <c r="L450">
        <v>1366088400</v>
      </c>
      <c r="M450" s="8">
        <f t="shared" si="25"/>
        <v>41380.208333333336</v>
      </c>
      <c r="N450" t="b">
        <v>0</v>
      </c>
      <c r="O450" t="b">
        <v>1</v>
      </c>
      <c r="P450" t="s">
        <v>89</v>
      </c>
      <c r="Q450" s="4">
        <f t="shared" si="26"/>
        <v>0.50482758620689661</v>
      </c>
      <c r="R450" s="5">
        <f t="shared" si="27"/>
        <v>22995</v>
      </c>
      <c r="S450" s="5" t="s">
        <v>2050</v>
      </c>
      <c r="T450" s="5" t="s">
        <v>2051</v>
      </c>
      <c r="U450" s="5"/>
      <c r="V450" s="5"/>
    </row>
    <row r="451" spans="1:22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28">(((J451/60)/60)/24)+DATE(970,1,1)</f>
        <v>372249.25</v>
      </c>
      <c r="L451">
        <v>1553317200</v>
      </c>
      <c r="M451" s="8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ref="Q451:Q514" si="30">E451/D451</f>
        <v>9.67</v>
      </c>
      <c r="R451" s="5">
        <f t="shared" ref="R451:R514" si="31">ROUND(AVERAGE(E451:G451),0)</f>
        <v>4395</v>
      </c>
      <c r="S451" s="5" t="s">
        <v>2050</v>
      </c>
      <c r="T451" s="5" t="s">
        <v>2051</v>
      </c>
      <c r="U451" s="5"/>
      <c r="V451" s="5"/>
    </row>
    <row r="452" spans="1:22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28"/>
        <v>372113.20833333331</v>
      </c>
      <c r="L452">
        <v>1542088800</v>
      </c>
      <c r="M452" s="8">
        <f t="shared" si="29"/>
        <v>43417.25</v>
      </c>
      <c r="N452" t="b">
        <v>0</v>
      </c>
      <c r="O452" t="b">
        <v>0</v>
      </c>
      <c r="P452" t="s">
        <v>71</v>
      </c>
      <c r="Q452" s="4">
        <f t="shared" si="30"/>
        <v>0.04</v>
      </c>
      <c r="R452" s="5">
        <f t="shared" si="31"/>
        <v>3</v>
      </c>
      <c r="S452" s="5" t="s">
        <v>2041</v>
      </c>
      <c r="T452" s="5" t="s">
        <v>2049</v>
      </c>
      <c r="U452" s="5"/>
      <c r="V452" s="5"/>
    </row>
    <row r="453" spans="1:22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28"/>
        <v>371654.20833333331</v>
      </c>
      <c r="L453">
        <v>1503118800</v>
      </c>
      <c r="M453" s="8">
        <f t="shared" si="29"/>
        <v>42966.208333333328</v>
      </c>
      <c r="N453" t="b">
        <v>0</v>
      </c>
      <c r="O453" t="b">
        <v>0</v>
      </c>
      <c r="P453" t="s">
        <v>23</v>
      </c>
      <c r="Q453" s="4">
        <f t="shared" si="30"/>
        <v>1.2284501347708894</v>
      </c>
      <c r="R453" s="5">
        <f t="shared" si="31"/>
        <v>94294</v>
      </c>
      <c r="S453" s="5" t="s">
        <v>2035</v>
      </c>
      <c r="T453" s="5" t="s">
        <v>2036</v>
      </c>
      <c r="U453" s="5"/>
      <c r="V453" s="5"/>
    </row>
    <row r="454" spans="1:22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28"/>
        <v>369084.20833333331</v>
      </c>
      <c r="L454">
        <v>1278478800</v>
      </c>
      <c r="M454" s="8">
        <f t="shared" si="29"/>
        <v>40366.208333333336</v>
      </c>
      <c r="N454" t="b">
        <v>0</v>
      </c>
      <c r="O454" t="b">
        <v>0</v>
      </c>
      <c r="P454" t="s">
        <v>53</v>
      </c>
      <c r="Q454" s="4">
        <f t="shared" si="30"/>
        <v>0.63437500000000002</v>
      </c>
      <c r="R454" s="5">
        <f t="shared" si="31"/>
        <v>1538</v>
      </c>
      <c r="S454" s="5" t="s">
        <v>2041</v>
      </c>
      <c r="T454" s="5" t="s">
        <v>2044</v>
      </c>
      <c r="U454" s="5"/>
      <c r="V454" s="5"/>
    </row>
    <row r="455" spans="1:22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28"/>
        <v>371424.25</v>
      </c>
      <c r="L455">
        <v>1484114400</v>
      </c>
      <c r="M455" s="8">
        <f t="shared" si="29"/>
        <v>42746.25</v>
      </c>
      <c r="N455" t="b">
        <v>0</v>
      </c>
      <c r="O455" t="b">
        <v>0</v>
      </c>
      <c r="P455" t="s">
        <v>474</v>
      </c>
      <c r="Q455" s="4">
        <f t="shared" si="30"/>
        <v>0.56331688596491225</v>
      </c>
      <c r="R455" s="5">
        <f t="shared" si="31"/>
        <v>51965</v>
      </c>
      <c r="S455" s="5" t="s">
        <v>2041</v>
      </c>
      <c r="T455" s="5" t="s">
        <v>2063</v>
      </c>
      <c r="U455" s="5"/>
      <c r="V455" s="5"/>
    </row>
    <row r="456" spans="1:22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28"/>
        <v>370287.20833333331</v>
      </c>
      <c r="L456">
        <v>1385445600</v>
      </c>
      <c r="M456" s="8">
        <f t="shared" si="29"/>
        <v>41604.25</v>
      </c>
      <c r="N456" t="b">
        <v>0</v>
      </c>
      <c r="O456" t="b">
        <v>1</v>
      </c>
      <c r="P456" t="s">
        <v>53</v>
      </c>
      <c r="Q456" s="4">
        <f t="shared" si="30"/>
        <v>0.44074999999999998</v>
      </c>
      <c r="R456" s="5">
        <f t="shared" si="31"/>
        <v>901</v>
      </c>
      <c r="S456" s="5" t="s">
        <v>2041</v>
      </c>
      <c r="T456" s="5" t="s">
        <v>2044</v>
      </c>
      <c r="U456" s="5"/>
      <c r="V456" s="5"/>
    </row>
    <row r="457" spans="1:22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28"/>
        <v>369528.20833333331</v>
      </c>
      <c r="L457">
        <v>1318741200</v>
      </c>
      <c r="M457" s="8">
        <f t="shared" si="29"/>
        <v>40832.208333333336</v>
      </c>
      <c r="N457" t="b">
        <v>0</v>
      </c>
      <c r="O457" t="b">
        <v>0</v>
      </c>
      <c r="P457" t="s">
        <v>33</v>
      </c>
      <c r="Q457" s="4">
        <f t="shared" si="30"/>
        <v>1.1837253218884121</v>
      </c>
      <c r="R457" s="5">
        <f t="shared" si="31"/>
        <v>70816</v>
      </c>
      <c r="S457" s="5" t="s">
        <v>2039</v>
      </c>
      <c r="T457" s="5" t="s">
        <v>2040</v>
      </c>
      <c r="U457" s="5"/>
      <c r="V457" s="5"/>
    </row>
    <row r="458" spans="1:22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28"/>
        <v>371860.25</v>
      </c>
      <c r="L458">
        <v>1518242400</v>
      </c>
      <c r="M458" s="8">
        <f t="shared" si="29"/>
        <v>43141.25</v>
      </c>
      <c r="N458" t="b">
        <v>0</v>
      </c>
      <c r="O458" t="b">
        <v>1</v>
      </c>
      <c r="P458" t="s">
        <v>60</v>
      </c>
      <c r="Q458" s="4">
        <f t="shared" si="30"/>
        <v>1.041243169398907</v>
      </c>
      <c r="R458" s="5">
        <f t="shared" si="31"/>
        <v>77022</v>
      </c>
      <c r="S458" s="5" t="s">
        <v>2035</v>
      </c>
      <c r="T458" s="5" t="s">
        <v>2045</v>
      </c>
      <c r="U458" s="5"/>
      <c r="V458" s="5"/>
    </row>
    <row r="459" spans="1:22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28"/>
        <v>371376.20833333331</v>
      </c>
      <c r="L459">
        <v>1476594000</v>
      </c>
      <c r="M459" s="8">
        <f t="shared" si="29"/>
        <v>42659.208333333328</v>
      </c>
      <c r="N459" t="b">
        <v>0</v>
      </c>
      <c r="O459" t="b">
        <v>0</v>
      </c>
      <c r="P459" t="s">
        <v>33</v>
      </c>
      <c r="Q459" s="4">
        <f t="shared" si="30"/>
        <v>0.26640000000000003</v>
      </c>
      <c r="R459" s="5">
        <f t="shared" si="31"/>
        <v>689</v>
      </c>
      <c r="S459" s="5" t="s">
        <v>2039</v>
      </c>
      <c r="T459" s="5" t="s">
        <v>2040</v>
      </c>
      <c r="U459" s="5"/>
      <c r="V459" s="5"/>
    </row>
    <row r="460" spans="1:22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28"/>
        <v>368984.20833333331</v>
      </c>
      <c r="L460">
        <v>1273554000</v>
      </c>
      <c r="M460" s="8">
        <f t="shared" si="29"/>
        <v>40309.208333333336</v>
      </c>
      <c r="N460" t="b">
        <v>0</v>
      </c>
      <c r="O460" t="b">
        <v>0</v>
      </c>
      <c r="P460" t="s">
        <v>33</v>
      </c>
      <c r="Q460" s="4">
        <f t="shared" si="30"/>
        <v>3.5120118343195266</v>
      </c>
      <c r="R460" s="5">
        <f t="shared" si="31"/>
        <v>60413</v>
      </c>
      <c r="S460" s="5" t="s">
        <v>2039</v>
      </c>
      <c r="T460" s="5" t="s">
        <v>2040</v>
      </c>
      <c r="U460" s="5"/>
      <c r="V460" s="5"/>
    </row>
    <row r="461" spans="1:22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28"/>
        <v>370720.25</v>
      </c>
      <c r="L461">
        <v>1421906400</v>
      </c>
      <c r="M461" s="8">
        <f t="shared" si="29"/>
        <v>42026.25</v>
      </c>
      <c r="N461" t="b">
        <v>0</v>
      </c>
      <c r="O461" t="b">
        <v>0</v>
      </c>
      <c r="P461" t="s">
        <v>42</v>
      </c>
      <c r="Q461" s="4">
        <f t="shared" si="30"/>
        <v>0.90063492063492068</v>
      </c>
      <c r="R461" s="5">
        <f t="shared" si="31"/>
        <v>2890</v>
      </c>
      <c r="S461" s="5" t="s">
        <v>2041</v>
      </c>
      <c r="T461" s="5" t="s">
        <v>2042</v>
      </c>
      <c r="U461" s="5"/>
      <c r="V461" s="5"/>
    </row>
    <row r="462" spans="1:22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28"/>
        <v>369118.20833333331</v>
      </c>
      <c r="L462">
        <v>1281589200</v>
      </c>
      <c r="M462" s="8">
        <f t="shared" si="29"/>
        <v>40402.208333333336</v>
      </c>
      <c r="N462" t="b">
        <v>0</v>
      </c>
      <c r="O462" t="b">
        <v>0</v>
      </c>
      <c r="P462" t="s">
        <v>33</v>
      </c>
      <c r="Q462" s="4">
        <f t="shared" si="30"/>
        <v>1.7162500000000001</v>
      </c>
      <c r="R462" s="5">
        <f t="shared" si="31"/>
        <v>2085</v>
      </c>
      <c r="S462" s="5" t="s">
        <v>2039</v>
      </c>
      <c r="T462" s="5" t="s">
        <v>2040</v>
      </c>
      <c r="U462" s="5"/>
      <c r="V462" s="5"/>
    </row>
    <row r="463" spans="1:22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28"/>
        <v>370476.20833333331</v>
      </c>
      <c r="L463">
        <v>1400389200</v>
      </c>
      <c r="M463" s="8">
        <f t="shared" si="29"/>
        <v>41777.208333333336</v>
      </c>
      <c r="N463" t="b">
        <v>0</v>
      </c>
      <c r="O463" t="b">
        <v>0</v>
      </c>
      <c r="P463" t="s">
        <v>53</v>
      </c>
      <c r="Q463" s="4">
        <f t="shared" si="30"/>
        <v>1.4104655870445344</v>
      </c>
      <c r="R463" s="5">
        <f t="shared" si="31"/>
        <v>70717</v>
      </c>
      <c r="S463" s="5" t="s">
        <v>2041</v>
      </c>
      <c r="T463" s="5" t="s">
        <v>2044</v>
      </c>
      <c r="U463" s="5"/>
      <c r="V463" s="5"/>
    </row>
    <row r="464" spans="1:22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28"/>
        <v>370023.25</v>
      </c>
      <c r="L464">
        <v>1362808800</v>
      </c>
      <c r="M464" s="8">
        <f t="shared" si="29"/>
        <v>41342.25</v>
      </c>
      <c r="N464" t="b">
        <v>0</v>
      </c>
      <c r="O464" t="b">
        <v>0</v>
      </c>
      <c r="P464" t="s">
        <v>292</v>
      </c>
      <c r="Q464" s="4">
        <f t="shared" si="30"/>
        <v>0.30579449152542371</v>
      </c>
      <c r="R464" s="5">
        <f t="shared" si="31"/>
        <v>29135</v>
      </c>
      <c r="S464" s="5" t="s">
        <v>2050</v>
      </c>
      <c r="T464" s="5" t="s">
        <v>2061</v>
      </c>
      <c r="U464" s="5"/>
      <c r="V464" s="5"/>
    </row>
    <row r="465" spans="1:22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28"/>
        <v>370358.25</v>
      </c>
      <c r="L465">
        <v>1388815200</v>
      </c>
      <c r="M465" s="8">
        <f t="shared" si="29"/>
        <v>41643.25</v>
      </c>
      <c r="N465" t="b">
        <v>0</v>
      </c>
      <c r="O465" t="b">
        <v>0</v>
      </c>
      <c r="P465" t="s">
        <v>71</v>
      </c>
      <c r="Q465" s="4">
        <f t="shared" si="30"/>
        <v>1.0816455696202532</v>
      </c>
      <c r="R465" s="5">
        <f t="shared" si="31"/>
        <v>73685</v>
      </c>
      <c r="S465" s="5" t="s">
        <v>2041</v>
      </c>
      <c r="T465" s="5" t="s">
        <v>2049</v>
      </c>
      <c r="U465" s="5"/>
      <c r="V465" s="5"/>
    </row>
    <row r="466" spans="1:22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28"/>
        <v>371861.25</v>
      </c>
      <c r="L466">
        <v>1519538400</v>
      </c>
      <c r="M466" s="8">
        <f t="shared" si="29"/>
        <v>43156.25</v>
      </c>
      <c r="N466" t="b">
        <v>0</v>
      </c>
      <c r="O466" t="b">
        <v>0</v>
      </c>
      <c r="P466" t="s">
        <v>33</v>
      </c>
      <c r="Q466" s="4">
        <f t="shared" si="30"/>
        <v>1.3345505617977529</v>
      </c>
      <c r="R466" s="5">
        <f t="shared" si="31"/>
        <v>48728</v>
      </c>
      <c r="S466" s="5" t="s">
        <v>2039</v>
      </c>
      <c r="T466" s="5" t="s">
        <v>2040</v>
      </c>
      <c r="U466" s="5"/>
      <c r="V466" s="5"/>
    </row>
    <row r="467" spans="1:22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28"/>
        <v>371846.25</v>
      </c>
      <c r="L467">
        <v>1517810400</v>
      </c>
      <c r="M467" s="8">
        <f t="shared" si="29"/>
        <v>43136.25</v>
      </c>
      <c r="N467" t="b">
        <v>0</v>
      </c>
      <c r="O467" t="b">
        <v>0</v>
      </c>
      <c r="P467" t="s">
        <v>206</v>
      </c>
      <c r="Q467" s="4">
        <f t="shared" si="30"/>
        <v>1.8785106382978722</v>
      </c>
      <c r="R467" s="5">
        <f t="shared" si="31"/>
        <v>4455</v>
      </c>
      <c r="S467" s="5" t="s">
        <v>2047</v>
      </c>
      <c r="T467" s="5" t="s">
        <v>2059</v>
      </c>
      <c r="U467" s="5"/>
      <c r="V467" s="5"/>
    </row>
    <row r="468" spans="1:22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28"/>
        <v>370128.20833333331</v>
      </c>
      <c r="L468">
        <v>1370581200</v>
      </c>
      <c r="M468" s="8">
        <f t="shared" si="29"/>
        <v>41432.208333333336</v>
      </c>
      <c r="N468" t="b">
        <v>0</v>
      </c>
      <c r="O468" t="b">
        <v>1</v>
      </c>
      <c r="P468" t="s">
        <v>65</v>
      </c>
      <c r="Q468" s="4">
        <f t="shared" si="30"/>
        <v>3.32</v>
      </c>
      <c r="R468" s="5">
        <f t="shared" si="31"/>
        <v>2013</v>
      </c>
      <c r="S468" s="5" t="s">
        <v>2037</v>
      </c>
      <c r="T468" s="5" t="s">
        <v>2046</v>
      </c>
      <c r="U468" s="5"/>
      <c r="V468" s="5"/>
    </row>
    <row r="469" spans="1:22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28"/>
        <v>371050.25</v>
      </c>
      <c r="L469">
        <v>1448863200</v>
      </c>
      <c r="M469" s="8">
        <f t="shared" si="29"/>
        <v>42338.25</v>
      </c>
      <c r="N469" t="b">
        <v>0</v>
      </c>
      <c r="O469" t="b">
        <v>1</v>
      </c>
      <c r="P469" t="s">
        <v>28</v>
      </c>
      <c r="Q469" s="4">
        <f t="shared" si="30"/>
        <v>5.7521428571428572</v>
      </c>
      <c r="R469" s="5">
        <f t="shared" si="31"/>
        <v>4096</v>
      </c>
      <c r="S469" s="5" t="s">
        <v>2037</v>
      </c>
      <c r="T469" s="5" t="s">
        <v>2038</v>
      </c>
      <c r="U469" s="5"/>
      <c r="V469" s="5"/>
    </row>
    <row r="470" spans="1:22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28"/>
        <v>372288.20833333331</v>
      </c>
      <c r="L470">
        <v>1556600400</v>
      </c>
      <c r="M470" s="8">
        <f t="shared" si="29"/>
        <v>43585.208333333328</v>
      </c>
      <c r="N470" t="b">
        <v>0</v>
      </c>
      <c r="O470" t="b">
        <v>0</v>
      </c>
      <c r="P470" t="s">
        <v>33</v>
      </c>
      <c r="Q470" s="4">
        <f t="shared" si="30"/>
        <v>0.40500000000000003</v>
      </c>
      <c r="R470" s="5">
        <f t="shared" si="31"/>
        <v>818</v>
      </c>
      <c r="S470" s="5" t="s">
        <v>2039</v>
      </c>
      <c r="T470" s="5" t="s">
        <v>2040</v>
      </c>
      <c r="U470" s="5"/>
      <c r="V470" s="5"/>
    </row>
    <row r="471" spans="1:22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28"/>
        <v>370861.20833333331</v>
      </c>
      <c r="L471">
        <v>1432098000</v>
      </c>
      <c r="M471" s="8">
        <f t="shared" si="29"/>
        <v>42144.208333333328</v>
      </c>
      <c r="N471" t="b">
        <v>0</v>
      </c>
      <c r="O471" t="b">
        <v>0</v>
      </c>
      <c r="P471" t="s">
        <v>53</v>
      </c>
      <c r="Q471" s="4">
        <f t="shared" si="30"/>
        <v>1.8442857142857143</v>
      </c>
      <c r="R471" s="5">
        <f t="shared" si="31"/>
        <v>5244</v>
      </c>
      <c r="S471" s="5" t="s">
        <v>2041</v>
      </c>
      <c r="T471" s="5" t="s">
        <v>2044</v>
      </c>
      <c r="U471" s="5"/>
      <c r="V471" s="5"/>
    </row>
    <row r="472" spans="1:22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28"/>
        <v>371435.25</v>
      </c>
      <c r="L472">
        <v>1482127200</v>
      </c>
      <c r="M472" s="8">
        <f t="shared" si="29"/>
        <v>42723.25</v>
      </c>
      <c r="N472" t="b">
        <v>0</v>
      </c>
      <c r="O472" t="b">
        <v>0</v>
      </c>
      <c r="P472" t="s">
        <v>65</v>
      </c>
      <c r="Q472" s="4">
        <f t="shared" si="30"/>
        <v>2.8580555555555556</v>
      </c>
      <c r="R472" s="5">
        <f t="shared" si="31"/>
        <v>5335</v>
      </c>
      <c r="S472" s="5" t="s">
        <v>2037</v>
      </c>
      <c r="T472" s="5" t="s">
        <v>2046</v>
      </c>
      <c r="U472" s="5"/>
      <c r="V472" s="5"/>
    </row>
    <row r="473" spans="1:22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28"/>
        <v>369750.20833333331</v>
      </c>
      <c r="L473">
        <v>1335934800</v>
      </c>
      <c r="M473" s="8">
        <f t="shared" si="29"/>
        <v>41031.208333333336</v>
      </c>
      <c r="N473" t="b">
        <v>0</v>
      </c>
      <c r="O473" t="b">
        <v>1</v>
      </c>
      <c r="P473" t="s">
        <v>17</v>
      </c>
      <c r="Q473" s="4">
        <f t="shared" si="30"/>
        <v>3.19</v>
      </c>
      <c r="R473" s="5">
        <f t="shared" si="31"/>
        <v>5042</v>
      </c>
      <c r="S473" s="5" t="s">
        <v>2033</v>
      </c>
      <c r="T473" s="5" t="s">
        <v>2034</v>
      </c>
      <c r="U473" s="5"/>
      <c r="V473" s="5"/>
    </row>
    <row r="474" spans="1:22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28"/>
        <v>372254.20833333331</v>
      </c>
      <c r="L474">
        <v>1556946000</v>
      </c>
      <c r="M474" s="8">
        <f t="shared" si="29"/>
        <v>43589.208333333328</v>
      </c>
      <c r="N474" t="b">
        <v>0</v>
      </c>
      <c r="O474" t="b">
        <v>0</v>
      </c>
      <c r="P474" t="s">
        <v>23</v>
      </c>
      <c r="Q474" s="4">
        <f t="shared" si="30"/>
        <v>0.39234070221066319</v>
      </c>
      <c r="R474" s="5">
        <f t="shared" si="31"/>
        <v>30459</v>
      </c>
      <c r="S474" s="5" t="s">
        <v>2035</v>
      </c>
      <c r="T474" s="5" t="s">
        <v>2036</v>
      </c>
      <c r="U474" s="5"/>
      <c r="V474" s="5"/>
    </row>
    <row r="475" spans="1:22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28"/>
        <v>371996.20833333331</v>
      </c>
      <c r="L475">
        <v>1530075600</v>
      </c>
      <c r="M475" s="8">
        <f t="shared" si="29"/>
        <v>43278.208333333328</v>
      </c>
      <c r="N475" t="b">
        <v>0</v>
      </c>
      <c r="O475" t="b">
        <v>0</v>
      </c>
      <c r="P475" t="s">
        <v>50</v>
      </c>
      <c r="Q475" s="4">
        <f t="shared" si="30"/>
        <v>1.7814000000000001</v>
      </c>
      <c r="R475" s="5">
        <f t="shared" si="31"/>
        <v>4507</v>
      </c>
      <c r="S475" s="5" t="s">
        <v>2035</v>
      </c>
      <c r="T475" s="5" t="s">
        <v>2043</v>
      </c>
      <c r="U475" s="5"/>
      <c r="V475" s="5"/>
    </row>
    <row r="476" spans="1:22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28"/>
        <v>370708.25</v>
      </c>
      <c r="L476">
        <v>1418796000</v>
      </c>
      <c r="M476" s="8">
        <f t="shared" si="29"/>
        <v>41990.25</v>
      </c>
      <c r="N476" t="b">
        <v>0</v>
      </c>
      <c r="O476" t="b">
        <v>0</v>
      </c>
      <c r="P476" t="s">
        <v>269</v>
      </c>
      <c r="Q476" s="4">
        <f t="shared" si="30"/>
        <v>3.6515</v>
      </c>
      <c r="R476" s="5">
        <f t="shared" si="31"/>
        <v>7374</v>
      </c>
      <c r="S476" s="5" t="s">
        <v>2041</v>
      </c>
      <c r="T476" s="5" t="s">
        <v>2060</v>
      </c>
      <c r="U476" s="5"/>
      <c r="V476" s="5"/>
    </row>
    <row r="477" spans="1:22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28"/>
        <v>370169.20833333331</v>
      </c>
      <c r="L477">
        <v>1372482000</v>
      </c>
      <c r="M477" s="8">
        <f t="shared" si="29"/>
        <v>41454.208333333336</v>
      </c>
      <c r="N477" t="b">
        <v>0</v>
      </c>
      <c r="O477" t="b">
        <v>1</v>
      </c>
      <c r="P477" t="s">
        <v>206</v>
      </c>
      <c r="Q477" s="4">
        <f t="shared" si="30"/>
        <v>1.1394594594594594</v>
      </c>
      <c r="R477" s="5">
        <f t="shared" si="31"/>
        <v>4322</v>
      </c>
      <c r="S477" s="5" t="s">
        <v>2047</v>
      </c>
      <c r="T477" s="5" t="s">
        <v>2059</v>
      </c>
      <c r="U477" s="5"/>
      <c r="V477" s="5"/>
    </row>
    <row r="478" spans="1:22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28"/>
        <v>372041.20833333331</v>
      </c>
      <c r="L478">
        <v>1534395600</v>
      </c>
      <c r="M478" s="8">
        <f t="shared" si="29"/>
        <v>43328.208333333328</v>
      </c>
      <c r="N478" t="b">
        <v>0</v>
      </c>
      <c r="O478" t="b">
        <v>0</v>
      </c>
      <c r="P478" t="s">
        <v>119</v>
      </c>
      <c r="Q478" s="4">
        <f t="shared" si="30"/>
        <v>0.29828720626631855</v>
      </c>
      <c r="R478" s="5">
        <f t="shared" si="31"/>
        <v>29121</v>
      </c>
      <c r="S478" s="5" t="s">
        <v>2047</v>
      </c>
      <c r="T478" s="5" t="s">
        <v>2053</v>
      </c>
      <c r="U478" s="5"/>
      <c r="V478" s="5"/>
    </row>
    <row r="479" spans="1:22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28"/>
        <v>369439.20833333331</v>
      </c>
      <c r="L479">
        <v>1311397200</v>
      </c>
      <c r="M479" s="8">
        <f t="shared" si="29"/>
        <v>40747.208333333336</v>
      </c>
      <c r="N479" t="b">
        <v>0</v>
      </c>
      <c r="O479" t="b">
        <v>0</v>
      </c>
      <c r="P479" t="s">
        <v>474</v>
      </c>
      <c r="Q479" s="4">
        <f t="shared" si="30"/>
        <v>0.54270588235294115</v>
      </c>
      <c r="R479" s="5">
        <f t="shared" si="31"/>
        <v>2363</v>
      </c>
      <c r="S479" s="5" t="s">
        <v>2041</v>
      </c>
      <c r="T479" s="5" t="s">
        <v>2063</v>
      </c>
      <c r="U479" s="5"/>
      <c r="V479" s="5"/>
    </row>
    <row r="480" spans="1:22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28"/>
        <v>370791.20833333331</v>
      </c>
      <c r="L480">
        <v>1426914000</v>
      </c>
      <c r="M480" s="8">
        <f t="shared" si="29"/>
        <v>42084.208333333328</v>
      </c>
      <c r="N480" t="b">
        <v>0</v>
      </c>
      <c r="O480" t="b">
        <v>0</v>
      </c>
      <c r="P480" t="s">
        <v>65</v>
      </c>
      <c r="Q480" s="4">
        <f t="shared" si="30"/>
        <v>2.3634156976744185</v>
      </c>
      <c r="R480" s="5">
        <f t="shared" si="31"/>
        <v>82680</v>
      </c>
      <c r="S480" s="5" t="s">
        <v>2037</v>
      </c>
      <c r="T480" s="5" t="s">
        <v>2046</v>
      </c>
      <c r="U480" s="5"/>
      <c r="V480" s="5"/>
    </row>
    <row r="481" spans="1:22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28"/>
        <v>371664.20833333331</v>
      </c>
      <c r="L481">
        <v>1501477200</v>
      </c>
      <c r="M481" s="8">
        <f t="shared" si="29"/>
        <v>42947.208333333328</v>
      </c>
      <c r="N481" t="b">
        <v>0</v>
      </c>
      <c r="O481" t="b">
        <v>0</v>
      </c>
      <c r="P481" t="s">
        <v>17</v>
      </c>
      <c r="Q481" s="4">
        <f t="shared" si="30"/>
        <v>5.1291666666666664</v>
      </c>
      <c r="R481" s="5">
        <f t="shared" si="31"/>
        <v>6242</v>
      </c>
      <c r="S481" s="5" t="s">
        <v>2033</v>
      </c>
      <c r="T481" s="5" t="s">
        <v>2034</v>
      </c>
      <c r="U481" s="5"/>
      <c r="V481" s="5"/>
    </row>
    <row r="482" spans="1:22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28"/>
        <v>368967.25</v>
      </c>
      <c r="L482">
        <v>1269061200</v>
      </c>
      <c r="M482" s="8">
        <f t="shared" si="29"/>
        <v>40257.208333333336</v>
      </c>
      <c r="N482" t="b">
        <v>0</v>
      </c>
      <c r="O482" t="b">
        <v>1</v>
      </c>
      <c r="P482" t="s">
        <v>122</v>
      </c>
      <c r="Q482" s="4">
        <f t="shared" si="30"/>
        <v>1.0065116279069768</v>
      </c>
      <c r="R482" s="5">
        <f t="shared" si="31"/>
        <v>4372</v>
      </c>
      <c r="S482" s="5" t="s">
        <v>2054</v>
      </c>
      <c r="T482" s="5" t="s">
        <v>2055</v>
      </c>
      <c r="U482" s="5"/>
      <c r="V482" s="5"/>
    </row>
    <row r="483" spans="1:22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28"/>
        <v>370632.20833333331</v>
      </c>
      <c r="L483">
        <v>1415772000</v>
      </c>
      <c r="M483" s="8">
        <f t="shared" si="29"/>
        <v>41955.25</v>
      </c>
      <c r="N483" t="b">
        <v>0</v>
      </c>
      <c r="O483" t="b">
        <v>1</v>
      </c>
      <c r="P483" t="s">
        <v>33</v>
      </c>
      <c r="Q483" s="4">
        <f t="shared" si="30"/>
        <v>0.81348423194303154</v>
      </c>
      <c r="R483" s="5">
        <f t="shared" si="31"/>
        <v>80735</v>
      </c>
      <c r="S483" s="5" t="s">
        <v>2039</v>
      </c>
      <c r="T483" s="5" t="s">
        <v>2040</v>
      </c>
      <c r="U483" s="5"/>
      <c r="V483" s="5"/>
    </row>
    <row r="484" spans="1:22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28"/>
        <v>369682.25</v>
      </c>
      <c r="L484">
        <v>1331013600</v>
      </c>
      <c r="M484" s="8">
        <f t="shared" si="29"/>
        <v>40974.25</v>
      </c>
      <c r="N484" t="b">
        <v>0</v>
      </c>
      <c r="O484" t="b">
        <v>1</v>
      </c>
      <c r="P484" t="s">
        <v>119</v>
      </c>
      <c r="Q484" s="4">
        <f t="shared" si="30"/>
        <v>0.16404761904761905</v>
      </c>
      <c r="R484" s="5">
        <f t="shared" si="31"/>
        <v>349</v>
      </c>
      <c r="S484" s="5" t="s">
        <v>2047</v>
      </c>
      <c r="T484" s="5" t="s">
        <v>2053</v>
      </c>
      <c r="U484" s="5"/>
      <c r="V484" s="5"/>
    </row>
    <row r="485" spans="1:22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28"/>
        <v>372530.25</v>
      </c>
      <c r="L485">
        <v>1576735200</v>
      </c>
      <c r="M485" s="8">
        <f t="shared" si="29"/>
        <v>43818.25</v>
      </c>
      <c r="N485" t="b">
        <v>0</v>
      </c>
      <c r="O485" t="b">
        <v>0</v>
      </c>
      <c r="P485" t="s">
        <v>33</v>
      </c>
      <c r="Q485" s="4">
        <f t="shared" si="30"/>
        <v>0.52774617067833696</v>
      </c>
      <c r="R485" s="5">
        <f t="shared" si="31"/>
        <v>24395</v>
      </c>
      <c r="S485" s="5" t="s">
        <v>2039</v>
      </c>
      <c r="T485" s="5" t="s">
        <v>2040</v>
      </c>
      <c r="U485" s="5"/>
      <c r="V485" s="5"/>
    </row>
    <row r="486" spans="1:22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28"/>
        <v>370574.20833333331</v>
      </c>
      <c r="L486">
        <v>1411362000</v>
      </c>
      <c r="M486" s="8">
        <f t="shared" si="29"/>
        <v>41904.208333333336</v>
      </c>
      <c r="N486" t="b">
        <v>0</v>
      </c>
      <c r="O486" t="b">
        <v>1</v>
      </c>
      <c r="P486" t="s">
        <v>17</v>
      </c>
      <c r="Q486" s="4">
        <f t="shared" si="30"/>
        <v>2.6020608108108108</v>
      </c>
      <c r="R486" s="5">
        <f t="shared" si="31"/>
        <v>39297</v>
      </c>
      <c r="S486" s="5" t="s">
        <v>2033</v>
      </c>
      <c r="T486" s="5" t="s">
        <v>2034</v>
      </c>
      <c r="U486" s="5"/>
      <c r="V486" s="5"/>
    </row>
    <row r="487" spans="1:22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28"/>
        <v>372345.20833333331</v>
      </c>
      <c r="L487">
        <v>1563685200</v>
      </c>
      <c r="M487" s="8">
        <f t="shared" si="29"/>
        <v>43667.208333333328</v>
      </c>
      <c r="N487" t="b">
        <v>0</v>
      </c>
      <c r="O487" t="b">
        <v>0</v>
      </c>
      <c r="P487" t="s">
        <v>33</v>
      </c>
      <c r="Q487" s="4">
        <f t="shared" si="30"/>
        <v>0.30732891832229581</v>
      </c>
      <c r="R487" s="5">
        <f t="shared" si="31"/>
        <v>14246</v>
      </c>
      <c r="S487" s="5" t="s">
        <v>2039</v>
      </c>
      <c r="T487" s="5" t="s">
        <v>2040</v>
      </c>
      <c r="U487" s="5"/>
      <c r="V487" s="5"/>
    </row>
    <row r="488" spans="1:22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28"/>
        <v>371887.25</v>
      </c>
      <c r="L488">
        <v>1521867600</v>
      </c>
      <c r="M488" s="8">
        <f t="shared" si="29"/>
        <v>43183.208333333328</v>
      </c>
      <c r="N488" t="b">
        <v>0</v>
      </c>
      <c r="O488" t="b">
        <v>1</v>
      </c>
      <c r="P488" t="s">
        <v>206</v>
      </c>
      <c r="Q488" s="4">
        <f t="shared" si="30"/>
        <v>0.13500000000000001</v>
      </c>
      <c r="R488" s="5">
        <f t="shared" si="31"/>
        <v>362</v>
      </c>
      <c r="S488" s="5" t="s">
        <v>2047</v>
      </c>
      <c r="T488" s="5" t="s">
        <v>2059</v>
      </c>
      <c r="U488" s="5"/>
      <c r="V488" s="5"/>
    </row>
    <row r="489" spans="1:22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28"/>
        <v>371564.20833333331</v>
      </c>
      <c r="L489">
        <v>1495515600</v>
      </c>
      <c r="M489" s="8">
        <f t="shared" si="29"/>
        <v>42878.208333333328</v>
      </c>
      <c r="N489" t="b">
        <v>0</v>
      </c>
      <c r="O489" t="b">
        <v>0</v>
      </c>
      <c r="P489" t="s">
        <v>33</v>
      </c>
      <c r="Q489" s="4">
        <f t="shared" si="30"/>
        <v>1.7862556663644606</v>
      </c>
      <c r="R489" s="5">
        <f t="shared" si="31"/>
        <v>99685</v>
      </c>
      <c r="S489" s="5" t="s">
        <v>2039</v>
      </c>
      <c r="T489" s="5" t="s">
        <v>2040</v>
      </c>
      <c r="U489" s="5"/>
      <c r="V489" s="5"/>
    </row>
    <row r="490" spans="1:22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28"/>
        <v>371122.25</v>
      </c>
      <c r="L490">
        <v>1455948000</v>
      </c>
      <c r="M490" s="8">
        <f t="shared" si="29"/>
        <v>42420.25</v>
      </c>
      <c r="N490" t="b">
        <v>0</v>
      </c>
      <c r="O490" t="b">
        <v>0</v>
      </c>
      <c r="P490" t="s">
        <v>33</v>
      </c>
      <c r="Q490" s="4">
        <f t="shared" si="30"/>
        <v>2.2005660377358489</v>
      </c>
      <c r="R490" s="5">
        <f t="shared" si="31"/>
        <v>5889</v>
      </c>
      <c r="S490" s="5" t="s">
        <v>2039</v>
      </c>
      <c r="T490" s="5" t="s">
        <v>2040</v>
      </c>
      <c r="U490" s="5"/>
      <c r="V490" s="5"/>
    </row>
    <row r="491" spans="1:22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28"/>
        <v>369125.20833333331</v>
      </c>
      <c r="L491">
        <v>1282366800</v>
      </c>
      <c r="M491" s="8">
        <f t="shared" si="29"/>
        <v>40411.208333333336</v>
      </c>
      <c r="N491" t="b">
        <v>0</v>
      </c>
      <c r="O491" t="b">
        <v>0</v>
      </c>
      <c r="P491" t="s">
        <v>65</v>
      </c>
      <c r="Q491" s="4">
        <f t="shared" si="30"/>
        <v>1.015108695652174</v>
      </c>
      <c r="R491" s="5">
        <f t="shared" si="31"/>
        <v>4712</v>
      </c>
      <c r="S491" s="5" t="s">
        <v>2037</v>
      </c>
      <c r="T491" s="5" t="s">
        <v>2046</v>
      </c>
      <c r="U491" s="5"/>
      <c r="V491" s="5"/>
    </row>
    <row r="492" spans="1:22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28"/>
        <v>372505.25</v>
      </c>
      <c r="L492">
        <v>1574575200</v>
      </c>
      <c r="M492" s="8">
        <f t="shared" si="29"/>
        <v>43793.25</v>
      </c>
      <c r="N492" t="b">
        <v>0</v>
      </c>
      <c r="O492" t="b">
        <v>0</v>
      </c>
      <c r="P492" t="s">
        <v>1029</v>
      </c>
      <c r="Q492" s="4">
        <f t="shared" si="30"/>
        <v>1.915</v>
      </c>
      <c r="R492" s="5">
        <f t="shared" si="31"/>
        <v>2370</v>
      </c>
      <c r="S492" s="5" t="s">
        <v>2064</v>
      </c>
      <c r="T492" s="5" t="s">
        <v>2065</v>
      </c>
      <c r="U492" s="5"/>
      <c r="V492" s="5"/>
    </row>
    <row r="493" spans="1:22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28"/>
        <v>370175.20833333331</v>
      </c>
      <c r="L493">
        <v>1374901200</v>
      </c>
      <c r="M493" s="8">
        <f t="shared" si="29"/>
        <v>41482.208333333336</v>
      </c>
      <c r="N493" t="b">
        <v>0</v>
      </c>
      <c r="O493" t="b">
        <v>1</v>
      </c>
      <c r="P493" t="s">
        <v>17</v>
      </c>
      <c r="Q493" s="4">
        <f t="shared" si="30"/>
        <v>3.0534683098591549</v>
      </c>
      <c r="R493" s="5">
        <f t="shared" si="31"/>
        <v>87940</v>
      </c>
      <c r="S493" s="5" t="s">
        <v>2033</v>
      </c>
      <c r="T493" s="5" t="s">
        <v>2034</v>
      </c>
      <c r="U493" s="5"/>
      <c r="V493" s="5"/>
    </row>
    <row r="494" spans="1:22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28"/>
        <v>369055.20833333331</v>
      </c>
      <c r="L494">
        <v>1278910800</v>
      </c>
      <c r="M494" s="8">
        <f t="shared" si="29"/>
        <v>40371.208333333336</v>
      </c>
      <c r="N494" t="b">
        <v>1</v>
      </c>
      <c r="O494" t="b">
        <v>1</v>
      </c>
      <c r="P494" t="s">
        <v>100</v>
      </c>
      <c r="Q494" s="4">
        <f t="shared" si="30"/>
        <v>0.23995287958115183</v>
      </c>
      <c r="R494" s="5">
        <f t="shared" si="31"/>
        <v>23213</v>
      </c>
      <c r="S494" s="5" t="s">
        <v>2041</v>
      </c>
      <c r="T494" s="5" t="s">
        <v>2052</v>
      </c>
      <c r="U494" s="5"/>
      <c r="V494" s="5"/>
    </row>
    <row r="495" spans="1:22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28"/>
        <v>372364.20833333331</v>
      </c>
      <c r="L495">
        <v>1562907600</v>
      </c>
      <c r="M495" s="8">
        <f t="shared" si="29"/>
        <v>43658.208333333328</v>
      </c>
      <c r="N495" t="b">
        <v>0</v>
      </c>
      <c r="O495" t="b">
        <v>0</v>
      </c>
      <c r="P495" t="s">
        <v>122</v>
      </c>
      <c r="Q495" s="4">
        <f t="shared" si="30"/>
        <v>7.2377777777777776</v>
      </c>
      <c r="R495" s="5">
        <f t="shared" si="31"/>
        <v>3289</v>
      </c>
      <c r="S495" s="5" t="s">
        <v>2054</v>
      </c>
      <c r="T495" s="5" t="s">
        <v>2055</v>
      </c>
      <c r="U495" s="5"/>
      <c r="V495" s="5"/>
    </row>
    <row r="496" spans="1:22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28"/>
        <v>369709.20833333331</v>
      </c>
      <c r="L496">
        <v>1332478800</v>
      </c>
      <c r="M496" s="8">
        <f t="shared" si="29"/>
        <v>40991.208333333336</v>
      </c>
      <c r="N496" t="b">
        <v>0</v>
      </c>
      <c r="O496" t="b">
        <v>0</v>
      </c>
      <c r="P496" t="s">
        <v>65</v>
      </c>
      <c r="Q496" s="4">
        <f t="shared" si="30"/>
        <v>5.4736000000000002</v>
      </c>
      <c r="R496" s="5">
        <f t="shared" si="31"/>
        <v>6976</v>
      </c>
      <c r="S496" s="5" t="s">
        <v>2037</v>
      </c>
      <c r="T496" s="5" t="s">
        <v>2046</v>
      </c>
      <c r="U496" s="5"/>
      <c r="V496" s="5"/>
    </row>
    <row r="497" spans="1:22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28"/>
        <v>370519.20833333331</v>
      </c>
      <c r="L497">
        <v>1402722000</v>
      </c>
      <c r="M497" s="8">
        <f t="shared" si="29"/>
        <v>41804.208333333336</v>
      </c>
      <c r="N497" t="b">
        <v>0</v>
      </c>
      <c r="O497" t="b">
        <v>0</v>
      </c>
      <c r="P497" t="s">
        <v>33</v>
      </c>
      <c r="Q497" s="4">
        <f t="shared" si="30"/>
        <v>4.1449999999999996</v>
      </c>
      <c r="R497" s="5">
        <f t="shared" si="31"/>
        <v>6730</v>
      </c>
      <c r="S497" s="5" t="s">
        <v>2039</v>
      </c>
      <c r="T497" s="5" t="s">
        <v>2040</v>
      </c>
      <c r="U497" s="5"/>
      <c r="V497" s="5"/>
    </row>
    <row r="498" spans="1:22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28"/>
        <v>371595.20833333331</v>
      </c>
      <c r="L498">
        <v>1496811600</v>
      </c>
      <c r="M498" s="8">
        <f t="shared" si="29"/>
        <v>42893.208333333328</v>
      </c>
      <c r="N498" t="b">
        <v>0</v>
      </c>
      <c r="O498" t="b">
        <v>0</v>
      </c>
      <c r="P498" t="s">
        <v>71</v>
      </c>
      <c r="Q498" s="4">
        <f t="shared" si="30"/>
        <v>9.0696409140369975E-3</v>
      </c>
      <c r="R498" s="5">
        <f t="shared" si="31"/>
        <v>861</v>
      </c>
      <c r="S498" s="5" t="s">
        <v>2041</v>
      </c>
      <c r="T498" s="5" t="s">
        <v>2049</v>
      </c>
      <c r="U498" s="5"/>
      <c r="V498" s="5"/>
    </row>
    <row r="499" spans="1:22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28"/>
        <v>371443.25</v>
      </c>
      <c r="L499">
        <v>1482213600</v>
      </c>
      <c r="M499" s="8">
        <f t="shared" si="29"/>
        <v>42724.25</v>
      </c>
      <c r="N499" t="b">
        <v>0</v>
      </c>
      <c r="O499" t="b">
        <v>1</v>
      </c>
      <c r="P499" t="s">
        <v>65</v>
      </c>
      <c r="Q499" s="4">
        <f t="shared" si="30"/>
        <v>0.34173469387755101</v>
      </c>
      <c r="R499" s="5">
        <f t="shared" si="31"/>
        <v>1735</v>
      </c>
      <c r="S499" s="5" t="s">
        <v>2037</v>
      </c>
      <c r="T499" s="5" t="s">
        <v>2046</v>
      </c>
      <c r="U499" s="5"/>
      <c r="V499" s="5"/>
    </row>
    <row r="500" spans="1:22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28"/>
        <v>370724.25</v>
      </c>
      <c r="L500">
        <v>1420264800</v>
      </c>
      <c r="M500" s="8">
        <f t="shared" si="29"/>
        <v>42007.25</v>
      </c>
      <c r="N500" t="b">
        <v>0</v>
      </c>
      <c r="O500" t="b">
        <v>0</v>
      </c>
      <c r="P500" t="s">
        <v>28</v>
      </c>
      <c r="Q500" s="4">
        <f t="shared" si="30"/>
        <v>0.239488107549121</v>
      </c>
      <c r="R500" s="5">
        <f t="shared" si="31"/>
        <v>23448</v>
      </c>
      <c r="S500" s="5" t="s">
        <v>2037</v>
      </c>
      <c r="T500" s="5" t="s">
        <v>2038</v>
      </c>
      <c r="U500" s="5"/>
      <c r="V500" s="5"/>
    </row>
    <row r="501" spans="1:22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28"/>
        <v>371163.20833333331</v>
      </c>
      <c r="L501">
        <v>1458450000</v>
      </c>
      <c r="M501" s="8">
        <f t="shared" si="29"/>
        <v>42449.208333333328</v>
      </c>
      <c r="N501" t="b">
        <v>0</v>
      </c>
      <c r="O501" t="b">
        <v>1</v>
      </c>
      <c r="P501" t="s">
        <v>42</v>
      </c>
      <c r="Q501" s="4">
        <f t="shared" si="30"/>
        <v>0.48072649572649573</v>
      </c>
      <c r="R501" s="5">
        <f t="shared" si="31"/>
        <v>40408</v>
      </c>
      <c r="S501" s="5" t="s">
        <v>2041</v>
      </c>
      <c r="T501" s="5" t="s">
        <v>2042</v>
      </c>
      <c r="U501" s="5"/>
      <c r="V501" s="5"/>
    </row>
    <row r="502" spans="1:22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28"/>
        <v>370114.20833333331</v>
      </c>
      <c r="L502">
        <v>1369803600</v>
      </c>
      <c r="M502" s="8">
        <f t="shared" si="29"/>
        <v>41423.208333333336</v>
      </c>
      <c r="N502" t="b">
        <v>0</v>
      </c>
      <c r="O502" t="b">
        <v>1</v>
      </c>
      <c r="P502" t="s">
        <v>33</v>
      </c>
      <c r="Q502" s="4">
        <f t="shared" si="30"/>
        <v>0</v>
      </c>
      <c r="R502" s="5">
        <f t="shared" si="31"/>
        <v>0</v>
      </c>
      <c r="S502" s="5" t="s">
        <v>2039</v>
      </c>
      <c r="T502" s="5" t="s">
        <v>2040</v>
      </c>
      <c r="U502" s="5"/>
      <c r="V502" s="5"/>
    </row>
    <row r="503" spans="1:22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28"/>
        <v>370064.20833333331</v>
      </c>
      <c r="L503">
        <v>1363237200</v>
      </c>
      <c r="M503" s="8">
        <f t="shared" si="29"/>
        <v>41347.208333333336</v>
      </c>
      <c r="N503" t="b">
        <v>0</v>
      </c>
      <c r="O503" t="b">
        <v>0</v>
      </c>
      <c r="P503" t="s">
        <v>42</v>
      </c>
      <c r="Q503" s="4">
        <f t="shared" si="30"/>
        <v>0.70145182291666663</v>
      </c>
      <c r="R503" s="5">
        <f t="shared" si="31"/>
        <v>54770</v>
      </c>
      <c r="S503" s="5" t="s">
        <v>2041</v>
      </c>
      <c r="T503" s="5" t="s">
        <v>2042</v>
      </c>
      <c r="U503" s="5"/>
      <c r="V503" s="5"/>
    </row>
    <row r="504" spans="1:22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28"/>
        <v>369836.20833333331</v>
      </c>
      <c r="L504">
        <v>1345870800</v>
      </c>
      <c r="M504" s="8">
        <f t="shared" si="29"/>
        <v>41146.208333333336</v>
      </c>
      <c r="N504" t="b">
        <v>0</v>
      </c>
      <c r="O504" t="b">
        <v>1</v>
      </c>
      <c r="P504" t="s">
        <v>89</v>
      </c>
      <c r="Q504" s="4">
        <f t="shared" si="30"/>
        <v>5.2992307692307694</v>
      </c>
      <c r="R504" s="5">
        <f t="shared" si="31"/>
        <v>3538</v>
      </c>
      <c r="S504" s="5" t="s">
        <v>2050</v>
      </c>
      <c r="T504" s="5" t="s">
        <v>2051</v>
      </c>
      <c r="U504" s="5"/>
      <c r="V504" s="5"/>
    </row>
    <row r="505" spans="1:22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28"/>
        <v>370905.20833333331</v>
      </c>
      <c r="L505">
        <v>1437454800</v>
      </c>
      <c r="M505" s="8">
        <f t="shared" si="29"/>
        <v>42206.208333333328</v>
      </c>
      <c r="N505" t="b">
        <v>0</v>
      </c>
      <c r="O505" t="b">
        <v>0</v>
      </c>
      <c r="P505" t="s">
        <v>53</v>
      </c>
      <c r="Q505" s="4">
        <f t="shared" si="30"/>
        <v>1.8032549019607844</v>
      </c>
      <c r="R505" s="5">
        <f t="shared" si="31"/>
        <v>23222</v>
      </c>
      <c r="S505" s="5" t="s">
        <v>2041</v>
      </c>
      <c r="T505" s="5" t="s">
        <v>2044</v>
      </c>
      <c r="U505" s="5"/>
      <c r="V505" s="5"/>
    </row>
    <row r="506" spans="1:22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28"/>
        <v>370861.20833333331</v>
      </c>
      <c r="L506">
        <v>1432011600</v>
      </c>
      <c r="M506" s="8">
        <f t="shared" si="29"/>
        <v>42143.208333333328</v>
      </c>
      <c r="N506" t="b">
        <v>0</v>
      </c>
      <c r="O506" t="b">
        <v>0</v>
      </c>
      <c r="P506" t="s">
        <v>23</v>
      </c>
      <c r="Q506" s="4">
        <f t="shared" si="30"/>
        <v>0.92320000000000002</v>
      </c>
      <c r="R506" s="5">
        <f t="shared" si="31"/>
        <v>3493</v>
      </c>
      <c r="S506" s="5" t="s">
        <v>2035</v>
      </c>
      <c r="T506" s="5" t="s">
        <v>2036</v>
      </c>
      <c r="U506" s="5"/>
      <c r="V506" s="5"/>
    </row>
    <row r="507" spans="1:22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28"/>
        <v>370060.25</v>
      </c>
      <c r="L507">
        <v>1366347600</v>
      </c>
      <c r="M507" s="8">
        <f t="shared" si="29"/>
        <v>41383.208333333336</v>
      </c>
      <c r="N507" t="b">
        <v>0</v>
      </c>
      <c r="O507" t="b">
        <v>1</v>
      </c>
      <c r="P507" t="s">
        <v>133</v>
      </c>
      <c r="Q507" s="4">
        <f t="shared" si="30"/>
        <v>0.13901001112347053</v>
      </c>
      <c r="R507" s="5">
        <f t="shared" si="31"/>
        <v>6422</v>
      </c>
      <c r="S507" s="5" t="s">
        <v>2047</v>
      </c>
      <c r="T507" s="5" t="s">
        <v>2056</v>
      </c>
      <c r="U507" s="5"/>
      <c r="V507" s="5"/>
    </row>
    <row r="508" spans="1:22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28"/>
        <v>371781.25</v>
      </c>
      <c r="L508">
        <v>1512885600</v>
      </c>
      <c r="M508" s="8">
        <f t="shared" si="29"/>
        <v>43079.25</v>
      </c>
      <c r="N508" t="b">
        <v>0</v>
      </c>
      <c r="O508" t="b">
        <v>1</v>
      </c>
      <c r="P508" t="s">
        <v>33</v>
      </c>
      <c r="Q508" s="4">
        <f t="shared" si="30"/>
        <v>9.2707777777777771</v>
      </c>
      <c r="R508" s="5">
        <f t="shared" si="31"/>
        <v>84701</v>
      </c>
      <c r="S508" s="5" t="s">
        <v>2039</v>
      </c>
      <c r="T508" s="5" t="s">
        <v>2040</v>
      </c>
      <c r="U508" s="5"/>
      <c r="V508" s="5"/>
    </row>
    <row r="509" spans="1:22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28"/>
        <v>370092.20833333331</v>
      </c>
      <c r="L509">
        <v>1369717200</v>
      </c>
      <c r="M509" s="8">
        <f t="shared" si="29"/>
        <v>41422.208333333336</v>
      </c>
      <c r="N509" t="b">
        <v>0</v>
      </c>
      <c r="O509" t="b">
        <v>1</v>
      </c>
      <c r="P509" t="s">
        <v>28</v>
      </c>
      <c r="Q509" s="4">
        <f t="shared" si="30"/>
        <v>0.39857142857142858</v>
      </c>
      <c r="R509" s="5">
        <f t="shared" si="31"/>
        <v>428</v>
      </c>
      <c r="S509" s="5" t="s">
        <v>2037</v>
      </c>
      <c r="T509" s="5" t="s">
        <v>2038</v>
      </c>
      <c r="U509" s="5"/>
      <c r="V509" s="5"/>
    </row>
    <row r="510" spans="1:22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28"/>
        <v>372029.20833333331</v>
      </c>
      <c r="L510">
        <v>1534654800</v>
      </c>
      <c r="M510" s="8">
        <f t="shared" si="29"/>
        <v>43331.208333333328</v>
      </c>
      <c r="N510" t="b">
        <v>0</v>
      </c>
      <c r="O510" t="b">
        <v>0</v>
      </c>
      <c r="P510" t="s">
        <v>33</v>
      </c>
      <c r="Q510" s="4">
        <f t="shared" si="30"/>
        <v>1.1222929936305732</v>
      </c>
      <c r="R510" s="5">
        <f t="shared" si="31"/>
        <v>98739</v>
      </c>
      <c r="S510" s="5" t="s">
        <v>2039</v>
      </c>
      <c r="T510" s="5" t="s">
        <v>2040</v>
      </c>
      <c r="U510" s="5"/>
      <c r="V510" s="5"/>
    </row>
    <row r="511" spans="1:22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28"/>
        <v>369753.20833333331</v>
      </c>
      <c r="L511">
        <v>1337058000</v>
      </c>
      <c r="M511" s="8">
        <f t="shared" si="29"/>
        <v>41044.208333333336</v>
      </c>
      <c r="N511" t="b">
        <v>0</v>
      </c>
      <c r="O511" t="b">
        <v>0</v>
      </c>
      <c r="P511" t="s">
        <v>33</v>
      </c>
      <c r="Q511" s="4">
        <f t="shared" si="30"/>
        <v>0.70925816023738875</v>
      </c>
      <c r="R511" s="5">
        <f t="shared" si="31"/>
        <v>60384</v>
      </c>
      <c r="S511" s="5" t="s">
        <v>2039</v>
      </c>
      <c r="T511" s="5" t="s">
        <v>2040</v>
      </c>
      <c r="U511" s="5"/>
      <c r="V511" s="5"/>
    </row>
    <row r="512" spans="1:22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28"/>
        <v>371970.20833333331</v>
      </c>
      <c r="L512">
        <v>1529816400</v>
      </c>
      <c r="M512" s="8">
        <f t="shared" si="29"/>
        <v>43275.208333333328</v>
      </c>
      <c r="N512" t="b">
        <v>0</v>
      </c>
      <c r="O512" t="b">
        <v>0</v>
      </c>
      <c r="P512" t="s">
        <v>53</v>
      </c>
      <c r="Q512" s="4">
        <f t="shared" si="30"/>
        <v>1.1908974358974358</v>
      </c>
      <c r="R512" s="5">
        <f t="shared" si="31"/>
        <v>4710</v>
      </c>
      <c r="S512" s="5" t="s">
        <v>2041</v>
      </c>
      <c r="T512" s="5" t="s">
        <v>2044</v>
      </c>
      <c r="U512" s="5"/>
      <c r="V512" s="5"/>
    </row>
    <row r="513" spans="1:22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28"/>
        <v>372390.20833333331</v>
      </c>
      <c r="L513">
        <v>1564894800</v>
      </c>
      <c r="M513" s="8">
        <f t="shared" si="29"/>
        <v>43681.208333333328</v>
      </c>
      <c r="N513" t="b">
        <v>0</v>
      </c>
      <c r="O513" t="b">
        <v>0</v>
      </c>
      <c r="P513" t="s">
        <v>33</v>
      </c>
      <c r="Q513" s="4">
        <f t="shared" si="30"/>
        <v>0.24017591339648173</v>
      </c>
      <c r="R513" s="5">
        <f t="shared" si="31"/>
        <v>17930</v>
      </c>
      <c r="S513" s="5" t="s">
        <v>2039</v>
      </c>
      <c r="T513" s="5" t="s">
        <v>2040</v>
      </c>
      <c r="U513" s="5"/>
      <c r="V513" s="5"/>
    </row>
    <row r="514" spans="1:22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28"/>
        <v>370544.20833333331</v>
      </c>
      <c r="L514">
        <v>1404622800</v>
      </c>
      <c r="M514" s="8">
        <f t="shared" si="29"/>
        <v>41826.208333333336</v>
      </c>
      <c r="N514" t="b">
        <v>0</v>
      </c>
      <c r="O514" t="b">
        <v>1</v>
      </c>
      <c r="P514" t="s">
        <v>89</v>
      </c>
      <c r="Q514" s="4">
        <f t="shared" si="30"/>
        <v>1.3931868131868133</v>
      </c>
      <c r="R514" s="5">
        <f t="shared" si="31"/>
        <v>6459</v>
      </c>
      <c r="S514" s="5" t="s">
        <v>2050</v>
      </c>
      <c r="T514" s="5" t="s">
        <v>2051</v>
      </c>
      <c r="U514" s="5"/>
      <c r="V514" s="5"/>
    </row>
    <row r="515" spans="1:22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32">(((J515/60)/60)/24)+DATE(970,1,1)</f>
        <v>369149.20833333331</v>
      </c>
      <c r="L515">
        <v>1284181200</v>
      </c>
      <c r="M515" s="8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ref="Q515:Q578" si="34">E515/D515</f>
        <v>0.39277108433734942</v>
      </c>
      <c r="R515" s="5">
        <f t="shared" ref="R515:R578" si="35">ROUND(AVERAGE(E515:G515),0)</f>
        <v>1648</v>
      </c>
      <c r="S515" s="5" t="s">
        <v>2041</v>
      </c>
      <c r="T515" s="5" t="s">
        <v>2060</v>
      </c>
      <c r="U515" s="5"/>
      <c r="V515" s="5"/>
    </row>
    <row r="516" spans="1:22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32"/>
        <v>370333.25</v>
      </c>
      <c r="L516">
        <v>1386741600</v>
      </c>
      <c r="M516" s="8">
        <f t="shared" si="33"/>
        <v>41619.25</v>
      </c>
      <c r="N516" t="b">
        <v>0</v>
      </c>
      <c r="O516" t="b">
        <v>1</v>
      </c>
      <c r="P516" t="s">
        <v>23</v>
      </c>
      <c r="Q516" s="4">
        <f t="shared" si="34"/>
        <v>0.22439077144917088</v>
      </c>
      <c r="R516" s="5">
        <f t="shared" si="35"/>
        <v>15826</v>
      </c>
      <c r="S516" s="5" t="s">
        <v>2035</v>
      </c>
      <c r="T516" s="5" t="s">
        <v>2036</v>
      </c>
      <c r="U516" s="5"/>
      <c r="V516" s="5"/>
    </row>
    <row r="517" spans="1:22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32"/>
        <v>369619.25</v>
      </c>
      <c r="L517">
        <v>1324792800</v>
      </c>
      <c r="M517" s="8">
        <f t="shared" si="33"/>
        <v>40902.25</v>
      </c>
      <c r="N517" t="b">
        <v>0</v>
      </c>
      <c r="O517" t="b">
        <v>1</v>
      </c>
      <c r="P517" t="s">
        <v>33</v>
      </c>
      <c r="Q517" s="4">
        <f t="shared" si="34"/>
        <v>0.55779069767441858</v>
      </c>
      <c r="R517" s="5">
        <f t="shared" si="35"/>
        <v>2465</v>
      </c>
      <c r="S517" s="5" t="s">
        <v>2039</v>
      </c>
      <c r="T517" s="5" t="s">
        <v>2040</v>
      </c>
      <c r="U517" s="5"/>
      <c r="V517" s="5"/>
    </row>
    <row r="518" spans="1:22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32"/>
        <v>369115.20833333331</v>
      </c>
      <c r="L518">
        <v>1284354000</v>
      </c>
      <c r="M518" s="8">
        <f t="shared" si="33"/>
        <v>40434.208333333336</v>
      </c>
      <c r="N518" t="b">
        <v>0</v>
      </c>
      <c r="O518" t="b">
        <v>0</v>
      </c>
      <c r="P518" t="s">
        <v>68</v>
      </c>
      <c r="Q518" s="4">
        <f t="shared" si="34"/>
        <v>0.42523125996810207</v>
      </c>
      <c r="R518" s="5">
        <f t="shared" si="35"/>
        <v>27085</v>
      </c>
      <c r="S518" s="5" t="s">
        <v>2047</v>
      </c>
      <c r="T518" s="5" t="s">
        <v>2048</v>
      </c>
      <c r="U518" s="5"/>
      <c r="V518" s="5"/>
    </row>
    <row r="519" spans="1:22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32"/>
        <v>371579.20833333331</v>
      </c>
      <c r="L519">
        <v>1494392400</v>
      </c>
      <c r="M519" s="8">
        <f t="shared" si="33"/>
        <v>42865.208333333328</v>
      </c>
      <c r="N519" t="b">
        <v>0</v>
      </c>
      <c r="O519" t="b">
        <v>0</v>
      </c>
      <c r="P519" t="s">
        <v>17</v>
      </c>
      <c r="Q519" s="4">
        <f t="shared" si="34"/>
        <v>1.1200000000000001</v>
      </c>
      <c r="R519" s="5">
        <f t="shared" si="35"/>
        <v>3343</v>
      </c>
      <c r="S519" s="5" t="s">
        <v>2033</v>
      </c>
      <c r="T519" s="5" t="s">
        <v>2034</v>
      </c>
      <c r="U519" s="5"/>
      <c r="V519" s="5"/>
    </row>
    <row r="520" spans="1:22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32"/>
        <v>371873.25</v>
      </c>
      <c r="L520">
        <v>1519538400</v>
      </c>
      <c r="M520" s="8">
        <f t="shared" si="33"/>
        <v>43156.25</v>
      </c>
      <c r="N520" t="b">
        <v>0</v>
      </c>
      <c r="O520" t="b">
        <v>1</v>
      </c>
      <c r="P520" t="s">
        <v>71</v>
      </c>
      <c r="Q520" s="4">
        <f t="shared" si="34"/>
        <v>7.0681818181818179E-2</v>
      </c>
      <c r="R520" s="5">
        <f t="shared" si="35"/>
        <v>316</v>
      </c>
      <c r="S520" s="5" t="s">
        <v>2041</v>
      </c>
      <c r="T520" s="5" t="s">
        <v>2049</v>
      </c>
      <c r="U520" s="5"/>
      <c r="V520" s="5"/>
    </row>
    <row r="521" spans="1:22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32"/>
        <v>370731.25</v>
      </c>
      <c r="L521">
        <v>1421906400</v>
      </c>
      <c r="M521" s="8">
        <f t="shared" si="33"/>
        <v>42026.25</v>
      </c>
      <c r="N521" t="b">
        <v>0</v>
      </c>
      <c r="O521" t="b">
        <v>1</v>
      </c>
      <c r="P521" t="s">
        <v>23</v>
      </c>
      <c r="Q521" s="4">
        <f t="shared" si="34"/>
        <v>1.0174563871693867</v>
      </c>
      <c r="R521" s="5">
        <f t="shared" si="35"/>
        <v>91288</v>
      </c>
      <c r="S521" s="5" t="s">
        <v>2035</v>
      </c>
      <c r="T521" s="5" t="s">
        <v>2036</v>
      </c>
      <c r="U521" s="5"/>
      <c r="V521" s="5"/>
    </row>
    <row r="522" spans="1:22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32"/>
        <v>372293.20833333331</v>
      </c>
      <c r="L522">
        <v>1555909200</v>
      </c>
      <c r="M522" s="8">
        <f t="shared" si="33"/>
        <v>43577.208333333328</v>
      </c>
      <c r="N522" t="b">
        <v>0</v>
      </c>
      <c r="O522" t="b">
        <v>0</v>
      </c>
      <c r="P522" t="s">
        <v>33</v>
      </c>
      <c r="Q522" s="4">
        <f t="shared" si="34"/>
        <v>4.2575000000000003</v>
      </c>
      <c r="R522" s="5">
        <f t="shared" si="35"/>
        <v>1719</v>
      </c>
      <c r="S522" s="5" t="s">
        <v>2039</v>
      </c>
      <c r="T522" s="5" t="s">
        <v>2040</v>
      </c>
      <c r="U522" s="5"/>
      <c r="V522" s="5"/>
    </row>
    <row r="523" spans="1:22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32"/>
        <v>371324.20833333331</v>
      </c>
      <c r="L523">
        <v>1472446800</v>
      </c>
      <c r="M523" s="8">
        <f t="shared" si="33"/>
        <v>42611.208333333328</v>
      </c>
      <c r="N523" t="b">
        <v>0</v>
      </c>
      <c r="O523" t="b">
        <v>1</v>
      </c>
      <c r="P523" t="s">
        <v>53</v>
      </c>
      <c r="Q523" s="4">
        <f t="shared" si="34"/>
        <v>1.4553947368421052</v>
      </c>
      <c r="R523" s="5">
        <f t="shared" si="35"/>
        <v>5715</v>
      </c>
      <c r="S523" s="5" t="s">
        <v>2041</v>
      </c>
      <c r="T523" s="5" t="s">
        <v>2044</v>
      </c>
      <c r="U523" s="5"/>
      <c r="V523" s="5"/>
    </row>
    <row r="524" spans="1:22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32"/>
        <v>369812.20833333331</v>
      </c>
      <c r="L524">
        <v>1342328400</v>
      </c>
      <c r="M524" s="8">
        <f t="shared" si="33"/>
        <v>41105.208333333336</v>
      </c>
      <c r="N524" t="b">
        <v>0</v>
      </c>
      <c r="O524" t="b">
        <v>0</v>
      </c>
      <c r="P524" t="s">
        <v>100</v>
      </c>
      <c r="Q524" s="4">
        <f t="shared" si="34"/>
        <v>0.32453465346534655</v>
      </c>
      <c r="R524" s="5">
        <f t="shared" si="35"/>
        <v>8290</v>
      </c>
      <c r="S524" s="5" t="s">
        <v>2041</v>
      </c>
      <c r="T524" s="5" t="s">
        <v>2052</v>
      </c>
      <c r="U524" s="5"/>
      <c r="V524" s="5"/>
    </row>
    <row r="525" spans="1:22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32"/>
        <v>368960.25</v>
      </c>
      <c r="L525">
        <v>1268114400</v>
      </c>
      <c r="M525" s="8">
        <f t="shared" si="33"/>
        <v>40246.25</v>
      </c>
      <c r="N525" t="b">
        <v>0</v>
      </c>
      <c r="O525" t="b">
        <v>0</v>
      </c>
      <c r="P525" t="s">
        <v>100</v>
      </c>
      <c r="Q525" s="4">
        <f t="shared" si="34"/>
        <v>7.003333333333333</v>
      </c>
      <c r="R525" s="5">
        <f t="shared" si="35"/>
        <v>3196</v>
      </c>
      <c r="S525" s="5" t="s">
        <v>2041</v>
      </c>
      <c r="T525" s="5" t="s">
        <v>2052</v>
      </c>
      <c r="U525" s="5"/>
      <c r="V525" s="5"/>
    </row>
    <row r="526" spans="1:22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32"/>
        <v>369013.20833333331</v>
      </c>
      <c r="L526">
        <v>1273381200</v>
      </c>
      <c r="M526" s="8">
        <f t="shared" si="33"/>
        <v>40307.208333333336</v>
      </c>
      <c r="N526" t="b">
        <v>0</v>
      </c>
      <c r="O526" t="b">
        <v>0</v>
      </c>
      <c r="P526" t="s">
        <v>33</v>
      </c>
      <c r="Q526" s="4">
        <f t="shared" si="34"/>
        <v>0.83904860392967939</v>
      </c>
      <c r="R526" s="5">
        <f t="shared" si="35"/>
        <v>41558</v>
      </c>
      <c r="S526" s="5" t="s">
        <v>2039</v>
      </c>
      <c r="T526" s="5" t="s">
        <v>2040</v>
      </c>
      <c r="U526" s="5"/>
      <c r="V526" s="5"/>
    </row>
    <row r="527" spans="1:22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32"/>
        <v>369224.25</v>
      </c>
      <c r="L527">
        <v>1290837600</v>
      </c>
      <c r="M527" s="8">
        <f t="shared" si="33"/>
        <v>40509.25</v>
      </c>
      <c r="N527" t="b">
        <v>0</v>
      </c>
      <c r="O527" t="b">
        <v>0</v>
      </c>
      <c r="P527" t="s">
        <v>65</v>
      </c>
      <c r="Q527" s="4">
        <f t="shared" si="34"/>
        <v>0.84190476190476193</v>
      </c>
      <c r="R527" s="5">
        <f t="shared" si="35"/>
        <v>916</v>
      </c>
      <c r="S527" s="5" t="s">
        <v>2037</v>
      </c>
      <c r="T527" s="5" t="s">
        <v>2046</v>
      </c>
      <c r="U527" s="5"/>
      <c r="V527" s="5"/>
    </row>
    <row r="528" spans="1:22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32"/>
        <v>371083.25</v>
      </c>
      <c r="L528">
        <v>1454306400</v>
      </c>
      <c r="M528" s="8">
        <f t="shared" si="33"/>
        <v>42401.25</v>
      </c>
      <c r="N528" t="b">
        <v>0</v>
      </c>
      <c r="O528" t="b">
        <v>1</v>
      </c>
      <c r="P528" t="s">
        <v>33</v>
      </c>
      <c r="Q528" s="4">
        <f t="shared" si="34"/>
        <v>1.5595180722891566</v>
      </c>
      <c r="R528" s="5">
        <f t="shared" si="35"/>
        <v>6546</v>
      </c>
      <c r="S528" s="5" t="s">
        <v>2039</v>
      </c>
      <c r="T528" s="5" t="s">
        <v>2040</v>
      </c>
      <c r="U528" s="5"/>
      <c r="V528" s="5"/>
    </row>
    <row r="529" spans="1:22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32"/>
        <v>371124.25</v>
      </c>
      <c r="L529">
        <v>1457762400</v>
      </c>
      <c r="M529" s="8">
        <f t="shared" si="33"/>
        <v>42441.25</v>
      </c>
      <c r="N529" t="b">
        <v>0</v>
      </c>
      <c r="O529" t="b">
        <v>0</v>
      </c>
      <c r="P529" t="s">
        <v>71</v>
      </c>
      <c r="Q529" s="4">
        <f t="shared" si="34"/>
        <v>0.99619450317124736</v>
      </c>
      <c r="R529" s="5">
        <f t="shared" si="35"/>
        <v>97280</v>
      </c>
      <c r="S529" s="5" t="s">
        <v>2041</v>
      </c>
      <c r="T529" s="5" t="s">
        <v>2049</v>
      </c>
      <c r="U529" s="5"/>
      <c r="V529" s="5"/>
    </row>
    <row r="530" spans="1:22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32"/>
        <v>370320.25</v>
      </c>
      <c r="L530">
        <v>1389074400</v>
      </c>
      <c r="M530" s="8">
        <f t="shared" si="33"/>
        <v>41646.25</v>
      </c>
      <c r="N530" t="b">
        <v>0</v>
      </c>
      <c r="O530" t="b">
        <v>0</v>
      </c>
      <c r="P530" t="s">
        <v>60</v>
      </c>
      <c r="Q530" s="4">
        <f t="shared" si="34"/>
        <v>0.80300000000000005</v>
      </c>
      <c r="R530" s="5">
        <f t="shared" si="35"/>
        <v>3654</v>
      </c>
      <c r="S530" s="5" t="s">
        <v>2035</v>
      </c>
      <c r="T530" s="5" t="s">
        <v>2045</v>
      </c>
      <c r="U530" s="5"/>
      <c r="V530" s="5"/>
    </row>
    <row r="531" spans="1:22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32"/>
        <v>370488.20833333331</v>
      </c>
      <c r="L531">
        <v>1402117200</v>
      </c>
      <c r="M531" s="8">
        <f t="shared" si="33"/>
        <v>41797.208333333336</v>
      </c>
      <c r="N531" t="b">
        <v>0</v>
      </c>
      <c r="O531" t="b">
        <v>0</v>
      </c>
      <c r="P531" t="s">
        <v>89</v>
      </c>
      <c r="Q531" s="4">
        <f t="shared" si="34"/>
        <v>0.11254901960784314</v>
      </c>
      <c r="R531" s="5">
        <f t="shared" si="35"/>
        <v>292</v>
      </c>
      <c r="S531" s="5" t="s">
        <v>2050</v>
      </c>
      <c r="T531" s="5" t="s">
        <v>2051</v>
      </c>
      <c r="U531" s="5"/>
      <c r="V531" s="5"/>
    </row>
    <row r="532" spans="1:22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32"/>
        <v>369140.20833333331</v>
      </c>
      <c r="L532">
        <v>1284440400</v>
      </c>
      <c r="M532" s="8">
        <f t="shared" si="33"/>
        <v>40435.208333333336</v>
      </c>
      <c r="N532" t="b">
        <v>0</v>
      </c>
      <c r="O532" t="b">
        <v>1</v>
      </c>
      <c r="P532" t="s">
        <v>119</v>
      </c>
      <c r="Q532" s="4">
        <f t="shared" si="34"/>
        <v>0.91740952380952379</v>
      </c>
      <c r="R532" s="5">
        <f t="shared" si="35"/>
        <v>49056</v>
      </c>
      <c r="S532" s="5" t="s">
        <v>2047</v>
      </c>
      <c r="T532" s="5" t="s">
        <v>2053</v>
      </c>
      <c r="U532" s="5"/>
      <c r="V532" s="5"/>
    </row>
    <row r="533" spans="1:22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32"/>
        <v>370308.25</v>
      </c>
      <c r="L533">
        <v>1388988000</v>
      </c>
      <c r="M533" s="8">
        <f t="shared" si="33"/>
        <v>41645.25</v>
      </c>
      <c r="N533" t="b">
        <v>0</v>
      </c>
      <c r="O533" t="b">
        <v>0</v>
      </c>
      <c r="P533" t="s">
        <v>89</v>
      </c>
      <c r="Q533" s="4">
        <f t="shared" si="34"/>
        <v>0.95521156936261387</v>
      </c>
      <c r="R533" s="5">
        <f t="shared" si="35"/>
        <v>90989</v>
      </c>
      <c r="S533" s="5" t="s">
        <v>2050</v>
      </c>
      <c r="T533" s="5" t="s">
        <v>2051</v>
      </c>
      <c r="U533" s="5"/>
      <c r="V533" s="5"/>
    </row>
    <row r="534" spans="1:22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32"/>
        <v>371844.25</v>
      </c>
      <c r="L534">
        <v>1516946400</v>
      </c>
      <c r="M534" s="8">
        <f t="shared" si="33"/>
        <v>43126.25</v>
      </c>
      <c r="N534" t="b">
        <v>0</v>
      </c>
      <c r="O534" t="b">
        <v>0</v>
      </c>
      <c r="P534" t="s">
        <v>33</v>
      </c>
      <c r="Q534" s="4">
        <f t="shared" si="34"/>
        <v>5.0287499999999996</v>
      </c>
      <c r="R534" s="5">
        <f t="shared" si="35"/>
        <v>4086</v>
      </c>
      <c r="S534" s="5" t="s">
        <v>2039</v>
      </c>
      <c r="T534" s="5" t="s">
        <v>2040</v>
      </c>
      <c r="U534" s="5"/>
      <c r="V534" s="5"/>
    </row>
    <row r="535" spans="1:22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32"/>
        <v>370198.20833333331</v>
      </c>
      <c r="L535">
        <v>1377752400</v>
      </c>
      <c r="M535" s="8">
        <f t="shared" si="33"/>
        <v>41515.208333333336</v>
      </c>
      <c r="N535" t="b">
        <v>0</v>
      </c>
      <c r="O535" t="b">
        <v>0</v>
      </c>
      <c r="P535" t="s">
        <v>60</v>
      </c>
      <c r="Q535" s="4">
        <f t="shared" si="34"/>
        <v>1.5924394463667819</v>
      </c>
      <c r="R535" s="5">
        <f t="shared" si="35"/>
        <v>93152</v>
      </c>
      <c r="S535" s="5" t="s">
        <v>2035</v>
      </c>
      <c r="T535" s="5" t="s">
        <v>2045</v>
      </c>
      <c r="U535" s="5"/>
      <c r="V535" s="5"/>
    </row>
    <row r="536" spans="1:22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32"/>
        <v>372048.20833333331</v>
      </c>
      <c r="L536">
        <v>1534568400</v>
      </c>
      <c r="M536" s="8">
        <f t="shared" si="33"/>
        <v>43330.208333333328</v>
      </c>
      <c r="N536" t="b">
        <v>0</v>
      </c>
      <c r="O536" t="b">
        <v>1</v>
      </c>
      <c r="P536" t="s">
        <v>53</v>
      </c>
      <c r="Q536" s="4">
        <f t="shared" si="34"/>
        <v>0.15022446689113356</v>
      </c>
      <c r="R536" s="5">
        <f t="shared" si="35"/>
        <v>6814</v>
      </c>
      <c r="S536" s="5" t="s">
        <v>2041</v>
      </c>
      <c r="T536" s="5" t="s">
        <v>2044</v>
      </c>
      <c r="U536" s="5"/>
      <c r="V536" s="5"/>
    </row>
    <row r="537" spans="1:22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32"/>
        <v>371978.20833333331</v>
      </c>
      <c r="L537">
        <v>1528606800</v>
      </c>
      <c r="M537" s="8">
        <f t="shared" si="33"/>
        <v>43261.208333333328</v>
      </c>
      <c r="N537" t="b">
        <v>0</v>
      </c>
      <c r="O537" t="b">
        <v>1</v>
      </c>
      <c r="P537" t="s">
        <v>33</v>
      </c>
      <c r="Q537" s="4">
        <f t="shared" si="34"/>
        <v>4.820384615384615</v>
      </c>
      <c r="R537" s="5">
        <f t="shared" si="35"/>
        <v>6368</v>
      </c>
      <c r="S537" s="5" t="s">
        <v>2039</v>
      </c>
      <c r="T537" s="5" t="s">
        <v>2040</v>
      </c>
      <c r="U537" s="5"/>
      <c r="V537" s="5"/>
    </row>
    <row r="538" spans="1:22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32"/>
        <v>369133.20833333331</v>
      </c>
      <c r="L538">
        <v>1284872400</v>
      </c>
      <c r="M538" s="8">
        <f t="shared" si="33"/>
        <v>40440.208333333336</v>
      </c>
      <c r="N538" t="b">
        <v>0</v>
      </c>
      <c r="O538" t="b">
        <v>0</v>
      </c>
      <c r="P538" t="s">
        <v>119</v>
      </c>
      <c r="Q538" s="4">
        <f t="shared" si="34"/>
        <v>1.4996938775510205</v>
      </c>
      <c r="R538" s="5">
        <f t="shared" si="35"/>
        <v>7419</v>
      </c>
      <c r="S538" s="5" t="s">
        <v>2047</v>
      </c>
      <c r="T538" s="5" t="s">
        <v>2053</v>
      </c>
      <c r="U538" s="5"/>
      <c r="V538" s="5"/>
    </row>
    <row r="539" spans="1:22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32"/>
        <v>372061.20833333331</v>
      </c>
      <c r="L539">
        <v>1537592400</v>
      </c>
      <c r="M539" s="8">
        <f t="shared" si="33"/>
        <v>43365.208333333328</v>
      </c>
      <c r="N539" t="b">
        <v>1</v>
      </c>
      <c r="O539" t="b">
        <v>1</v>
      </c>
      <c r="P539" t="s">
        <v>42</v>
      </c>
      <c r="Q539" s="4">
        <f t="shared" si="34"/>
        <v>1.1722156398104266</v>
      </c>
      <c r="R539" s="5">
        <f t="shared" si="35"/>
        <v>49994</v>
      </c>
      <c r="S539" s="5" t="s">
        <v>2041</v>
      </c>
      <c r="T539" s="5" t="s">
        <v>2042</v>
      </c>
      <c r="U539" s="5"/>
      <c r="V539" s="5"/>
    </row>
    <row r="540" spans="1:22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32"/>
        <v>370258.20833333331</v>
      </c>
      <c r="L540">
        <v>1381208400</v>
      </c>
      <c r="M540" s="8">
        <f t="shared" si="33"/>
        <v>41555.208333333336</v>
      </c>
      <c r="N540" t="b">
        <v>0</v>
      </c>
      <c r="O540" t="b">
        <v>0</v>
      </c>
      <c r="P540" t="s">
        <v>292</v>
      </c>
      <c r="Q540" s="4">
        <f t="shared" si="34"/>
        <v>0.37695968274950431</v>
      </c>
      <c r="R540" s="5">
        <f t="shared" si="35"/>
        <v>29165</v>
      </c>
      <c r="S540" s="5" t="s">
        <v>2050</v>
      </c>
      <c r="T540" s="5" t="s">
        <v>2061</v>
      </c>
      <c r="U540" s="5"/>
      <c r="V540" s="5"/>
    </row>
    <row r="541" spans="1:22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32"/>
        <v>372366.20833333331</v>
      </c>
      <c r="L541">
        <v>1562475600</v>
      </c>
      <c r="M541" s="8">
        <f t="shared" si="33"/>
        <v>43653.208333333328</v>
      </c>
      <c r="N541" t="b">
        <v>0</v>
      </c>
      <c r="O541" t="b">
        <v>1</v>
      </c>
      <c r="P541" t="s">
        <v>17</v>
      </c>
      <c r="Q541" s="4">
        <f t="shared" si="34"/>
        <v>0.72653061224489801</v>
      </c>
      <c r="R541" s="5">
        <f t="shared" si="35"/>
        <v>3599</v>
      </c>
      <c r="S541" s="5" t="s">
        <v>2033</v>
      </c>
      <c r="T541" s="5" t="s">
        <v>2034</v>
      </c>
      <c r="U541" s="5"/>
      <c r="V541" s="5"/>
    </row>
    <row r="542" spans="1:22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32"/>
        <v>371944.20833333331</v>
      </c>
      <c r="L542">
        <v>1527397200</v>
      </c>
      <c r="M542" s="8">
        <f t="shared" si="33"/>
        <v>43247.208333333328</v>
      </c>
      <c r="N542" t="b">
        <v>0</v>
      </c>
      <c r="O542" t="b">
        <v>0</v>
      </c>
      <c r="P542" t="s">
        <v>122</v>
      </c>
      <c r="Q542" s="4">
        <f t="shared" si="34"/>
        <v>2.6598113207547169</v>
      </c>
      <c r="R542" s="5">
        <f t="shared" si="35"/>
        <v>7172</v>
      </c>
      <c r="S542" s="5" t="s">
        <v>2054</v>
      </c>
      <c r="T542" s="5" t="s">
        <v>2055</v>
      </c>
      <c r="U542" s="5"/>
      <c r="V542" s="5"/>
    </row>
    <row r="543" spans="1:22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32"/>
        <v>370884.20833333331</v>
      </c>
      <c r="L543">
        <v>1436158800</v>
      </c>
      <c r="M543" s="8">
        <f t="shared" si="33"/>
        <v>42191.208333333328</v>
      </c>
      <c r="N543" t="b">
        <v>0</v>
      </c>
      <c r="O543" t="b">
        <v>0</v>
      </c>
      <c r="P543" t="s">
        <v>292</v>
      </c>
      <c r="Q543" s="4">
        <f t="shared" si="34"/>
        <v>0.24205617977528091</v>
      </c>
      <c r="R543" s="5">
        <f t="shared" si="35"/>
        <v>21741</v>
      </c>
      <c r="S543" s="5" t="s">
        <v>2050</v>
      </c>
      <c r="T543" s="5" t="s">
        <v>2061</v>
      </c>
      <c r="U543" s="5"/>
      <c r="V543" s="5"/>
    </row>
    <row r="544" spans="1:22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32"/>
        <v>371110.25</v>
      </c>
      <c r="L544">
        <v>1456034400</v>
      </c>
      <c r="M544" s="8">
        <f t="shared" si="33"/>
        <v>42421.25</v>
      </c>
      <c r="N544" t="b">
        <v>0</v>
      </c>
      <c r="O544" t="b">
        <v>0</v>
      </c>
      <c r="P544" t="s">
        <v>60</v>
      </c>
      <c r="Q544" s="4">
        <f t="shared" si="34"/>
        <v>2.5064935064935064E-2</v>
      </c>
      <c r="R544" s="5">
        <f t="shared" si="35"/>
        <v>990</v>
      </c>
      <c r="S544" s="5" t="s">
        <v>2035</v>
      </c>
      <c r="T544" s="5" t="s">
        <v>2045</v>
      </c>
      <c r="U544" s="5"/>
      <c r="V544" s="5"/>
    </row>
    <row r="545" spans="1:22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32"/>
        <v>370247.20833333331</v>
      </c>
      <c r="L545">
        <v>1380171600</v>
      </c>
      <c r="M545" s="8">
        <f t="shared" si="33"/>
        <v>41543.208333333336</v>
      </c>
      <c r="N545" t="b">
        <v>0</v>
      </c>
      <c r="O545" t="b">
        <v>0</v>
      </c>
      <c r="P545" t="s">
        <v>89</v>
      </c>
      <c r="Q545" s="4">
        <f t="shared" si="34"/>
        <v>0.1632979976442874</v>
      </c>
      <c r="R545" s="5">
        <f t="shared" si="35"/>
        <v>7022</v>
      </c>
      <c r="S545" s="5" t="s">
        <v>2050</v>
      </c>
      <c r="T545" s="5" t="s">
        <v>2051</v>
      </c>
      <c r="U545" s="5"/>
      <c r="V545" s="5"/>
    </row>
    <row r="546" spans="1:22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32"/>
        <v>371096.25</v>
      </c>
      <c r="L546">
        <v>1453356000</v>
      </c>
      <c r="M546" s="8">
        <f t="shared" si="33"/>
        <v>42390.25</v>
      </c>
      <c r="N546" t="b">
        <v>0</v>
      </c>
      <c r="O546" t="b">
        <v>0</v>
      </c>
      <c r="P546" t="s">
        <v>23</v>
      </c>
      <c r="Q546" s="4">
        <f t="shared" si="34"/>
        <v>2.7650000000000001</v>
      </c>
      <c r="R546" s="5">
        <f t="shared" si="35"/>
        <v>3913</v>
      </c>
      <c r="S546" s="5" t="s">
        <v>2035</v>
      </c>
      <c r="T546" s="5" t="s">
        <v>2036</v>
      </c>
      <c r="U546" s="5"/>
      <c r="V546" s="5"/>
    </row>
    <row r="547" spans="1:22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32"/>
        <v>372543.25</v>
      </c>
      <c r="L547">
        <v>1578981600</v>
      </c>
      <c r="M547" s="8">
        <f t="shared" si="33"/>
        <v>43844.25</v>
      </c>
      <c r="N547" t="b">
        <v>0</v>
      </c>
      <c r="O547" t="b">
        <v>0</v>
      </c>
      <c r="P547" t="s">
        <v>33</v>
      </c>
      <c r="Q547" s="4">
        <f t="shared" si="34"/>
        <v>0.88803571428571426</v>
      </c>
      <c r="R547" s="5">
        <f t="shared" si="35"/>
        <v>83400</v>
      </c>
      <c r="S547" s="5" t="s">
        <v>2039</v>
      </c>
      <c r="T547" s="5" t="s">
        <v>2040</v>
      </c>
      <c r="U547" s="5"/>
      <c r="V547" s="5"/>
    </row>
    <row r="548" spans="1:22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32"/>
        <v>372079.20833333331</v>
      </c>
      <c r="L548">
        <v>1537419600</v>
      </c>
      <c r="M548" s="8">
        <f t="shared" si="33"/>
        <v>43363.208333333328</v>
      </c>
      <c r="N548" t="b">
        <v>0</v>
      </c>
      <c r="O548" t="b">
        <v>1</v>
      </c>
      <c r="P548" t="s">
        <v>33</v>
      </c>
      <c r="Q548" s="4">
        <f t="shared" si="34"/>
        <v>1.6357142857142857</v>
      </c>
      <c r="R548" s="5">
        <f t="shared" si="35"/>
        <v>3479</v>
      </c>
      <c r="S548" s="5" t="s">
        <v>2039</v>
      </c>
      <c r="T548" s="5" t="s">
        <v>2040</v>
      </c>
      <c r="U548" s="5"/>
      <c r="V548" s="5"/>
    </row>
    <row r="549" spans="1:22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32"/>
        <v>370748.25</v>
      </c>
      <c r="L549">
        <v>1423202400</v>
      </c>
      <c r="M549" s="8">
        <f t="shared" si="33"/>
        <v>42041.25</v>
      </c>
      <c r="N549" t="b">
        <v>0</v>
      </c>
      <c r="O549" t="b">
        <v>0</v>
      </c>
      <c r="P549" t="s">
        <v>53</v>
      </c>
      <c r="Q549" s="4">
        <f t="shared" si="34"/>
        <v>9.69</v>
      </c>
      <c r="R549" s="5">
        <f t="shared" si="35"/>
        <v>6377</v>
      </c>
      <c r="S549" s="5" t="s">
        <v>2041</v>
      </c>
      <c r="T549" s="5" t="s">
        <v>2044</v>
      </c>
      <c r="U549" s="5"/>
      <c r="V549" s="5"/>
    </row>
    <row r="550" spans="1:22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32"/>
        <v>371180.20833333331</v>
      </c>
      <c r="L550">
        <v>1460610000</v>
      </c>
      <c r="M550" s="8">
        <f t="shared" si="33"/>
        <v>42474.208333333328</v>
      </c>
      <c r="N550" t="b">
        <v>0</v>
      </c>
      <c r="O550" t="b">
        <v>0</v>
      </c>
      <c r="P550" t="s">
        <v>33</v>
      </c>
      <c r="Q550" s="4">
        <f t="shared" si="34"/>
        <v>2.7091376701966716</v>
      </c>
      <c r="R550" s="5">
        <f t="shared" si="35"/>
        <v>91030</v>
      </c>
      <c r="S550" s="5" t="s">
        <v>2039</v>
      </c>
      <c r="T550" s="5" t="s">
        <v>2040</v>
      </c>
      <c r="U550" s="5"/>
      <c r="V550" s="5"/>
    </row>
    <row r="551" spans="1:22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32"/>
        <v>370141.20833333331</v>
      </c>
      <c r="L551">
        <v>1370494800</v>
      </c>
      <c r="M551" s="8">
        <f t="shared" si="33"/>
        <v>41431.208333333336</v>
      </c>
      <c r="N551" t="b">
        <v>0</v>
      </c>
      <c r="O551" t="b">
        <v>0</v>
      </c>
      <c r="P551" t="s">
        <v>65</v>
      </c>
      <c r="Q551" s="4">
        <f t="shared" si="34"/>
        <v>2.8421355932203389</v>
      </c>
      <c r="R551" s="5">
        <f t="shared" si="35"/>
        <v>42303</v>
      </c>
      <c r="S551" s="5" t="s">
        <v>2037</v>
      </c>
      <c r="T551" s="5" t="s">
        <v>2046</v>
      </c>
      <c r="U551" s="5"/>
      <c r="V551" s="5"/>
    </row>
    <row r="552" spans="1:22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32"/>
        <v>369687.25</v>
      </c>
      <c r="L552">
        <v>1332306000</v>
      </c>
      <c r="M552" s="8">
        <f t="shared" si="33"/>
        <v>40989.208333333336</v>
      </c>
      <c r="N552" t="b">
        <v>0</v>
      </c>
      <c r="O552" t="b">
        <v>0</v>
      </c>
      <c r="P552" t="s">
        <v>60</v>
      </c>
      <c r="Q552" s="4">
        <f t="shared" si="34"/>
        <v>0.04</v>
      </c>
      <c r="R552" s="5">
        <f t="shared" si="35"/>
        <v>3</v>
      </c>
      <c r="S552" s="5" t="s">
        <v>2035</v>
      </c>
      <c r="T552" s="5" t="s">
        <v>2045</v>
      </c>
      <c r="U552" s="5"/>
      <c r="V552" s="5"/>
    </row>
    <row r="553" spans="1:22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32"/>
        <v>370712.25</v>
      </c>
      <c r="L553">
        <v>1422511200</v>
      </c>
      <c r="M553" s="8">
        <f t="shared" si="33"/>
        <v>42033.25</v>
      </c>
      <c r="N553" t="b">
        <v>0</v>
      </c>
      <c r="O553" t="b">
        <v>1</v>
      </c>
      <c r="P553" t="s">
        <v>28</v>
      </c>
      <c r="Q553" s="4">
        <f t="shared" si="34"/>
        <v>0.58632981676846196</v>
      </c>
      <c r="R553" s="5">
        <f t="shared" si="35"/>
        <v>54189</v>
      </c>
      <c r="S553" s="5" t="s">
        <v>2037</v>
      </c>
      <c r="T553" s="5" t="s">
        <v>2038</v>
      </c>
      <c r="U553" s="5"/>
      <c r="V553" s="5"/>
    </row>
    <row r="554" spans="1:22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32"/>
        <v>371419.25</v>
      </c>
      <c r="L554">
        <v>1480312800</v>
      </c>
      <c r="M554" s="8">
        <f t="shared" si="33"/>
        <v>42702.25</v>
      </c>
      <c r="N554" t="b">
        <v>0</v>
      </c>
      <c r="O554" t="b">
        <v>0</v>
      </c>
      <c r="P554" t="s">
        <v>33</v>
      </c>
      <c r="Q554" s="4">
        <f t="shared" si="34"/>
        <v>0.98511111111111116</v>
      </c>
      <c r="R554" s="5">
        <f t="shared" si="35"/>
        <v>4479</v>
      </c>
      <c r="S554" s="5" t="s">
        <v>2039</v>
      </c>
      <c r="T554" s="5" t="s">
        <v>2040</v>
      </c>
      <c r="U554" s="5"/>
      <c r="V554" s="5"/>
    </row>
    <row r="555" spans="1:22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32"/>
        <v>369264.25</v>
      </c>
      <c r="L555">
        <v>1294034400</v>
      </c>
      <c r="M555" s="8">
        <f t="shared" si="33"/>
        <v>40546.25</v>
      </c>
      <c r="N555" t="b">
        <v>0</v>
      </c>
      <c r="O555" t="b">
        <v>0</v>
      </c>
      <c r="P555" t="s">
        <v>23</v>
      </c>
      <c r="Q555" s="4">
        <f t="shared" si="34"/>
        <v>0.43975381008206332</v>
      </c>
      <c r="R555" s="5">
        <f t="shared" si="35"/>
        <v>38025</v>
      </c>
      <c r="S555" s="5" t="s">
        <v>2035</v>
      </c>
      <c r="T555" s="5" t="s">
        <v>2036</v>
      </c>
      <c r="U555" s="5"/>
      <c r="V555" s="5"/>
    </row>
    <row r="556" spans="1:22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32"/>
        <v>371442.25</v>
      </c>
      <c r="L556">
        <v>1482645600</v>
      </c>
      <c r="M556" s="8">
        <f t="shared" si="33"/>
        <v>42729.25</v>
      </c>
      <c r="N556" t="b">
        <v>0</v>
      </c>
      <c r="O556" t="b">
        <v>0</v>
      </c>
      <c r="P556" t="s">
        <v>60</v>
      </c>
      <c r="Q556" s="4">
        <f t="shared" si="34"/>
        <v>1.5166315789473683</v>
      </c>
      <c r="R556" s="5">
        <f t="shared" si="35"/>
        <v>7481</v>
      </c>
      <c r="S556" s="5" t="s">
        <v>2035</v>
      </c>
      <c r="T556" s="5" t="s">
        <v>2045</v>
      </c>
      <c r="U556" s="5"/>
      <c r="V556" s="5"/>
    </row>
    <row r="557" spans="1:22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32"/>
        <v>370450.20833333331</v>
      </c>
      <c r="L557">
        <v>1399093200</v>
      </c>
      <c r="M557" s="8">
        <f t="shared" si="33"/>
        <v>41762.208333333336</v>
      </c>
      <c r="N557" t="b">
        <v>0</v>
      </c>
      <c r="O557" t="b">
        <v>0</v>
      </c>
      <c r="P557" t="s">
        <v>23</v>
      </c>
      <c r="Q557" s="4">
        <f t="shared" si="34"/>
        <v>2.2363492063492063</v>
      </c>
      <c r="R557" s="5">
        <f t="shared" si="35"/>
        <v>7112</v>
      </c>
      <c r="S557" s="5" t="s">
        <v>2035</v>
      </c>
      <c r="T557" s="5" t="s">
        <v>2036</v>
      </c>
      <c r="U557" s="5"/>
      <c r="V557" s="5"/>
    </row>
    <row r="558" spans="1:22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32"/>
        <v>369511.20833333331</v>
      </c>
      <c r="L558">
        <v>1315890000</v>
      </c>
      <c r="M558" s="8">
        <f t="shared" si="33"/>
        <v>40799.208333333336</v>
      </c>
      <c r="N558" t="b">
        <v>0</v>
      </c>
      <c r="O558" t="b">
        <v>1</v>
      </c>
      <c r="P558" t="s">
        <v>206</v>
      </c>
      <c r="Q558" s="4">
        <f t="shared" si="34"/>
        <v>2.3975</v>
      </c>
      <c r="R558" s="5">
        <f t="shared" si="35"/>
        <v>6295</v>
      </c>
      <c r="S558" s="5" t="s">
        <v>2047</v>
      </c>
      <c r="T558" s="5" t="s">
        <v>2059</v>
      </c>
      <c r="U558" s="5"/>
      <c r="V558" s="5"/>
    </row>
    <row r="559" spans="1:22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32"/>
        <v>370998.20833333331</v>
      </c>
      <c r="L559">
        <v>1444021200</v>
      </c>
      <c r="M559" s="8">
        <f t="shared" si="33"/>
        <v>42282.208333333328</v>
      </c>
      <c r="N559" t="b">
        <v>0</v>
      </c>
      <c r="O559" t="b">
        <v>1</v>
      </c>
      <c r="P559" t="s">
        <v>474</v>
      </c>
      <c r="Q559" s="4">
        <f t="shared" si="34"/>
        <v>1.9933333333333334</v>
      </c>
      <c r="R559" s="5">
        <f t="shared" si="35"/>
        <v>6091</v>
      </c>
      <c r="S559" s="5" t="s">
        <v>2041</v>
      </c>
      <c r="T559" s="5" t="s">
        <v>2063</v>
      </c>
      <c r="U559" s="5"/>
      <c r="V559" s="5"/>
    </row>
    <row r="560" spans="1:22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32"/>
        <v>371143.25</v>
      </c>
      <c r="L560">
        <v>1460005200</v>
      </c>
      <c r="M560" s="8">
        <f t="shared" si="33"/>
        <v>42467.208333333328</v>
      </c>
      <c r="N560" t="b">
        <v>0</v>
      </c>
      <c r="O560" t="b">
        <v>0</v>
      </c>
      <c r="P560" t="s">
        <v>33</v>
      </c>
      <c r="Q560" s="4">
        <f t="shared" si="34"/>
        <v>1.373448275862069</v>
      </c>
      <c r="R560" s="5">
        <f t="shared" si="35"/>
        <v>4046</v>
      </c>
      <c r="S560" s="5" t="s">
        <v>2039</v>
      </c>
      <c r="T560" s="5" t="s">
        <v>2040</v>
      </c>
      <c r="U560" s="5"/>
      <c r="V560" s="5"/>
    </row>
    <row r="561" spans="1:22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32"/>
        <v>371303.20833333331</v>
      </c>
      <c r="L561">
        <v>1470718800</v>
      </c>
      <c r="M561" s="8">
        <f t="shared" si="33"/>
        <v>42591.208333333328</v>
      </c>
      <c r="N561" t="b">
        <v>0</v>
      </c>
      <c r="O561" t="b">
        <v>0</v>
      </c>
      <c r="P561" t="s">
        <v>33</v>
      </c>
      <c r="Q561" s="4">
        <f t="shared" si="34"/>
        <v>1.009696106362773</v>
      </c>
      <c r="R561" s="5">
        <f t="shared" si="35"/>
        <v>53672</v>
      </c>
      <c r="S561" s="5" t="s">
        <v>2039</v>
      </c>
      <c r="T561" s="5" t="s">
        <v>2040</v>
      </c>
      <c r="U561" s="5"/>
      <c r="V561" s="5"/>
    </row>
    <row r="562" spans="1:22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32"/>
        <v>369584.25</v>
      </c>
      <c r="L562">
        <v>1325052000</v>
      </c>
      <c r="M562" s="8">
        <f t="shared" si="33"/>
        <v>40905.25</v>
      </c>
      <c r="N562" t="b">
        <v>0</v>
      </c>
      <c r="O562" t="b">
        <v>0</v>
      </c>
      <c r="P562" t="s">
        <v>71</v>
      </c>
      <c r="Q562" s="4">
        <f t="shared" si="34"/>
        <v>7.9416000000000002</v>
      </c>
      <c r="R562" s="5">
        <f t="shared" si="35"/>
        <v>81005</v>
      </c>
      <c r="S562" s="5" t="s">
        <v>2041</v>
      </c>
      <c r="T562" s="5" t="s">
        <v>2049</v>
      </c>
      <c r="U562" s="5"/>
      <c r="V562" s="5"/>
    </row>
    <row r="563" spans="1:22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32"/>
        <v>369552.20833333331</v>
      </c>
      <c r="L563">
        <v>1319000400</v>
      </c>
      <c r="M563" s="8">
        <f t="shared" si="33"/>
        <v>40835.208333333336</v>
      </c>
      <c r="N563" t="b">
        <v>0</v>
      </c>
      <c r="O563" t="b">
        <v>0</v>
      </c>
      <c r="P563" t="s">
        <v>33</v>
      </c>
      <c r="Q563" s="4">
        <f t="shared" si="34"/>
        <v>3.6970000000000001</v>
      </c>
      <c r="R563" s="5">
        <f t="shared" si="35"/>
        <v>5645</v>
      </c>
      <c r="S563" s="5" t="s">
        <v>2039</v>
      </c>
      <c r="T563" s="5" t="s">
        <v>2040</v>
      </c>
      <c r="U563" s="5"/>
      <c r="V563" s="5"/>
    </row>
    <row r="564" spans="1:22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32"/>
        <v>372255.20833333331</v>
      </c>
      <c r="L564">
        <v>1552539600</v>
      </c>
      <c r="M564" s="8">
        <f t="shared" si="33"/>
        <v>43538.208333333328</v>
      </c>
      <c r="N564" t="b">
        <v>0</v>
      </c>
      <c r="O564" t="b">
        <v>0</v>
      </c>
      <c r="P564" t="s">
        <v>23</v>
      </c>
      <c r="Q564" s="4">
        <f t="shared" si="34"/>
        <v>0.12818181818181817</v>
      </c>
      <c r="R564" s="5">
        <f t="shared" si="35"/>
        <v>648</v>
      </c>
      <c r="S564" s="5" t="s">
        <v>2035</v>
      </c>
      <c r="T564" s="5" t="s">
        <v>2036</v>
      </c>
      <c r="U564" s="5"/>
      <c r="V564" s="5"/>
    </row>
    <row r="565" spans="1:22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32"/>
        <v>372136.25</v>
      </c>
      <c r="L565">
        <v>1543816800</v>
      </c>
      <c r="M565" s="8">
        <f t="shared" si="33"/>
        <v>43437.25</v>
      </c>
      <c r="N565" t="b">
        <v>0</v>
      </c>
      <c r="O565" t="b">
        <v>0</v>
      </c>
      <c r="P565" t="s">
        <v>42</v>
      </c>
      <c r="Q565" s="4">
        <f t="shared" si="34"/>
        <v>1.3802702702702703</v>
      </c>
      <c r="R565" s="5">
        <f t="shared" si="35"/>
        <v>2596</v>
      </c>
      <c r="S565" s="5" t="s">
        <v>2041</v>
      </c>
      <c r="T565" s="5" t="s">
        <v>2042</v>
      </c>
      <c r="U565" s="5"/>
      <c r="V565" s="5"/>
    </row>
    <row r="566" spans="1:22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32"/>
        <v>370797.20833333331</v>
      </c>
      <c r="L566">
        <v>1427086800</v>
      </c>
      <c r="M566" s="8">
        <f t="shared" si="33"/>
        <v>42086.208333333328</v>
      </c>
      <c r="N566" t="b">
        <v>0</v>
      </c>
      <c r="O566" t="b">
        <v>0</v>
      </c>
      <c r="P566" t="s">
        <v>33</v>
      </c>
      <c r="Q566" s="4">
        <f t="shared" si="34"/>
        <v>0.83813278008298753</v>
      </c>
      <c r="R566" s="5">
        <f t="shared" si="35"/>
        <v>71592</v>
      </c>
      <c r="S566" s="5" t="s">
        <v>2039</v>
      </c>
      <c r="T566" s="5" t="s">
        <v>2040</v>
      </c>
      <c r="U566" s="5"/>
      <c r="V566" s="5"/>
    </row>
    <row r="567" spans="1:22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32"/>
        <v>369581.25</v>
      </c>
      <c r="L567">
        <v>1323064800</v>
      </c>
      <c r="M567" s="8">
        <f t="shared" si="33"/>
        <v>40882.25</v>
      </c>
      <c r="N567" t="b">
        <v>0</v>
      </c>
      <c r="O567" t="b">
        <v>0</v>
      </c>
      <c r="P567" t="s">
        <v>33</v>
      </c>
      <c r="Q567" s="4">
        <f t="shared" si="34"/>
        <v>2.0460063224446787</v>
      </c>
      <c r="R567" s="5">
        <f t="shared" si="35"/>
        <v>98881</v>
      </c>
      <c r="S567" s="5" t="s">
        <v>2039</v>
      </c>
      <c r="T567" s="5" t="s">
        <v>2040</v>
      </c>
      <c r="U567" s="5"/>
      <c r="V567" s="5"/>
    </row>
    <row r="568" spans="1:22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32"/>
        <v>371143.25</v>
      </c>
      <c r="L568">
        <v>1458277200</v>
      </c>
      <c r="M568" s="8">
        <f t="shared" si="33"/>
        <v>42447.208333333328</v>
      </c>
      <c r="N568" t="b">
        <v>0</v>
      </c>
      <c r="O568" t="b">
        <v>1</v>
      </c>
      <c r="P568" t="s">
        <v>50</v>
      </c>
      <c r="Q568" s="4">
        <f t="shared" si="34"/>
        <v>0.44344086021505374</v>
      </c>
      <c r="R568" s="5">
        <f t="shared" si="35"/>
        <v>2081</v>
      </c>
      <c r="S568" s="5" t="s">
        <v>2035</v>
      </c>
      <c r="T568" s="5" t="s">
        <v>2043</v>
      </c>
      <c r="U568" s="5"/>
      <c r="V568" s="5"/>
    </row>
    <row r="569" spans="1:22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32"/>
        <v>370549.20833333331</v>
      </c>
      <c r="L569">
        <v>1405141200</v>
      </c>
      <c r="M569" s="8">
        <f t="shared" si="33"/>
        <v>41832.208333333336</v>
      </c>
      <c r="N569" t="b">
        <v>0</v>
      </c>
      <c r="O569" t="b">
        <v>0</v>
      </c>
      <c r="P569" t="s">
        <v>23</v>
      </c>
      <c r="Q569" s="4">
        <f t="shared" si="34"/>
        <v>2.1860294117647059</v>
      </c>
      <c r="R569" s="5">
        <f t="shared" si="35"/>
        <v>7555</v>
      </c>
      <c r="S569" s="5" t="s">
        <v>2035</v>
      </c>
      <c r="T569" s="5" t="s">
        <v>2036</v>
      </c>
      <c r="U569" s="5"/>
      <c r="V569" s="5"/>
    </row>
    <row r="570" spans="1:22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32"/>
        <v>369093.20833333331</v>
      </c>
      <c r="L570">
        <v>1283058000</v>
      </c>
      <c r="M570" s="8">
        <f t="shared" si="33"/>
        <v>40419.208333333336</v>
      </c>
      <c r="N570" t="b">
        <v>0</v>
      </c>
      <c r="O570" t="b">
        <v>0</v>
      </c>
      <c r="P570" t="s">
        <v>33</v>
      </c>
      <c r="Q570" s="4">
        <f t="shared" si="34"/>
        <v>1.8603314917127072</v>
      </c>
      <c r="R570" s="5">
        <f t="shared" si="35"/>
        <v>69934</v>
      </c>
      <c r="S570" s="5" t="s">
        <v>2039</v>
      </c>
      <c r="T570" s="5" t="s">
        <v>2040</v>
      </c>
      <c r="U570" s="5"/>
      <c r="V570" s="5"/>
    </row>
    <row r="571" spans="1:22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32"/>
        <v>369273.25</v>
      </c>
      <c r="L571">
        <v>1295762400</v>
      </c>
      <c r="M571" s="8">
        <f t="shared" si="33"/>
        <v>40566.25</v>
      </c>
      <c r="N571" t="b">
        <v>0</v>
      </c>
      <c r="O571" t="b">
        <v>0</v>
      </c>
      <c r="P571" t="s">
        <v>71</v>
      </c>
      <c r="Q571" s="4">
        <f t="shared" si="34"/>
        <v>2.3733830845771142</v>
      </c>
      <c r="R571" s="5">
        <f t="shared" si="35"/>
        <v>24147</v>
      </c>
      <c r="S571" s="5" t="s">
        <v>2041</v>
      </c>
      <c r="T571" s="5" t="s">
        <v>2049</v>
      </c>
      <c r="U571" s="5"/>
      <c r="V571" s="5"/>
    </row>
    <row r="572" spans="1:22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32"/>
        <v>370712.25</v>
      </c>
      <c r="L572">
        <v>1419573600</v>
      </c>
      <c r="M572" s="8">
        <f t="shared" si="33"/>
        <v>41999.25</v>
      </c>
      <c r="N572" t="b">
        <v>0</v>
      </c>
      <c r="O572" t="b">
        <v>1</v>
      </c>
      <c r="P572" t="s">
        <v>23</v>
      </c>
      <c r="Q572" s="4">
        <f t="shared" si="34"/>
        <v>3.0565384615384614</v>
      </c>
      <c r="R572" s="5">
        <f t="shared" si="35"/>
        <v>49045</v>
      </c>
      <c r="S572" s="5" t="s">
        <v>2035</v>
      </c>
      <c r="T572" s="5" t="s">
        <v>2036</v>
      </c>
      <c r="U572" s="5"/>
      <c r="V572" s="5"/>
    </row>
    <row r="573" spans="1:22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32"/>
        <v>370893.20833333331</v>
      </c>
      <c r="L573">
        <v>1438750800</v>
      </c>
      <c r="M573" s="8">
        <f t="shared" si="33"/>
        <v>42221.208333333328</v>
      </c>
      <c r="N573" t="b">
        <v>0</v>
      </c>
      <c r="O573" t="b">
        <v>0</v>
      </c>
      <c r="P573" t="s">
        <v>100</v>
      </c>
      <c r="Q573" s="4">
        <f t="shared" si="34"/>
        <v>0.94142857142857139</v>
      </c>
      <c r="R573" s="5">
        <f t="shared" si="35"/>
        <v>1665</v>
      </c>
      <c r="S573" s="5" t="s">
        <v>2041</v>
      </c>
      <c r="T573" s="5" t="s">
        <v>2052</v>
      </c>
      <c r="U573" s="5"/>
      <c r="V573" s="5"/>
    </row>
    <row r="574" spans="1:22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32"/>
        <v>370994.20833333331</v>
      </c>
      <c r="L574">
        <v>1444798800</v>
      </c>
      <c r="M574" s="8">
        <f t="shared" si="33"/>
        <v>42291.208333333328</v>
      </c>
      <c r="N574" t="b">
        <v>0</v>
      </c>
      <c r="O574" t="b">
        <v>1</v>
      </c>
      <c r="P574" t="s">
        <v>23</v>
      </c>
      <c r="Q574" s="4">
        <f t="shared" si="34"/>
        <v>0.54400000000000004</v>
      </c>
      <c r="R574" s="5">
        <f t="shared" si="35"/>
        <v>2495</v>
      </c>
      <c r="S574" s="5" t="s">
        <v>2035</v>
      </c>
      <c r="T574" s="5" t="s">
        <v>2036</v>
      </c>
      <c r="U574" s="5"/>
      <c r="V574" s="5"/>
    </row>
    <row r="575" spans="1:22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32"/>
        <v>370480.20833333331</v>
      </c>
      <c r="L575">
        <v>1399179600</v>
      </c>
      <c r="M575" s="8">
        <f t="shared" si="33"/>
        <v>41763.208333333336</v>
      </c>
      <c r="N575" t="b">
        <v>0</v>
      </c>
      <c r="O575" t="b">
        <v>0</v>
      </c>
      <c r="P575" t="s">
        <v>1029</v>
      </c>
      <c r="Q575" s="4">
        <f t="shared" si="34"/>
        <v>1.1188059701492536</v>
      </c>
      <c r="R575" s="5">
        <f t="shared" si="35"/>
        <v>3898</v>
      </c>
      <c r="S575" s="5" t="s">
        <v>2064</v>
      </c>
      <c r="T575" s="5" t="s">
        <v>2065</v>
      </c>
      <c r="U575" s="5"/>
      <c r="V575" s="5"/>
    </row>
    <row r="576" spans="1:22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32"/>
        <v>372525.25</v>
      </c>
      <c r="L576">
        <v>1576562400</v>
      </c>
      <c r="M576" s="8">
        <f t="shared" si="33"/>
        <v>43816.25</v>
      </c>
      <c r="N576" t="b">
        <v>0</v>
      </c>
      <c r="O576" t="b">
        <v>1</v>
      </c>
      <c r="P576" t="s">
        <v>17</v>
      </c>
      <c r="Q576" s="4">
        <f t="shared" si="34"/>
        <v>3.6914814814814814</v>
      </c>
      <c r="R576" s="5">
        <f t="shared" si="35"/>
        <v>5056</v>
      </c>
      <c r="S576" s="5" t="s">
        <v>2033</v>
      </c>
      <c r="T576" s="5" t="s">
        <v>2034</v>
      </c>
      <c r="U576" s="5"/>
      <c r="V576" s="5"/>
    </row>
    <row r="577" spans="1:22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32"/>
        <v>370498.20833333331</v>
      </c>
      <c r="L577">
        <v>1400821200</v>
      </c>
      <c r="M577" s="8">
        <f t="shared" si="33"/>
        <v>41782.208333333336</v>
      </c>
      <c r="N577" t="b">
        <v>0</v>
      </c>
      <c r="O577" t="b">
        <v>1</v>
      </c>
      <c r="P577" t="s">
        <v>33</v>
      </c>
      <c r="Q577" s="4">
        <f t="shared" si="34"/>
        <v>0.62930372148859548</v>
      </c>
      <c r="R577" s="5">
        <f t="shared" si="35"/>
        <v>26490</v>
      </c>
      <c r="S577" s="5" t="s">
        <v>2039</v>
      </c>
      <c r="T577" s="5" t="s">
        <v>2040</v>
      </c>
      <c r="U577" s="5"/>
      <c r="V577" s="5"/>
    </row>
    <row r="578" spans="1:22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32"/>
        <v>371759.20833333331</v>
      </c>
      <c r="L578">
        <v>1510984800</v>
      </c>
      <c r="M578" s="8">
        <f t="shared" si="33"/>
        <v>43057.25</v>
      </c>
      <c r="N578" t="b">
        <v>0</v>
      </c>
      <c r="O578" t="b">
        <v>0</v>
      </c>
      <c r="P578" t="s">
        <v>33</v>
      </c>
      <c r="Q578" s="4">
        <f t="shared" si="34"/>
        <v>0.6492783505154639</v>
      </c>
      <c r="R578" s="5">
        <f t="shared" si="35"/>
        <v>3181</v>
      </c>
      <c r="S578" s="5" t="s">
        <v>2039</v>
      </c>
      <c r="T578" s="5" t="s">
        <v>2040</v>
      </c>
      <c r="U578" s="5"/>
      <c r="V578" s="5"/>
    </row>
    <row r="579" spans="1:22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36">(((J579/60)/60)/24)+DATE(970,1,1)</f>
        <v>369332.25</v>
      </c>
      <c r="L579">
        <v>1302066000</v>
      </c>
      <c r="M579" s="8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ref="Q579:Q642" si="38">E579/D579</f>
        <v>0.18853658536585366</v>
      </c>
      <c r="R579" s="5">
        <f t="shared" ref="R579:R642" si="39">ROUND(AVERAGE(E579:G579),0)</f>
        <v>792</v>
      </c>
      <c r="S579" s="5" t="s">
        <v>2035</v>
      </c>
      <c r="T579" s="5" t="s">
        <v>2058</v>
      </c>
      <c r="U579" s="5"/>
      <c r="V579" s="5"/>
    </row>
    <row r="580" spans="1:22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36"/>
        <v>369597.25</v>
      </c>
      <c r="L580">
        <v>1322978400</v>
      </c>
      <c r="M580" s="8">
        <f t="shared" si="37"/>
        <v>40881.25</v>
      </c>
      <c r="N580" t="b">
        <v>0</v>
      </c>
      <c r="O580" t="b">
        <v>0</v>
      </c>
      <c r="P580" t="s">
        <v>474</v>
      </c>
      <c r="Q580" s="4">
        <f t="shared" si="38"/>
        <v>0.1675440414507772</v>
      </c>
      <c r="R580" s="5">
        <f t="shared" si="39"/>
        <v>8207</v>
      </c>
      <c r="S580" s="5" t="s">
        <v>2041</v>
      </c>
      <c r="T580" s="5" t="s">
        <v>2063</v>
      </c>
      <c r="U580" s="5"/>
      <c r="V580" s="5"/>
    </row>
    <row r="581" spans="1:22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36"/>
        <v>369481.20833333331</v>
      </c>
      <c r="L581">
        <v>1313730000</v>
      </c>
      <c r="M581" s="8">
        <f t="shared" si="37"/>
        <v>40774.208333333336</v>
      </c>
      <c r="N581" t="b">
        <v>0</v>
      </c>
      <c r="O581" t="b">
        <v>0</v>
      </c>
      <c r="P581" t="s">
        <v>159</v>
      </c>
      <c r="Q581" s="4">
        <f t="shared" si="38"/>
        <v>1.0111290322580646</v>
      </c>
      <c r="R581" s="5">
        <f t="shared" si="39"/>
        <v>3178</v>
      </c>
      <c r="S581" s="5" t="s">
        <v>2035</v>
      </c>
      <c r="T581" s="5" t="s">
        <v>2058</v>
      </c>
      <c r="U581" s="5"/>
      <c r="V581" s="5"/>
    </row>
    <row r="582" spans="1:22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36"/>
        <v>370415.25</v>
      </c>
      <c r="L582">
        <v>1394085600</v>
      </c>
      <c r="M582" s="8">
        <f t="shared" si="37"/>
        <v>41704.25</v>
      </c>
      <c r="N582" t="b">
        <v>0</v>
      </c>
      <c r="O582" t="b">
        <v>0</v>
      </c>
      <c r="P582" t="s">
        <v>33</v>
      </c>
      <c r="Q582" s="4">
        <f t="shared" si="38"/>
        <v>3.4150228310502282</v>
      </c>
      <c r="R582" s="5">
        <f t="shared" si="39"/>
        <v>76347</v>
      </c>
      <c r="S582" s="5" t="s">
        <v>2039</v>
      </c>
      <c r="T582" s="5" t="s">
        <v>2040</v>
      </c>
      <c r="U582" s="5"/>
      <c r="V582" s="5"/>
    </row>
    <row r="583" spans="1:22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36"/>
        <v>369381.20833333331</v>
      </c>
      <c r="L583">
        <v>1305349200</v>
      </c>
      <c r="M583" s="8">
        <f t="shared" si="37"/>
        <v>40677.208333333336</v>
      </c>
      <c r="N583" t="b">
        <v>0</v>
      </c>
      <c r="O583" t="b">
        <v>0</v>
      </c>
      <c r="P583" t="s">
        <v>28</v>
      </c>
      <c r="Q583" s="4">
        <f t="shared" si="38"/>
        <v>0.64016666666666666</v>
      </c>
      <c r="R583" s="5">
        <f t="shared" si="39"/>
        <v>1956</v>
      </c>
      <c r="S583" s="5" t="s">
        <v>2037</v>
      </c>
      <c r="T583" s="5" t="s">
        <v>2038</v>
      </c>
      <c r="U583" s="5"/>
      <c r="V583" s="5"/>
    </row>
    <row r="584" spans="1:22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36"/>
        <v>370884.20833333331</v>
      </c>
      <c r="L584">
        <v>1434344400</v>
      </c>
      <c r="M584" s="8">
        <f t="shared" si="37"/>
        <v>42170.208333333328</v>
      </c>
      <c r="N584" t="b">
        <v>0</v>
      </c>
      <c r="O584" t="b">
        <v>1</v>
      </c>
      <c r="P584" t="s">
        <v>89</v>
      </c>
      <c r="Q584" s="4">
        <f t="shared" si="38"/>
        <v>0.5208045977011494</v>
      </c>
      <c r="R584" s="5">
        <f t="shared" si="39"/>
        <v>2287</v>
      </c>
      <c r="S584" s="5" t="s">
        <v>2050</v>
      </c>
      <c r="T584" s="5" t="s">
        <v>2051</v>
      </c>
      <c r="U584" s="5"/>
      <c r="V584" s="5"/>
    </row>
    <row r="585" spans="1:22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36"/>
        <v>369678.25</v>
      </c>
      <c r="L585">
        <v>1331186400</v>
      </c>
      <c r="M585" s="8">
        <f t="shared" si="37"/>
        <v>40976.25</v>
      </c>
      <c r="N585" t="b">
        <v>0</v>
      </c>
      <c r="O585" t="b">
        <v>0</v>
      </c>
      <c r="P585" t="s">
        <v>42</v>
      </c>
      <c r="Q585" s="4">
        <f t="shared" si="38"/>
        <v>3.2240211640211642</v>
      </c>
      <c r="R585" s="5">
        <f t="shared" si="39"/>
        <v>30922</v>
      </c>
      <c r="S585" s="5" t="s">
        <v>2041</v>
      </c>
      <c r="T585" s="5" t="s">
        <v>2042</v>
      </c>
      <c r="U585" s="5"/>
      <c r="V585" s="5"/>
    </row>
    <row r="586" spans="1:22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36"/>
        <v>369743.20833333331</v>
      </c>
      <c r="L586">
        <v>1336539600</v>
      </c>
      <c r="M586" s="8">
        <f t="shared" si="37"/>
        <v>41038.208333333336</v>
      </c>
      <c r="N586" t="b">
        <v>0</v>
      </c>
      <c r="O586" t="b">
        <v>0</v>
      </c>
      <c r="P586" t="s">
        <v>28</v>
      </c>
      <c r="Q586" s="4">
        <f t="shared" si="38"/>
        <v>1.1950810185185186</v>
      </c>
      <c r="R586" s="5">
        <f t="shared" si="39"/>
        <v>52434</v>
      </c>
      <c r="S586" s="5" t="s">
        <v>2037</v>
      </c>
      <c r="T586" s="5" t="s">
        <v>2038</v>
      </c>
      <c r="U586" s="5"/>
      <c r="V586" s="5"/>
    </row>
    <row r="587" spans="1:22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36"/>
        <v>368974.20833333331</v>
      </c>
      <c r="L587">
        <v>1269752400</v>
      </c>
      <c r="M587" s="8">
        <f t="shared" si="37"/>
        <v>40265.208333333336</v>
      </c>
      <c r="N587" t="b">
        <v>0</v>
      </c>
      <c r="O587" t="b">
        <v>0</v>
      </c>
      <c r="P587" t="s">
        <v>206</v>
      </c>
      <c r="Q587" s="4">
        <f t="shared" si="38"/>
        <v>1.4679775280898877</v>
      </c>
      <c r="R587" s="5">
        <f t="shared" si="39"/>
        <v>6601</v>
      </c>
      <c r="S587" s="5" t="s">
        <v>2047</v>
      </c>
      <c r="T587" s="5" t="s">
        <v>2059</v>
      </c>
      <c r="U587" s="5"/>
      <c r="V587" s="5"/>
    </row>
    <row r="588" spans="1:22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36"/>
        <v>369218.25</v>
      </c>
      <c r="L588">
        <v>1291615200</v>
      </c>
      <c r="M588" s="8">
        <f t="shared" si="37"/>
        <v>40518.25</v>
      </c>
      <c r="N588" t="b">
        <v>0</v>
      </c>
      <c r="O588" t="b">
        <v>0</v>
      </c>
      <c r="P588" t="s">
        <v>23</v>
      </c>
      <c r="Q588" s="4">
        <f t="shared" si="38"/>
        <v>9.5057142857142853</v>
      </c>
      <c r="R588" s="5">
        <f t="shared" si="39"/>
        <v>3392</v>
      </c>
      <c r="S588" s="5" t="s">
        <v>2035</v>
      </c>
      <c r="T588" s="5" t="s">
        <v>2036</v>
      </c>
      <c r="U588" s="5"/>
      <c r="V588" s="5"/>
    </row>
    <row r="589" spans="1:22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36"/>
        <v>372203.25</v>
      </c>
      <c r="L589">
        <v>1552366800</v>
      </c>
      <c r="M589" s="8">
        <f t="shared" si="37"/>
        <v>43536.208333333328</v>
      </c>
      <c r="N589" t="b">
        <v>0</v>
      </c>
      <c r="O589" t="b">
        <v>1</v>
      </c>
      <c r="P589" t="s">
        <v>17</v>
      </c>
      <c r="Q589" s="4">
        <f t="shared" si="38"/>
        <v>0.72893617021276591</v>
      </c>
      <c r="R589" s="5">
        <f t="shared" si="39"/>
        <v>3504</v>
      </c>
      <c r="S589" s="5" t="s">
        <v>2033</v>
      </c>
      <c r="T589" s="5" t="s">
        <v>2034</v>
      </c>
      <c r="U589" s="5"/>
      <c r="V589" s="5"/>
    </row>
    <row r="590" spans="1:22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36"/>
        <v>368981.20833333331</v>
      </c>
      <c r="L590">
        <v>1272171600</v>
      </c>
      <c r="M590" s="8">
        <f t="shared" si="37"/>
        <v>40293.208333333336</v>
      </c>
      <c r="N590" t="b">
        <v>0</v>
      </c>
      <c r="O590" t="b">
        <v>0</v>
      </c>
      <c r="P590" t="s">
        <v>33</v>
      </c>
      <c r="Q590" s="4">
        <f t="shared" si="38"/>
        <v>0.7900824873096447</v>
      </c>
      <c r="R590" s="5">
        <f t="shared" si="39"/>
        <v>62943</v>
      </c>
      <c r="S590" s="5" t="s">
        <v>2039</v>
      </c>
      <c r="T590" s="5" t="s">
        <v>2040</v>
      </c>
      <c r="U590" s="5"/>
      <c r="V590" s="5"/>
    </row>
    <row r="591" spans="1:22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36"/>
        <v>370909.20833333331</v>
      </c>
      <c r="L591">
        <v>1436677200</v>
      </c>
      <c r="M591" s="8">
        <f t="shared" si="37"/>
        <v>42197.208333333328</v>
      </c>
      <c r="N591" t="b">
        <v>0</v>
      </c>
      <c r="O591" t="b">
        <v>0</v>
      </c>
      <c r="P591" t="s">
        <v>42</v>
      </c>
      <c r="Q591" s="4">
        <f t="shared" si="38"/>
        <v>0.64721518987341775</v>
      </c>
      <c r="R591" s="5">
        <f t="shared" si="39"/>
        <v>2608</v>
      </c>
      <c r="S591" s="5" t="s">
        <v>2041</v>
      </c>
      <c r="T591" s="5" t="s">
        <v>2042</v>
      </c>
      <c r="U591" s="5"/>
      <c r="V591" s="5"/>
    </row>
    <row r="592" spans="1:22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36"/>
        <v>370713.25</v>
      </c>
      <c r="L592">
        <v>1420092000</v>
      </c>
      <c r="M592" s="8">
        <f t="shared" si="37"/>
        <v>42005.25</v>
      </c>
      <c r="N592" t="b">
        <v>0</v>
      </c>
      <c r="O592" t="b">
        <v>0</v>
      </c>
      <c r="P592" t="s">
        <v>133</v>
      </c>
      <c r="Q592" s="4">
        <f t="shared" si="38"/>
        <v>0.82028169014084507</v>
      </c>
      <c r="R592" s="5">
        <f t="shared" si="39"/>
        <v>2955</v>
      </c>
      <c r="S592" s="5" t="s">
        <v>2047</v>
      </c>
      <c r="T592" s="5" t="s">
        <v>2056</v>
      </c>
      <c r="U592" s="5"/>
      <c r="V592" s="5"/>
    </row>
    <row r="593" spans="1:22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36"/>
        <v>369092.20833333331</v>
      </c>
      <c r="L593">
        <v>1279947600</v>
      </c>
      <c r="M593" s="8">
        <f t="shared" si="37"/>
        <v>40383.208333333336</v>
      </c>
      <c r="N593" t="b">
        <v>0</v>
      </c>
      <c r="O593" t="b">
        <v>0</v>
      </c>
      <c r="P593" t="s">
        <v>89</v>
      </c>
      <c r="Q593" s="4">
        <f t="shared" si="38"/>
        <v>10.376666666666667</v>
      </c>
      <c r="R593" s="5">
        <f t="shared" si="39"/>
        <v>3164</v>
      </c>
      <c r="S593" s="5" t="s">
        <v>2050</v>
      </c>
      <c r="T593" s="5" t="s">
        <v>2051</v>
      </c>
      <c r="U593" s="5"/>
      <c r="V593" s="5"/>
    </row>
    <row r="594" spans="1:22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36"/>
        <v>370508.20833333331</v>
      </c>
      <c r="L594">
        <v>1402203600</v>
      </c>
      <c r="M594" s="8">
        <f t="shared" si="37"/>
        <v>41798.208333333336</v>
      </c>
      <c r="N594" t="b">
        <v>0</v>
      </c>
      <c r="O594" t="b">
        <v>0</v>
      </c>
      <c r="P594" t="s">
        <v>33</v>
      </c>
      <c r="Q594" s="4">
        <f t="shared" si="38"/>
        <v>0.12910076530612244</v>
      </c>
      <c r="R594" s="5">
        <f t="shared" si="39"/>
        <v>10248</v>
      </c>
      <c r="S594" s="5" t="s">
        <v>2039</v>
      </c>
      <c r="T594" s="5" t="s">
        <v>2040</v>
      </c>
      <c r="U594" s="5"/>
      <c r="V594" s="5"/>
    </row>
    <row r="595" spans="1:22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36"/>
        <v>370443.20833333331</v>
      </c>
      <c r="L595">
        <v>1396933200</v>
      </c>
      <c r="M595" s="8">
        <f t="shared" si="37"/>
        <v>41737.208333333336</v>
      </c>
      <c r="N595" t="b">
        <v>0</v>
      </c>
      <c r="O595" t="b">
        <v>0</v>
      </c>
      <c r="P595" t="s">
        <v>71</v>
      </c>
      <c r="Q595" s="4">
        <f t="shared" si="38"/>
        <v>1.5484210526315789</v>
      </c>
      <c r="R595" s="5">
        <f t="shared" si="39"/>
        <v>96147</v>
      </c>
      <c r="S595" s="5" t="s">
        <v>2041</v>
      </c>
      <c r="T595" s="5" t="s">
        <v>2049</v>
      </c>
      <c r="U595" s="5"/>
      <c r="V595" s="5"/>
    </row>
    <row r="596" spans="1:22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36"/>
        <v>371267.20833333331</v>
      </c>
      <c r="L596">
        <v>1467262800</v>
      </c>
      <c r="M596" s="8">
        <f t="shared" si="37"/>
        <v>42551.208333333328</v>
      </c>
      <c r="N596" t="b">
        <v>0</v>
      </c>
      <c r="O596" t="b">
        <v>1</v>
      </c>
      <c r="P596" t="s">
        <v>33</v>
      </c>
      <c r="Q596" s="4">
        <f t="shared" si="38"/>
        <v>7.0991735537190084E-2</v>
      </c>
      <c r="R596" s="5">
        <f t="shared" si="39"/>
        <v>5662</v>
      </c>
      <c r="S596" s="5" t="s">
        <v>2039</v>
      </c>
      <c r="T596" s="5" t="s">
        <v>2040</v>
      </c>
      <c r="U596" s="5"/>
      <c r="V596" s="5"/>
    </row>
    <row r="597" spans="1:22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36"/>
        <v>368972.20833333331</v>
      </c>
      <c r="L597">
        <v>1270530000</v>
      </c>
      <c r="M597" s="8">
        <f t="shared" si="37"/>
        <v>40274.208333333336</v>
      </c>
      <c r="N597" t="b">
        <v>0</v>
      </c>
      <c r="O597" t="b">
        <v>1</v>
      </c>
      <c r="P597" t="s">
        <v>33</v>
      </c>
      <c r="Q597" s="4">
        <f t="shared" si="38"/>
        <v>2.0852773826458035</v>
      </c>
      <c r="R597" s="5">
        <f t="shared" si="39"/>
        <v>74112</v>
      </c>
      <c r="S597" s="5" t="s">
        <v>2039</v>
      </c>
      <c r="T597" s="5" t="s">
        <v>2040</v>
      </c>
      <c r="U597" s="5"/>
      <c r="V597" s="5"/>
    </row>
    <row r="598" spans="1:22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36"/>
        <v>371153.25</v>
      </c>
      <c r="L598">
        <v>1457762400</v>
      </c>
      <c r="M598" s="8">
        <f t="shared" si="37"/>
        <v>42441.25</v>
      </c>
      <c r="N598" t="b">
        <v>0</v>
      </c>
      <c r="O598" t="b">
        <v>1</v>
      </c>
      <c r="P598" t="s">
        <v>53</v>
      </c>
      <c r="Q598" s="4">
        <f t="shared" si="38"/>
        <v>0.99683544303797467</v>
      </c>
      <c r="R598" s="5">
        <f t="shared" si="39"/>
        <v>4029</v>
      </c>
      <c r="S598" s="5" t="s">
        <v>2041</v>
      </c>
      <c r="T598" s="5" t="s">
        <v>2044</v>
      </c>
      <c r="U598" s="5"/>
      <c r="V598" s="5"/>
    </row>
    <row r="599" spans="1:22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36"/>
        <v>372505.25</v>
      </c>
      <c r="L599">
        <v>1575525600</v>
      </c>
      <c r="M599" s="8">
        <f t="shared" si="37"/>
        <v>43804.25</v>
      </c>
      <c r="N599" t="b">
        <v>0</v>
      </c>
      <c r="O599" t="b">
        <v>0</v>
      </c>
      <c r="P599" t="s">
        <v>33</v>
      </c>
      <c r="Q599" s="4">
        <f t="shared" si="38"/>
        <v>2.0159756097560977</v>
      </c>
      <c r="R599" s="5">
        <f t="shared" si="39"/>
        <v>75484</v>
      </c>
      <c r="S599" s="5" t="s">
        <v>2039</v>
      </c>
      <c r="T599" s="5" t="s">
        <v>2040</v>
      </c>
      <c r="U599" s="5"/>
      <c r="V599" s="5"/>
    </row>
    <row r="600" spans="1:22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36"/>
        <v>369063.20833333331</v>
      </c>
      <c r="L600">
        <v>1279083600</v>
      </c>
      <c r="M600" s="8">
        <f t="shared" si="37"/>
        <v>40373.208333333336</v>
      </c>
      <c r="N600" t="b">
        <v>0</v>
      </c>
      <c r="O600" t="b">
        <v>0</v>
      </c>
      <c r="P600" t="s">
        <v>23</v>
      </c>
      <c r="Q600" s="4">
        <f t="shared" si="38"/>
        <v>1.6209032258064515</v>
      </c>
      <c r="R600" s="5">
        <f t="shared" si="39"/>
        <v>89139</v>
      </c>
      <c r="S600" s="5" t="s">
        <v>2035</v>
      </c>
      <c r="T600" s="5" t="s">
        <v>2036</v>
      </c>
      <c r="U600" s="5"/>
      <c r="V600" s="5"/>
    </row>
    <row r="601" spans="1:22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36"/>
        <v>370766.25</v>
      </c>
      <c r="L601">
        <v>1424412000</v>
      </c>
      <c r="M601" s="8">
        <f t="shared" si="37"/>
        <v>42055.25</v>
      </c>
      <c r="N601" t="b">
        <v>0</v>
      </c>
      <c r="O601" t="b">
        <v>0</v>
      </c>
      <c r="P601" t="s">
        <v>42</v>
      </c>
      <c r="Q601" s="4">
        <f t="shared" si="38"/>
        <v>3.6436208125445471E-2</v>
      </c>
      <c r="R601" s="5">
        <f t="shared" si="39"/>
        <v>2597</v>
      </c>
      <c r="S601" s="5" t="s">
        <v>2041</v>
      </c>
      <c r="T601" s="5" t="s">
        <v>2042</v>
      </c>
      <c r="U601" s="5"/>
      <c r="V601" s="5"/>
    </row>
    <row r="602" spans="1:22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36"/>
        <v>370204.20833333331</v>
      </c>
      <c r="L602">
        <v>1376197200</v>
      </c>
      <c r="M602" s="8">
        <f t="shared" si="37"/>
        <v>41497.208333333336</v>
      </c>
      <c r="N602" t="b">
        <v>0</v>
      </c>
      <c r="O602" t="b">
        <v>0</v>
      </c>
      <c r="P602" t="s">
        <v>17</v>
      </c>
      <c r="Q602" s="4">
        <f t="shared" si="38"/>
        <v>0.05</v>
      </c>
      <c r="R602" s="5">
        <f t="shared" si="39"/>
        <v>3</v>
      </c>
      <c r="S602" s="5" t="s">
        <v>2033</v>
      </c>
      <c r="T602" s="5" t="s">
        <v>2034</v>
      </c>
      <c r="U602" s="5"/>
      <c r="V602" s="5"/>
    </row>
    <row r="603" spans="1:22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36"/>
        <v>370508.20833333331</v>
      </c>
      <c r="L603">
        <v>1402894800</v>
      </c>
      <c r="M603" s="8">
        <f t="shared" si="37"/>
        <v>41806.208333333336</v>
      </c>
      <c r="N603" t="b">
        <v>1</v>
      </c>
      <c r="O603" t="b">
        <v>0</v>
      </c>
      <c r="P603" t="s">
        <v>65</v>
      </c>
      <c r="Q603" s="4">
        <f t="shared" si="38"/>
        <v>2.0663492063492064</v>
      </c>
      <c r="R603" s="5">
        <f t="shared" si="39"/>
        <v>6606</v>
      </c>
      <c r="S603" s="5" t="s">
        <v>2037</v>
      </c>
      <c r="T603" s="5" t="s">
        <v>2046</v>
      </c>
      <c r="U603" s="5"/>
      <c r="V603" s="5"/>
    </row>
    <row r="604" spans="1:22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36"/>
        <v>370879.20833333331</v>
      </c>
      <c r="L604">
        <v>1434430800</v>
      </c>
      <c r="M604" s="8">
        <f t="shared" si="37"/>
        <v>42171.208333333328</v>
      </c>
      <c r="N604" t="b">
        <v>0</v>
      </c>
      <c r="O604" t="b">
        <v>0</v>
      </c>
      <c r="P604" t="s">
        <v>33</v>
      </c>
      <c r="Q604" s="4">
        <f t="shared" si="38"/>
        <v>1.2823628691983122</v>
      </c>
      <c r="R604" s="5">
        <f t="shared" si="39"/>
        <v>46158</v>
      </c>
      <c r="S604" s="5" t="s">
        <v>2039</v>
      </c>
      <c r="T604" s="5" t="s">
        <v>2040</v>
      </c>
      <c r="U604" s="5"/>
      <c r="V604" s="5"/>
    </row>
    <row r="605" spans="1:22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36"/>
        <v>372292.20833333331</v>
      </c>
      <c r="L605">
        <v>1557896400</v>
      </c>
      <c r="M605" s="8">
        <f t="shared" si="37"/>
        <v>43600.208333333328</v>
      </c>
      <c r="N605" t="b">
        <v>0</v>
      </c>
      <c r="O605" t="b">
        <v>0</v>
      </c>
      <c r="P605" t="s">
        <v>33</v>
      </c>
      <c r="Q605" s="4">
        <f t="shared" si="38"/>
        <v>1.1966037735849056</v>
      </c>
      <c r="R605" s="5">
        <f t="shared" si="39"/>
        <v>3222</v>
      </c>
      <c r="S605" s="5" t="s">
        <v>2039</v>
      </c>
      <c r="T605" s="5" t="s">
        <v>2040</v>
      </c>
      <c r="U605" s="5"/>
      <c r="V605" s="5"/>
    </row>
    <row r="606" spans="1:22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36"/>
        <v>369284.25</v>
      </c>
      <c r="L606">
        <v>1297490400</v>
      </c>
      <c r="M606" s="8">
        <f t="shared" si="37"/>
        <v>40586.25</v>
      </c>
      <c r="N606" t="b">
        <v>0</v>
      </c>
      <c r="O606" t="b">
        <v>0</v>
      </c>
      <c r="P606" t="s">
        <v>33</v>
      </c>
      <c r="Q606" s="4">
        <f t="shared" si="38"/>
        <v>1.7073055242390078</v>
      </c>
      <c r="R606" s="5">
        <f t="shared" si="39"/>
        <v>77148</v>
      </c>
      <c r="S606" s="5" t="s">
        <v>2039</v>
      </c>
      <c r="T606" s="5" t="s">
        <v>2040</v>
      </c>
      <c r="U606" s="5"/>
      <c r="V606" s="5"/>
    </row>
    <row r="607" spans="1:22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36"/>
        <v>370999.20833333331</v>
      </c>
      <c r="L607">
        <v>1447394400</v>
      </c>
      <c r="M607" s="8">
        <f t="shared" si="37"/>
        <v>42321.25</v>
      </c>
      <c r="N607" t="b">
        <v>0</v>
      </c>
      <c r="O607" t="b">
        <v>0</v>
      </c>
      <c r="P607" t="s">
        <v>68</v>
      </c>
      <c r="Q607" s="4">
        <f t="shared" si="38"/>
        <v>1.8721212121212121</v>
      </c>
      <c r="R607" s="5">
        <f t="shared" si="39"/>
        <v>3143</v>
      </c>
      <c r="S607" s="5" t="s">
        <v>2047</v>
      </c>
      <c r="T607" s="5" t="s">
        <v>2048</v>
      </c>
      <c r="U607" s="5"/>
      <c r="V607" s="5"/>
    </row>
    <row r="608" spans="1:22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36"/>
        <v>371155.25</v>
      </c>
      <c r="L608">
        <v>1458277200</v>
      </c>
      <c r="M608" s="8">
        <f t="shared" si="37"/>
        <v>42447.208333333328</v>
      </c>
      <c r="N608" t="b">
        <v>0</v>
      </c>
      <c r="O608" t="b">
        <v>0</v>
      </c>
      <c r="P608" t="s">
        <v>23</v>
      </c>
      <c r="Q608" s="4">
        <f t="shared" si="38"/>
        <v>1.8838235294117647</v>
      </c>
      <c r="R608" s="5">
        <f t="shared" si="39"/>
        <v>3283</v>
      </c>
      <c r="S608" s="5" t="s">
        <v>2035</v>
      </c>
      <c r="T608" s="5" t="s">
        <v>2036</v>
      </c>
      <c r="U608" s="5"/>
      <c r="V608" s="5"/>
    </row>
    <row r="609" spans="1:22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36"/>
        <v>370440.20833333331</v>
      </c>
      <c r="L609">
        <v>1395723600</v>
      </c>
      <c r="M609" s="8">
        <f t="shared" si="37"/>
        <v>41723.208333333336</v>
      </c>
      <c r="N609" t="b">
        <v>0</v>
      </c>
      <c r="O609" t="b">
        <v>0</v>
      </c>
      <c r="P609" t="s">
        <v>17</v>
      </c>
      <c r="Q609" s="4">
        <f t="shared" si="38"/>
        <v>1.3129869186046512</v>
      </c>
      <c r="R609" s="5">
        <f t="shared" si="39"/>
        <v>91449</v>
      </c>
      <c r="S609" s="5" t="s">
        <v>2033</v>
      </c>
      <c r="T609" s="5" t="s">
        <v>2034</v>
      </c>
      <c r="U609" s="5"/>
      <c r="V609" s="5"/>
    </row>
    <row r="610" spans="1:22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36"/>
        <v>372249.25</v>
      </c>
      <c r="L610">
        <v>1552197600</v>
      </c>
      <c r="M610" s="8">
        <f t="shared" si="37"/>
        <v>43534.25</v>
      </c>
      <c r="N610" t="b">
        <v>0</v>
      </c>
      <c r="O610" t="b">
        <v>1</v>
      </c>
      <c r="P610" t="s">
        <v>159</v>
      </c>
      <c r="Q610" s="4">
        <f t="shared" si="38"/>
        <v>2.8397435897435899</v>
      </c>
      <c r="R610" s="5">
        <f t="shared" si="39"/>
        <v>5696</v>
      </c>
      <c r="S610" s="5" t="s">
        <v>2035</v>
      </c>
      <c r="T610" s="5" t="s">
        <v>2058</v>
      </c>
      <c r="U610" s="5"/>
      <c r="V610" s="5"/>
    </row>
    <row r="611" spans="1:22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36"/>
        <v>372200.25</v>
      </c>
      <c r="L611">
        <v>1549087200</v>
      </c>
      <c r="M611" s="8">
        <f t="shared" si="37"/>
        <v>43498.25</v>
      </c>
      <c r="N611" t="b">
        <v>0</v>
      </c>
      <c r="O611" t="b">
        <v>0</v>
      </c>
      <c r="P611" t="s">
        <v>474</v>
      </c>
      <c r="Q611" s="4">
        <f t="shared" si="38"/>
        <v>1.2041999999999999</v>
      </c>
      <c r="R611" s="5">
        <f t="shared" si="39"/>
        <v>6080</v>
      </c>
      <c r="S611" s="5" t="s">
        <v>2041</v>
      </c>
      <c r="T611" s="5" t="s">
        <v>2063</v>
      </c>
      <c r="U611" s="5"/>
      <c r="V611" s="5"/>
    </row>
    <row r="612" spans="1:22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36"/>
        <v>369978.25</v>
      </c>
      <c r="L612">
        <v>1356847200</v>
      </c>
      <c r="M612" s="8">
        <f t="shared" si="37"/>
        <v>41273.25</v>
      </c>
      <c r="N612" t="b">
        <v>0</v>
      </c>
      <c r="O612" t="b">
        <v>0</v>
      </c>
      <c r="P612" t="s">
        <v>33</v>
      </c>
      <c r="Q612" s="4">
        <f t="shared" si="38"/>
        <v>4.1905607476635511</v>
      </c>
      <c r="R612" s="5">
        <f t="shared" si="39"/>
        <v>92881</v>
      </c>
      <c r="S612" s="5" t="s">
        <v>2039</v>
      </c>
      <c r="T612" s="5" t="s">
        <v>2040</v>
      </c>
      <c r="U612" s="5"/>
      <c r="V612" s="5"/>
    </row>
    <row r="613" spans="1:22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36"/>
        <v>370199.20833333331</v>
      </c>
      <c r="L613">
        <v>1375765200</v>
      </c>
      <c r="M613" s="8">
        <f t="shared" si="37"/>
        <v>41492.208333333336</v>
      </c>
      <c r="N613" t="b">
        <v>0</v>
      </c>
      <c r="O613" t="b">
        <v>0</v>
      </c>
      <c r="P613" t="s">
        <v>33</v>
      </c>
      <c r="Q613" s="4">
        <f t="shared" si="38"/>
        <v>0.13853658536585367</v>
      </c>
      <c r="R613" s="5">
        <f t="shared" si="39"/>
        <v>576</v>
      </c>
      <c r="S613" s="5" t="s">
        <v>2039</v>
      </c>
      <c r="T613" s="5" t="s">
        <v>2040</v>
      </c>
      <c r="U613" s="5"/>
      <c r="V613" s="5"/>
    </row>
    <row r="614" spans="1:22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36"/>
        <v>369193.20833333331</v>
      </c>
      <c r="L614">
        <v>1289800800</v>
      </c>
      <c r="M614" s="8">
        <f t="shared" si="37"/>
        <v>40497.25</v>
      </c>
      <c r="N614" t="b">
        <v>0</v>
      </c>
      <c r="O614" t="b">
        <v>0</v>
      </c>
      <c r="P614" t="s">
        <v>50</v>
      </c>
      <c r="Q614" s="4">
        <f t="shared" si="38"/>
        <v>1.3943548387096774</v>
      </c>
      <c r="R614" s="5">
        <f t="shared" si="39"/>
        <v>4419</v>
      </c>
      <c r="S614" s="5" t="s">
        <v>2035</v>
      </c>
      <c r="T614" s="5" t="s">
        <v>2043</v>
      </c>
      <c r="U614" s="5"/>
      <c r="V614" s="5"/>
    </row>
    <row r="615" spans="1:22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36"/>
        <v>371692.20833333331</v>
      </c>
      <c r="L615">
        <v>1504501200</v>
      </c>
      <c r="M615" s="8">
        <f t="shared" si="37"/>
        <v>42982.208333333328</v>
      </c>
      <c r="N615" t="b">
        <v>0</v>
      </c>
      <c r="O615" t="b">
        <v>0</v>
      </c>
      <c r="P615" t="s">
        <v>33</v>
      </c>
      <c r="Q615" s="4">
        <f t="shared" si="38"/>
        <v>1.74</v>
      </c>
      <c r="R615" s="5">
        <f t="shared" si="39"/>
        <v>970</v>
      </c>
      <c r="S615" s="5" t="s">
        <v>2039</v>
      </c>
      <c r="T615" s="5" t="s">
        <v>2040</v>
      </c>
      <c r="U615" s="5"/>
      <c r="V615" s="5"/>
    </row>
    <row r="616" spans="1:22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36"/>
        <v>371465.25</v>
      </c>
      <c r="L616">
        <v>1485669600</v>
      </c>
      <c r="M616" s="8">
        <f t="shared" si="37"/>
        <v>42764.25</v>
      </c>
      <c r="N616" t="b">
        <v>0</v>
      </c>
      <c r="O616" t="b">
        <v>0</v>
      </c>
      <c r="P616" t="s">
        <v>33</v>
      </c>
      <c r="Q616" s="4">
        <f t="shared" si="38"/>
        <v>1.5549056603773586</v>
      </c>
      <c r="R616" s="5">
        <f t="shared" si="39"/>
        <v>20964</v>
      </c>
      <c r="S616" s="5" t="s">
        <v>2039</v>
      </c>
      <c r="T616" s="5" t="s">
        <v>2040</v>
      </c>
      <c r="U616" s="5"/>
      <c r="V616" s="5"/>
    </row>
    <row r="617" spans="1:22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36"/>
        <v>371208.20833333331</v>
      </c>
      <c r="L617">
        <v>1462770000</v>
      </c>
      <c r="M617" s="8">
        <f t="shared" si="37"/>
        <v>42499.208333333328</v>
      </c>
      <c r="N617" t="b">
        <v>0</v>
      </c>
      <c r="O617" t="b">
        <v>0</v>
      </c>
      <c r="P617" t="s">
        <v>33</v>
      </c>
      <c r="Q617" s="4">
        <f t="shared" si="38"/>
        <v>1.7044705882352942</v>
      </c>
      <c r="R617" s="5">
        <f t="shared" si="39"/>
        <v>7329</v>
      </c>
      <c r="S617" s="5" t="s">
        <v>2039</v>
      </c>
      <c r="T617" s="5" t="s">
        <v>2040</v>
      </c>
      <c r="U617" s="5"/>
      <c r="V617" s="5"/>
    </row>
    <row r="618" spans="1:22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36"/>
        <v>370256.20833333331</v>
      </c>
      <c r="L618">
        <v>1379739600</v>
      </c>
      <c r="M618" s="8">
        <f t="shared" si="37"/>
        <v>41538.208333333336</v>
      </c>
      <c r="N618" t="b">
        <v>0</v>
      </c>
      <c r="O618" t="b">
        <v>1</v>
      </c>
      <c r="P618" t="s">
        <v>60</v>
      </c>
      <c r="Q618" s="4">
        <f t="shared" si="38"/>
        <v>1.8951562500000001</v>
      </c>
      <c r="R618" s="5">
        <f t="shared" si="39"/>
        <v>6184</v>
      </c>
      <c r="S618" s="5" t="s">
        <v>2035</v>
      </c>
      <c r="T618" s="5" t="s">
        <v>2045</v>
      </c>
      <c r="U618" s="5"/>
      <c r="V618" s="5"/>
    </row>
    <row r="619" spans="1:22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36"/>
        <v>370513.20833333331</v>
      </c>
      <c r="L619">
        <v>1402722000</v>
      </c>
      <c r="M619" s="8">
        <f t="shared" si="37"/>
        <v>41804.208333333336</v>
      </c>
      <c r="N619" t="b">
        <v>0</v>
      </c>
      <c r="O619" t="b">
        <v>0</v>
      </c>
      <c r="P619" t="s">
        <v>33</v>
      </c>
      <c r="Q619" s="4">
        <f t="shared" si="38"/>
        <v>2.4971428571428573</v>
      </c>
      <c r="R619" s="5">
        <f t="shared" si="39"/>
        <v>1776</v>
      </c>
      <c r="S619" s="5" t="s">
        <v>2039</v>
      </c>
      <c r="T619" s="5" t="s">
        <v>2040</v>
      </c>
      <c r="U619" s="5"/>
      <c r="V619" s="5"/>
    </row>
    <row r="620" spans="1:22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36"/>
        <v>370115.20833333331</v>
      </c>
      <c r="L620">
        <v>1369285200</v>
      </c>
      <c r="M620" s="8">
        <f t="shared" si="37"/>
        <v>41417.208333333336</v>
      </c>
      <c r="N620" t="b">
        <v>0</v>
      </c>
      <c r="O620" t="b">
        <v>0</v>
      </c>
      <c r="P620" t="s">
        <v>68</v>
      </c>
      <c r="Q620" s="4">
        <f t="shared" si="38"/>
        <v>0.48860523665659616</v>
      </c>
      <c r="R620" s="5">
        <f t="shared" si="39"/>
        <v>49118</v>
      </c>
      <c r="S620" s="5" t="s">
        <v>2047</v>
      </c>
      <c r="T620" s="5" t="s">
        <v>2048</v>
      </c>
      <c r="U620" s="5"/>
      <c r="V620" s="5"/>
    </row>
    <row r="621" spans="1:22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36"/>
        <v>369388.20833333331</v>
      </c>
      <c r="L621">
        <v>1304744400</v>
      </c>
      <c r="M621" s="8">
        <f t="shared" si="37"/>
        <v>40670.208333333336</v>
      </c>
      <c r="N621" t="b">
        <v>1</v>
      </c>
      <c r="O621" t="b">
        <v>1</v>
      </c>
      <c r="P621" t="s">
        <v>33</v>
      </c>
      <c r="Q621" s="4">
        <f t="shared" si="38"/>
        <v>0.28461970393057684</v>
      </c>
      <c r="R621" s="5">
        <f t="shared" si="39"/>
        <v>28203</v>
      </c>
      <c r="S621" s="5" t="s">
        <v>2039</v>
      </c>
      <c r="T621" s="5" t="s">
        <v>2040</v>
      </c>
      <c r="U621" s="5"/>
      <c r="V621" s="5"/>
    </row>
    <row r="622" spans="1:22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36"/>
        <v>371278.20833333331</v>
      </c>
      <c r="L622">
        <v>1468299600</v>
      </c>
      <c r="M622" s="8">
        <f t="shared" si="37"/>
        <v>42563.208333333328</v>
      </c>
      <c r="N622" t="b">
        <v>0</v>
      </c>
      <c r="O622" t="b">
        <v>0</v>
      </c>
      <c r="P622" t="s">
        <v>122</v>
      </c>
      <c r="Q622" s="4">
        <f t="shared" si="38"/>
        <v>2.6802325581395348</v>
      </c>
      <c r="R622" s="5">
        <f t="shared" si="39"/>
        <v>5827</v>
      </c>
      <c r="S622" s="5" t="s">
        <v>2054</v>
      </c>
      <c r="T622" s="5" t="s">
        <v>2055</v>
      </c>
      <c r="U622" s="5"/>
      <c r="V622" s="5"/>
    </row>
    <row r="623" spans="1:22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36"/>
        <v>371345.20833333331</v>
      </c>
      <c r="L623">
        <v>1474174800</v>
      </c>
      <c r="M623" s="8">
        <f t="shared" si="37"/>
        <v>42631.208333333328</v>
      </c>
      <c r="N623" t="b">
        <v>0</v>
      </c>
      <c r="O623" t="b">
        <v>0</v>
      </c>
      <c r="P623" t="s">
        <v>33</v>
      </c>
      <c r="Q623" s="4">
        <f t="shared" si="38"/>
        <v>6.1980078125000002</v>
      </c>
      <c r="R623" s="5">
        <f t="shared" si="39"/>
        <v>80407</v>
      </c>
      <c r="S623" s="5" t="s">
        <v>2039</v>
      </c>
      <c r="T623" s="5" t="s">
        <v>2040</v>
      </c>
      <c r="U623" s="5"/>
      <c r="V623" s="5"/>
    </row>
    <row r="624" spans="1:22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36"/>
        <v>371924.20833333331</v>
      </c>
      <c r="L624">
        <v>1526014800</v>
      </c>
      <c r="M624" s="8">
        <f t="shared" si="37"/>
        <v>43231.208333333328</v>
      </c>
      <c r="N624" t="b">
        <v>0</v>
      </c>
      <c r="O624" t="b">
        <v>0</v>
      </c>
      <c r="P624" t="s">
        <v>60</v>
      </c>
      <c r="Q624" s="4">
        <f t="shared" si="38"/>
        <v>3.1301587301587303E-2</v>
      </c>
      <c r="R624" s="5">
        <f t="shared" si="39"/>
        <v>2990</v>
      </c>
      <c r="S624" s="5" t="s">
        <v>2035</v>
      </c>
      <c r="T624" s="5" t="s">
        <v>2045</v>
      </c>
      <c r="U624" s="5"/>
      <c r="V624" s="5"/>
    </row>
    <row r="625" spans="1:22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36"/>
        <v>370920.20833333331</v>
      </c>
      <c r="L625">
        <v>1437454800</v>
      </c>
      <c r="M625" s="8">
        <f t="shared" si="37"/>
        <v>42206.208333333328</v>
      </c>
      <c r="N625" t="b">
        <v>0</v>
      </c>
      <c r="O625" t="b">
        <v>0</v>
      </c>
      <c r="P625" t="s">
        <v>33</v>
      </c>
      <c r="Q625" s="4">
        <f t="shared" si="38"/>
        <v>1.5992152704135738</v>
      </c>
      <c r="R625" s="5">
        <f t="shared" si="39"/>
        <v>76750</v>
      </c>
      <c r="S625" s="5" t="s">
        <v>2039</v>
      </c>
      <c r="T625" s="5" t="s">
        <v>2040</v>
      </c>
      <c r="U625" s="5"/>
      <c r="V625" s="5"/>
    </row>
    <row r="626" spans="1:22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36"/>
        <v>370748.25</v>
      </c>
      <c r="L626">
        <v>1422684000</v>
      </c>
      <c r="M626" s="8">
        <f t="shared" si="37"/>
        <v>42035.25</v>
      </c>
      <c r="N626" t="b">
        <v>0</v>
      </c>
      <c r="O626" t="b">
        <v>0</v>
      </c>
      <c r="P626" t="s">
        <v>122</v>
      </c>
      <c r="Q626" s="4">
        <f t="shared" si="38"/>
        <v>2.793921568627451</v>
      </c>
      <c r="R626" s="5">
        <f t="shared" si="39"/>
        <v>7341</v>
      </c>
      <c r="S626" s="5" t="s">
        <v>2054</v>
      </c>
      <c r="T626" s="5" t="s">
        <v>2055</v>
      </c>
      <c r="U626" s="5"/>
      <c r="V626" s="5"/>
    </row>
    <row r="627" spans="1:22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36"/>
        <v>372576.25</v>
      </c>
      <c r="L627">
        <v>1581314400</v>
      </c>
      <c r="M627" s="8">
        <f t="shared" si="37"/>
        <v>43871.25</v>
      </c>
      <c r="N627" t="b">
        <v>0</v>
      </c>
      <c r="O627" t="b">
        <v>0</v>
      </c>
      <c r="P627" t="s">
        <v>33</v>
      </c>
      <c r="Q627" s="4">
        <f t="shared" si="38"/>
        <v>0.77373333333333338</v>
      </c>
      <c r="R627" s="5">
        <f t="shared" si="39"/>
        <v>2933</v>
      </c>
      <c r="S627" s="5" t="s">
        <v>2039</v>
      </c>
      <c r="T627" s="5" t="s">
        <v>2040</v>
      </c>
      <c r="U627" s="5"/>
      <c r="V627" s="5"/>
    </row>
    <row r="628" spans="1:22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36"/>
        <v>369168.20833333331</v>
      </c>
      <c r="L628">
        <v>1286427600</v>
      </c>
      <c r="M628" s="8">
        <f t="shared" si="37"/>
        <v>40458.208333333336</v>
      </c>
      <c r="N628" t="b">
        <v>0</v>
      </c>
      <c r="O628" t="b">
        <v>1</v>
      </c>
      <c r="P628" t="s">
        <v>33</v>
      </c>
      <c r="Q628" s="4">
        <f t="shared" si="38"/>
        <v>2.0632812500000002</v>
      </c>
      <c r="R628" s="5">
        <f t="shared" si="39"/>
        <v>6697</v>
      </c>
      <c r="S628" s="5" t="s">
        <v>2039</v>
      </c>
      <c r="T628" s="5" t="s">
        <v>2040</v>
      </c>
      <c r="U628" s="5"/>
      <c r="V628" s="5"/>
    </row>
    <row r="629" spans="1:22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36"/>
        <v>369064.20833333331</v>
      </c>
      <c r="L629">
        <v>1278738000</v>
      </c>
      <c r="M629" s="8">
        <f t="shared" si="37"/>
        <v>40369.208333333336</v>
      </c>
      <c r="N629" t="b">
        <v>1</v>
      </c>
      <c r="O629" t="b">
        <v>0</v>
      </c>
      <c r="P629" t="s">
        <v>17</v>
      </c>
      <c r="Q629" s="4">
        <f t="shared" si="38"/>
        <v>6.9424999999999999</v>
      </c>
      <c r="R629" s="5">
        <f t="shared" si="39"/>
        <v>5631</v>
      </c>
      <c r="S629" s="5" t="s">
        <v>2033</v>
      </c>
      <c r="T629" s="5" t="s">
        <v>2034</v>
      </c>
      <c r="U629" s="5"/>
      <c r="V629" s="5"/>
    </row>
    <row r="630" spans="1:22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36"/>
        <v>369174.20833333331</v>
      </c>
      <c r="L630">
        <v>1286427600</v>
      </c>
      <c r="M630" s="8">
        <f t="shared" si="37"/>
        <v>40458.208333333336</v>
      </c>
      <c r="N630" t="b">
        <v>0</v>
      </c>
      <c r="O630" t="b">
        <v>0</v>
      </c>
      <c r="P630" t="s">
        <v>60</v>
      </c>
      <c r="Q630" s="4">
        <f t="shared" si="38"/>
        <v>1.5178947368421052</v>
      </c>
      <c r="R630" s="5">
        <f t="shared" si="39"/>
        <v>1490</v>
      </c>
      <c r="S630" s="5" t="s">
        <v>2035</v>
      </c>
      <c r="T630" s="5" t="s">
        <v>2045</v>
      </c>
      <c r="U630" s="5"/>
      <c r="V630" s="5"/>
    </row>
    <row r="631" spans="1:22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36"/>
        <v>371276.20833333331</v>
      </c>
      <c r="L631">
        <v>1467954000</v>
      </c>
      <c r="M631" s="8">
        <f t="shared" si="37"/>
        <v>42559.208333333328</v>
      </c>
      <c r="N631" t="b">
        <v>0</v>
      </c>
      <c r="O631" t="b">
        <v>1</v>
      </c>
      <c r="P631" t="s">
        <v>33</v>
      </c>
      <c r="Q631" s="4">
        <f t="shared" si="38"/>
        <v>0.64582072176949945</v>
      </c>
      <c r="R631" s="5">
        <f t="shared" si="39"/>
        <v>28113</v>
      </c>
      <c r="S631" s="5" t="s">
        <v>2039</v>
      </c>
      <c r="T631" s="5" t="s">
        <v>2040</v>
      </c>
      <c r="U631" s="5"/>
      <c r="V631" s="5"/>
    </row>
    <row r="632" spans="1:22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36"/>
        <v>372305.20833333331</v>
      </c>
      <c r="L632">
        <v>1557637200</v>
      </c>
      <c r="M632" s="8">
        <f t="shared" si="37"/>
        <v>43597.208333333328</v>
      </c>
      <c r="N632" t="b">
        <v>0</v>
      </c>
      <c r="O632" t="b">
        <v>1</v>
      </c>
      <c r="P632" t="s">
        <v>33</v>
      </c>
      <c r="Q632" s="4">
        <f t="shared" si="38"/>
        <v>0.62873684210526315</v>
      </c>
      <c r="R632" s="5">
        <f t="shared" si="39"/>
        <v>3030</v>
      </c>
      <c r="S632" s="5" t="s">
        <v>2039</v>
      </c>
      <c r="T632" s="5" t="s">
        <v>2040</v>
      </c>
      <c r="U632" s="5"/>
      <c r="V632" s="5"/>
    </row>
    <row r="633" spans="1:22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36"/>
        <v>372269.20833333331</v>
      </c>
      <c r="L633">
        <v>1553922000</v>
      </c>
      <c r="M633" s="8">
        <f t="shared" si="37"/>
        <v>43554.208333333328</v>
      </c>
      <c r="N633" t="b">
        <v>0</v>
      </c>
      <c r="O633" t="b">
        <v>0</v>
      </c>
      <c r="P633" t="s">
        <v>33</v>
      </c>
      <c r="Q633" s="4">
        <f t="shared" si="38"/>
        <v>3.1039864864864866</v>
      </c>
      <c r="R633" s="5">
        <f t="shared" si="39"/>
        <v>93410</v>
      </c>
      <c r="S633" s="5" t="s">
        <v>2039</v>
      </c>
      <c r="T633" s="5" t="s">
        <v>2040</v>
      </c>
      <c r="U633" s="5"/>
      <c r="V633" s="5"/>
    </row>
    <row r="634" spans="1:22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36"/>
        <v>370664.20833333331</v>
      </c>
      <c r="L634">
        <v>1416463200</v>
      </c>
      <c r="M634" s="8">
        <f t="shared" si="37"/>
        <v>41963.25</v>
      </c>
      <c r="N634" t="b">
        <v>0</v>
      </c>
      <c r="O634" t="b">
        <v>0</v>
      </c>
      <c r="P634" t="s">
        <v>33</v>
      </c>
      <c r="Q634" s="4">
        <f t="shared" si="38"/>
        <v>0.42859916782246882</v>
      </c>
      <c r="R634" s="5">
        <f t="shared" si="39"/>
        <v>15590</v>
      </c>
      <c r="S634" s="5" t="s">
        <v>2039</v>
      </c>
      <c r="T634" s="5" t="s">
        <v>2040</v>
      </c>
      <c r="U634" s="5"/>
      <c r="V634" s="5"/>
    </row>
    <row r="635" spans="1:22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36"/>
        <v>371034.25</v>
      </c>
      <c r="L635">
        <v>1447221600</v>
      </c>
      <c r="M635" s="8">
        <f t="shared" si="37"/>
        <v>42319.25</v>
      </c>
      <c r="N635" t="b">
        <v>0</v>
      </c>
      <c r="O635" t="b">
        <v>0</v>
      </c>
      <c r="P635" t="s">
        <v>71</v>
      </c>
      <c r="Q635" s="4">
        <f t="shared" si="38"/>
        <v>0.83119402985074631</v>
      </c>
      <c r="R635" s="5">
        <f t="shared" si="39"/>
        <v>2837</v>
      </c>
      <c r="S635" s="5" t="s">
        <v>2041</v>
      </c>
      <c r="T635" s="5" t="s">
        <v>2049</v>
      </c>
      <c r="U635" s="5"/>
      <c r="V635" s="5"/>
    </row>
    <row r="636" spans="1:22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36"/>
        <v>371538.20833333331</v>
      </c>
      <c r="L636">
        <v>1491627600</v>
      </c>
      <c r="M636" s="8">
        <f t="shared" si="37"/>
        <v>42833.208333333328</v>
      </c>
      <c r="N636" t="b">
        <v>0</v>
      </c>
      <c r="O636" t="b">
        <v>0</v>
      </c>
      <c r="P636" t="s">
        <v>269</v>
      </c>
      <c r="Q636" s="4">
        <f t="shared" si="38"/>
        <v>0.78531302876480547</v>
      </c>
      <c r="R636" s="5">
        <f t="shared" si="39"/>
        <v>47241</v>
      </c>
      <c r="S636" s="5" t="s">
        <v>2041</v>
      </c>
      <c r="T636" s="5" t="s">
        <v>2060</v>
      </c>
      <c r="U636" s="5"/>
      <c r="V636" s="5"/>
    </row>
    <row r="637" spans="1:22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36"/>
        <v>370033.25</v>
      </c>
      <c r="L637">
        <v>1363150800</v>
      </c>
      <c r="M637" s="8">
        <f t="shared" si="37"/>
        <v>41346.208333333336</v>
      </c>
      <c r="N637" t="b">
        <v>0</v>
      </c>
      <c r="O637" t="b">
        <v>0</v>
      </c>
      <c r="P637" t="s">
        <v>269</v>
      </c>
      <c r="Q637" s="4">
        <f t="shared" si="38"/>
        <v>1.1409352517985611</v>
      </c>
      <c r="R637" s="5">
        <f t="shared" si="39"/>
        <v>80428</v>
      </c>
      <c r="S637" s="5" t="s">
        <v>2041</v>
      </c>
      <c r="T637" s="5" t="s">
        <v>2060</v>
      </c>
      <c r="U637" s="5"/>
      <c r="V637" s="5"/>
    </row>
    <row r="638" spans="1:22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36"/>
        <v>369645.25</v>
      </c>
      <c r="L638">
        <v>1330754400</v>
      </c>
      <c r="M638" s="8">
        <f t="shared" si="37"/>
        <v>40971.25</v>
      </c>
      <c r="N638" t="b">
        <v>0</v>
      </c>
      <c r="O638" t="b">
        <v>1</v>
      </c>
      <c r="P638" t="s">
        <v>71</v>
      </c>
      <c r="Q638" s="4">
        <f t="shared" si="38"/>
        <v>0.64537683358624176</v>
      </c>
      <c r="R638" s="5">
        <f t="shared" si="39"/>
        <v>65098</v>
      </c>
      <c r="S638" s="5" t="s">
        <v>2041</v>
      </c>
      <c r="T638" s="5" t="s">
        <v>2049</v>
      </c>
      <c r="U638" s="5"/>
      <c r="V638" s="5"/>
    </row>
    <row r="639" spans="1:22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36"/>
        <v>371407.25</v>
      </c>
      <c r="L639">
        <v>1479794400</v>
      </c>
      <c r="M639" s="8">
        <f t="shared" si="37"/>
        <v>42696.25</v>
      </c>
      <c r="N639" t="b">
        <v>0</v>
      </c>
      <c r="O639" t="b">
        <v>0</v>
      </c>
      <c r="P639" t="s">
        <v>33</v>
      </c>
      <c r="Q639" s="4">
        <f t="shared" si="38"/>
        <v>0.79411764705882348</v>
      </c>
      <c r="R639" s="5">
        <f t="shared" si="39"/>
        <v>3408</v>
      </c>
      <c r="S639" s="5" t="s">
        <v>2039</v>
      </c>
      <c r="T639" s="5" t="s">
        <v>2040</v>
      </c>
      <c r="U639" s="5"/>
      <c r="V639" s="5"/>
    </row>
    <row r="640" spans="1:22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36"/>
        <v>369105.20833333331</v>
      </c>
      <c r="L640">
        <v>1281243600</v>
      </c>
      <c r="M640" s="8">
        <f t="shared" si="37"/>
        <v>40398.208333333336</v>
      </c>
      <c r="N640" t="b">
        <v>0</v>
      </c>
      <c r="O640" t="b">
        <v>1</v>
      </c>
      <c r="P640" t="s">
        <v>33</v>
      </c>
      <c r="Q640" s="4">
        <f t="shared" si="38"/>
        <v>0.11419117647058824</v>
      </c>
      <c r="R640" s="5">
        <f t="shared" si="39"/>
        <v>4706</v>
      </c>
      <c r="S640" s="5" t="s">
        <v>2039</v>
      </c>
      <c r="T640" s="5" t="s">
        <v>2040</v>
      </c>
      <c r="U640" s="5"/>
      <c r="V640" s="5"/>
    </row>
    <row r="641" spans="1:22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36"/>
        <v>372028.20833333331</v>
      </c>
      <c r="L641">
        <v>1532754000</v>
      </c>
      <c r="M641" s="8">
        <f t="shared" si="37"/>
        <v>43309.208333333328</v>
      </c>
      <c r="N641" t="b">
        <v>0</v>
      </c>
      <c r="O641" t="b">
        <v>1</v>
      </c>
      <c r="P641" t="s">
        <v>53</v>
      </c>
      <c r="Q641" s="4">
        <f t="shared" si="38"/>
        <v>0.56186046511627907</v>
      </c>
      <c r="R641" s="5">
        <f t="shared" si="39"/>
        <v>2439</v>
      </c>
      <c r="S641" s="5" t="s">
        <v>2041</v>
      </c>
      <c r="T641" s="5" t="s">
        <v>2044</v>
      </c>
      <c r="U641" s="5"/>
      <c r="V641" s="5"/>
    </row>
    <row r="642" spans="1:22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36"/>
        <v>371106.25</v>
      </c>
      <c r="L642">
        <v>1453356000</v>
      </c>
      <c r="M642" s="8">
        <f t="shared" si="37"/>
        <v>42390.25</v>
      </c>
      <c r="N642" t="b">
        <v>0</v>
      </c>
      <c r="O642" t="b">
        <v>0</v>
      </c>
      <c r="P642" t="s">
        <v>33</v>
      </c>
      <c r="Q642" s="4">
        <f t="shared" si="38"/>
        <v>0.16501669449081802</v>
      </c>
      <c r="R642" s="5">
        <f t="shared" si="39"/>
        <v>10013</v>
      </c>
      <c r="S642" s="5" t="s">
        <v>2039</v>
      </c>
      <c r="T642" s="5" t="s">
        <v>2040</v>
      </c>
      <c r="U642" s="5"/>
      <c r="V642" s="5"/>
    </row>
    <row r="643" spans="1:22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40">(((J643/60)/60)/24)+DATE(970,1,1)</f>
        <v>371505.25</v>
      </c>
      <c r="L643">
        <v>1489986000</v>
      </c>
      <c r="M643" s="8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ref="Q643:Q706" si="42">E643/D643</f>
        <v>1.1996808510638297</v>
      </c>
      <c r="R643" s="5">
        <f t="shared" ref="R643:R706" si="43">ROUND(AVERAGE(E643:G643),0)</f>
        <v>5736</v>
      </c>
      <c r="S643" s="5" t="s">
        <v>2039</v>
      </c>
      <c r="T643" s="5" t="s">
        <v>2040</v>
      </c>
      <c r="U643" s="5"/>
      <c r="V643" s="5"/>
    </row>
    <row r="644" spans="1:22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40"/>
        <v>372170.25</v>
      </c>
      <c r="L644">
        <v>1545804000</v>
      </c>
      <c r="M644" s="8">
        <f t="shared" si="41"/>
        <v>43460.25</v>
      </c>
      <c r="N644" t="b">
        <v>0</v>
      </c>
      <c r="O644" t="b">
        <v>0</v>
      </c>
      <c r="P644" t="s">
        <v>65</v>
      </c>
      <c r="Q644" s="4">
        <f t="shared" si="42"/>
        <v>1.4545652173913044</v>
      </c>
      <c r="R644" s="5">
        <f t="shared" si="43"/>
        <v>6756</v>
      </c>
      <c r="S644" s="5" t="s">
        <v>2037</v>
      </c>
      <c r="T644" s="5" t="s">
        <v>2046</v>
      </c>
      <c r="U644" s="5"/>
      <c r="V644" s="5"/>
    </row>
    <row r="645" spans="1:22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40"/>
        <v>371514.25</v>
      </c>
      <c r="L645">
        <v>1489899600</v>
      </c>
      <c r="M645" s="8">
        <f t="shared" si="41"/>
        <v>42813.208333333328</v>
      </c>
      <c r="N645" t="b">
        <v>0</v>
      </c>
      <c r="O645" t="b">
        <v>0</v>
      </c>
      <c r="P645" t="s">
        <v>33</v>
      </c>
      <c r="Q645" s="4">
        <f t="shared" si="42"/>
        <v>2.2138255033557046</v>
      </c>
      <c r="R645" s="5">
        <f t="shared" si="43"/>
        <v>16681</v>
      </c>
      <c r="S645" s="5" t="s">
        <v>2039</v>
      </c>
      <c r="T645" s="5" t="s">
        <v>2040</v>
      </c>
      <c r="U645" s="5"/>
      <c r="V645" s="5"/>
    </row>
    <row r="646" spans="1:22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40"/>
        <v>372171.25</v>
      </c>
      <c r="L646">
        <v>1546495200</v>
      </c>
      <c r="M646" s="8">
        <f t="shared" si="41"/>
        <v>43468.25</v>
      </c>
      <c r="N646" t="b">
        <v>0</v>
      </c>
      <c r="O646" t="b">
        <v>0</v>
      </c>
      <c r="P646" t="s">
        <v>33</v>
      </c>
      <c r="Q646" s="4">
        <f t="shared" si="42"/>
        <v>0.48396694214876035</v>
      </c>
      <c r="R646" s="5">
        <f t="shared" si="43"/>
        <v>42456</v>
      </c>
      <c r="S646" s="5" t="s">
        <v>2039</v>
      </c>
      <c r="T646" s="5" t="s">
        <v>2040</v>
      </c>
      <c r="U646" s="5"/>
      <c r="V646" s="5"/>
    </row>
    <row r="647" spans="1:22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40"/>
        <v>372088.20833333331</v>
      </c>
      <c r="L647">
        <v>1539752400</v>
      </c>
      <c r="M647" s="8">
        <f t="shared" si="41"/>
        <v>43390.208333333328</v>
      </c>
      <c r="N647" t="b">
        <v>0</v>
      </c>
      <c r="O647" t="b">
        <v>1</v>
      </c>
      <c r="P647" t="s">
        <v>23</v>
      </c>
      <c r="Q647" s="4">
        <f t="shared" si="42"/>
        <v>0.92911504424778757</v>
      </c>
      <c r="R647" s="5">
        <f t="shared" si="43"/>
        <v>91590</v>
      </c>
      <c r="S647" s="5" t="s">
        <v>2035</v>
      </c>
      <c r="T647" s="5" t="s">
        <v>2036</v>
      </c>
      <c r="U647" s="5"/>
      <c r="V647" s="5"/>
    </row>
    <row r="648" spans="1:22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40"/>
        <v>370065.20833333331</v>
      </c>
      <c r="L648">
        <v>1364101200</v>
      </c>
      <c r="M648" s="8">
        <f t="shared" si="41"/>
        <v>41357.208333333336</v>
      </c>
      <c r="N648" t="b">
        <v>0</v>
      </c>
      <c r="O648" t="b">
        <v>0</v>
      </c>
      <c r="P648" t="s">
        <v>89</v>
      </c>
      <c r="Q648" s="4">
        <f t="shared" si="42"/>
        <v>0.88599797365754818</v>
      </c>
      <c r="R648" s="5">
        <f t="shared" si="43"/>
        <v>45182</v>
      </c>
      <c r="S648" s="5" t="s">
        <v>2050</v>
      </c>
      <c r="T648" s="5" t="s">
        <v>2051</v>
      </c>
      <c r="U648" s="5"/>
      <c r="V648" s="5"/>
    </row>
    <row r="649" spans="1:22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40"/>
        <v>371918.20833333331</v>
      </c>
      <c r="L649">
        <v>1525323600</v>
      </c>
      <c r="M649" s="8">
        <f t="shared" si="41"/>
        <v>43223.208333333328</v>
      </c>
      <c r="N649" t="b">
        <v>0</v>
      </c>
      <c r="O649" t="b">
        <v>0</v>
      </c>
      <c r="P649" t="s">
        <v>206</v>
      </c>
      <c r="Q649" s="4">
        <f t="shared" si="42"/>
        <v>0.41399999999999998</v>
      </c>
      <c r="R649" s="5">
        <f t="shared" si="43"/>
        <v>941</v>
      </c>
      <c r="S649" s="5" t="s">
        <v>2047</v>
      </c>
      <c r="T649" s="5" t="s">
        <v>2059</v>
      </c>
      <c r="U649" s="5"/>
      <c r="V649" s="5"/>
    </row>
    <row r="650" spans="1:22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40"/>
        <v>371641.20833333331</v>
      </c>
      <c r="L650">
        <v>1500872400</v>
      </c>
      <c r="M650" s="8">
        <f t="shared" si="41"/>
        <v>42940.208333333328</v>
      </c>
      <c r="N650" t="b">
        <v>1</v>
      </c>
      <c r="O650" t="b">
        <v>0</v>
      </c>
      <c r="P650" t="s">
        <v>17</v>
      </c>
      <c r="Q650" s="4">
        <f t="shared" si="42"/>
        <v>0.63056795131845844</v>
      </c>
      <c r="R650" s="5">
        <f t="shared" si="43"/>
        <v>31449</v>
      </c>
      <c r="S650" s="5" t="s">
        <v>2033</v>
      </c>
      <c r="T650" s="5" t="s">
        <v>2034</v>
      </c>
      <c r="U650" s="5"/>
      <c r="V650" s="5"/>
    </row>
    <row r="651" spans="1:22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40"/>
        <v>369190.20833333331</v>
      </c>
      <c r="L651">
        <v>1288501200</v>
      </c>
      <c r="M651" s="8">
        <f t="shared" si="41"/>
        <v>40482.208333333336</v>
      </c>
      <c r="N651" t="b">
        <v>1</v>
      </c>
      <c r="O651" t="b">
        <v>1</v>
      </c>
      <c r="P651" t="s">
        <v>33</v>
      </c>
      <c r="Q651" s="4">
        <f t="shared" si="42"/>
        <v>0.48482333607230893</v>
      </c>
      <c r="R651" s="5">
        <f t="shared" si="43"/>
        <v>29803</v>
      </c>
      <c r="S651" s="5" t="s">
        <v>2039</v>
      </c>
      <c r="T651" s="5" t="s">
        <v>2040</v>
      </c>
      <c r="U651" s="5"/>
      <c r="V651" s="5"/>
    </row>
    <row r="652" spans="1:22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40"/>
        <v>370547.20833333331</v>
      </c>
      <c r="L652">
        <v>1407128400</v>
      </c>
      <c r="M652" s="8">
        <f t="shared" si="41"/>
        <v>41855.208333333336</v>
      </c>
      <c r="N652" t="b">
        <v>0</v>
      </c>
      <c r="O652" t="b">
        <v>0</v>
      </c>
      <c r="P652" t="s">
        <v>159</v>
      </c>
      <c r="Q652" s="4">
        <f t="shared" si="42"/>
        <v>0.02</v>
      </c>
      <c r="R652" s="5">
        <f t="shared" si="43"/>
        <v>2</v>
      </c>
      <c r="S652" s="5" t="s">
        <v>2035</v>
      </c>
      <c r="T652" s="5" t="s">
        <v>2058</v>
      </c>
      <c r="U652" s="5"/>
      <c r="V652" s="5"/>
    </row>
    <row r="653" spans="1:22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40"/>
        <v>370411.25</v>
      </c>
      <c r="L653">
        <v>1394344800</v>
      </c>
      <c r="M653" s="8">
        <f t="shared" si="41"/>
        <v>41707.25</v>
      </c>
      <c r="N653" t="b">
        <v>0</v>
      </c>
      <c r="O653" t="b">
        <v>0</v>
      </c>
      <c r="P653" t="s">
        <v>100</v>
      </c>
      <c r="Q653" s="4">
        <f t="shared" si="42"/>
        <v>0.88479410269445857</v>
      </c>
      <c r="R653" s="5">
        <f t="shared" si="43"/>
        <v>88954</v>
      </c>
      <c r="S653" s="5" t="s">
        <v>2041</v>
      </c>
      <c r="T653" s="5" t="s">
        <v>2052</v>
      </c>
      <c r="U653" s="5"/>
      <c r="V653" s="5"/>
    </row>
    <row r="654" spans="1:22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40"/>
        <v>371306.20833333331</v>
      </c>
      <c r="L654">
        <v>1474088400</v>
      </c>
      <c r="M654" s="8">
        <f t="shared" si="41"/>
        <v>42630.208333333328</v>
      </c>
      <c r="N654" t="b">
        <v>0</v>
      </c>
      <c r="O654" t="b">
        <v>0</v>
      </c>
      <c r="P654" t="s">
        <v>28</v>
      </c>
      <c r="Q654" s="4">
        <f t="shared" si="42"/>
        <v>1.2684</v>
      </c>
      <c r="R654" s="5">
        <f t="shared" si="43"/>
        <v>6547</v>
      </c>
      <c r="S654" s="5" t="s">
        <v>2037</v>
      </c>
      <c r="T654" s="5" t="s">
        <v>2038</v>
      </c>
      <c r="U654" s="5"/>
      <c r="V654" s="5"/>
    </row>
    <row r="655" spans="1:22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40"/>
        <v>371187.20833333331</v>
      </c>
      <c r="L655">
        <v>1460264400</v>
      </c>
      <c r="M655" s="8">
        <f t="shared" si="41"/>
        <v>42470.208333333328</v>
      </c>
      <c r="N655" t="b">
        <v>0</v>
      </c>
      <c r="O655" t="b">
        <v>0</v>
      </c>
      <c r="P655" t="s">
        <v>28</v>
      </c>
      <c r="Q655" s="4">
        <f t="shared" si="42"/>
        <v>23.388333333333332</v>
      </c>
      <c r="R655" s="5">
        <f t="shared" si="43"/>
        <v>7134</v>
      </c>
      <c r="S655" s="5" t="s">
        <v>2037</v>
      </c>
      <c r="T655" s="5" t="s">
        <v>2038</v>
      </c>
      <c r="U655" s="5"/>
      <c r="V655" s="5"/>
    </row>
    <row r="656" spans="1:22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40"/>
        <v>370959.20833333331</v>
      </c>
      <c r="L656">
        <v>1440824400</v>
      </c>
      <c r="M656" s="8">
        <f t="shared" si="41"/>
        <v>42245.208333333328</v>
      </c>
      <c r="N656" t="b">
        <v>0</v>
      </c>
      <c r="O656" t="b">
        <v>0</v>
      </c>
      <c r="P656" t="s">
        <v>148</v>
      </c>
      <c r="Q656" s="4">
        <f t="shared" si="42"/>
        <v>5.0838857142857146</v>
      </c>
      <c r="R656" s="5">
        <f t="shared" si="43"/>
        <v>90476</v>
      </c>
      <c r="S656" s="5" t="s">
        <v>2035</v>
      </c>
      <c r="T656" s="5" t="s">
        <v>2057</v>
      </c>
      <c r="U656" s="5"/>
      <c r="V656" s="5"/>
    </row>
    <row r="657" spans="1:22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40"/>
        <v>371515.25</v>
      </c>
      <c r="L657">
        <v>1489554000</v>
      </c>
      <c r="M657" s="8">
        <f t="shared" si="41"/>
        <v>42809.208333333328</v>
      </c>
      <c r="N657" t="b">
        <v>1</v>
      </c>
      <c r="O657" t="b">
        <v>0</v>
      </c>
      <c r="P657" t="s">
        <v>122</v>
      </c>
      <c r="Q657" s="4">
        <f t="shared" si="42"/>
        <v>1.9147826086956521</v>
      </c>
      <c r="R657" s="5">
        <f t="shared" si="43"/>
        <v>6738</v>
      </c>
      <c r="S657" s="5" t="s">
        <v>2054</v>
      </c>
      <c r="T657" s="5" t="s">
        <v>2055</v>
      </c>
      <c r="U657" s="5"/>
      <c r="V657" s="5"/>
    </row>
    <row r="658" spans="1:22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40"/>
        <v>371816.25</v>
      </c>
      <c r="L658">
        <v>1514872800</v>
      </c>
      <c r="M658" s="8">
        <f t="shared" si="41"/>
        <v>43102.25</v>
      </c>
      <c r="N658" t="b">
        <v>0</v>
      </c>
      <c r="O658" t="b">
        <v>0</v>
      </c>
      <c r="P658" t="s">
        <v>17</v>
      </c>
      <c r="Q658" s="4">
        <f t="shared" si="42"/>
        <v>0.42127533783783783</v>
      </c>
      <c r="R658" s="5">
        <f t="shared" si="43"/>
        <v>25192</v>
      </c>
      <c r="S658" s="5" t="s">
        <v>2033</v>
      </c>
      <c r="T658" s="5" t="s">
        <v>2034</v>
      </c>
      <c r="U658" s="5"/>
      <c r="V658" s="5"/>
    </row>
    <row r="659" spans="1:22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40"/>
        <v>371815.25</v>
      </c>
      <c r="L659">
        <v>1515736800</v>
      </c>
      <c r="M659" s="8">
        <f t="shared" si="41"/>
        <v>43112.25</v>
      </c>
      <c r="N659" t="b">
        <v>0</v>
      </c>
      <c r="O659" t="b">
        <v>0</v>
      </c>
      <c r="P659" t="s">
        <v>474</v>
      </c>
      <c r="Q659" s="4">
        <f t="shared" si="42"/>
        <v>8.2400000000000001E-2</v>
      </c>
      <c r="R659" s="5">
        <f t="shared" si="43"/>
        <v>419</v>
      </c>
      <c r="S659" s="5" t="s">
        <v>2041</v>
      </c>
      <c r="T659" s="5" t="s">
        <v>2063</v>
      </c>
      <c r="U659" s="5"/>
      <c r="V659" s="5"/>
    </row>
    <row r="660" spans="1:22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40"/>
        <v>370965.20833333331</v>
      </c>
      <c r="L660">
        <v>1442898000</v>
      </c>
      <c r="M660" s="8">
        <f t="shared" si="41"/>
        <v>42269.208333333328</v>
      </c>
      <c r="N660" t="b">
        <v>0</v>
      </c>
      <c r="O660" t="b">
        <v>0</v>
      </c>
      <c r="P660" t="s">
        <v>23</v>
      </c>
      <c r="Q660" s="4">
        <f t="shared" si="42"/>
        <v>0.60064638783269964</v>
      </c>
      <c r="R660" s="5">
        <f t="shared" si="43"/>
        <v>15992</v>
      </c>
      <c r="S660" s="5" t="s">
        <v>2035</v>
      </c>
      <c r="T660" s="5" t="s">
        <v>2036</v>
      </c>
      <c r="U660" s="5"/>
      <c r="V660" s="5"/>
    </row>
    <row r="661" spans="1:22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40"/>
        <v>369289.25</v>
      </c>
      <c r="L661">
        <v>1296194400</v>
      </c>
      <c r="M661" s="8">
        <f t="shared" si="41"/>
        <v>40571.25</v>
      </c>
      <c r="N661" t="b">
        <v>0</v>
      </c>
      <c r="O661" t="b">
        <v>0</v>
      </c>
      <c r="P661" t="s">
        <v>42</v>
      </c>
      <c r="Q661" s="4">
        <f t="shared" si="42"/>
        <v>0.47232808616404309</v>
      </c>
      <c r="R661" s="5">
        <f t="shared" si="43"/>
        <v>28880</v>
      </c>
      <c r="S661" s="5" t="s">
        <v>2041</v>
      </c>
      <c r="T661" s="5" t="s">
        <v>2042</v>
      </c>
      <c r="U661" s="5"/>
      <c r="V661" s="5"/>
    </row>
    <row r="662" spans="1:22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40"/>
        <v>370956.20833333331</v>
      </c>
      <c r="L662">
        <v>1440910800</v>
      </c>
      <c r="M662" s="8">
        <f t="shared" si="41"/>
        <v>42246.208333333328</v>
      </c>
      <c r="N662" t="b">
        <v>1</v>
      </c>
      <c r="O662" t="b">
        <v>0</v>
      </c>
      <c r="P662" t="s">
        <v>33</v>
      </c>
      <c r="Q662" s="4">
        <f t="shared" si="42"/>
        <v>0.81736263736263737</v>
      </c>
      <c r="R662" s="5">
        <f t="shared" si="43"/>
        <v>3758</v>
      </c>
      <c r="S662" s="5" t="s">
        <v>2039</v>
      </c>
      <c r="T662" s="5" t="s">
        <v>2040</v>
      </c>
      <c r="U662" s="5"/>
      <c r="V662" s="5"/>
    </row>
    <row r="663" spans="1:22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40"/>
        <v>369715.20833333331</v>
      </c>
      <c r="L663">
        <v>1335502800</v>
      </c>
      <c r="M663" s="8">
        <f t="shared" si="41"/>
        <v>41026.208333333336</v>
      </c>
      <c r="N663" t="b">
        <v>0</v>
      </c>
      <c r="O663" t="b">
        <v>0</v>
      </c>
      <c r="P663" t="s">
        <v>159</v>
      </c>
      <c r="Q663" s="4">
        <f t="shared" si="42"/>
        <v>0.54187265917603</v>
      </c>
      <c r="R663" s="5">
        <f t="shared" si="43"/>
        <v>29312</v>
      </c>
      <c r="S663" s="5" t="s">
        <v>2035</v>
      </c>
      <c r="T663" s="5" t="s">
        <v>2058</v>
      </c>
      <c r="U663" s="5"/>
      <c r="V663" s="5"/>
    </row>
    <row r="664" spans="1:22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40"/>
        <v>372162.25</v>
      </c>
      <c r="L664">
        <v>1544680800</v>
      </c>
      <c r="M664" s="8">
        <f t="shared" si="41"/>
        <v>43447.25</v>
      </c>
      <c r="N664" t="b">
        <v>0</v>
      </c>
      <c r="O664" t="b">
        <v>0</v>
      </c>
      <c r="P664" t="s">
        <v>33</v>
      </c>
      <c r="Q664" s="4">
        <f t="shared" si="42"/>
        <v>0.97868131868131869</v>
      </c>
      <c r="R664" s="5">
        <f t="shared" si="43"/>
        <v>4519</v>
      </c>
      <c r="S664" s="5" t="s">
        <v>2039</v>
      </c>
      <c r="T664" s="5" t="s">
        <v>2040</v>
      </c>
      <c r="U664" s="5"/>
      <c r="V664" s="5"/>
    </row>
    <row r="665" spans="1:22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40"/>
        <v>369177.20833333331</v>
      </c>
      <c r="L665">
        <v>1288414800</v>
      </c>
      <c r="M665" s="8">
        <f t="shared" si="41"/>
        <v>40481.208333333336</v>
      </c>
      <c r="N665" t="b">
        <v>0</v>
      </c>
      <c r="O665" t="b">
        <v>0</v>
      </c>
      <c r="P665" t="s">
        <v>33</v>
      </c>
      <c r="Q665" s="4">
        <f t="shared" si="42"/>
        <v>0.77239999999999998</v>
      </c>
      <c r="R665" s="5">
        <f t="shared" si="43"/>
        <v>3906</v>
      </c>
      <c r="S665" s="5" t="s">
        <v>2039</v>
      </c>
      <c r="T665" s="5" t="s">
        <v>2040</v>
      </c>
      <c r="U665" s="5"/>
      <c r="V665" s="5"/>
    </row>
    <row r="666" spans="1:22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40"/>
        <v>369678.25</v>
      </c>
      <c r="L666">
        <v>1330581600</v>
      </c>
      <c r="M666" s="8">
        <f t="shared" si="41"/>
        <v>40969.25</v>
      </c>
      <c r="N666" t="b">
        <v>0</v>
      </c>
      <c r="O666" t="b">
        <v>0</v>
      </c>
      <c r="P666" t="s">
        <v>159</v>
      </c>
      <c r="Q666" s="4">
        <f t="shared" si="42"/>
        <v>0.33464735516372796</v>
      </c>
      <c r="R666" s="5">
        <f t="shared" si="43"/>
        <v>13817</v>
      </c>
      <c r="S666" s="5" t="s">
        <v>2035</v>
      </c>
      <c r="T666" s="5" t="s">
        <v>2058</v>
      </c>
      <c r="U666" s="5"/>
      <c r="V666" s="5"/>
    </row>
    <row r="667" spans="1:22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40"/>
        <v>369452.20833333331</v>
      </c>
      <c r="L667">
        <v>1311397200</v>
      </c>
      <c r="M667" s="8">
        <f t="shared" si="41"/>
        <v>40747.208333333336</v>
      </c>
      <c r="N667" t="b">
        <v>0</v>
      </c>
      <c r="O667" t="b">
        <v>1</v>
      </c>
      <c r="P667" t="s">
        <v>42</v>
      </c>
      <c r="Q667" s="4">
        <f t="shared" si="42"/>
        <v>2.3958823529411766</v>
      </c>
      <c r="R667" s="5">
        <f t="shared" si="43"/>
        <v>6246</v>
      </c>
      <c r="S667" s="5" t="s">
        <v>2041</v>
      </c>
      <c r="T667" s="5" t="s">
        <v>2042</v>
      </c>
      <c r="U667" s="5"/>
      <c r="V667" s="5"/>
    </row>
    <row r="668" spans="1:22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40"/>
        <v>370235.20833333331</v>
      </c>
      <c r="L668">
        <v>1378357200</v>
      </c>
      <c r="M668" s="8">
        <f t="shared" si="41"/>
        <v>41522.208333333336</v>
      </c>
      <c r="N668" t="b">
        <v>0</v>
      </c>
      <c r="O668" t="b">
        <v>1</v>
      </c>
      <c r="P668" t="s">
        <v>33</v>
      </c>
      <c r="Q668" s="4">
        <f t="shared" si="42"/>
        <v>0.64032258064516134</v>
      </c>
      <c r="R668" s="5">
        <f t="shared" si="43"/>
        <v>1005</v>
      </c>
      <c r="S668" s="5" t="s">
        <v>2039</v>
      </c>
      <c r="T668" s="5" t="s">
        <v>2040</v>
      </c>
      <c r="U668" s="5"/>
      <c r="V668" s="5"/>
    </row>
    <row r="669" spans="1:22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40"/>
        <v>370611.20833333331</v>
      </c>
      <c r="L669">
        <v>1411102800</v>
      </c>
      <c r="M669" s="8">
        <f t="shared" si="41"/>
        <v>41901.208333333336</v>
      </c>
      <c r="N669" t="b">
        <v>0</v>
      </c>
      <c r="O669" t="b">
        <v>0</v>
      </c>
      <c r="P669" t="s">
        <v>1029</v>
      </c>
      <c r="Q669" s="4">
        <f t="shared" si="42"/>
        <v>1.7615942028985507</v>
      </c>
      <c r="R669" s="5">
        <f t="shared" si="43"/>
        <v>6287</v>
      </c>
      <c r="S669" s="5" t="s">
        <v>2064</v>
      </c>
      <c r="T669" s="5" t="s">
        <v>2065</v>
      </c>
      <c r="U669" s="5"/>
      <c r="V669" s="5"/>
    </row>
    <row r="670" spans="1:22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40"/>
        <v>369841.20833333331</v>
      </c>
      <c r="L670">
        <v>1344834000</v>
      </c>
      <c r="M670" s="8">
        <f t="shared" si="41"/>
        <v>41134.208333333336</v>
      </c>
      <c r="N670" t="b">
        <v>0</v>
      </c>
      <c r="O670" t="b">
        <v>0</v>
      </c>
      <c r="P670" t="s">
        <v>33</v>
      </c>
      <c r="Q670" s="4">
        <f t="shared" si="42"/>
        <v>0.20338181818181819</v>
      </c>
      <c r="R670" s="5">
        <f t="shared" si="43"/>
        <v>2835</v>
      </c>
      <c r="S670" s="5" t="s">
        <v>2039</v>
      </c>
      <c r="T670" s="5" t="s">
        <v>2040</v>
      </c>
      <c r="U670" s="5"/>
      <c r="V670" s="5"/>
    </row>
    <row r="671" spans="1:22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40"/>
        <v>371631.20833333331</v>
      </c>
      <c r="L671">
        <v>1499230800</v>
      </c>
      <c r="M671" s="8">
        <f t="shared" si="41"/>
        <v>42921.208333333328</v>
      </c>
      <c r="N671" t="b">
        <v>0</v>
      </c>
      <c r="O671" t="b">
        <v>0</v>
      </c>
      <c r="P671" t="s">
        <v>33</v>
      </c>
      <c r="Q671" s="4">
        <f t="shared" si="42"/>
        <v>3.5864754098360656</v>
      </c>
      <c r="R671" s="5">
        <f t="shared" si="43"/>
        <v>88321</v>
      </c>
      <c r="S671" s="5" t="s">
        <v>2039</v>
      </c>
      <c r="T671" s="5" t="s">
        <v>2040</v>
      </c>
      <c r="U671" s="5"/>
      <c r="V671" s="5"/>
    </row>
    <row r="672" spans="1:22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40"/>
        <v>371144.25</v>
      </c>
      <c r="L672">
        <v>1457416800</v>
      </c>
      <c r="M672" s="8">
        <f t="shared" si="41"/>
        <v>42437.25</v>
      </c>
      <c r="N672" t="b">
        <v>0</v>
      </c>
      <c r="O672" t="b">
        <v>0</v>
      </c>
      <c r="P672" t="s">
        <v>60</v>
      </c>
      <c r="Q672" s="4">
        <f t="shared" si="42"/>
        <v>4.6885802469135802</v>
      </c>
      <c r="R672" s="5">
        <f t="shared" si="43"/>
        <v>38528</v>
      </c>
      <c r="S672" s="5" t="s">
        <v>2035</v>
      </c>
      <c r="T672" s="5" t="s">
        <v>2045</v>
      </c>
      <c r="U672" s="5"/>
      <c r="V672" s="5"/>
    </row>
    <row r="673" spans="1:22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40"/>
        <v>369109.20833333331</v>
      </c>
      <c r="L673">
        <v>1280898000</v>
      </c>
      <c r="M673" s="8">
        <f t="shared" si="41"/>
        <v>40394.208333333336</v>
      </c>
      <c r="N673" t="b">
        <v>0</v>
      </c>
      <c r="O673" t="b">
        <v>1</v>
      </c>
      <c r="P673" t="s">
        <v>33</v>
      </c>
      <c r="Q673" s="4">
        <f t="shared" si="42"/>
        <v>1.220563524590164</v>
      </c>
      <c r="R673" s="5">
        <f t="shared" si="43"/>
        <v>60100</v>
      </c>
      <c r="S673" s="5" t="s">
        <v>2039</v>
      </c>
      <c r="T673" s="5" t="s">
        <v>2040</v>
      </c>
      <c r="U673" s="5"/>
      <c r="V673" s="5"/>
    </row>
    <row r="674" spans="1:22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40"/>
        <v>371899.20833333331</v>
      </c>
      <c r="L674">
        <v>1522472400</v>
      </c>
      <c r="M674" s="8">
        <f t="shared" si="41"/>
        <v>43190.208333333328</v>
      </c>
      <c r="N674" t="b">
        <v>0</v>
      </c>
      <c r="O674" t="b">
        <v>0</v>
      </c>
      <c r="P674" t="s">
        <v>33</v>
      </c>
      <c r="Q674" s="4">
        <f t="shared" si="42"/>
        <v>0.55931783729156137</v>
      </c>
      <c r="R674" s="5">
        <f t="shared" si="43"/>
        <v>57559</v>
      </c>
      <c r="S674" s="5" t="s">
        <v>2039</v>
      </c>
      <c r="T674" s="5" t="s">
        <v>2040</v>
      </c>
      <c r="U674" s="5"/>
      <c r="V674" s="5"/>
    </row>
    <row r="675" spans="1:22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40"/>
        <v>371194.20833333331</v>
      </c>
      <c r="L675">
        <v>1462510800</v>
      </c>
      <c r="M675" s="8">
        <f t="shared" si="41"/>
        <v>42496.208333333328</v>
      </c>
      <c r="N675" t="b">
        <v>0</v>
      </c>
      <c r="O675" t="b">
        <v>0</v>
      </c>
      <c r="P675" t="s">
        <v>60</v>
      </c>
      <c r="Q675" s="4">
        <f t="shared" si="42"/>
        <v>0.43660714285714286</v>
      </c>
      <c r="R675" s="5">
        <f t="shared" si="43"/>
        <v>1252</v>
      </c>
      <c r="S675" s="5" t="s">
        <v>2035</v>
      </c>
      <c r="T675" s="5" t="s">
        <v>2045</v>
      </c>
      <c r="U675" s="5"/>
      <c r="V675" s="5"/>
    </row>
    <row r="676" spans="1:22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40"/>
        <v>369493.20833333331</v>
      </c>
      <c r="L676">
        <v>1317790800</v>
      </c>
      <c r="M676" s="8">
        <f t="shared" si="41"/>
        <v>40821.208333333336</v>
      </c>
      <c r="N676" t="b">
        <v>0</v>
      </c>
      <c r="O676" t="b">
        <v>0</v>
      </c>
      <c r="P676" t="s">
        <v>122</v>
      </c>
      <c r="Q676" s="4">
        <f t="shared" si="42"/>
        <v>0.33538371411833628</v>
      </c>
      <c r="R676" s="5">
        <f t="shared" si="43"/>
        <v>29234</v>
      </c>
      <c r="S676" s="5" t="s">
        <v>2054</v>
      </c>
      <c r="T676" s="5" t="s">
        <v>2055</v>
      </c>
      <c r="U676" s="5"/>
      <c r="V676" s="5"/>
    </row>
    <row r="677" spans="1:22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40"/>
        <v>372438.20833333331</v>
      </c>
      <c r="L677">
        <v>1568782800</v>
      </c>
      <c r="M677" s="8">
        <f t="shared" si="41"/>
        <v>43726.208333333328</v>
      </c>
      <c r="N677" t="b">
        <v>0</v>
      </c>
      <c r="O677" t="b">
        <v>0</v>
      </c>
      <c r="P677" t="s">
        <v>1029</v>
      </c>
      <c r="Q677" s="4">
        <f t="shared" si="42"/>
        <v>1.2297938144329896</v>
      </c>
      <c r="R677" s="5">
        <f t="shared" si="43"/>
        <v>6130</v>
      </c>
      <c r="S677" s="5" t="s">
        <v>2064</v>
      </c>
      <c r="T677" s="5" t="s">
        <v>2065</v>
      </c>
      <c r="U677" s="5"/>
      <c r="V677" s="5"/>
    </row>
    <row r="678" spans="1:22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40"/>
        <v>369897.20833333331</v>
      </c>
      <c r="L678">
        <v>1349413200</v>
      </c>
      <c r="M678" s="8">
        <f t="shared" si="41"/>
        <v>41187.208333333336</v>
      </c>
      <c r="N678" t="b">
        <v>0</v>
      </c>
      <c r="O678" t="b">
        <v>0</v>
      </c>
      <c r="P678" t="s">
        <v>122</v>
      </c>
      <c r="Q678" s="4">
        <f t="shared" si="42"/>
        <v>1.8974959871589085</v>
      </c>
      <c r="R678" s="5">
        <f t="shared" si="43"/>
        <v>59692</v>
      </c>
      <c r="S678" s="5" t="s">
        <v>2054</v>
      </c>
      <c r="T678" s="5" t="s">
        <v>2055</v>
      </c>
      <c r="U678" s="5"/>
      <c r="V678" s="5"/>
    </row>
    <row r="679" spans="1:22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40"/>
        <v>371280.20833333331</v>
      </c>
      <c r="L679">
        <v>1472446800</v>
      </c>
      <c r="M679" s="8">
        <f t="shared" si="41"/>
        <v>42611.208333333328</v>
      </c>
      <c r="N679" t="b">
        <v>0</v>
      </c>
      <c r="O679" t="b">
        <v>0</v>
      </c>
      <c r="P679" t="s">
        <v>119</v>
      </c>
      <c r="Q679" s="4">
        <f t="shared" si="42"/>
        <v>0.83622641509433959</v>
      </c>
      <c r="R679" s="5">
        <f t="shared" si="43"/>
        <v>2272</v>
      </c>
      <c r="S679" s="5" t="s">
        <v>2047</v>
      </c>
      <c r="T679" s="5" t="s">
        <v>2053</v>
      </c>
      <c r="U679" s="5"/>
      <c r="V679" s="5"/>
    </row>
    <row r="680" spans="1:22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40"/>
        <v>372203.25</v>
      </c>
      <c r="L680">
        <v>1548050400</v>
      </c>
      <c r="M680" s="8">
        <f t="shared" si="41"/>
        <v>43486.25</v>
      </c>
      <c r="N680" t="b">
        <v>0</v>
      </c>
      <c r="O680" t="b">
        <v>0</v>
      </c>
      <c r="P680" t="s">
        <v>53</v>
      </c>
      <c r="Q680" s="4">
        <f t="shared" si="42"/>
        <v>0.17968844221105529</v>
      </c>
      <c r="R680" s="5">
        <f t="shared" si="43"/>
        <v>9047</v>
      </c>
      <c r="S680" s="5" t="s">
        <v>2041</v>
      </c>
      <c r="T680" s="5" t="s">
        <v>2044</v>
      </c>
      <c r="U680" s="5"/>
      <c r="V680" s="5"/>
    </row>
    <row r="681" spans="1:22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40"/>
        <v>372475.20833333331</v>
      </c>
      <c r="L681">
        <v>1571806800</v>
      </c>
      <c r="M681" s="8">
        <f t="shared" si="41"/>
        <v>43761.208333333328</v>
      </c>
      <c r="N681" t="b">
        <v>0</v>
      </c>
      <c r="O681" t="b">
        <v>1</v>
      </c>
      <c r="P681" t="s">
        <v>17</v>
      </c>
      <c r="Q681" s="4">
        <f t="shared" si="42"/>
        <v>10.365</v>
      </c>
      <c r="R681" s="5">
        <f t="shared" si="43"/>
        <v>7437</v>
      </c>
      <c r="S681" s="5" t="s">
        <v>2033</v>
      </c>
      <c r="T681" s="5" t="s">
        <v>2034</v>
      </c>
      <c r="U681" s="5"/>
      <c r="V681" s="5"/>
    </row>
    <row r="682" spans="1:22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40"/>
        <v>372532.25</v>
      </c>
      <c r="L682">
        <v>1576476000</v>
      </c>
      <c r="M682" s="8">
        <f t="shared" si="41"/>
        <v>43815.25</v>
      </c>
      <c r="N682" t="b">
        <v>0</v>
      </c>
      <c r="O682" t="b">
        <v>1</v>
      </c>
      <c r="P682" t="s">
        <v>292</v>
      </c>
      <c r="Q682" s="4">
        <f t="shared" si="42"/>
        <v>0.97405219780219776</v>
      </c>
      <c r="R682" s="5">
        <f t="shared" si="43"/>
        <v>72389</v>
      </c>
      <c r="S682" s="5" t="s">
        <v>2050</v>
      </c>
      <c r="T682" s="5" t="s">
        <v>2061</v>
      </c>
      <c r="U682" s="5"/>
      <c r="V682" s="5"/>
    </row>
    <row r="683" spans="1:22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40"/>
        <v>369617.25</v>
      </c>
      <c r="L683">
        <v>1324965600</v>
      </c>
      <c r="M683" s="8">
        <f t="shared" si="41"/>
        <v>40904.25</v>
      </c>
      <c r="N683" t="b">
        <v>0</v>
      </c>
      <c r="O683" t="b">
        <v>0</v>
      </c>
      <c r="P683" t="s">
        <v>33</v>
      </c>
      <c r="Q683" s="4">
        <f t="shared" si="42"/>
        <v>0.86386203150461705</v>
      </c>
      <c r="R683" s="5">
        <f t="shared" si="43"/>
        <v>80347</v>
      </c>
      <c r="S683" s="5" t="s">
        <v>2039</v>
      </c>
      <c r="T683" s="5" t="s">
        <v>2040</v>
      </c>
      <c r="U683" s="5"/>
      <c r="V683" s="5"/>
    </row>
    <row r="684" spans="1:22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40"/>
        <v>370338.25</v>
      </c>
      <c r="L684">
        <v>1387519200</v>
      </c>
      <c r="M684" s="8">
        <f t="shared" si="41"/>
        <v>41628.25</v>
      </c>
      <c r="N684" t="b">
        <v>0</v>
      </c>
      <c r="O684" t="b">
        <v>0</v>
      </c>
      <c r="P684" t="s">
        <v>33</v>
      </c>
      <c r="Q684" s="4">
        <f t="shared" si="42"/>
        <v>1.5016666666666667</v>
      </c>
      <c r="R684" s="5">
        <f t="shared" si="43"/>
        <v>4106</v>
      </c>
      <c r="S684" s="5" t="s">
        <v>2039</v>
      </c>
      <c r="T684" s="5" t="s">
        <v>2040</v>
      </c>
      <c r="U684" s="5"/>
      <c r="V684" s="5"/>
    </row>
    <row r="685" spans="1:22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40"/>
        <v>372078.20833333331</v>
      </c>
      <c r="L685">
        <v>1537246800</v>
      </c>
      <c r="M685" s="8">
        <f t="shared" si="41"/>
        <v>43361.208333333328</v>
      </c>
      <c r="N685" t="b">
        <v>0</v>
      </c>
      <c r="O685" t="b">
        <v>0</v>
      </c>
      <c r="P685" t="s">
        <v>33</v>
      </c>
      <c r="Q685" s="4">
        <f t="shared" si="42"/>
        <v>3.5843478260869563</v>
      </c>
      <c r="R685" s="5">
        <f t="shared" si="43"/>
        <v>4196</v>
      </c>
      <c r="S685" s="5" t="s">
        <v>2039</v>
      </c>
      <c r="T685" s="5" t="s">
        <v>2040</v>
      </c>
      <c r="U685" s="5"/>
      <c r="V685" s="5"/>
    </row>
    <row r="686" spans="1:22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40"/>
        <v>369077.20833333331</v>
      </c>
      <c r="L686">
        <v>1279515600</v>
      </c>
      <c r="M686" s="8">
        <f t="shared" si="41"/>
        <v>40378.208333333336</v>
      </c>
      <c r="N686" t="b">
        <v>0</v>
      </c>
      <c r="O686" t="b">
        <v>0</v>
      </c>
      <c r="P686" t="s">
        <v>68</v>
      </c>
      <c r="Q686" s="4">
        <f t="shared" si="42"/>
        <v>5.4285714285714288</v>
      </c>
      <c r="R686" s="5">
        <f t="shared" si="43"/>
        <v>3855</v>
      </c>
      <c r="S686" s="5" t="s">
        <v>2047</v>
      </c>
      <c r="T686" s="5" t="s">
        <v>2048</v>
      </c>
      <c r="U686" s="5"/>
      <c r="V686" s="5"/>
    </row>
    <row r="687" spans="1:22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40"/>
        <v>370958.20833333331</v>
      </c>
      <c r="L687">
        <v>1442379600</v>
      </c>
      <c r="M687" s="8">
        <f t="shared" si="41"/>
        <v>42263.208333333328</v>
      </c>
      <c r="N687" t="b">
        <v>0</v>
      </c>
      <c r="O687" t="b">
        <v>0</v>
      </c>
      <c r="P687" t="s">
        <v>33</v>
      </c>
      <c r="Q687" s="4">
        <f t="shared" si="42"/>
        <v>0.67500714285714281</v>
      </c>
      <c r="R687" s="5">
        <f t="shared" si="43"/>
        <v>47714</v>
      </c>
      <c r="S687" s="5" t="s">
        <v>2039</v>
      </c>
      <c r="T687" s="5" t="s">
        <v>2040</v>
      </c>
      <c r="U687" s="5"/>
      <c r="V687" s="5"/>
    </row>
    <row r="688" spans="1:22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40"/>
        <v>371905.20833333331</v>
      </c>
      <c r="L688">
        <v>1523077200</v>
      </c>
      <c r="M688" s="8">
        <f t="shared" si="41"/>
        <v>43197.208333333328</v>
      </c>
      <c r="N688" t="b">
        <v>0</v>
      </c>
      <c r="O688" t="b">
        <v>0</v>
      </c>
      <c r="P688" t="s">
        <v>65</v>
      </c>
      <c r="Q688" s="4">
        <f t="shared" si="42"/>
        <v>1.9174666666666667</v>
      </c>
      <c r="R688" s="5">
        <f t="shared" si="43"/>
        <v>7258</v>
      </c>
      <c r="S688" s="5" t="s">
        <v>2037</v>
      </c>
      <c r="T688" s="5" t="s">
        <v>2046</v>
      </c>
      <c r="U688" s="5"/>
      <c r="V688" s="5"/>
    </row>
    <row r="689" spans="1:22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40"/>
        <v>371525.25</v>
      </c>
      <c r="L689">
        <v>1489554000</v>
      </c>
      <c r="M689" s="8">
        <f t="shared" si="41"/>
        <v>42809.208333333328</v>
      </c>
      <c r="N689" t="b">
        <v>0</v>
      </c>
      <c r="O689" t="b">
        <v>0</v>
      </c>
      <c r="P689" t="s">
        <v>33</v>
      </c>
      <c r="Q689" s="4">
        <f t="shared" si="42"/>
        <v>9.32</v>
      </c>
      <c r="R689" s="5">
        <f t="shared" si="43"/>
        <v>7125</v>
      </c>
      <c r="S689" s="5" t="s">
        <v>2039</v>
      </c>
      <c r="T689" s="5" t="s">
        <v>2040</v>
      </c>
      <c r="U689" s="5"/>
      <c r="V689" s="5"/>
    </row>
    <row r="690" spans="1:22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40"/>
        <v>372194.25</v>
      </c>
      <c r="L690">
        <v>1548482400</v>
      </c>
      <c r="M690" s="8">
        <f t="shared" si="41"/>
        <v>43491.25</v>
      </c>
      <c r="N690" t="b">
        <v>0</v>
      </c>
      <c r="O690" t="b">
        <v>1</v>
      </c>
      <c r="P690" t="s">
        <v>269</v>
      </c>
      <c r="Q690" s="4">
        <f t="shared" si="42"/>
        <v>4.2927586206896553</v>
      </c>
      <c r="R690" s="5">
        <f t="shared" si="43"/>
        <v>6312</v>
      </c>
      <c r="S690" s="5" t="s">
        <v>2041</v>
      </c>
      <c r="T690" s="5" t="s">
        <v>2060</v>
      </c>
      <c r="U690" s="5"/>
      <c r="V690" s="5"/>
    </row>
    <row r="691" spans="1:22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40"/>
        <v>370295.20833333331</v>
      </c>
      <c r="L691">
        <v>1384063200</v>
      </c>
      <c r="M691" s="8">
        <f t="shared" si="41"/>
        <v>41588.25</v>
      </c>
      <c r="N691" t="b">
        <v>0</v>
      </c>
      <c r="O691" t="b">
        <v>0</v>
      </c>
      <c r="P691" t="s">
        <v>28</v>
      </c>
      <c r="Q691" s="4">
        <f t="shared" si="42"/>
        <v>1.0065753424657535</v>
      </c>
      <c r="R691" s="5">
        <f t="shared" si="43"/>
        <v>3709</v>
      </c>
      <c r="S691" s="5" t="s">
        <v>2037</v>
      </c>
      <c r="T691" s="5" t="s">
        <v>2038</v>
      </c>
      <c r="U691" s="5"/>
      <c r="V691" s="5"/>
    </row>
    <row r="692" spans="1:22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40"/>
        <v>369593.25</v>
      </c>
      <c r="L692">
        <v>1322892000</v>
      </c>
      <c r="M692" s="8">
        <f t="shared" si="41"/>
        <v>40880.25</v>
      </c>
      <c r="N692" t="b">
        <v>0</v>
      </c>
      <c r="O692" t="b">
        <v>1</v>
      </c>
      <c r="P692" t="s">
        <v>42</v>
      </c>
      <c r="Q692" s="4">
        <f t="shared" si="42"/>
        <v>2.266111111111111</v>
      </c>
      <c r="R692" s="5">
        <f t="shared" si="43"/>
        <v>4174</v>
      </c>
      <c r="S692" s="5" t="s">
        <v>2041</v>
      </c>
      <c r="T692" s="5" t="s">
        <v>2042</v>
      </c>
      <c r="U692" s="5"/>
      <c r="V692" s="5"/>
    </row>
    <row r="693" spans="1:22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40"/>
        <v>369904.20833333331</v>
      </c>
      <c r="L693">
        <v>1350709200</v>
      </c>
      <c r="M693" s="8">
        <f t="shared" si="41"/>
        <v>41202.208333333336</v>
      </c>
      <c r="N693" t="b">
        <v>1</v>
      </c>
      <c r="O693" t="b">
        <v>1</v>
      </c>
      <c r="P693" t="s">
        <v>42</v>
      </c>
      <c r="Q693" s="4">
        <f t="shared" si="42"/>
        <v>1.4238</v>
      </c>
      <c r="R693" s="5">
        <f t="shared" si="43"/>
        <v>3678</v>
      </c>
      <c r="S693" s="5" t="s">
        <v>2041</v>
      </c>
      <c r="T693" s="5" t="s">
        <v>2042</v>
      </c>
      <c r="U693" s="5"/>
      <c r="V693" s="5"/>
    </row>
    <row r="694" spans="1:22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40"/>
        <v>372374.20833333331</v>
      </c>
      <c r="L694">
        <v>1564203600</v>
      </c>
      <c r="M694" s="8">
        <f t="shared" si="41"/>
        <v>43673.208333333328</v>
      </c>
      <c r="N694" t="b">
        <v>0</v>
      </c>
      <c r="O694" t="b">
        <v>0</v>
      </c>
      <c r="P694" t="s">
        <v>23</v>
      </c>
      <c r="Q694" s="4">
        <f t="shared" si="42"/>
        <v>0.90633333333333332</v>
      </c>
      <c r="R694" s="5">
        <f t="shared" si="43"/>
        <v>2758</v>
      </c>
      <c r="S694" s="5" t="s">
        <v>2035</v>
      </c>
      <c r="T694" s="5" t="s">
        <v>2036</v>
      </c>
      <c r="U694" s="5"/>
      <c r="V694" s="5"/>
    </row>
    <row r="695" spans="1:22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40"/>
        <v>371744.20833333331</v>
      </c>
      <c r="L695">
        <v>1509685200</v>
      </c>
      <c r="M695" s="8">
        <f t="shared" si="41"/>
        <v>43042.208333333328</v>
      </c>
      <c r="N695" t="b">
        <v>0</v>
      </c>
      <c r="O695" t="b">
        <v>0</v>
      </c>
      <c r="P695" t="s">
        <v>33</v>
      </c>
      <c r="Q695" s="4">
        <f t="shared" si="42"/>
        <v>0.63966740576496672</v>
      </c>
      <c r="R695" s="5">
        <f t="shared" si="43"/>
        <v>58572</v>
      </c>
      <c r="S695" s="5" t="s">
        <v>2039</v>
      </c>
      <c r="T695" s="5" t="s">
        <v>2040</v>
      </c>
      <c r="U695" s="5"/>
      <c r="V695" s="5"/>
    </row>
    <row r="696" spans="1:22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40"/>
        <v>371785.25</v>
      </c>
      <c r="L696">
        <v>1514959200</v>
      </c>
      <c r="M696" s="8">
        <f t="shared" si="41"/>
        <v>43103.25</v>
      </c>
      <c r="N696" t="b">
        <v>0</v>
      </c>
      <c r="O696" t="b">
        <v>0</v>
      </c>
      <c r="P696" t="s">
        <v>33</v>
      </c>
      <c r="Q696" s="4">
        <f t="shared" si="42"/>
        <v>0.84131868131868137</v>
      </c>
      <c r="R696" s="5">
        <f t="shared" si="43"/>
        <v>3868</v>
      </c>
      <c r="S696" s="5" t="s">
        <v>2039</v>
      </c>
      <c r="T696" s="5" t="s">
        <v>2040</v>
      </c>
      <c r="U696" s="5"/>
      <c r="V696" s="5"/>
    </row>
    <row r="697" spans="1:22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40"/>
        <v>371041.25</v>
      </c>
      <c r="L697">
        <v>1448863200</v>
      </c>
      <c r="M697" s="8">
        <f t="shared" si="41"/>
        <v>42338.25</v>
      </c>
      <c r="N697" t="b">
        <v>1</v>
      </c>
      <c r="O697" t="b">
        <v>0</v>
      </c>
      <c r="P697" t="s">
        <v>23</v>
      </c>
      <c r="Q697" s="4">
        <f t="shared" si="42"/>
        <v>1.3393478260869565</v>
      </c>
      <c r="R697" s="5">
        <f t="shared" si="43"/>
        <v>6259</v>
      </c>
      <c r="S697" s="5" t="s">
        <v>2035</v>
      </c>
      <c r="T697" s="5" t="s">
        <v>2036</v>
      </c>
      <c r="U697" s="5"/>
      <c r="V697" s="5"/>
    </row>
    <row r="698" spans="1:22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40"/>
        <v>370833.20833333331</v>
      </c>
      <c r="L698">
        <v>1429592400</v>
      </c>
      <c r="M698" s="8">
        <f t="shared" si="41"/>
        <v>42115.208333333328</v>
      </c>
      <c r="N698" t="b">
        <v>0</v>
      </c>
      <c r="O698" t="b">
        <v>1</v>
      </c>
      <c r="P698" t="s">
        <v>33</v>
      </c>
      <c r="Q698" s="4">
        <f t="shared" si="42"/>
        <v>0.59042047531992692</v>
      </c>
      <c r="R698" s="5">
        <f t="shared" si="43"/>
        <v>48889</v>
      </c>
      <c r="S698" s="5" t="s">
        <v>2039</v>
      </c>
      <c r="T698" s="5" t="s">
        <v>2040</v>
      </c>
      <c r="U698" s="5"/>
      <c r="V698" s="5"/>
    </row>
    <row r="699" spans="1:22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40"/>
        <v>371909.20833333331</v>
      </c>
      <c r="L699">
        <v>1522645200</v>
      </c>
      <c r="M699" s="8">
        <f t="shared" si="41"/>
        <v>43192.208333333328</v>
      </c>
      <c r="N699" t="b">
        <v>0</v>
      </c>
      <c r="O699" t="b">
        <v>0</v>
      </c>
      <c r="P699" t="s">
        <v>50</v>
      </c>
      <c r="Q699" s="4">
        <f t="shared" si="42"/>
        <v>1.5280062063615205</v>
      </c>
      <c r="R699" s="5">
        <f t="shared" si="43"/>
        <v>102128</v>
      </c>
      <c r="S699" s="5" t="s">
        <v>2035</v>
      </c>
      <c r="T699" s="5" t="s">
        <v>2043</v>
      </c>
      <c r="U699" s="5"/>
      <c r="V699" s="5"/>
    </row>
    <row r="700" spans="1:22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40"/>
        <v>369590.25</v>
      </c>
      <c r="L700">
        <v>1323324000</v>
      </c>
      <c r="M700" s="8">
        <f t="shared" si="41"/>
        <v>40885.25</v>
      </c>
      <c r="N700" t="b">
        <v>0</v>
      </c>
      <c r="O700" t="b">
        <v>0</v>
      </c>
      <c r="P700" t="s">
        <v>65</v>
      </c>
      <c r="Q700" s="4">
        <f t="shared" si="42"/>
        <v>4.466912114014252</v>
      </c>
      <c r="R700" s="5">
        <f t="shared" si="43"/>
        <v>95475</v>
      </c>
      <c r="S700" s="5" t="s">
        <v>2037</v>
      </c>
      <c r="T700" s="5" t="s">
        <v>2046</v>
      </c>
      <c r="U700" s="5"/>
      <c r="V700" s="5"/>
    </row>
    <row r="701" spans="1:22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40"/>
        <v>372360.20833333331</v>
      </c>
      <c r="L701">
        <v>1561525200</v>
      </c>
      <c r="M701" s="8">
        <f t="shared" si="41"/>
        <v>43642.208333333328</v>
      </c>
      <c r="N701" t="b">
        <v>0</v>
      </c>
      <c r="O701" t="b">
        <v>0</v>
      </c>
      <c r="P701" t="s">
        <v>53</v>
      </c>
      <c r="Q701" s="4">
        <f t="shared" si="42"/>
        <v>0.8439189189189189</v>
      </c>
      <c r="R701" s="5">
        <f t="shared" si="43"/>
        <v>3151</v>
      </c>
      <c r="S701" s="5" t="s">
        <v>2041</v>
      </c>
      <c r="T701" s="5" t="s">
        <v>2044</v>
      </c>
      <c r="U701" s="5"/>
      <c r="V701" s="5"/>
    </row>
    <row r="702" spans="1:22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40"/>
        <v>368922.25</v>
      </c>
      <c r="L702">
        <v>1265695200</v>
      </c>
      <c r="M702" s="8">
        <f t="shared" si="41"/>
        <v>40218.25</v>
      </c>
      <c r="N702" t="b">
        <v>0</v>
      </c>
      <c r="O702" t="b">
        <v>0</v>
      </c>
      <c r="P702" t="s">
        <v>65</v>
      </c>
      <c r="Q702" s="4">
        <f t="shared" si="42"/>
        <v>0.03</v>
      </c>
      <c r="R702" s="5">
        <f t="shared" si="43"/>
        <v>2</v>
      </c>
      <c r="S702" s="5" t="s">
        <v>2037</v>
      </c>
      <c r="T702" s="5" t="s">
        <v>2046</v>
      </c>
      <c r="U702" s="5"/>
      <c r="V702" s="5"/>
    </row>
    <row r="703" spans="1:22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40"/>
        <v>369348.20833333331</v>
      </c>
      <c r="L703">
        <v>1301806800</v>
      </c>
      <c r="M703" s="8">
        <f t="shared" si="41"/>
        <v>40636.208333333336</v>
      </c>
      <c r="N703" t="b">
        <v>1</v>
      </c>
      <c r="O703" t="b">
        <v>0</v>
      </c>
      <c r="P703" t="s">
        <v>33</v>
      </c>
      <c r="Q703" s="4">
        <f t="shared" si="42"/>
        <v>1.7502692307692307</v>
      </c>
      <c r="R703" s="5">
        <f t="shared" si="43"/>
        <v>45917</v>
      </c>
      <c r="S703" s="5" t="s">
        <v>2039</v>
      </c>
      <c r="T703" s="5" t="s">
        <v>2040</v>
      </c>
      <c r="U703" s="5"/>
      <c r="V703" s="5"/>
    </row>
    <row r="704" spans="1:22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40"/>
        <v>370196.20833333331</v>
      </c>
      <c r="L704">
        <v>1374901200</v>
      </c>
      <c r="M704" s="8">
        <f t="shared" si="41"/>
        <v>41482.208333333336</v>
      </c>
      <c r="N704" t="b">
        <v>0</v>
      </c>
      <c r="O704" t="b">
        <v>0</v>
      </c>
      <c r="P704" t="s">
        <v>65</v>
      </c>
      <c r="Q704" s="4">
        <f t="shared" si="42"/>
        <v>0.54137931034482756</v>
      </c>
      <c r="R704" s="5">
        <f t="shared" si="43"/>
        <v>2397</v>
      </c>
      <c r="S704" s="5" t="s">
        <v>2037</v>
      </c>
      <c r="T704" s="5" t="s">
        <v>2046</v>
      </c>
      <c r="U704" s="5"/>
      <c r="V704" s="5"/>
    </row>
    <row r="705" spans="1:22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40"/>
        <v>369739.20833333331</v>
      </c>
      <c r="L705">
        <v>1336453200</v>
      </c>
      <c r="M705" s="8">
        <f t="shared" si="41"/>
        <v>41037.208333333336</v>
      </c>
      <c r="N705" t="b">
        <v>1</v>
      </c>
      <c r="O705" t="b">
        <v>1</v>
      </c>
      <c r="P705" t="s">
        <v>206</v>
      </c>
      <c r="Q705" s="4">
        <f t="shared" si="42"/>
        <v>3.1187381703470032</v>
      </c>
      <c r="R705" s="5">
        <f t="shared" si="43"/>
        <v>99883</v>
      </c>
      <c r="S705" s="5" t="s">
        <v>2047</v>
      </c>
      <c r="T705" s="5" t="s">
        <v>2059</v>
      </c>
      <c r="U705" s="5"/>
      <c r="V705" s="5"/>
    </row>
    <row r="706" spans="1:22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40"/>
        <v>371274.20833333331</v>
      </c>
      <c r="L706">
        <v>1468904400</v>
      </c>
      <c r="M706" s="8">
        <f t="shared" si="41"/>
        <v>42570.208333333328</v>
      </c>
      <c r="N706" t="b">
        <v>0</v>
      </c>
      <c r="O706" t="b">
        <v>0</v>
      </c>
      <c r="P706" t="s">
        <v>71</v>
      </c>
      <c r="Q706" s="4">
        <f t="shared" si="42"/>
        <v>1.2278160919540231</v>
      </c>
      <c r="R706" s="5">
        <f t="shared" si="43"/>
        <v>5399</v>
      </c>
      <c r="S706" s="5" t="s">
        <v>2041</v>
      </c>
      <c r="T706" s="5" t="s">
        <v>2049</v>
      </c>
      <c r="U706" s="5"/>
      <c r="V706" s="5"/>
    </row>
    <row r="707" spans="1:22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44">(((J707/60)/60)/24)+DATE(970,1,1)</f>
        <v>370338.25</v>
      </c>
      <c r="L707">
        <v>1387087200</v>
      </c>
      <c r="M707" s="8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ref="Q707:Q770" si="46">E707/D707</f>
        <v>0.99026517383618151</v>
      </c>
      <c r="R707" s="5">
        <f t="shared" ref="R707:R770" si="47">ROUND(AVERAGE(E707:G707),0)</f>
        <v>85037</v>
      </c>
      <c r="S707" s="5" t="s">
        <v>2047</v>
      </c>
      <c r="T707" s="5" t="s">
        <v>2048</v>
      </c>
      <c r="U707" s="5"/>
      <c r="V707" s="5"/>
    </row>
    <row r="708" spans="1:22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44"/>
        <v>372190.25</v>
      </c>
      <c r="L708">
        <v>1547445600</v>
      </c>
      <c r="M708" s="8">
        <f t="shared" si="45"/>
        <v>43479.25</v>
      </c>
      <c r="N708" t="b">
        <v>0</v>
      </c>
      <c r="O708" t="b">
        <v>1</v>
      </c>
      <c r="P708" t="s">
        <v>28</v>
      </c>
      <c r="Q708" s="4">
        <f t="shared" si="46"/>
        <v>1.278468634686347</v>
      </c>
      <c r="R708" s="5">
        <f t="shared" si="47"/>
        <v>69966</v>
      </c>
      <c r="S708" s="5" t="s">
        <v>2037</v>
      </c>
      <c r="T708" s="5" t="s">
        <v>2038</v>
      </c>
      <c r="U708" s="5"/>
      <c r="V708" s="5"/>
    </row>
    <row r="709" spans="1:22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44"/>
        <v>372161.25</v>
      </c>
      <c r="L709">
        <v>1547359200</v>
      </c>
      <c r="M709" s="8">
        <f t="shared" si="45"/>
        <v>43478.25</v>
      </c>
      <c r="N709" t="b">
        <v>0</v>
      </c>
      <c r="O709" t="b">
        <v>0</v>
      </c>
      <c r="P709" t="s">
        <v>53</v>
      </c>
      <c r="Q709" s="4">
        <f t="shared" si="46"/>
        <v>1.5861643835616439</v>
      </c>
      <c r="R709" s="5">
        <f t="shared" si="47"/>
        <v>5874</v>
      </c>
      <c r="S709" s="5" t="s">
        <v>2041</v>
      </c>
      <c r="T709" s="5" t="s">
        <v>2044</v>
      </c>
      <c r="U709" s="5"/>
      <c r="V709" s="5"/>
    </row>
    <row r="710" spans="1:22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44"/>
        <v>371596.20833333331</v>
      </c>
      <c r="L710">
        <v>1496293200</v>
      </c>
      <c r="M710" s="8">
        <f t="shared" si="45"/>
        <v>42887.208333333328</v>
      </c>
      <c r="N710" t="b">
        <v>0</v>
      </c>
      <c r="O710" t="b">
        <v>0</v>
      </c>
      <c r="P710" t="s">
        <v>33</v>
      </c>
      <c r="Q710" s="4">
        <f t="shared" si="46"/>
        <v>7.0705882352941174</v>
      </c>
      <c r="R710" s="5">
        <f t="shared" si="47"/>
        <v>6079</v>
      </c>
      <c r="S710" s="5" t="s">
        <v>2039</v>
      </c>
      <c r="T710" s="5" t="s">
        <v>2040</v>
      </c>
      <c r="U710" s="5"/>
      <c r="V710" s="5"/>
    </row>
    <row r="711" spans="1:22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44"/>
        <v>369737.20833333331</v>
      </c>
      <c r="L711">
        <v>1335416400</v>
      </c>
      <c r="M711" s="8">
        <f t="shared" si="45"/>
        <v>41025.208333333336</v>
      </c>
      <c r="N711" t="b">
        <v>0</v>
      </c>
      <c r="O711" t="b">
        <v>0</v>
      </c>
      <c r="P711" t="s">
        <v>33</v>
      </c>
      <c r="Q711" s="4">
        <f t="shared" si="46"/>
        <v>1.4238775510204082</v>
      </c>
      <c r="R711" s="5">
        <f t="shared" si="47"/>
        <v>7070</v>
      </c>
      <c r="S711" s="5" t="s">
        <v>2039</v>
      </c>
      <c r="T711" s="5" t="s">
        <v>2040</v>
      </c>
      <c r="U711" s="5"/>
      <c r="V711" s="5"/>
    </row>
    <row r="712" spans="1:22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44"/>
        <v>372014.20833333331</v>
      </c>
      <c r="L712">
        <v>1532149200</v>
      </c>
      <c r="M712" s="8">
        <f t="shared" si="45"/>
        <v>43302.208333333328</v>
      </c>
      <c r="N712" t="b">
        <v>0</v>
      </c>
      <c r="O712" t="b">
        <v>1</v>
      </c>
      <c r="P712" t="s">
        <v>33</v>
      </c>
      <c r="Q712" s="4">
        <f t="shared" si="46"/>
        <v>1.4786046511627906</v>
      </c>
      <c r="R712" s="5">
        <f t="shared" si="47"/>
        <v>3242</v>
      </c>
      <c r="S712" s="5" t="s">
        <v>2039</v>
      </c>
      <c r="T712" s="5" t="s">
        <v>2040</v>
      </c>
      <c r="U712" s="5"/>
      <c r="V712" s="5"/>
    </row>
    <row r="713" spans="1:22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44"/>
        <v>371112.25</v>
      </c>
      <c r="L713">
        <v>1453788000</v>
      </c>
      <c r="M713" s="8">
        <f t="shared" si="45"/>
        <v>42395.25</v>
      </c>
      <c r="N713" t="b">
        <v>1</v>
      </c>
      <c r="O713" t="b">
        <v>1</v>
      </c>
      <c r="P713" t="s">
        <v>33</v>
      </c>
      <c r="Q713" s="4">
        <f t="shared" si="46"/>
        <v>0.20322580645161289</v>
      </c>
      <c r="R713" s="5">
        <f t="shared" si="47"/>
        <v>637</v>
      </c>
      <c r="S713" s="5" t="s">
        <v>2039</v>
      </c>
      <c r="T713" s="5" t="s">
        <v>2040</v>
      </c>
      <c r="U713" s="5"/>
      <c r="V713" s="5"/>
    </row>
    <row r="714" spans="1:22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44"/>
        <v>371278.20833333331</v>
      </c>
      <c r="L714">
        <v>1471496400</v>
      </c>
      <c r="M714" s="8">
        <f t="shared" si="45"/>
        <v>42600.208333333328</v>
      </c>
      <c r="N714" t="b">
        <v>0</v>
      </c>
      <c r="O714" t="b">
        <v>0</v>
      </c>
      <c r="P714" t="s">
        <v>33</v>
      </c>
      <c r="Q714" s="4">
        <f t="shared" si="46"/>
        <v>18.40625</v>
      </c>
      <c r="R714" s="5">
        <f t="shared" si="47"/>
        <v>7464</v>
      </c>
      <c r="S714" s="5" t="s">
        <v>2039</v>
      </c>
      <c r="T714" s="5" t="s">
        <v>2040</v>
      </c>
      <c r="U714" s="5"/>
      <c r="V714" s="5"/>
    </row>
    <row r="715" spans="1:22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44"/>
        <v>371323.20833333331</v>
      </c>
      <c r="L715">
        <v>1472878800</v>
      </c>
      <c r="M715" s="8">
        <f t="shared" si="45"/>
        <v>42616.208333333328</v>
      </c>
      <c r="N715" t="b">
        <v>0</v>
      </c>
      <c r="O715" t="b">
        <v>0</v>
      </c>
      <c r="P715" t="s">
        <v>133</v>
      </c>
      <c r="Q715" s="4">
        <f t="shared" si="46"/>
        <v>1.6194202898550725</v>
      </c>
      <c r="R715" s="5">
        <f t="shared" si="47"/>
        <v>5639</v>
      </c>
      <c r="S715" s="5" t="s">
        <v>2047</v>
      </c>
      <c r="T715" s="5" t="s">
        <v>2056</v>
      </c>
      <c r="U715" s="5"/>
      <c r="V715" s="5"/>
    </row>
    <row r="716" spans="1:22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44"/>
        <v>370589.20833333331</v>
      </c>
      <c r="L716">
        <v>1408510800</v>
      </c>
      <c r="M716" s="8">
        <f t="shared" si="45"/>
        <v>41871.208333333336</v>
      </c>
      <c r="N716" t="b">
        <v>0</v>
      </c>
      <c r="O716" t="b">
        <v>0</v>
      </c>
      <c r="P716" t="s">
        <v>23</v>
      </c>
      <c r="Q716" s="4">
        <f t="shared" si="46"/>
        <v>4.7282077922077921</v>
      </c>
      <c r="R716" s="5">
        <f t="shared" si="47"/>
        <v>91911</v>
      </c>
      <c r="S716" s="5" t="s">
        <v>2035</v>
      </c>
      <c r="T716" s="5" t="s">
        <v>2036</v>
      </c>
      <c r="U716" s="5"/>
      <c r="V716" s="5"/>
    </row>
    <row r="717" spans="1:22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44"/>
        <v>369116.20833333331</v>
      </c>
      <c r="L717">
        <v>1281589200</v>
      </c>
      <c r="M717" s="8">
        <f t="shared" si="45"/>
        <v>40402.208333333336</v>
      </c>
      <c r="N717" t="b">
        <v>0</v>
      </c>
      <c r="O717" t="b">
        <v>0</v>
      </c>
      <c r="P717" t="s">
        <v>292</v>
      </c>
      <c r="Q717" s="4">
        <f t="shared" si="46"/>
        <v>0.24466101694915254</v>
      </c>
      <c r="R717" s="5">
        <f t="shared" si="47"/>
        <v>14763</v>
      </c>
      <c r="S717" s="5" t="s">
        <v>2050</v>
      </c>
      <c r="T717" s="5" t="s">
        <v>2061</v>
      </c>
      <c r="U717" s="5"/>
      <c r="V717" s="5"/>
    </row>
    <row r="718" spans="1:22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44"/>
        <v>370184.20833333331</v>
      </c>
      <c r="L718">
        <v>1375851600</v>
      </c>
      <c r="M718" s="8">
        <f t="shared" si="45"/>
        <v>41493.208333333336</v>
      </c>
      <c r="N718" t="b">
        <v>0</v>
      </c>
      <c r="O718" t="b">
        <v>1</v>
      </c>
      <c r="P718" t="s">
        <v>33</v>
      </c>
      <c r="Q718" s="4">
        <f t="shared" si="46"/>
        <v>5.1764999999999999</v>
      </c>
      <c r="R718" s="5">
        <f t="shared" si="47"/>
        <v>5255</v>
      </c>
      <c r="S718" s="5" t="s">
        <v>2039</v>
      </c>
      <c r="T718" s="5" t="s">
        <v>2040</v>
      </c>
      <c r="U718" s="5"/>
      <c r="V718" s="5"/>
    </row>
    <row r="719" spans="1:22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44"/>
        <v>369496.20833333331</v>
      </c>
      <c r="L719">
        <v>1315803600</v>
      </c>
      <c r="M719" s="8">
        <f t="shared" si="45"/>
        <v>40798.208333333336</v>
      </c>
      <c r="N719" t="b">
        <v>0</v>
      </c>
      <c r="O719" t="b">
        <v>0</v>
      </c>
      <c r="P719" t="s">
        <v>42</v>
      </c>
      <c r="Q719" s="4">
        <f t="shared" si="46"/>
        <v>2.4764285714285714</v>
      </c>
      <c r="R719" s="5">
        <f t="shared" si="47"/>
        <v>7212</v>
      </c>
      <c r="S719" s="5" t="s">
        <v>2041</v>
      </c>
      <c r="T719" s="5" t="s">
        <v>2042</v>
      </c>
      <c r="U719" s="5"/>
      <c r="V719" s="5"/>
    </row>
    <row r="720" spans="1:22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44"/>
        <v>370161.20833333331</v>
      </c>
      <c r="L720">
        <v>1373691600</v>
      </c>
      <c r="M720" s="8">
        <f t="shared" si="45"/>
        <v>41468.208333333336</v>
      </c>
      <c r="N720" t="b">
        <v>0</v>
      </c>
      <c r="O720" t="b">
        <v>0</v>
      </c>
      <c r="P720" t="s">
        <v>65</v>
      </c>
      <c r="Q720" s="4">
        <f t="shared" si="46"/>
        <v>1.0020481927710843</v>
      </c>
      <c r="R720" s="5">
        <f t="shared" si="47"/>
        <v>4307</v>
      </c>
      <c r="S720" s="5" t="s">
        <v>2037</v>
      </c>
      <c r="T720" s="5" t="s">
        <v>2046</v>
      </c>
      <c r="U720" s="5"/>
      <c r="V720" s="5"/>
    </row>
    <row r="721" spans="1:22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44"/>
        <v>369777.20833333331</v>
      </c>
      <c r="L721">
        <v>1339218000</v>
      </c>
      <c r="M721" s="8">
        <f t="shared" si="45"/>
        <v>41069.208333333336</v>
      </c>
      <c r="N721" t="b">
        <v>0</v>
      </c>
      <c r="O721" t="b">
        <v>0</v>
      </c>
      <c r="P721" t="s">
        <v>119</v>
      </c>
      <c r="Q721" s="4">
        <f t="shared" si="46"/>
        <v>1.53</v>
      </c>
      <c r="R721" s="5">
        <f t="shared" si="47"/>
        <v>5340</v>
      </c>
      <c r="S721" s="5" t="s">
        <v>2047</v>
      </c>
      <c r="T721" s="5" t="s">
        <v>2053</v>
      </c>
      <c r="U721" s="5"/>
      <c r="V721" s="5"/>
    </row>
    <row r="722" spans="1:22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44"/>
        <v>371871.25</v>
      </c>
      <c r="L722">
        <v>1520402400</v>
      </c>
      <c r="M722" s="8">
        <f t="shared" si="45"/>
        <v>43166.25</v>
      </c>
      <c r="N722" t="b">
        <v>0</v>
      </c>
      <c r="O722" t="b">
        <v>1</v>
      </c>
      <c r="P722" t="s">
        <v>33</v>
      </c>
      <c r="Q722" s="4">
        <f t="shared" si="46"/>
        <v>0.37091954022988505</v>
      </c>
      <c r="R722" s="5">
        <f t="shared" si="47"/>
        <v>1633</v>
      </c>
      <c r="S722" s="5" t="s">
        <v>2039</v>
      </c>
      <c r="T722" s="5" t="s">
        <v>2040</v>
      </c>
      <c r="U722" s="5"/>
      <c r="V722" s="5"/>
    </row>
    <row r="723" spans="1:22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44"/>
        <v>371913.20833333331</v>
      </c>
      <c r="L723">
        <v>1523336400</v>
      </c>
      <c r="M723" s="8">
        <f t="shared" si="45"/>
        <v>43200.208333333328</v>
      </c>
      <c r="N723" t="b">
        <v>0</v>
      </c>
      <c r="O723" t="b">
        <v>0</v>
      </c>
      <c r="P723" t="s">
        <v>23</v>
      </c>
      <c r="Q723" s="4">
        <f t="shared" si="46"/>
        <v>4.3923948220064728E-2</v>
      </c>
      <c r="R723" s="5">
        <f t="shared" si="47"/>
        <v>2745</v>
      </c>
      <c r="S723" s="5" t="s">
        <v>2035</v>
      </c>
      <c r="T723" s="5" t="s">
        <v>2036</v>
      </c>
      <c r="U723" s="5"/>
      <c r="V723" s="5"/>
    </row>
    <row r="724" spans="1:22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44"/>
        <v>371764.25</v>
      </c>
      <c r="L724">
        <v>1512280800</v>
      </c>
      <c r="M724" s="8">
        <f t="shared" si="45"/>
        <v>43072.25</v>
      </c>
      <c r="N724" t="b">
        <v>0</v>
      </c>
      <c r="O724" t="b">
        <v>0</v>
      </c>
      <c r="P724" t="s">
        <v>42</v>
      </c>
      <c r="Q724" s="4">
        <f t="shared" si="46"/>
        <v>1.5650721649484536</v>
      </c>
      <c r="R724" s="5">
        <f t="shared" si="47"/>
        <v>39471</v>
      </c>
      <c r="S724" s="5" t="s">
        <v>2041</v>
      </c>
      <c r="T724" s="5" t="s">
        <v>2042</v>
      </c>
      <c r="U724" s="5"/>
      <c r="V724" s="5"/>
    </row>
    <row r="725" spans="1:22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44"/>
        <v>371150.25</v>
      </c>
      <c r="L725">
        <v>1458709200</v>
      </c>
      <c r="M725" s="8">
        <f t="shared" si="45"/>
        <v>42452.208333333328</v>
      </c>
      <c r="N725" t="b">
        <v>0</v>
      </c>
      <c r="O725" t="b">
        <v>0</v>
      </c>
      <c r="P725" t="s">
        <v>33</v>
      </c>
      <c r="Q725" s="4">
        <f t="shared" si="46"/>
        <v>2.704081632653061</v>
      </c>
      <c r="R725" s="5">
        <f t="shared" si="47"/>
        <v>6697</v>
      </c>
      <c r="S725" s="5" t="s">
        <v>2039</v>
      </c>
      <c r="T725" s="5" t="s">
        <v>2040</v>
      </c>
      <c r="U725" s="5"/>
      <c r="V725" s="5"/>
    </row>
    <row r="726" spans="1:22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44"/>
        <v>370653.20833333331</v>
      </c>
      <c r="L726">
        <v>1414126800</v>
      </c>
      <c r="M726" s="8">
        <f t="shared" si="45"/>
        <v>41936.208333333336</v>
      </c>
      <c r="N726" t="b">
        <v>0</v>
      </c>
      <c r="O726" t="b">
        <v>1</v>
      </c>
      <c r="P726" t="s">
        <v>33</v>
      </c>
      <c r="Q726" s="4">
        <f t="shared" si="46"/>
        <v>1.3405952380952382</v>
      </c>
      <c r="R726" s="5">
        <f t="shared" si="47"/>
        <v>5691</v>
      </c>
      <c r="S726" s="5" t="s">
        <v>2039</v>
      </c>
      <c r="T726" s="5" t="s">
        <v>2040</v>
      </c>
      <c r="U726" s="5"/>
      <c r="V726" s="5"/>
    </row>
    <row r="727" spans="1:22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44"/>
        <v>370677.25</v>
      </c>
      <c r="L727">
        <v>1416204000</v>
      </c>
      <c r="M727" s="8">
        <f t="shared" si="45"/>
        <v>41960.25</v>
      </c>
      <c r="N727" t="b">
        <v>0</v>
      </c>
      <c r="O727" t="b">
        <v>0</v>
      </c>
      <c r="P727" t="s">
        <v>292</v>
      </c>
      <c r="Q727" s="4">
        <f t="shared" si="46"/>
        <v>0.50398033126293995</v>
      </c>
      <c r="R727" s="5">
        <f t="shared" si="47"/>
        <v>49483</v>
      </c>
      <c r="S727" s="5" t="s">
        <v>2050</v>
      </c>
      <c r="T727" s="5" t="s">
        <v>2061</v>
      </c>
      <c r="U727" s="5"/>
      <c r="V727" s="5"/>
    </row>
    <row r="728" spans="1:22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44"/>
        <v>369195.20833333331</v>
      </c>
      <c r="L728">
        <v>1288501200</v>
      </c>
      <c r="M728" s="8">
        <f t="shared" si="45"/>
        <v>40482.208333333336</v>
      </c>
      <c r="N728" t="b">
        <v>0</v>
      </c>
      <c r="O728" t="b">
        <v>1</v>
      </c>
      <c r="P728" t="s">
        <v>33</v>
      </c>
      <c r="Q728" s="4">
        <f t="shared" si="46"/>
        <v>0.88815837937384901</v>
      </c>
      <c r="R728" s="5">
        <f t="shared" si="47"/>
        <v>24376</v>
      </c>
      <c r="S728" s="5" t="s">
        <v>2039</v>
      </c>
      <c r="T728" s="5" t="s">
        <v>2040</v>
      </c>
      <c r="U728" s="5"/>
      <c r="V728" s="5"/>
    </row>
    <row r="729" spans="1:22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44"/>
        <v>372204.25</v>
      </c>
      <c r="L729">
        <v>1552971600</v>
      </c>
      <c r="M729" s="8">
        <f t="shared" si="45"/>
        <v>43543.208333333328</v>
      </c>
      <c r="N729" t="b">
        <v>0</v>
      </c>
      <c r="O729" t="b">
        <v>0</v>
      </c>
      <c r="P729" t="s">
        <v>28</v>
      </c>
      <c r="Q729" s="4">
        <f t="shared" si="46"/>
        <v>1.65</v>
      </c>
      <c r="R729" s="5">
        <f t="shared" si="47"/>
        <v>7433</v>
      </c>
      <c r="S729" s="5" t="s">
        <v>2037</v>
      </c>
      <c r="T729" s="5" t="s">
        <v>2038</v>
      </c>
      <c r="U729" s="5"/>
      <c r="V729" s="5"/>
    </row>
    <row r="730" spans="1:22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44"/>
        <v>371234.20833333331</v>
      </c>
      <c r="L730">
        <v>1465102800</v>
      </c>
      <c r="M730" s="8">
        <f t="shared" si="45"/>
        <v>42526.208333333328</v>
      </c>
      <c r="N730" t="b">
        <v>0</v>
      </c>
      <c r="O730" t="b">
        <v>0</v>
      </c>
      <c r="P730" t="s">
        <v>33</v>
      </c>
      <c r="Q730" s="4">
        <f t="shared" si="46"/>
        <v>0.17499999999999999</v>
      </c>
      <c r="R730" s="5">
        <f t="shared" si="47"/>
        <v>373</v>
      </c>
      <c r="S730" s="5" t="s">
        <v>2039</v>
      </c>
      <c r="T730" s="5" t="s">
        <v>2040</v>
      </c>
      <c r="U730" s="5"/>
      <c r="V730" s="5"/>
    </row>
    <row r="731" spans="1:22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44"/>
        <v>370028.25</v>
      </c>
      <c r="L731">
        <v>1360130400</v>
      </c>
      <c r="M731" s="8">
        <f t="shared" si="45"/>
        <v>41311.25</v>
      </c>
      <c r="N731" t="b">
        <v>0</v>
      </c>
      <c r="O731" t="b">
        <v>0</v>
      </c>
      <c r="P731" t="s">
        <v>53</v>
      </c>
      <c r="Q731" s="4">
        <f t="shared" si="46"/>
        <v>1.8566071428571429</v>
      </c>
      <c r="R731" s="5">
        <f t="shared" si="47"/>
        <v>5260</v>
      </c>
      <c r="S731" s="5" t="s">
        <v>2041</v>
      </c>
      <c r="T731" s="5" t="s">
        <v>2044</v>
      </c>
      <c r="U731" s="5"/>
      <c r="V731" s="5"/>
    </row>
    <row r="732" spans="1:22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44"/>
        <v>370866.20833333331</v>
      </c>
      <c r="L732">
        <v>1432875600</v>
      </c>
      <c r="M732" s="8">
        <f t="shared" si="45"/>
        <v>42153.208333333328</v>
      </c>
      <c r="N732" t="b">
        <v>0</v>
      </c>
      <c r="O732" t="b">
        <v>0</v>
      </c>
      <c r="P732" t="s">
        <v>65</v>
      </c>
      <c r="Q732" s="4">
        <f t="shared" si="46"/>
        <v>4.1266319444444441</v>
      </c>
      <c r="R732" s="5">
        <f t="shared" si="47"/>
        <v>59959</v>
      </c>
      <c r="S732" s="5" t="s">
        <v>2037</v>
      </c>
      <c r="T732" s="5" t="s">
        <v>2046</v>
      </c>
      <c r="U732" s="5"/>
      <c r="V732" s="5"/>
    </row>
    <row r="733" spans="1:22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44"/>
        <v>371658.20833333331</v>
      </c>
      <c r="L733">
        <v>1500872400</v>
      </c>
      <c r="M733" s="8">
        <f t="shared" si="45"/>
        <v>42940.208333333328</v>
      </c>
      <c r="N733" t="b">
        <v>0</v>
      </c>
      <c r="O733" t="b">
        <v>0</v>
      </c>
      <c r="P733" t="s">
        <v>28</v>
      </c>
      <c r="Q733" s="4">
        <f t="shared" si="46"/>
        <v>0.90249999999999997</v>
      </c>
      <c r="R733" s="5">
        <f t="shared" si="47"/>
        <v>3720</v>
      </c>
      <c r="S733" s="5" t="s">
        <v>2037</v>
      </c>
      <c r="T733" s="5" t="s">
        <v>2038</v>
      </c>
      <c r="U733" s="5"/>
      <c r="V733" s="5"/>
    </row>
    <row r="734" spans="1:22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44"/>
        <v>371535.20833333331</v>
      </c>
      <c r="L734">
        <v>1492146000</v>
      </c>
      <c r="M734" s="8">
        <f t="shared" si="45"/>
        <v>42839.208333333328</v>
      </c>
      <c r="N734" t="b">
        <v>0</v>
      </c>
      <c r="O734" t="b">
        <v>1</v>
      </c>
      <c r="P734" t="s">
        <v>23</v>
      </c>
      <c r="Q734" s="4">
        <f t="shared" si="46"/>
        <v>0.91984615384615387</v>
      </c>
      <c r="R734" s="5">
        <f t="shared" si="47"/>
        <v>54372</v>
      </c>
      <c r="S734" s="5" t="s">
        <v>2035</v>
      </c>
      <c r="T734" s="5" t="s">
        <v>2036</v>
      </c>
      <c r="U734" s="5"/>
      <c r="V734" s="5"/>
    </row>
    <row r="735" spans="1:22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44"/>
        <v>370563.20833333331</v>
      </c>
      <c r="L735">
        <v>1407301200</v>
      </c>
      <c r="M735" s="8">
        <f t="shared" si="45"/>
        <v>41857.208333333336</v>
      </c>
      <c r="N735" t="b">
        <v>0</v>
      </c>
      <c r="O735" t="b">
        <v>0</v>
      </c>
      <c r="P735" t="s">
        <v>148</v>
      </c>
      <c r="Q735" s="4">
        <f t="shared" si="46"/>
        <v>5.2700632911392402</v>
      </c>
      <c r="R735" s="5">
        <f t="shared" si="47"/>
        <v>42124</v>
      </c>
      <c r="S735" s="5" t="s">
        <v>2035</v>
      </c>
      <c r="T735" s="5" t="s">
        <v>2057</v>
      </c>
      <c r="U735" s="5"/>
      <c r="V735" s="5"/>
    </row>
    <row r="736" spans="1:22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44"/>
        <v>371482.25</v>
      </c>
      <c r="L736">
        <v>1486620000</v>
      </c>
      <c r="M736" s="8">
        <f t="shared" si="45"/>
        <v>42775.25</v>
      </c>
      <c r="N736" t="b">
        <v>0</v>
      </c>
      <c r="O736" t="b">
        <v>1</v>
      </c>
      <c r="P736" t="s">
        <v>33</v>
      </c>
      <c r="Q736" s="4">
        <f t="shared" si="46"/>
        <v>3.1914285714285713</v>
      </c>
      <c r="R736" s="5">
        <f t="shared" si="47"/>
        <v>6970</v>
      </c>
      <c r="S736" s="5" t="s">
        <v>2039</v>
      </c>
      <c r="T736" s="5" t="s">
        <v>2040</v>
      </c>
      <c r="U736" s="5"/>
      <c r="V736" s="5"/>
    </row>
    <row r="737" spans="1:22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44"/>
        <v>371178.20833333331</v>
      </c>
      <c r="L737">
        <v>1459918800</v>
      </c>
      <c r="M737" s="8">
        <f t="shared" si="45"/>
        <v>42466.208333333328</v>
      </c>
      <c r="N737" t="b">
        <v>0</v>
      </c>
      <c r="O737" t="b">
        <v>0</v>
      </c>
      <c r="P737" t="s">
        <v>122</v>
      </c>
      <c r="Q737" s="4">
        <f t="shared" si="46"/>
        <v>3.5418867924528303</v>
      </c>
      <c r="R737" s="5">
        <f t="shared" si="47"/>
        <v>66698</v>
      </c>
      <c r="S737" s="5" t="s">
        <v>2054</v>
      </c>
      <c r="T737" s="5" t="s">
        <v>2055</v>
      </c>
      <c r="U737" s="5"/>
      <c r="V737" s="5"/>
    </row>
    <row r="738" spans="1:22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44"/>
        <v>370774.25</v>
      </c>
      <c r="L738">
        <v>1424757600</v>
      </c>
      <c r="M738" s="8">
        <f t="shared" si="45"/>
        <v>42059.25</v>
      </c>
      <c r="N738" t="b">
        <v>0</v>
      </c>
      <c r="O738" t="b">
        <v>0</v>
      </c>
      <c r="P738" t="s">
        <v>68</v>
      </c>
      <c r="Q738" s="4">
        <f t="shared" si="46"/>
        <v>0.32896103896103895</v>
      </c>
      <c r="R738" s="5">
        <f t="shared" si="47"/>
        <v>1281</v>
      </c>
      <c r="S738" s="5" t="s">
        <v>2047</v>
      </c>
      <c r="T738" s="5" t="s">
        <v>2048</v>
      </c>
      <c r="U738" s="5"/>
      <c r="V738" s="5"/>
    </row>
    <row r="739" spans="1:22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44"/>
        <v>371404.25</v>
      </c>
      <c r="L739">
        <v>1479880800</v>
      </c>
      <c r="M739" s="8">
        <f t="shared" si="45"/>
        <v>42697.25</v>
      </c>
      <c r="N739" t="b">
        <v>0</v>
      </c>
      <c r="O739" t="b">
        <v>0</v>
      </c>
      <c r="P739" t="s">
        <v>60</v>
      </c>
      <c r="Q739" s="4">
        <f t="shared" si="46"/>
        <v>1.358918918918919</v>
      </c>
      <c r="R739" s="5">
        <f t="shared" si="47"/>
        <v>2604</v>
      </c>
      <c r="S739" s="5" t="s">
        <v>2035</v>
      </c>
      <c r="T739" s="5" t="s">
        <v>2045</v>
      </c>
      <c r="U739" s="5"/>
      <c r="V739" s="5"/>
    </row>
    <row r="740" spans="1:22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44"/>
        <v>370678.25</v>
      </c>
      <c r="L740">
        <v>1418018400</v>
      </c>
      <c r="M740" s="8">
        <f t="shared" si="45"/>
        <v>41981.25</v>
      </c>
      <c r="N740" t="b">
        <v>0</v>
      </c>
      <c r="O740" t="b">
        <v>1</v>
      </c>
      <c r="P740" t="s">
        <v>33</v>
      </c>
      <c r="Q740" s="4">
        <f t="shared" si="46"/>
        <v>2.0843373493975904E-2</v>
      </c>
      <c r="R740" s="5">
        <f t="shared" si="47"/>
        <v>786</v>
      </c>
      <c r="S740" s="5" t="s">
        <v>2039</v>
      </c>
      <c r="T740" s="5" t="s">
        <v>2040</v>
      </c>
      <c r="U740" s="5"/>
      <c r="V740" s="5"/>
    </row>
    <row r="741" spans="1:22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44"/>
        <v>369808.20833333331</v>
      </c>
      <c r="L741">
        <v>1341032400</v>
      </c>
      <c r="M741" s="8">
        <f t="shared" si="45"/>
        <v>41090.208333333336</v>
      </c>
      <c r="N741" t="b">
        <v>0</v>
      </c>
      <c r="O741" t="b">
        <v>0</v>
      </c>
      <c r="P741" t="s">
        <v>60</v>
      </c>
      <c r="Q741" s="4">
        <f t="shared" si="46"/>
        <v>0.61</v>
      </c>
      <c r="R741" s="5">
        <f t="shared" si="47"/>
        <v>3146</v>
      </c>
      <c r="S741" s="5" t="s">
        <v>2035</v>
      </c>
      <c r="T741" s="5" t="s">
        <v>2045</v>
      </c>
      <c r="U741" s="5"/>
      <c r="V741" s="5"/>
    </row>
    <row r="742" spans="1:22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44"/>
        <v>371488.25</v>
      </c>
      <c r="L742">
        <v>1486360800</v>
      </c>
      <c r="M742" s="8">
        <f t="shared" si="45"/>
        <v>42772.25</v>
      </c>
      <c r="N742" t="b">
        <v>0</v>
      </c>
      <c r="O742" t="b">
        <v>0</v>
      </c>
      <c r="P742" t="s">
        <v>33</v>
      </c>
      <c r="Q742" s="4">
        <f t="shared" si="46"/>
        <v>0.30037735849056602</v>
      </c>
      <c r="R742" s="5">
        <f t="shared" si="47"/>
        <v>804</v>
      </c>
      <c r="S742" s="5" t="s">
        <v>2039</v>
      </c>
      <c r="T742" s="5" t="s">
        <v>2040</v>
      </c>
      <c r="U742" s="5"/>
      <c r="V742" s="5"/>
    </row>
    <row r="743" spans="1:22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44"/>
        <v>369040.20833333331</v>
      </c>
      <c r="L743">
        <v>1274677200</v>
      </c>
      <c r="M743" s="8">
        <f t="shared" si="45"/>
        <v>40322.208333333336</v>
      </c>
      <c r="N743" t="b">
        <v>0</v>
      </c>
      <c r="O743" t="b">
        <v>0</v>
      </c>
      <c r="P743" t="s">
        <v>33</v>
      </c>
      <c r="Q743" s="4">
        <f t="shared" si="46"/>
        <v>11.791666666666666</v>
      </c>
      <c r="R743" s="5">
        <f t="shared" si="47"/>
        <v>7140</v>
      </c>
      <c r="S743" s="5" t="s">
        <v>2039</v>
      </c>
      <c r="T743" s="5" t="s">
        <v>2040</v>
      </c>
      <c r="U743" s="5"/>
      <c r="V743" s="5"/>
    </row>
    <row r="744" spans="1:22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44"/>
        <v>368916.25</v>
      </c>
      <c r="L744">
        <v>1267509600</v>
      </c>
      <c r="M744" s="8">
        <f t="shared" si="45"/>
        <v>40239.25</v>
      </c>
      <c r="N744" t="b">
        <v>0</v>
      </c>
      <c r="O744" t="b">
        <v>0</v>
      </c>
      <c r="P744" t="s">
        <v>50</v>
      </c>
      <c r="Q744" s="4">
        <f t="shared" si="46"/>
        <v>11.260833333333334</v>
      </c>
      <c r="R744" s="5">
        <f t="shared" si="47"/>
        <v>6818</v>
      </c>
      <c r="S744" s="5" t="s">
        <v>2035</v>
      </c>
      <c r="T744" s="5" t="s">
        <v>2043</v>
      </c>
      <c r="U744" s="5"/>
      <c r="V744" s="5"/>
    </row>
    <row r="745" spans="1:22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44"/>
        <v>371017.20833333331</v>
      </c>
      <c r="L745">
        <v>1445922000</v>
      </c>
      <c r="M745" s="8">
        <f t="shared" si="45"/>
        <v>42304.208333333328</v>
      </c>
      <c r="N745" t="b">
        <v>0</v>
      </c>
      <c r="O745" t="b">
        <v>1</v>
      </c>
      <c r="P745" t="s">
        <v>33</v>
      </c>
      <c r="Q745" s="4">
        <f t="shared" si="46"/>
        <v>0.12923076923076923</v>
      </c>
      <c r="R745" s="5">
        <f t="shared" si="47"/>
        <v>261</v>
      </c>
      <c r="S745" s="5" t="s">
        <v>2039</v>
      </c>
      <c r="T745" s="5" t="s">
        <v>2040</v>
      </c>
      <c r="U745" s="5"/>
      <c r="V745" s="5"/>
    </row>
    <row r="746" spans="1:22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44"/>
        <v>372041.20833333331</v>
      </c>
      <c r="L746">
        <v>1534050000</v>
      </c>
      <c r="M746" s="8">
        <f t="shared" si="45"/>
        <v>43324.208333333328</v>
      </c>
      <c r="N746" t="b">
        <v>0</v>
      </c>
      <c r="O746" t="b">
        <v>1</v>
      </c>
      <c r="P746" t="s">
        <v>33</v>
      </c>
      <c r="Q746" s="4">
        <f t="shared" si="46"/>
        <v>7.12</v>
      </c>
      <c r="R746" s="5">
        <f t="shared" si="47"/>
        <v>7190</v>
      </c>
      <c r="S746" s="5" t="s">
        <v>2039</v>
      </c>
      <c r="T746" s="5" t="s">
        <v>2040</v>
      </c>
      <c r="U746" s="5"/>
      <c r="V746" s="5"/>
    </row>
    <row r="747" spans="1:22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44"/>
        <v>369047.20833333331</v>
      </c>
      <c r="L747">
        <v>1277528400</v>
      </c>
      <c r="M747" s="8">
        <f t="shared" si="45"/>
        <v>40355.208333333336</v>
      </c>
      <c r="N747" t="b">
        <v>0</v>
      </c>
      <c r="O747" t="b">
        <v>0</v>
      </c>
      <c r="P747" t="s">
        <v>65</v>
      </c>
      <c r="Q747" s="4">
        <f t="shared" si="46"/>
        <v>0.30304347826086958</v>
      </c>
      <c r="R747" s="5">
        <f t="shared" si="47"/>
        <v>1063</v>
      </c>
      <c r="S747" s="5" t="s">
        <v>2037</v>
      </c>
      <c r="T747" s="5" t="s">
        <v>2046</v>
      </c>
      <c r="U747" s="5"/>
      <c r="V747" s="5"/>
    </row>
    <row r="748" spans="1:22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44"/>
        <v>369544.20833333331</v>
      </c>
      <c r="L748">
        <v>1318568400</v>
      </c>
      <c r="M748" s="8">
        <f t="shared" si="45"/>
        <v>40830.208333333336</v>
      </c>
      <c r="N748" t="b">
        <v>0</v>
      </c>
      <c r="O748" t="b">
        <v>0</v>
      </c>
      <c r="P748" t="s">
        <v>28</v>
      </c>
      <c r="Q748" s="4">
        <f t="shared" si="46"/>
        <v>2.1250896057347672</v>
      </c>
      <c r="R748" s="5">
        <f t="shared" si="47"/>
        <v>60984</v>
      </c>
      <c r="S748" s="5" t="s">
        <v>2037</v>
      </c>
      <c r="T748" s="5" t="s">
        <v>2038</v>
      </c>
      <c r="U748" s="5"/>
      <c r="V748" s="5"/>
    </row>
    <row r="749" spans="1:22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44"/>
        <v>369142.20833333331</v>
      </c>
      <c r="L749">
        <v>1284354000</v>
      </c>
      <c r="M749" s="8">
        <f t="shared" si="45"/>
        <v>40434.208333333336</v>
      </c>
      <c r="N749" t="b">
        <v>0</v>
      </c>
      <c r="O749" t="b">
        <v>0</v>
      </c>
      <c r="P749" t="s">
        <v>33</v>
      </c>
      <c r="Q749" s="4">
        <f t="shared" si="46"/>
        <v>2.2885714285714287</v>
      </c>
      <c r="R749" s="5">
        <f t="shared" si="47"/>
        <v>5747</v>
      </c>
      <c r="S749" s="5" t="s">
        <v>2039</v>
      </c>
      <c r="T749" s="5" t="s">
        <v>2040</v>
      </c>
      <c r="U749" s="5"/>
      <c r="V749" s="5"/>
    </row>
    <row r="750" spans="1:22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44"/>
        <v>368957.25</v>
      </c>
      <c r="L750">
        <v>1269579600</v>
      </c>
      <c r="M750" s="8">
        <f t="shared" si="45"/>
        <v>40263.208333333336</v>
      </c>
      <c r="N750" t="b">
        <v>0</v>
      </c>
      <c r="O750" t="b">
        <v>1</v>
      </c>
      <c r="P750" t="s">
        <v>71</v>
      </c>
      <c r="Q750" s="4">
        <f t="shared" si="46"/>
        <v>0.34959979476654696</v>
      </c>
      <c r="R750" s="5">
        <f t="shared" si="47"/>
        <v>34376</v>
      </c>
      <c r="S750" s="5" t="s">
        <v>2041</v>
      </c>
      <c r="T750" s="5" t="s">
        <v>2049</v>
      </c>
      <c r="U750" s="5"/>
      <c r="V750" s="5"/>
    </row>
    <row r="751" spans="1:22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44"/>
        <v>370639.20833333331</v>
      </c>
      <c r="L751">
        <v>1413781200</v>
      </c>
      <c r="M751" s="8">
        <f t="shared" si="45"/>
        <v>41932.208333333336</v>
      </c>
      <c r="N751" t="b">
        <v>0</v>
      </c>
      <c r="O751" t="b">
        <v>1</v>
      </c>
      <c r="P751" t="s">
        <v>65</v>
      </c>
      <c r="Q751" s="4">
        <f t="shared" si="46"/>
        <v>1.5729069767441861</v>
      </c>
      <c r="R751" s="5">
        <f t="shared" si="47"/>
        <v>6947</v>
      </c>
      <c r="S751" s="5" t="s">
        <v>2037</v>
      </c>
      <c r="T751" s="5" t="s">
        <v>2046</v>
      </c>
      <c r="U751" s="5"/>
      <c r="V751" s="5"/>
    </row>
    <row r="752" spans="1:22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44"/>
        <v>369079.20833333331</v>
      </c>
      <c r="L752">
        <v>1280120400</v>
      </c>
      <c r="M752" s="8">
        <f t="shared" si="45"/>
        <v>40385.208333333336</v>
      </c>
      <c r="N752" t="b">
        <v>0</v>
      </c>
      <c r="O752" t="b">
        <v>0</v>
      </c>
      <c r="P752" t="s">
        <v>50</v>
      </c>
      <c r="Q752" s="4">
        <f t="shared" si="46"/>
        <v>0.01</v>
      </c>
      <c r="R752" s="5">
        <f t="shared" si="47"/>
        <v>1</v>
      </c>
      <c r="S752" s="5" t="s">
        <v>2035</v>
      </c>
      <c r="T752" s="5" t="s">
        <v>2043</v>
      </c>
      <c r="U752" s="5"/>
      <c r="V752" s="5"/>
    </row>
    <row r="753" spans="1:22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44"/>
        <v>371165.20833333331</v>
      </c>
      <c r="L753">
        <v>1459486800</v>
      </c>
      <c r="M753" s="8">
        <f t="shared" si="45"/>
        <v>42461.208333333328</v>
      </c>
      <c r="N753" t="b">
        <v>1</v>
      </c>
      <c r="O753" t="b">
        <v>1</v>
      </c>
      <c r="P753" t="s">
        <v>68</v>
      </c>
      <c r="Q753" s="4">
        <f t="shared" si="46"/>
        <v>2.3230555555555554</v>
      </c>
      <c r="R753" s="5">
        <f t="shared" si="47"/>
        <v>4317</v>
      </c>
      <c r="S753" s="5" t="s">
        <v>2047</v>
      </c>
      <c r="T753" s="5" t="s">
        <v>2048</v>
      </c>
      <c r="U753" s="5"/>
      <c r="V753" s="5"/>
    </row>
    <row r="754" spans="1:22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44"/>
        <v>369114.20833333331</v>
      </c>
      <c r="L754">
        <v>1282539600</v>
      </c>
      <c r="M754" s="8">
        <f t="shared" si="45"/>
        <v>40413.208333333336</v>
      </c>
      <c r="N754" t="b">
        <v>0</v>
      </c>
      <c r="O754" t="b">
        <v>1</v>
      </c>
      <c r="P754" t="s">
        <v>33</v>
      </c>
      <c r="Q754" s="4">
        <f t="shared" si="46"/>
        <v>0.92448275862068963</v>
      </c>
      <c r="R754" s="5">
        <f t="shared" si="47"/>
        <v>2738</v>
      </c>
      <c r="S754" s="5" t="s">
        <v>2039</v>
      </c>
      <c r="T754" s="5" t="s">
        <v>2040</v>
      </c>
      <c r="U754" s="5"/>
      <c r="V754" s="5"/>
    </row>
    <row r="755" spans="1:22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44"/>
        <v>369040.20833333331</v>
      </c>
      <c r="L755">
        <v>1275886800</v>
      </c>
      <c r="M755" s="8">
        <f t="shared" si="45"/>
        <v>40336.208333333336</v>
      </c>
      <c r="N755" t="b">
        <v>0</v>
      </c>
      <c r="O755" t="b">
        <v>0</v>
      </c>
      <c r="P755" t="s">
        <v>122</v>
      </c>
      <c r="Q755" s="4">
        <f t="shared" si="46"/>
        <v>2.5670212765957445</v>
      </c>
      <c r="R755" s="5">
        <f t="shared" si="47"/>
        <v>6101</v>
      </c>
      <c r="S755" s="5" t="s">
        <v>2054</v>
      </c>
      <c r="T755" s="5" t="s">
        <v>2055</v>
      </c>
      <c r="U755" s="5"/>
      <c r="V755" s="5"/>
    </row>
    <row r="756" spans="1:22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44"/>
        <v>369929.20833333331</v>
      </c>
      <c r="L756">
        <v>1355983200</v>
      </c>
      <c r="M756" s="8">
        <f t="shared" si="45"/>
        <v>41263.25</v>
      </c>
      <c r="N756" t="b">
        <v>0</v>
      </c>
      <c r="O756" t="b">
        <v>0</v>
      </c>
      <c r="P756" t="s">
        <v>33</v>
      </c>
      <c r="Q756" s="4">
        <f t="shared" si="46"/>
        <v>1.6847017045454546</v>
      </c>
      <c r="R756" s="5">
        <f t="shared" si="47"/>
        <v>60904</v>
      </c>
      <c r="S756" s="5" t="s">
        <v>2039</v>
      </c>
      <c r="T756" s="5" t="s">
        <v>2040</v>
      </c>
      <c r="U756" s="5"/>
      <c r="V756" s="5"/>
    </row>
    <row r="757" spans="1:22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44"/>
        <v>371815.25</v>
      </c>
      <c r="L757">
        <v>1515391200</v>
      </c>
      <c r="M757" s="8">
        <f t="shared" si="45"/>
        <v>43108.25</v>
      </c>
      <c r="N757" t="b">
        <v>0</v>
      </c>
      <c r="O757" t="b">
        <v>1</v>
      </c>
      <c r="P757" t="s">
        <v>33</v>
      </c>
      <c r="Q757" s="4">
        <f t="shared" si="46"/>
        <v>1.6657777777777778</v>
      </c>
      <c r="R757" s="5">
        <f t="shared" si="47"/>
        <v>3892</v>
      </c>
      <c r="S757" s="5" t="s">
        <v>2039</v>
      </c>
      <c r="T757" s="5" t="s">
        <v>2040</v>
      </c>
      <c r="U757" s="5"/>
      <c r="V757" s="5"/>
    </row>
    <row r="758" spans="1:22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44"/>
        <v>370743.25</v>
      </c>
      <c r="L758">
        <v>1422252000</v>
      </c>
      <c r="M758" s="8">
        <f t="shared" si="45"/>
        <v>42030.25</v>
      </c>
      <c r="N758" t="b">
        <v>0</v>
      </c>
      <c r="O758" t="b">
        <v>0</v>
      </c>
      <c r="P758" t="s">
        <v>33</v>
      </c>
      <c r="Q758" s="4">
        <f t="shared" si="46"/>
        <v>7.7207692307692311</v>
      </c>
      <c r="R758" s="5">
        <f t="shared" si="47"/>
        <v>5093</v>
      </c>
      <c r="S758" s="5" t="s">
        <v>2039</v>
      </c>
      <c r="T758" s="5" t="s">
        <v>2040</v>
      </c>
      <c r="U758" s="5"/>
      <c r="V758" s="5"/>
    </row>
    <row r="759" spans="1:22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44"/>
        <v>369394.20833333331</v>
      </c>
      <c r="L759">
        <v>1305522000</v>
      </c>
      <c r="M759" s="8">
        <f t="shared" si="45"/>
        <v>40679.208333333336</v>
      </c>
      <c r="N759" t="b">
        <v>0</v>
      </c>
      <c r="O759" t="b">
        <v>0</v>
      </c>
      <c r="P759" t="s">
        <v>53</v>
      </c>
      <c r="Q759" s="4">
        <f t="shared" si="46"/>
        <v>4.0685714285714285</v>
      </c>
      <c r="R759" s="5">
        <f t="shared" si="47"/>
        <v>2905</v>
      </c>
      <c r="S759" s="5" t="s">
        <v>2041</v>
      </c>
      <c r="T759" s="5" t="s">
        <v>2044</v>
      </c>
      <c r="U759" s="5"/>
      <c r="V759" s="5"/>
    </row>
    <row r="760" spans="1:22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44"/>
        <v>370655.20833333331</v>
      </c>
      <c r="L760">
        <v>1414904400</v>
      </c>
      <c r="M760" s="8">
        <f t="shared" si="45"/>
        <v>41945.208333333336</v>
      </c>
      <c r="N760" t="b">
        <v>0</v>
      </c>
      <c r="O760" t="b">
        <v>0</v>
      </c>
      <c r="P760" t="s">
        <v>23</v>
      </c>
      <c r="Q760" s="4">
        <f t="shared" si="46"/>
        <v>5.6420608108108112</v>
      </c>
      <c r="R760" s="5">
        <f t="shared" si="47"/>
        <v>84262</v>
      </c>
      <c r="S760" s="5" t="s">
        <v>2035</v>
      </c>
      <c r="T760" s="5" t="s">
        <v>2036</v>
      </c>
      <c r="U760" s="5"/>
      <c r="V760" s="5"/>
    </row>
    <row r="761" spans="1:22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44"/>
        <v>371855.25</v>
      </c>
      <c r="L761">
        <v>1520402400</v>
      </c>
      <c r="M761" s="8">
        <f t="shared" si="45"/>
        <v>43166.25</v>
      </c>
      <c r="N761" t="b">
        <v>0</v>
      </c>
      <c r="O761" t="b">
        <v>0</v>
      </c>
      <c r="P761" t="s">
        <v>50</v>
      </c>
      <c r="Q761" s="4">
        <f t="shared" si="46"/>
        <v>0.6842686567164179</v>
      </c>
      <c r="R761" s="5">
        <f t="shared" si="47"/>
        <v>57945</v>
      </c>
      <c r="S761" s="5" t="s">
        <v>2035</v>
      </c>
      <c r="T761" s="5" t="s">
        <v>2043</v>
      </c>
      <c r="U761" s="5"/>
      <c r="V761" s="5"/>
    </row>
    <row r="762" spans="1:22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44"/>
        <v>372397.20833333331</v>
      </c>
      <c r="L762">
        <v>1567141200</v>
      </c>
      <c r="M762" s="8">
        <f t="shared" si="45"/>
        <v>43707.208333333328</v>
      </c>
      <c r="N762" t="b">
        <v>0</v>
      </c>
      <c r="O762" t="b">
        <v>1</v>
      </c>
      <c r="P762" t="s">
        <v>89</v>
      </c>
      <c r="Q762" s="4">
        <f t="shared" si="46"/>
        <v>0.34351966873706002</v>
      </c>
      <c r="R762" s="5">
        <f t="shared" si="47"/>
        <v>8401</v>
      </c>
      <c r="S762" s="5" t="s">
        <v>2050</v>
      </c>
      <c r="T762" s="5" t="s">
        <v>2051</v>
      </c>
      <c r="U762" s="5"/>
      <c r="V762" s="5"/>
    </row>
    <row r="763" spans="1:22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44"/>
        <v>371657.20833333331</v>
      </c>
      <c r="L763">
        <v>1501131600</v>
      </c>
      <c r="M763" s="8">
        <f t="shared" si="45"/>
        <v>42943.208333333328</v>
      </c>
      <c r="N763" t="b">
        <v>0</v>
      </c>
      <c r="O763" t="b">
        <v>0</v>
      </c>
      <c r="P763" t="s">
        <v>23</v>
      </c>
      <c r="Q763" s="4">
        <f t="shared" si="46"/>
        <v>6.5545454545454547</v>
      </c>
      <c r="R763" s="5">
        <f t="shared" si="47"/>
        <v>7293</v>
      </c>
      <c r="S763" s="5" t="s">
        <v>2035</v>
      </c>
      <c r="T763" s="5" t="s">
        <v>2036</v>
      </c>
      <c r="U763" s="5"/>
      <c r="V763" s="5"/>
    </row>
    <row r="764" spans="1:22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44"/>
        <v>369960.25</v>
      </c>
      <c r="L764">
        <v>1355032800</v>
      </c>
      <c r="M764" s="8">
        <f t="shared" si="45"/>
        <v>41252.25</v>
      </c>
      <c r="N764" t="b">
        <v>0</v>
      </c>
      <c r="O764" t="b">
        <v>0</v>
      </c>
      <c r="P764" t="s">
        <v>159</v>
      </c>
      <c r="Q764" s="4">
        <f t="shared" si="46"/>
        <v>1.7725714285714285</v>
      </c>
      <c r="R764" s="5">
        <f t="shared" si="47"/>
        <v>3152</v>
      </c>
      <c r="S764" s="5" t="s">
        <v>2035</v>
      </c>
      <c r="T764" s="5" t="s">
        <v>2058</v>
      </c>
      <c r="U764" s="5"/>
      <c r="V764" s="5"/>
    </row>
    <row r="765" spans="1:22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44"/>
        <v>369756.20833333331</v>
      </c>
      <c r="L765">
        <v>1339477200</v>
      </c>
      <c r="M765" s="8">
        <f t="shared" si="45"/>
        <v>41072.208333333336</v>
      </c>
      <c r="N765" t="b">
        <v>0</v>
      </c>
      <c r="O765" t="b">
        <v>1</v>
      </c>
      <c r="P765" t="s">
        <v>33</v>
      </c>
      <c r="Q765" s="4">
        <f t="shared" si="46"/>
        <v>1.1317857142857144</v>
      </c>
      <c r="R765" s="5">
        <f t="shared" si="47"/>
        <v>3287</v>
      </c>
      <c r="S765" s="5" t="s">
        <v>2039</v>
      </c>
      <c r="T765" s="5" t="s">
        <v>2040</v>
      </c>
      <c r="U765" s="5"/>
      <c r="V765" s="5"/>
    </row>
    <row r="766" spans="1:22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44"/>
        <v>369395.20833333331</v>
      </c>
      <c r="L766">
        <v>1305954000</v>
      </c>
      <c r="M766" s="8">
        <f t="shared" si="45"/>
        <v>40684.208333333336</v>
      </c>
      <c r="N766" t="b">
        <v>0</v>
      </c>
      <c r="O766" t="b">
        <v>0</v>
      </c>
      <c r="P766" t="s">
        <v>23</v>
      </c>
      <c r="Q766" s="4">
        <f t="shared" si="46"/>
        <v>7.2818181818181822</v>
      </c>
      <c r="R766" s="5">
        <f t="shared" si="47"/>
        <v>4079</v>
      </c>
      <c r="S766" s="5" t="s">
        <v>2035</v>
      </c>
      <c r="T766" s="5" t="s">
        <v>2036</v>
      </c>
      <c r="U766" s="5"/>
      <c r="V766" s="5"/>
    </row>
    <row r="767" spans="1:22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44"/>
        <v>371559.20833333331</v>
      </c>
      <c r="L767">
        <v>1494392400</v>
      </c>
      <c r="M767" s="8">
        <f t="shared" si="45"/>
        <v>42865.208333333328</v>
      </c>
      <c r="N767" t="b">
        <v>1</v>
      </c>
      <c r="O767" t="b">
        <v>1</v>
      </c>
      <c r="P767" t="s">
        <v>60</v>
      </c>
      <c r="Q767" s="4">
        <f t="shared" si="46"/>
        <v>2.0833333333333335</v>
      </c>
      <c r="R767" s="5">
        <f t="shared" si="47"/>
        <v>4162</v>
      </c>
      <c r="S767" s="5" t="s">
        <v>2035</v>
      </c>
      <c r="T767" s="5" t="s">
        <v>2045</v>
      </c>
      <c r="U767" s="5"/>
      <c r="V767" s="5"/>
    </row>
    <row r="768" spans="1:22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44"/>
        <v>372081.20833333331</v>
      </c>
      <c r="L768">
        <v>1537419600</v>
      </c>
      <c r="M768" s="8">
        <f t="shared" si="45"/>
        <v>43363.208333333328</v>
      </c>
      <c r="N768" t="b">
        <v>0</v>
      </c>
      <c r="O768" t="b">
        <v>0</v>
      </c>
      <c r="P768" t="s">
        <v>474</v>
      </c>
      <c r="Q768" s="4">
        <f t="shared" si="46"/>
        <v>0.31171232876712329</v>
      </c>
      <c r="R768" s="5">
        <f t="shared" si="47"/>
        <v>6951</v>
      </c>
      <c r="S768" s="5" t="s">
        <v>2041</v>
      </c>
      <c r="T768" s="5" t="s">
        <v>2063</v>
      </c>
      <c r="U768" s="5"/>
      <c r="V768" s="5"/>
    </row>
    <row r="769" spans="1:22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44"/>
        <v>371002.20833333331</v>
      </c>
      <c r="L769">
        <v>1447999200</v>
      </c>
      <c r="M769" s="8">
        <f t="shared" si="45"/>
        <v>42328.25</v>
      </c>
      <c r="N769" t="b">
        <v>0</v>
      </c>
      <c r="O769" t="b">
        <v>0</v>
      </c>
      <c r="P769" t="s">
        <v>206</v>
      </c>
      <c r="Q769" s="4">
        <f t="shared" si="46"/>
        <v>0.56967078189300413</v>
      </c>
      <c r="R769" s="5">
        <f t="shared" si="47"/>
        <v>27943</v>
      </c>
      <c r="S769" s="5" t="s">
        <v>2047</v>
      </c>
      <c r="T769" s="5" t="s">
        <v>2059</v>
      </c>
      <c r="U769" s="5"/>
      <c r="V769" s="5"/>
    </row>
    <row r="770" spans="1:22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44"/>
        <v>370338.25</v>
      </c>
      <c r="L770">
        <v>1388037600</v>
      </c>
      <c r="M770" s="8">
        <f t="shared" si="45"/>
        <v>41634.25</v>
      </c>
      <c r="N770" t="b">
        <v>0</v>
      </c>
      <c r="O770" t="b">
        <v>0</v>
      </c>
      <c r="P770" t="s">
        <v>33</v>
      </c>
      <c r="Q770" s="4">
        <f t="shared" si="46"/>
        <v>2.31</v>
      </c>
      <c r="R770" s="5">
        <f t="shared" si="47"/>
        <v>5619</v>
      </c>
      <c r="S770" s="5" t="s">
        <v>2039</v>
      </c>
      <c r="T770" s="5" t="s">
        <v>2040</v>
      </c>
      <c r="U770" s="5"/>
      <c r="V770" s="5"/>
    </row>
    <row r="771" spans="1:22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48">(((J771/60)/60)/24)+DATE(970,1,1)</f>
        <v>370220.20833333331</v>
      </c>
      <c r="L771">
        <v>1378789200</v>
      </c>
      <c r="M771" s="8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ref="Q771:Q834" si="50">E771/D771</f>
        <v>0.86867834394904464</v>
      </c>
      <c r="R771" s="5">
        <f t="shared" ref="R771:R834" si="51">ROUND(AVERAGE(E771:G771),0)</f>
        <v>56258</v>
      </c>
      <c r="S771" s="5" t="s">
        <v>2050</v>
      </c>
      <c r="T771" s="5" t="s">
        <v>2051</v>
      </c>
      <c r="U771" s="5"/>
      <c r="V771" s="5"/>
    </row>
    <row r="772" spans="1:22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48"/>
        <v>370462.20833333331</v>
      </c>
      <c r="L772">
        <v>1398056400</v>
      </c>
      <c r="M772" s="8">
        <f t="shared" si="49"/>
        <v>41750.208333333336</v>
      </c>
      <c r="N772" t="b">
        <v>0</v>
      </c>
      <c r="O772" t="b">
        <v>1</v>
      </c>
      <c r="P772" t="s">
        <v>33</v>
      </c>
      <c r="Q772" s="4">
        <f t="shared" si="50"/>
        <v>2.7074418604651163</v>
      </c>
      <c r="R772" s="5">
        <f t="shared" si="51"/>
        <v>5929</v>
      </c>
      <c r="S772" s="5" t="s">
        <v>2039</v>
      </c>
      <c r="T772" s="5" t="s">
        <v>2040</v>
      </c>
      <c r="U772" s="5"/>
      <c r="V772" s="5"/>
    </row>
    <row r="773" spans="1:22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48"/>
        <v>372210.25</v>
      </c>
      <c r="L773">
        <v>1550815200</v>
      </c>
      <c r="M773" s="8">
        <f t="shared" si="49"/>
        <v>43518.25</v>
      </c>
      <c r="N773" t="b">
        <v>0</v>
      </c>
      <c r="O773" t="b">
        <v>0</v>
      </c>
      <c r="P773" t="s">
        <v>33</v>
      </c>
      <c r="Q773" s="4">
        <f t="shared" si="50"/>
        <v>0.49446428571428569</v>
      </c>
      <c r="R773" s="5">
        <f t="shared" si="51"/>
        <v>1398</v>
      </c>
      <c r="S773" s="5" t="s">
        <v>2039</v>
      </c>
      <c r="T773" s="5" t="s">
        <v>2040</v>
      </c>
      <c r="U773" s="5"/>
      <c r="V773" s="5"/>
    </row>
    <row r="774" spans="1:22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48"/>
        <v>372224.25</v>
      </c>
      <c r="L774">
        <v>1550037600</v>
      </c>
      <c r="M774" s="8">
        <f t="shared" si="49"/>
        <v>43509.25</v>
      </c>
      <c r="N774" t="b">
        <v>0</v>
      </c>
      <c r="O774" t="b">
        <v>0</v>
      </c>
      <c r="P774" t="s">
        <v>60</v>
      </c>
      <c r="Q774" s="4">
        <f t="shared" si="50"/>
        <v>1.1335962566844919</v>
      </c>
      <c r="R774" s="5">
        <f t="shared" si="51"/>
        <v>87363</v>
      </c>
      <c r="S774" s="5" t="s">
        <v>2035</v>
      </c>
      <c r="T774" s="5" t="s">
        <v>2045</v>
      </c>
      <c r="U774" s="5"/>
      <c r="V774" s="5"/>
    </row>
    <row r="775" spans="1:22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48"/>
        <v>371557.20833333331</v>
      </c>
      <c r="L775">
        <v>1492923600</v>
      </c>
      <c r="M775" s="8">
        <f t="shared" si="49"/>
        <v>42848.208333333328</v>
      </c>
      <c r="N775" t="b">
        <v>0</v>
      </c>
      <c r="O775" t="b">
        <v>0</v>
      </c>
      <c r="P775" t="s">
        <v>33</v>
      </c>
      <c r="Q775" s="4">
        <f t="shared" si="50"/>
        <v>1.9055555555555554</v>
      </c>
      <c r="R775" s="5">
        <f t="shared" si="51"/>
        <v>51769</v>
      </c>
      <c r="S775" s="5" t="s">
        <v>2039</v>
      </c>
      <c r="T775" s="5" t="s">
        <v>2040</v>
      </c>
      <c r="U775" s="5"/>
      <c r="V775" s="5"/>
    </row>
    <row r="776" spans="1:22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48"/>
        <v>371232.20833333331</v>
      </c>
      <c r="L776">
        <v>1467522000</v>
      </c>
      <c r="M776" s="8">
        <f t="shared" si="49"/>
        <v>42554.208333333328</v>
      </c>
      <c r="N776" t="b">
        <v>0</v>
      </c>
      <c r="O776" t="b">
        <v>0</v>
      </c>
      <c r="P776" t="s">
        <v>28</v>
      </c>
      <c r="Q776" s="4">
        <f t="shared" si="50"/>
        <v>1.355</v>
      </c>
      <c r="R776" s="5">
        <f t="shared" si="51"/>
        <v>3427</v>
      </c>
      <c r="S776" s="5" t="s">
        <v>2037</v>
      </c>
      <c r="T776" s="5" t="s">
        <v>2038</v>
      </c>
      <c r="U776" s="5"/>
      <c r="V776" s="5"/>
    </row>
    <row r="777" spans="1:22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48"/>
        <v>370668.25</v>
      </c>
      <c r="L777">
        <v>1416117600</v>
      </c>
      <c r="M777" s="8">
        <f t="shared" si="49"/>
        <v>41959.25</v>
      </c>
      <c r="N777" t="b">
        <v>0</v>
      </c>
      <c r="O777" t="b">
        <v>0</v>
      </c>
      <c r="P777" t="s">
        <v>23</v>
      </c>
      <c r="Q777" s="4">
        <f t="shared" si="50"/>
        <v>0.10297872340425532</v>
      </c>
      <c r="R777" s="5">
        <f t="shared" si="51"/>
        <v>489</v>
      </c>
      <c r="S777" s="5" t="s">
        <v>2035</v>
      </c>
      <c r="T777" s="5" t="s">
        <v>2036</v>
      </c>
      <c r="U777" s="5"/>
      <c r="V777" s="5"/>
    </row>
    <row r="778" spans="1:22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48"/>
        <v>372369.20833333331</v>
      </c>
      <c r="L778">
        <v>1563771600</v>
      </c>
      <c r="M778" s="8">
        <f t="shared" si="49"/>
        <v>43668.208333333328</v>
      </c>
      <c r="N778" t="b">
        <v>0</v>
      </c>
      <c r="O778" t="b">
        <v>0</v>
      </c>
      <c r="P778" t="s">
        <v>33</v>
      </c>
      <c r="Q778" s="4">
        <f t="shared" si="50"/>
        <v>0.65544223826714798</v>
      </c>
      <c r="R778" s="5">
        <f t="shared" si="51"/>
        <v>37412</v>
      </c>
      <c r="S778" s="5" t="s">
        <v>2039</v>
      </c>
      <c r="T778" s="5" t="s">
        <v>2040</v>
      </c>
      <c r="U778" s="5"/>
      <c r="V778" s="5"/>
    </row>
    <row r="779" spans="1:22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48"/>
        <v>369528.20833333331</v>
      </c>
      <c r="L779">
        <v>1319259600</v>
      </c>
      <c r="M779" s="8">
        <f t="shared" si="49"/>
        <v>40838.208333333336</v>
      </c>
      <c r="N779" t="b">
        <v>0</v>
      </c>
      <c r="O779" t="b">
        <v>0</v>
      </c>
      <c r="P779" t="s">
        <v>33</v>
      </c>
      <c r="Q779" s="4">
        <f t="shared" si="50"/>
        <v>0.49026652452025588</v>
      </c>
      <c r="R779" s="5">
        <f t="shared" si="51"/>
        <v>23332</v>
      </c>
      <c r="S779" s="5" t="s">
        <v>2039</v>
      </c>
      <c r="T779" s="5" t="s">
        <v>2040</v>
      </c>
      <c r="U779" s="5"/>
      <c r="V779" s="5"/>
    </row>
    <row r="780" spans="1:22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48"/>
        <v>369487.20833333331</v>
      </c>
      <c r="L780">
        <v>1313643600</v>
      </c>
      <c r="M780" s="8">
        <f t="shared" si="49"/>
        <v>40773.208333333336</v>
      </c>
      <c r="N780" t="b">
        <v>0</v>
      </c>
      <c r="O780" t="b">
        <v>0</v>
      </c>
      <c r="P780" t="s">
        <v>71</v>
      </c>
      <c r="Q780" s="4">
        <f t="shared" si="50"/>
        <v>7.8792307692307695</v>
      </c>
      <c r="R780" s="5">
        <f t="shared" si="51"/>
        <v>5209</v>
      </c>
      <c r="S780" s="5" t="s">
        <v>2041</v>
      </c>
      <c r="T780" s="5" t="s">
        <v>2049</v>
      </c>
      <c r="U780" s="5"/>
      <c r="V780" s="5"/>
    </row>
    <row r="781" spans="1:22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48"/>
        <v>370949.20833333331</v>
      </c>
      <c r="L781">
        <v>1440306000</v>
      </c>
      <c r="M781" s="8">
        <f t="shared" si="49"/>
        <v>42239.208333333328</v>
      </c>
      <c r="N781" t="b">
        <v>0</v>
      </c>
      <c r="O781" t="b">
        <v>1</v>
      </c>
      <c r="P781" t="s">
        <v>33</v>
      </c>
      <c r="Q781" s="4">
        <f t="shared" si="50"/>
        <v>0.80306347746090156</v>
      </c>
      <c r="R781" s="5">
        <f t="shared" si="51"/>
        <v>44062</v>
      </c>
      <c r="S781" s="5" t="s">
        <v>2039</v>
      </c>
      <c r="T781" s="5" t="s">
        <v>2040</v>
      </c>
      <c r="U781" s="5"/>
      <c r="V781" s="5"/>
    </row>
    <row r="782" spans="1:22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48"/>
        <v>371292.20833333331</v>
      </c>
      <c r="L782">
        <v>1470805200</v>
      </c>
      <c r="M782" s="8">
        <f t="shared" si="49"/>
        <v>42592.208333333328</v>
      </c>
      <c r="N782" t="b">
        <v>0</v>
      </c>
      <c r="O782" t="b">
        <v>1</v>
      </c>
      <c r="P782" t="s">
        <v>53</v>
      </c>
      <c r="Q782" s="4">
        <f t="shared" si="50"/>
        <v>1.0629411764705883</v>
      </c>
      <c r="R782" s="5">
        <f t="shared" si="51"/>
        <v>2793</v>
      </c>
      <c r="S782" s="5" t="s">
        <v>2041</v>
      </c>
      <c r="T782" s="5" t="s">
        <v>2044</v>
      </c>
      <c r="U782" s="5"/>
      <c r="V782" s="5"/>
    </row>
    <row r="783" spans="1:22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48"/>
        <v>369201.20833333331</v>
      </c>
      <c r="L783">
        <v>1292911200</v>
      </c>
      <c r="M783" s="8">
        <f t="shared" si="49"/>
        <v>40533.25</v>
      </c>
      <c r="N783" t="b">
        <v>0</v>
      </c>
      <c r="O783" t="b">
        <v>0</v>
      </c>
      <c r="P783" t="s">
        <v>33</v>
      </c>
      <c r="Q783" s="4">
        <f t="shared" si="50"/>
        <v>0.50735632183908042</v>
      </c>
      <c r="R783" s="5">
        <f t="shared" si="51"/>
        <v>2235</v>
      </c>
      <c r="S783" s="5" t="s">
        <v>2039</v>
      </c>
      <c r="T783" s="5" t="s">
        <v>2040</v>
      </c>
      <c r="U783" s="5"/>
      <c r="V783" s="5"/>
    </row>
    <row r="784" spans="1:22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48"/>
        <v>369322.25</v>
      </c>
      <c r="L784">
        <v>1301374800</v>
      </c>
      <c r="M784" s="8">
        <f t="shared" si="49"/>
        <v>40631.208333333336</v>
      </c>
      <c r="N784" t="b">
        <v>0</v>
      </c>
      <c r="O784" t="b">
        <v>1</v>
      </c>
      <c r="P784" t="s">
        <v>71</v>
      </c>
      <c r="Q784" s="4">
        <f t="shared" si="50"/>
        <v>2.153137254901961</v>
      </c>
      <c r="R784" s="5">
        <f t="shared" si="51"/>
        <v>5571</v>
      </c>
      <c r="S784" s="5" t="s">
        <v>2041</v>
      </c>
      <c r="T784" s="5" t="s">
        <v>2049</v>
      </c>
      <c r="U784" s="5"/>
      <c r="V784" s="5"/>
    </row>
    <row r="785" spans="1:22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48"/>
        <v>370344.25</v>
      </c>
      <c r="L785">
        <v>1387864800</v>
      </c>
      <c r="M785" s="8">
        <f t="shared" si="49"/>
        <v>41632.25</v>
      </c>
      <c r="N785" t="b">
        <v>0</v>
      </c>
      <c r="O785" t="b">
        <v>0</v>
      </c>
      <c r="P785" t="s">
        <v>23</v>
      </c>
      <c r="Q785" s="4">
        <f t="shared" si="50"/>
        <v>1.4122972972972974</v>
      </c>
      <c r="R785" s="5">
        <f t="shared" si="51"/>
        <v>5295</v>
      </c>
      <c r="S785" s="5" t="s">
        <v>2035</v>
      </c>
      <c r="T785" s="5" t="s">
        <v>2036</v>
      </c>
      <c r="U785" s="5"/>
      <c r="V785" s="5"/>
    </row>
    <row r="786" spans="1:22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48"/>
        <v>371154.25</v>
      </c>
      <c r="L786">
        <v>1458190800</v>
      </c>
      <c r="M786" s="8">
        <f t="shared" si="49"/>
        <v>42446.208333333328</v>
      </c>
      <c r="N786" t="b">
        <v>0</v>
      </c>
      <c r="O786" t="b">
        <v>0</v>
      </c>
      <c r="P786" t="s">
        <v>28</v>
      </c>
      <c r="Q786" s="4">
        <f t="shared" si="50"/>
        <v>1.1533745781777278</v>
      </c>
      <c r="R786" s="5">
        <f t="shared" si="51"/>
        <v>52922</v>
      </c>
      <c r="S786" s="5" t="s">
        <v>2037</v>
      </c>
      <c r="T786" s="5" t="s">
        <v>2038</v>
      </c>
      <c r="U786" s="5"/>
      <c r="V786" s="5"/>
    </row>
    <row r="787" spans="1:22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48"/>
        <v>372301.20833333331</v>
      </c>
      <c r="L787">
        <v>1559278800</v>
      </c>
      <c r="M787" s="8">
        <f t="shared" si="49"/>
        <v>43616.208333333328</v>
      </c>
      <c r="N787" t="b">
        <v>0</v>
      </c>
      <c r="O787" t="b">
        <v>1</v>
      </c>
      <c r="P787" t="s">
        <v>71</v>
      </c>
      <c r="Q787" s="4">
        <f t="shared" si="50"/>
        <v>1.9311940298507462</v>
      </c>
      <c r="R787" s="5">
        <f t="shared" si="51"/>
        <v>6533</v>
      </c>
      <c r="S787" s="5" t="s">
        <v>2041</v>
      </c>
      <c r="T787" s="5" t="s">
        <v>2049</v>
      </c>
      <c r="U787" s="5"/>
      <c r="V787" s="5"/>
    </row>
    <row r="788" spans="1:22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48"/>
        <v>371905.20833333331</v>
      </c>
      <c r="L788">
        <v>1522731600</v>
      </c>
      <c r="M788" s="8">
        <f t="shared" si="49"/>
        <v>43193.208333333328</v>
      </c>
      <c r="N788" t="b">
        <v>0</v>
      </c>
      <c r="O788" t="b">
        <v>1</v>
      </c>
      <c r="P788" t="s">
        <v>159</v>
      </c>
      <c r="Q788" s="4">
        <f t="shared" si="50"/>
        <v>7.2973333333333334</v>
      </c>
      <c r="R788" s="5">
        <f t="shared" si="51"/>
        <v>5577</v>
      </c>
      <c r="S788" s="5" t="s">
        <v>2035</v>
      </c>
      <c r="T788" s="5" t="s">
        <v>2058</v>
      </c>
      <c r="U788" s="5"/>
      <c r="V788" s="5"/>
    </row>
    <row r="789" spans="1:22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48"/>
        <v>369403.20833333331</v>
      </c>
      <c r="L789">
        <v>1306731600</v>
      </c>
      <c r="M789" s="8">
        <f t="shared" si="49"/>
        <v>40693.208333333336</v>
      </c>
      <c r="N789" t="b">
        <v>0</v>
      </c>
      <c r="O789" t="b">
        <v>0</v>
      </c>
      <c r="P789" t="s">
        <v>23</v>
      </c>
      <c r="Q789" s="4">
        <f t="shared" si="50"/>
        <v>0.99663398692810456</v>
      </c>
      <c r="R789" s="5">
        <f t="shared" si="51"/>
        <v>30927</v>
      </c>
      <c r="S789" s="5" t="s">
        <v>2035</v>
      </c>
      <c r="T789" s="5" t="s">
        <v>2036</v>
      </c>
      <c r="U789" s="5"/>
      <c r="V789" s="5"/>
    </row>
    <row r="790" spans="1:22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48"/>
        <v>369921.20833333331</v>
      </c>
      <c r="L790">
        <v>1352527200</v>
      </c>
      <c r="M790" s="8">
        <f t="shared" si="49"/>
        <v>41223.25</v>
      </c>
      <c r="N790" t="b">
        <v>0</v>
      </c>
      <c r="O790" t="b">
        <v>0</v>
      </c>
      <c r="P790" t="s">
        <v>71</v>
      </c>
      <c r="Q790" s="4">
        <f t="shared" si="50"/>
        <v>0.88166666666666671</v>
      </c>
      <c r="R790" s="5">
        <f t="shared" si="51"/>
        <v>1603</v>
      </c>
      <c r="S790" s="5" t="s">
        <v>2041</v>
      </c>
      <c r="T790" s="5" t="s">
        <v>2049</v>
      </c>
      <c r="U790" s="5"/>
      <c r="V790" s="5"/>
    </row>
    <row r="791" spans="1:22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48"/>
        <v>370505.20833333331</v>
      </c>
      <c r="L791">
        <v>1404363600</v>
      </c>
      <c r="M791" s="8">
        <f t="shared" si="49"/>
        <v>41823.208333333336</v>
      </c>
      <c r="N791" t="b">
        <v>0</v>
      </c>
      <c r="O791" t="b">
        <v>0</v>
      </c>
      <c r="P791" t="s">
        <v>33</v>
      </c>
      <c r="Q791" s="4">
        <f t="shared" si="50"/>
        <v>0.37233333333333335</v>
      </c>
      <c r="R791" s="5">
        <f t="shared" si="51"/>
        <v>1698</v>
      </c>
      <c r="S791" s="5" t="s">
        <v>2039</v>
      </c>
      <c r="T791" s="5" t="s">
        <v>2040</v>
      </c>
      <c r="U791" s="5"/>
      <c r="V791" s="5"/>
    </row>
    <row r="792" spans="1:22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48"/>
        <v>368942.25</v>
      </c>
      <c r="L792">
        <v>1266645600</v>
      </c>
      <c r="M792" s="8">
        <f t="shared" si="49"/>
        <v>40229.25</v>
      </c>
      <c r="N792" t="b">
        <v>0</v>
      </c>
      <c r="O792" t="b">
        <v>0</v>
      </c>
      <c r="P792" t="s">
        <v>33</v>
      </c>
      <c r="Q792" s="4">
        <f t="shared" si="50"/>
        <v>0.30540075309306081</v>
      </c>
      <c r="R792" s="5">
        <f t="shared" si="51"/>
        <v>28944</v>
      </c>
      <c r="S792" s="5" t="s">
        <v>2039</v>
      </c>
      <c r="T792" s="5" t="s">
        <v>2040</v>
      </c>
      <c r="U792" s="5"/>
      <c r="V792" s="5"/>
    </row>
    <row r="793" spans="1:22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48"/>
        <v>371434.25</v>
      </c>
      <c r="L793">
        <v>1482818400</v>
      </c>
      <c r="M793" s="8">
        <f t="shared" si="49"/>
        <v>42731.25</v>
      </c>
      <c r="N793" t="b">
        <v>0</v>
      </c>
      <c r="O793" t="b">
        <v>0</v>
      </c>
      <c r="P793" t="s">
        <v>17</v>
      </c>
      <c r="Q793" s="4">
        <f t="shared" si="50"/>
        <v>0.25714285714285712</v>
      </c>
      <c r="R793" s="5">
        <f t="shared" si="51"/>
        <v>273</v>
      </c>
      <c r="S793" s="5" t="s">
        <v>2033</v>
      </c>
      <c r="T793" s="5" t="s">
        <v>2034</v>
      </c>
      <c r="U793" s="5"/>
      <c r="V793" s="5"/>
    </row>
    <row r="794" spans="1:22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48"/>
        <v>370170.20833333331</v>
      </c>
      <c r="L794">
        <v>1374642000</v>
      </c>
      <c r="M794" s="8">
        <f t="shared" si="49"/>
        <v>41479.208333333336</v>
      </c>
      <c r="N794" t="b">
        <v>0</v>
      </c>
      <c r="O794" t="b">
        <v>1</v>
      </c>
      <c r="P794" t="s">
        <v>33</v>
      </c>
      <c r="Q794" s="4">
        <f t="shared" si="50"/>
        <v>0.34</v>
      </c>
      <c r="R794" s="5">
        <f t="shared" si="51"/>
        <v>344</v>
      </c>
      <c r="S794" s="5" t="s">
        <v>2039</v>
      </c>
      <c r="T794" s="5" t="s">
        <v>2040</v>
      </c>
      <c r="U794" s="5"/>
      <c r="V794" s="5"/>
    </row>
    <row r="795" spans="1:22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48"/>
        <v>370169.20833333331</v>
      </c>
      <c r="L795">
        <v>1372482000</v>
      </c>
      <c r="M795" s="8">
        <f t="shared" si="49"/>
        <v>41454.208333333336</v>
      </c>
      <c r="N795" t="b">
        <v>0</v>
      </c>
      <c r="O795" t="b">
        <v>0</v>
      </c>
      <c r="P795" t="s">
        <v>68</v>
      </c>
      <c r="Q795" s="4">
        <f t="shared" si="50"/>
        <v>11.859090909090909</v>
      </c>
      <c r="R795" s="5">
        <f t="shared" si="51"/>
        <v>6613</v>
      </c>
      <c r="S795" s="5" t="s">
        <v>2047</v>
      </c>
      <c r="T795" s="5" t="s">
        <v>2048</v>
      </c>
      <c r="U795" s="5"/>
      <c r="V795" s="5"/>
    </row>
    <row r="796" spans="1:22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48"/>
        <v>371810.25</v>
      </c>
      <c r="L796">
        <v>1514959200</v>
      </c>
      <c r="M796" s="8">
        <f t="shared" si="49"/>
        <v>43103.25</v>
      </c>
      <c r="N796" t="b">
        <v>0</v>
      </c>
      <c r="O796" t="b">
        <v>0</v>
      </c>
      <c r="P796" t="s">
        <v>23</v>
      </c>
      <c r="Q796" s="4">
        <f t="shared" si="50"/>
        <v>1.2539393939393939</v>
      </c>
      <c r="R796" s="5">
        <f t="shared" si="51"/>
        <v>4193</v>
      </c>
      <c r="S796" s="5" t="s">
        <v>2035</v>
      </c>
      <c r="T796" s="5" t="s">
        <v>2036</v>
      </c>
      <c r="U796" s="5"/>
      <c r="V796" s="5"/>
    </row>
    <row r="797" spans="1:22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48"/>
        <v>371394.20833333331</v>
      </c>
      <c r="L797">
        <v>1478235600</v>
      </c>
      <c r="M797" s="8">
        <f t="shared" si="49"/>
        <v>42678.208333333328</v>
      </c>
      <c r="N797" t="b">
        <v>0</v>
      </c>
      <c r="O797" t="b">
        <v>0</v>
      </c>
      <c r="P797" t="s">
        <v>53</v>
      </c>
      <c r="Q797" s="4">
        <f t="shared" si="50"/>
        <v>0.14394366197183098</v>
      </c>
      <c r="R797" s="5">
        <f t="shared" si="51"/>
        <v>527</v>
      </c>
      <c r="S797" s="5" t="s">
        <v>2041</v>
      </c>
      <c r="T797" s="5" t="s">
        <v>2044</v>
      </c>
      <c r="U797" s="5"/>
      <c r="V797" s="5"/>
    </row>
    <row r="798" spans="1:22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48"/>
        <v>370578.20833333331</v>
      </c>
      <c r="L798">
        <v>1408078800</v>
      </c>
      <c r="M798" s="8">
        <f t="shared" si="49"/>
        <v>41866.208333333336</v>
      </c>
      <c r="N798" t="b">
        <v>0</v>
      </c>
      <c r="O798" t="b">
        <v>1</v>
      </c>
      <c r="P798" t="s">
        <v>292</v>
      </c>
      <c r="Q798" s="4">
        <f t="shared" si="50"/>
        <v>0.54807692307692313</v>
      </c>
      <c r="R798" s="5">
        <f t="shared" si="51"/>
        <v>2177</v>
      </c>
      <c r="S798" s="5" t="s">
        <v>2050</v>
      </c>
      <c r="T798" s="5" t="s">
        <v>2061</v>
      </c>
      <c r="U798" s="5"/>
      <c r="V798" s="5"/>
    </row>
    <row r="799" spans="1:22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48"/>
        <v>372183.25</v>
      </c>
      <c r="L799">
        <v>1548136800</v>
      </c>
      <c r="M799" s="8">
        <f t="shared" si="49"/>
        <v>43487.25</v>
      </c>
      <c r="N799" t="b">
        <v>0</v>
      </c>
      <c r="O799" t="b">
        <v>0</v>
      </c>
      <c r="P799" t="s">
        <v>28</v>
      </c>
      <c r="Q799" s="4">
        <f t="shared" si="50"/>
        <v>1.0963157894736841</v>
      </c>
      <c r="R799" s="5">
        <f t="shared" si="51"/>
        <v>4259</v>
      </c>
      <c r="S799" s="5" t="s">
        <v>2037</v>
      </c>
      <c r="T799" s="5" t="s">
        <v>2038</v>
      </c>
      <c r="U799" s="5"/>
      <c r="V799" s="5"/>
    </row>
    <row r="800" spans="1:22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48"/>
        <v>369779.20833333331</v>
      </c>
      <c r="L800">
        <v>1340859600</v>
      </c>
      <c r="M800" s="8">
        <f t="shared" si="49"/>
        <v>41088.208333333336</v>
      </c>
      <c r="N800" t="b">
        <v>0</v>
      </c>
      <c r="O800" t="b">
        <v>1</v>
      </c>
      <c r="P800" t="s">
        <v>33</v>
      </c>
      <c r="Q800" s="4">
        <f t="shared" si="50"/>
        <v>1.8847058823529412</v>
      </c>
      <c r="R800" s="5">
        <f t="shared" si="51"/>
        <v>3265</v>
      </c>
      <c r="S800" s="5" t="s">
        <v>2039</v>
      </c>
      <c r="T800" s="5" t="s">
        <v>2040</v>
      </c>
      <c r="U800" s="5"/>
      <c r="V800" s="5"/>
    </row>
    <row r="801" spans="1:22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48"/>
        <v>371118.25</v>
      </c>
      <c r="L801">
        <v>1454479200</v>
      </c>
      <c r="M801" s="8">
        <f t="shared" si="49"/>
        <v>42403.25</v>
      </c>
      <c r="N801" t="b">
        <v>0</v>
      </c>
      <c r="O801" t="b">
        <v>0</v>
      </c>
      <c r="P801" t="s">
        <v>33</v>
      </c>
      <c r="Q801" s="4">
        <f t="shared" si="50"/>
        <v>0.87008284023668636</v>
      </c>
      <c r="R801" s="5">
        <f t="shared" si="51"/>
        <v>37374</v>
      </c>
      <c r="S801" s="5" t="s">
        <v>2039</v>
      </c>
      <c r="T801" s="5" t="s">
        <v>2040</v>
      </c>
      <c r="U801" s="5"/>
      <c r="V801" s="5"/>
    </row>
    <row r="802" spans="1:22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48"/>
        <v>370886.20833333331</v>
      </c>
      <c r="L802">
        <v>1434430800</v>
      </c>
      <c r="M802" s="8">
        <f t="shared" si="49"/>
        <v>42171.208333333328</v>
      </c>
      <c r="N802" t="b">
        <v>0</v>
      </c>
      <c r="O802" t="b">
        <v>0</v>
      </c>
      <c r="P802" t="s">
        <v>23</v>
      </c>
      <c r="Q802" s="4">
        <f t="shared" si="50"/>
        <v>0.01</v>
      </c>
      <c r="R802" s="5">
        <f t="shared" si="51"/>
        <v>1</v>
      </c>
      <c r="S802" s="5" t="s">
        <v>2035</v>
      </c>
      <c r="T802" s="5" t="s">
        <v>2036</v>
      </c>
      <c r="U802" s="5"/>
      <c r="V802" s="5"/>
    </row>
    <row r="803" spans="1:22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48"/>
        <v>372549.25</v>
      </c>
      <c r="L803">
        <v>1579672800</v>
      </c>
      <c r="M803" s="8">
        <f t="shared" si="49"/>
        <v>43852.25</v>
      </c>
      <c r="N803" t="b">
        <v>0</v>
      </c>
      <c r="O803" t="b">
        <v>1</v>
      </c>
      <c r="P803" t="s">
        <v>122</v>
      </c>
      <c r="Q803" s="4">
        <f t="shared" si="50"/>
        <v>2.0291304347826089</v>
      </c>
      <c r="R803" s="5">
        <f t="shared" si="51"/>
        <v>2387</v>
      </c>
      <c r="S803" s="5" t="s">
        <v>2054</v>
      </c>
      <c r="T803" s="5" t="s">
        <v>2055</v>
      </c>
      <c r="U803" s="5"/>
      <c r="V803" s="5"/>
    </row>
    <row r="804" spans="1:22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48"/>
        <v>372369.20833333331</v>
      </c>
      <c r="L804">
        <v>1562389200</v>
      </c>
      <c r="M804" s="8">
        <f t="shared" si="49"/>
        <v>43652.208333333328</v>
      </c>
      <c r="N804" t="b">
        <v>0</v>
      </c>
      <c r="O804" t="b">
        <v>0</v>
      </c>
      <c r="P804" t="s">
        <v>122</v>
      </c>
      <c r="Q804" s="4">
        <f t="shared" si="50"/>
        <v>1.9703225806451612</v>
      </c>
      <c r="R804" s="5">
        <f t="shared" si="51"/>
        <v>6179</v>
      </c>
      <c r="S804" s="5" t="s">
        <v>2054</v>
      </c>
      <c r="T804" s="5" t="s">
        <v>2055</v>
      </c>
      <c r="U804" s="5"/>
      <c r="V804" s="5"/>
    </row>
    <row r="805" spans="1:22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48"/>
        <v>372211.25</v>
      </c>
      <c r="L805">
        <v>1551506400</v>
      </c>
      <c r="M805" s="8">
        <f t="shared" si="49"/>
        <v>43526.25</v>
      </c>
      <c r="N805" t="b">
        <v>0</v>
      </c>
      <c r="O805" t="b">
        <v>0</v>
      </c>
      <c r="P805" t="s">
        <v>33</v>
      </c>
      <c r="Q805" s="4">
        <f t="shared" si="50"/>
        <v>1.07</v>
      </c>
      <c r="R805" s="5">
        <f t="shared" si="51"/>
        <v>3380</v>
      </c>
      <c r="S805" s="5" t="s">
        <v>2039</v>
      </c>
      <c r="T805" s="5" t="s">
        <v>2040</v>
      </c>
      <c r="U805" s="5"/>
      <c r="V805" s="5"/>
    </row>
    <row r="806" spans="1:22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48"/>
        <v>371821.25</v>
      </c>
      <c r="L806">
        <v>1516600800</v>
      </c>
      <c r="M806" s="8">
        <f t="shared" si="49"/>
        <v>43122.25</v>
      </c>
      <c r="N806" t="b">
        <v>0</v>
      </c>
      <c r="O806" t="b">
        <v>0</v>
      </c>
      <c r="P806" t="s">
        <v>23</v>
      </c>
      <c r="Q806" s="4">
        <f t="shared" si="50"/>
        <v>2.6873076923076922</v>
      </c>
      <c r="R806" s="5">
        <f t="shared" si="51"/>
        <v>3603</v>
      </c>
      <c r="S806" s="5" t="s">
        <v>2035</v>
      </c>
      <c r="T806" s="5" t="s">
        <v>2036</v>
      </c>
      <c r="U806" s="5"/>
      <c r="V806" s="5"/>
    </row>
    <row r="807" spans="1:22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48"/>
        <v>370677.25</v>
      </c>
      <c r="L807">
        <v>1420437600</v>
      </c>
      <c r="M807" s="8">
        <f t="shared" si="49"/>
        <v>42009.25</v>
      </c>
      <c r="N807" t="b">
        <v>0</v>
      </c>
      <c r="O807" t="b">
        <v>0</v>
      </c>
      <c r="P807" t="s">
        <v>42</v>
      </c>
      <c r="Q807" s="4">
        <f t="shared" si="50"/>
        <v>0.50845360824742269</v>
      </c>
      <c r="R807" s="5">
        <f t="shared" si="51"/>
        <v>2500</v>
      </c>
      <c r="S807" s="5" t="s">
        <v>2041</v>
      </c>
      <c r="T807" s="5" t="s">
        <v>2042</v>
      </c>
      <c r="U807" s="5"/>
      <c r="V807" s="5"/>
    </row>
    <row r="808" spans="1:22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48"/>
        <v>369692.25</v>
      </c>
      <c r="L808">
        <v>1332997200</v>
      </c>
      <c r="M808" s="8">
        <f t="shared" si="49"/>
        <v>40997.208333333336</v>
      </c>
      <c r="N808" t="b">
        <v>0</v>
      </c>
      <c r="O808" t="b">
        <v>1</v>
      </c>
      <c r="P808" t="s">
        <v>53</v>
      </c>
      <c r="Q808" s="4">
        <f t="shared" si="50"/>
        <v>11.802857142857142</v>
      </c>
      <c r="R808" s="5">
        <f t="shared" si="51"/>
        <v>4169</v>
      </c>
      <c r="S808" s="5" t="s">
        <v>2041</v>
      </c>
      <c r="T808" s="5" t="s">
        <v>2044</v>
      </c>
      <c r="U808" s="5"/>
      <c r="V808" s="5"/>
    </row>
    <row r="809" spans="1:22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48"/>
        <v>372472.20833333331</v>
      </c>
      <c r="L809">
        <v>1574920800</v>
      </c>
      <c r="M809" s="8">
        <f t="shared" si="49"/>
        <v>43797.25</v>
      </c>
      <c r="N809" t="b">
        <v>0</v>
      </c>
      <c r="O809" t="b">
        <v>1</v>
      </c>
      <c r="P809" t="s">
        <v>33</v>
      </c>
      <c r="Q809" s="4">
        <f t="shared" si="50"/>
        <v>2.64</v>
      </c>
      <c r="R809" s="5">
        <f t="shared" si="51"/>
        <v>946</v>
      </c>
      <c r="S809" s="5" t="s">
        <v>2039</v>
      </c>
      <c r="T809" s="5" t="s">
        <v>2040</v>
      </c>
      <c r="U809" s="5"/>
      <c r="V809" s="5"/>
    </row>
    <row r="810" spans="1:22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48"/>
        <v>371226.20833333331</v>
      </c>
      <c r="L810">
        <v>1464930000</v>
      </c>
      <c r="M810" s="8">
        <f t="shared" si="49"/>
        <v>42524.208333333328</v>
      </c>
      <c r="N810" t="b">
        <v>0</v>
      </c>
      <c r="O810" t="b">
        <v>0</v>
      </c>
      <c r="P810" t="s">
        <v>17</v>
      </c>
      <c r="Q810" s="4">
        <f t="shared" si="50"/>
        <v>0.30442307692307691</v>
      </c>
      <c r="R810" s="5">
        <f t="shared" si="51"/>
        <v>801</v>
      </c>
      <c r="S810" s="5" t="s">
        <v>2033</v>
      </c>
      <c r="T810" s="5" t="s">
        <v>2034</v>
      </c>
      <c r="U810" s="5"/>
      <c r="V810" s="5"/>
    </row>
    <row r="811" spans="1:22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48"/>
        <v>369854.20833333331</v>
      </c>
      <c r="L811">
        <v>1345006800</v>
      </c>
      <c r="M811" s="8">
        <f t="shared" si="49"/>
        <v>41136.208333333336</v>
      </c>
      <c r="N811" t="b">
        <v>0</v>
      </c>
      <c r="O811" t="b">
        <v>0</v>
      </c>
      <c r="P811" t="s">
        <v>42</v>
      </c>
      <c r="Q811" s="4">
        <f t="shared" si="50"/>
        <v>0.62880681818181816</v>
      </c>
      <c r="R811" s="5">
        <f t="shared" si="51"/>
        <v>45322</v>
      </c>
      <c r="S811" s="5" t="s">
        <v>2041</v>
      </c>
      <c r="T811" s="5" t="s">
        <v>2042</v>
      </c>
      <c r="U811" s="5"/>
      <c r="V811" s="5"/>
    </row>
    <row r="812" spans="1:22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48"/>
        <v>371786.25</v>
      </c>
      <c r="L812">
        <v>1512712800</v>
      </c>
      <c r="M812" s="8">
        <f t="shared" si="49"/>
        <v>43077.25</v>
      </c>
      <c r="N812" t="b">
        <v>0</v>
      </c>
      <c r="O812" t="b">
        <v>1</v>
      </c>
      <c r="P812" t="s">
        <v>33</v>
      </c>
      <c r="Q812" s="4">
        <f t="shared" si="50"/>
        <v>1.9312499999999999</v>
      </c>
      <c r="R812" s="5">
        <f t="shared" si="51"/>
        <v>6291</v>
      </c>
      <c r="S812" s="5" t="s">
        <v>2039</v>
      </c>
      <c r="T812" s="5" t="s">
        <v>2040</v>
      </c>
      <c r="U812" s="5"/>
      <c r="V812" s="5"/>
    </row>
    <row r="813" spans="1:22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48"/>
        <v>371097.25</v>
      </c>
      <c r="L813">
        <v>1452492000</v>
      </c>
      <c r="M813" s="8">
        <f t="shared" si="49"/>
        <v>42380.25</v>
      </c>
      <c r="N813" t="b">
        <v>0</v>
      </c>
      <c r="O813" t="b">
        <v>1</v>
      </c>
      <c r="P813" t="s">
        <v>89</v>
      </c>
      <c r="Q813" s="4">
        <f t="shared" si="50"/>
        <v>0.77102702702702708</v>
      </c>
      <c r="R813" s="5">
        <f t="shared" si="51"/>
        <v>36000</v>
      </c>
      <c r="S813" s="5" t="s">
        <v>2050</v>
      </c>
      <c r="T813" s="5" t="s">
        <v>2051</v>
      </c>
      <c r="U813" s="5"/>
      <c r="V813" s="5"/>
    </row>
    <row r="814" spans="1:22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48"/>
        <v>371925.20833333331</v>
      </c>
      <c r="L814">
        <v>1524286800</v>
      </c>
      <c r="M814" s="8">
        <f t="shared" si="49"/>
        <v>43211.208333333328</v>
      </c>
      <c r="N814" t="b">
        <v>0</v>
      </c>
      <c r="O814" t="b">
        <v>0</v>
      </c>
      <c r="P814" t="s">
        <v>68</v>
      </c>
      <c r="Q814" s="4">
        <f t="shared" si="50"/>
        <v>2.2552763819095478</v>
      </c>
      <c r="R814" s="5">
        <f t="shared" si="51"/>
        <v>68723</v>
      </c>
      <c r="S814" s="5" t="s">
        <v>2047</v>
      </c>
      <c r="T814" s="5" t="s">
        <v>2048</v>
      </c>
      <c r="U814" s="5"/>
      <c r="V814" s="5"/>
    </row>
    <row r="815" spans="1:22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48"/>
        <v>369867.20833333331</v>
      </c>
      <c r="L815">
        <v>1346907600</v>
      </c>
      <c r="M815" s="8">
        <f t="shared" si="49"/>
        <v>41158.208333333336</v>
      </c>
      <c r="N815" t="b">
        <v>0</v>
      </c>
      <c r="O815" t="b">
        <v>0</v>
      </c>
      <c r="P815" t="s">
        <v>89</v>
      </c>
      <c r="Q815" s="4">
        <f t="shared" si="50"/>
        <v>2.3940625</v>
      </c>
      <c r="R815" s="5">
        <f t="shared" si="51"/>
        <v>3865</v>
      </c>
      <c r="S815" s="5" t="s">
        <v>2050</v>
      </c>
      <c r="T815" s="5" t="s">
        <v>2051</v>
      </c>
      <c r="U815" s="5"/>
      <c r="V815" s="5"/>
    </row>
    <row r="816" spans="1:22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48"/>
        <v>371236.20833333331</v>
      </c>
      <c r="L816">
        <v>1464498000</v>
      </c>
      <c r="M816" s="8">
        <f t="shared" si="49"/>
        <v>42519.208333333328</v>
      </c>
      <c r="N816" t="b">
        <v>0</v>
      </c>
      <c r="O816" t="b">
        <v>1</v>
      </c>
      <c r="P816" t="s">
        <v>23</v>
      </c>
      <c r="Q816" s="4">
        <f t="shared" si="50"/>
        <v>0.921875</v>
      </c>
      <c r="R816" s="5">
        <f t="shared" si="51"/>
        <v>1493</v>
      </c>
      <c r="S816" s="5" t="s">
        <v>2035</v>
      </c>
      <c r="T816" s="5" t="s">
        <v>2036</v>
      </c>
      <c r="U816" s="5"/>
      <c r="V816" s="5"/>
    </row>
    <row r="817" spans="1:22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48"/>
        <v>371787.25</v>
      </c>
      <c r="L817">
        <v>1514181600</v>
      </c>
      <c r="M817" s="8">
        <f t="shared" si="49"/>
        <v>43094.25</v>
      </c>
      <c r="N817" t="b">
        <v>0</v>
      </c>
      <c r="O817" t="b">
        <v>0</v>
      </c>
      <c r="P817" t="s">
        <v>23</v>
      </c>
      <c r="Q817" s="4">
        <f t="shared" si="50"/>
        <v>1.3023333333333333</v>
      </c>
      <c r="R817" s="5">
        <f t="shared" si="51"/>
        <v>5952</v>
      </c>
      <c r="S817" s="5" t="s">
        <v>2035</v>
      </c>
      <c r="T817" s="5" t="s">
        <v>2036</v>
      </c>
      <c r="U817" s="5"/>
      <c r="V817" s="5"/>
    </row>
    <row r="818" spans="1:22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48"/>
        <v>370399.25</v>
      </c>
      <c r="L818">
        <v>1392184800</v>
      </c>
      <c r="M818" s="8">
        <f t="shared" si="49"/>
        <v>41682.25</v>
      </c>
      <c r="N818" t="b">
        <v>1</v>
      </c>
      <c r="O818" t="b">
        <v>1</v>
      </c>
      <c r="P818" t="s">
        <v>33</v>
      </c>
      <c r="Q818" s="4">
        <f t="shared" si="50"/>
        <v>6.1521739130434785</v>
      </c>
      <c r="R818" s="5">
        <f t="shared" si="51"/>
        <v>7142</v>
      </c>
      <c r="S818" s="5" t="s">
        <v>2039</v>
      </c>
      <c r="T818" s="5" t="s">
        <v>2040</v>
      </c>
      <c r="U818" s="5"/>
      <c r="V818" s="5"/>
    </row>
    <row r="819" spans="1:22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48"/>
        <v>372308.20833333331</v>
      </c>
      <c r="L819">
        <v>1559365200</v>
      </c>
      <c r="M819" s="8">
        <f t="shared" si="49"/>
        <v>43617.208333333328</v>
      </c>
      <c r="N819" t="b">
        <v>0</v>
      </c>
      <c r="O819" t="b">
        <v>1</v>
      </c>
      <c r="P819" t="s">
        <v>68</v>
      </c>
      <c r="Q819" s="4">
        <f t="shared" si="50"/>
        <v>3.687953216374269</v>
      </c>
      <c r="R819" s="5">
        <f t="shared" si="51"/>
        <v>95841</v>
      </c>
      <c r="S819" s="5" t="s">
        <v>2047</v>
      </c>
      <c r="T819" s="5" t="s">
        <v>2048</v>
      </c>
      <c r="U819" s="5"/>
      <c r="V819" s="5"/>
    </row>
    <row r="820" spans="1:22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48"/>
        <v>372205.25</v>
      </c>
      <c r="L820">
        <v>1549173600</v>
      </c>
      <c r="M820" s="8">
        <f t="shared" si="49"/>
        <v>43499.25</v>
      </c>
      <c r="N820" t="b">
        <v>0</v>
      </c>
      <c r="O820" t="b">
        <v>1</v>
      </c>
      <c r="P820" t="s">
        <v>33</v>
      </c>
      <c r="Q820" s="4">
        <f t="shared" si="50"/>
        <v>10.948571428571428</v>
      </c>
      <c r="R820" s="5">
        <f t="shared" si="51"/>
        <v>3867</v>
      </c>
      <c r="S820" s="5" t="s">
        <v>2039</v>
      </c>
      <c r="T820" s="5" t="s">
        <v>2040</v>
      </c>
      <c r="U820" s="5"/>
      <c r="V820" s="5"/>
    </row>
    <row r="821" spans="1:22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48"/>
        <v>369956.25</v>
      </c>
      <c r="L821">
        <v>1355032800</v>
      </c>
      <c r="M821" s="8">
        <f t="shared" si="49"/>
        <v>41252.25</v>
      </c>
      <c r="N821" t="b">
        <v>1</v>
      </c>
      <c r="O821" t="b">
        <v>0</v>
      </c>
      <c r="P821" t="s">
        <v>89</v>
      </c>
      <c r="Q821" s="4">
        <f t="shared" si="50"/>
        <v>0.50662921348314605</v>
      </c>
      <c r="R821" s="5">
        <f t="shared" si="51"/>
        <v>2278</v>
      </c>
      <c r="S821" s="5" t="s">
        <v>2050</v>
      </c>
      <c r="T821" s="5" t="s">
        <v>2051</v>
      </c>
      <c r="U821" s="5"/>
      <c r="V821" s="5"/>
    </row>
    <row r="822" spans="1:22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48"/>
        <v>372029.20833333331</v>
      </c>
      <c r="L822">
        <v>1533963600</v>
      </c>
      <c r="M822" s="8">
        <f t="shared" si="49"/>
        <v>43323.208333333328</v>
      </c>
      <c r="N822" t="b">
        <v>0</v>
      </c>
      <c r="O822" t="b">
        <v>1</v>
      </c>
      <c r="P822" t="s">
        <v>23</v>
      </c>
      <c r="Q822" s="4">
        <f t="shared" si="50"/>
        <v>8.0060000000000002</v>
      </c>
      <c r="R822" s="5">
        <f t="shared" si="51"/>
        <v>6144</v>
      </c>
      <c r="S822" s="5" t="s">
        <v>2035</v>
      </c>
      <c r="T822" s="5" t="s">
        <v>2036</v>
      </c>
      <c r="U822" s="5"/>
      <c r="V822" s="5"/>
    </row>
    <row r="823" spans="1:22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48"/>
        <v>371513.25</v>
      </c>
      <c r="L823">
        <v>1489381200</v>
      </c>
      <c r="M823" s="8">
        <f t="shared" si="49"/>
        <v>42807.208333333328</v>
      </c>
      <c r="N823" t="b">
        <v>0</v>
      </c>
      <c r="O823" t="b">
        <v>0</v>
      </c>
      <c r="P823" t="s">
        <v>42</v>
      </c>
      <c r="Q823" s="4">
        <f t="shared" si="50"/>
        <v>2.9128571428571428</v>
      </c>
      <c r="R823" s="5">
        <f t="shared" si="51"/>
        <v>7242</v>
      </c>
      <c r="S823" s="5" t="s">
        <v>2041</v>
      </c>
      <c r="T823" s="5" t="s">
        <v>2042</v>
      </c>
      <c r="U823" s="5"/>
      <c r="V823" s="5"/>
    </row>
    <row r="824" spans="1:22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48"/>
        <v>370417.25</v>
      </c>
      <c r="L824">
        <v>1395032400</v>
      </c>
      <c r="M824" s="8">
        <f t="shared" si="49"/>
        <v>41715.208333333336</v>
      </c>
      <c r="N824" t="b">
        <v>0</v>
      </c>
      <c r="O824" t="b">
        <v>0</v>
      </c>
      <c r="P824" t="s">
        <v>23</v>
      </c>
      <c r="Q824" s="4">
        <f t="shared" si="50"/>
        <v>3.4996666666666667</v>
      </c>
      <c r="R824" s="5">
        <f t="shared" si="51"/>
        <v>95541</v>
      </c>
      <c r="S824" s="5" t="s">
        <v>2035</v>
      </c>
      <c r="T824" s="5" t="s">
        <v>2036</v>
      </c>
      <c r="U824" s="5"/>
      <c r="V824" s="5"/>
    </row>
    <row r="825" spans="1:22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48"/>
        <v>370611.20833333331</v>
      </c>
      <c r="L825">
        <v>1412485200</v>
      </c>
      <c r="M825" s="8">
        <f t="shared" si="49"/>
        <v>41917.208333333336</v>
      </c>
      <c r="N825" t="b">
        <v>1</v>
      </c>
      <c r="O825" t="b">
        <v>1</v>
      </c>
      <c r="P825" t="s">
        <v>23</v>
      </c>
      <c r="Q825" s="4">
        <f t="shared" si="50"/>
        <v>3.5707317073170732</v>
      </c>
      <c r="R825" s="5">
        <f t="shared" si="51"/>
        <v>7446</v>
      </c>
      <c r="S825" s="5" t="s">
        <v>2035</v>
      </c>
      <c r="T825" s="5" t="s">
        <v>2036</v>
      </c>
      <c r="U825" s="5"/>
      <c r="V825" s="5"/>
    </row>
    <row r="826" spans="1:22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48"/>
        <v>369067.20833333331</v>
      </c>
      <c r="L826">
        <v>1279688400</v>
      </c>
      <c r="M826" s="8">
        <f t="shared" si="49"/>
        <v>40380.208333333336</v>
      </c>
      <c r="N826" t="b">
        <v>0</v>
      </c>
      <c r="O826" t="b">
        <v>1</v>
      </c>
      <c r="P826" t="s">
        <v>68</v>
      </c>
      <c r="Q826" s="4">
        <f t="shared" si="50"/>
        <v>1.2648941176470587</v>
      </c>
      <c r="R826" s="5">
        <f t="shared" si="51"/>
        <v>54398</v>
      </c>
      <c r="S826" s="5" t="s">
        <v>2047</v>
      </c>
      <c r="T826" s="5" t="s">
        <v>2048</v>
      </c>
      <c r="U826" s="5"/>
      <c r="V826" s="5"/>
    </row>
    <row r="827" spans="1:22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48"/>
        <v>371660.20833333331</v>
      </c>
      <c r="L827">
        <v>1501995600</v>
      </c>
      <c r="M827" s="8">
        <f t="shared" si="49"/>
        <v>42953.208333333328</v>
      </c>
      <c r="N827" t="b">
        <v>0</v>
      </c>
      <c r="O827" t="b">
        <v>0</v>
      </c>
      <c r="P827" t="s">
        <v>100</v>
      </c>
      <c r="Q827" s="4">
        <f t="shared" si="50"/>
        <v>3.875</v>
      </c>
      <c r="R827" s="5">
        <f t="shared" si="51"/>
        <v>7054</v>
      </c>
      <c r="S827" s="5" t="s">
        <v>2041</v>
      </c>
      <c r="T827" s="5" t="s">
        <v>2052</v>
      </c>
      <c r="U827" s="5"/>
      <c r="V827" s="5"/>
    </row>
    <row r="828" spans="1:22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48"/>
        <v>369244.25</v>
      </c>
      <c r="L828">
        <v>1294639200</v>
      </c>
      <c r="M828" s="8">
        <f t="shared" si="49"/>
        <v>40553.25</v>
      </c>
      <c r="N828" t="b">
        <v>0</v>
      </c>
      <c r="O828" t="b">
        <v>1</v>
      </c>
      <c r="P828" t="s">
        <v>33</v>
      </c>
      <c r="Q828" s="4">
        <f t="shared" si="50"/>
        <v>4.5703571428571426</v>
      </c>
      <c r="R828" s="5">
        <f t="shared" si="51"/>
        <v>6496</v>
      </c>
      <c r="S828" s="5" t="s">
        <v>2039</v>
      </c>
      <c r="T828" s="5" t="s">
        <v>2040</v>
      </c>
      <c r="U828" s="5"/>
      <c r="V828" s="5"/>
    </row>
    <row r="829" spans="1:22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48"/>
        <v>369385.20833333331</v>
      </c>
      <c r="L829">
        <v>1305435600</v>
      </c>
      <c r="M829" s="8">
        <f t="shared" si="49"/>
        <v>40678.208333333336</v>
      </c>
      <c r="N829" t="b">
        <v>0</v>
      </c>
      <c r="O829" t="b">
        <v>1</v>
      </c>
      <c r="P829" t="s">
        <v>53</v>
      </c>
      <c r="Q829" s="4">
        <f t="shared" si="50"/>
        <v>2.6669565217391304</v>
      </c>
      <c r="R829" s="5">
        <f t="shared" si="51"/>
        <v>3108</v>
      </c>
      <c r="S829" s="5" t="s">
        <v>2041</v>
      </c>
      <c r="T829" s="5" t="s">
        <v>2044</v>
      </c>
      <c r="U829" s="5"/>
      <c r="V829" s="5"/>
    </row>
    <row r="830" spans="1:22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48"/>
        <v>372059.20833333331</v>
      </c>
      <c r="L830">
        <v>1537592400</v>
      </c>
      <c r="M830" s="8">
        <f t="shared" si="49"/>
        <v>43365.208333333328</v>
      </c>
      <c r="N830" t="b">
        <v>0</v>
      </c>
      <c r="O830" t="b">
        <v>0</v>
      </c>
      <c r="P830" t="s">
        <v>33</v>
      </c>
      <c r="Q830" s="4">
        <f t="shared" si="50"/>
        <v>0.69</v>
      </c>
      <c r="R830" s="5">
        <f t="shared" si="51"/>
        <v>2485</v>
      </c>
      <c r="S830" s="5" t="s">
        <v>2039</v>
      </c>
      <c r="T830" s="5" t="s">
        <v>2040</v>
      </c>
      <c r="U830" s="5"/>
      <c r="V830" s="5"/>
    </row>
    <row r="831" spans="1:22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48"/>
        <v>370883.20833333331</v>
      </c>
      <c r="L831">
        <v>1435122000</v>
      </c>
      <c r="M831" s="8">
        <f t="shared" si="49"/>
        <v>42179.208333333328</v>
      </c>
      <c r="N831" t="b">
        <v>0</v>
      </c>
      <c r="O831" t="b">
        <v>0</v>
      </c>
      <c r="P831" t="s">
        <v>33</v>
      </c>
      <c r="Q831" s="4">
        <f t="shared" si="50"/>
        <v>0.51343749999999999</v>
      </c>
      <c r="R831" s="5">
        <f t="shared" si="51"/>
        <v>2542</v>
      </c>
      <c r="S831" s="5" t="s">
        <v>2039</v>
      </c>
      <c r="T831" s="5" t="s">
        <v>2040</v>
      </c>
      <c r="U831" s="5"/>
      <c r="V831" s="5"/>
    </row>
    <row r="832" spans="1:22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48"/>
        <v>371822.25</v>
      </c>
      <c r="L832">
        <v>1520056800</v>
      </c>
      <c r="M832" s="8">
        <f t="shared" si="49"/>
        <v>43162.25</v>
      </c>
      <c r="N832" t="b">
        <v>0</v>
      </c>
      <c r="O832" t="b">
        <v>0</v>
      </c>
      <c r="P832" t="s">
        <v>33</v>
      </c>
      <c r="Q832" s="4">
        <f t="shared" si="50"/>
        <v>1.1710526315789473E-2</v>
      </c>
      <c r="R832" s="5">
        <f t="shared" si="51"/>
        <v>723</v>
      </c>
      <c r="S832" s="5" t="s">
        <v>2039</v>
      </c>
      <c r="T832" s="5" t="s">
        <v>2040</v>
      </c>
      <c r="U832" s="5"/>
      <c r="V832" s="5"/>
    </row>
    <row r="833" spans="1:22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48"/>
        <v>369713.20833333331</v>
      </c>
      <c r="L833">
        <v>1335675600</v>
      </c>
      <c r="M833" s="8">
        <f t="shared" si="49"/>
        <v>41028.208333333336</v>
      </c>
      <c r="N833" t="b">
        <v>0</v>
      </c>
      <c r="O833" t="b">
        <v>0</v>
      </c>
      <c r="P833" t="s">
        <v>122</v>
      </c>
      <c r="Q833" s="4">
        <f t="shared" si="50"/>
        <v>1.089773429454171</v>
      </c>
      <c r="R833" s="5">
        <f t="shared" si="51"/>
        <v>55025</v>
      </c>
      <c r="S833" s="5" t="s">
        <v>2054</v>
      </c>
      <c r="T833" s="5" t="s">
        <v>2055</v>
      </c>
      <c r="U833" s="5"/>
      <c r="V833" s="5"/>
    </row>
    <row r="834" spans="1:22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48"/>
        <v>371018.20833333331</v>
      </c>
      <c r="L834">
        <v>1448431200</v>
      </c>
      <c r="M834" s="8">
        <f t="shared" si="49"/>
        <v>42333.25</v>
      </c>
      <c r="N834" t="b">
        <v>1</v>
      </c>
      <c r="O834" t="b">
        <v>0</v>
      </c>
      <c r="P834" t="s">
        <v>206</v>
      </c>
      <c r="Q834" s="4">
        <f t="shared" si="50"/>
        <v>3.1517592592592591</v>
      </c>
      <c r="R834" s="5">
        <f t="shared" si="51"/>
        <v>68727</v>
      </c>
      <c r="S834" s="5" t="s">
        <v>2047</v>
      </c>
      <c r="T834" s="5" t="s">
        <v>2059</v>
      </c>
      <c r="U834" s="5"/>
      <c r="V834" s="5"/>
    </row>
    <row r="835" spans="1:22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52">(((J835/60)/60)/24)+DATE(970,1,1)</f>
        <v>369307.25</v>
      </c>
      <c r="L835">
        <v>1298613600</v>
      </c>
      <c r="M835" s="8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ref="Q835:Q898" si="54">E835/D835</f>
        <v>1.5769117647058823</v>
      </c>
      <c r="R835" s="5">
        <f t="shared" ref="R835:R898" si="55">ROUND(AVERAGE(E835:G835),0)</f>
        <v>5444</v>
      </c>
      <c r="S835" s="5" t="s">
        <v>2047</v>
      </c>
      <c r="T835" s="5" t="s">
        <v>2059</v>
      </c>
      <c r="U835" s="5"/>
      <c r="V835" s="5"/>
    </row>
    <row r="836" spans="1:22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52"/>
        <v>370167.20833333331</v>
      </c>
      <c r="L836">
        <v>1372482000</v>
      </c>
      <c r="M836" s="8">
        <f t="shared" si="53"/>
        <v>41454.208333333336</v>
      </c>
      <c r="N836" t="b">
        <v>0</v>
      </c>
      <c r="O836" t="b">
        <v>0</v>
      </c>
      <c r="P836" t="s">
        <v>33</v>
      </c>
      <c r="Q836" s="4">
        <f t="shared" si="54"/>
        <v>1.5380821917808218</v>
      </c>
      <c r="R836" s="5">
        <f t="shared" si="55"/>
        <v>5674</v>
      </c>
      <c r="S836" s="5" t="s">
        <v>2039</v>
      </c>
      <c r="T836" s="5" t="s">
        <v>2040</v>
      </c>
      <c r="U836" s="5"/>
      <c r="V836" s="5"/>
    </row>
    <row r="837" spans="1:22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52"/>
        <v>370782.25</v>
      </c>
      <c r="L837">
        <v>1425621600</v>
      </c>
      <c r="M837" s="8">
        <f t="shared" si="53"/>
        <v>42069.25</v>
      </c>
      <c r="N837" t="b">
        <v>0</v>
      </c>
      <c r="O837" t="b">
        <v>0</v>
      </c>
      <c r="P837" t="s">
        <v>28</v>
      </c>
      <c r="Q837" s="4">
        <f t="shared" si="54"/>
        <v>0.89738979118329465</v>
      </c>
      <c r="R837" s="5">
        <f t="shared" si="55"/>
        <v>39557</v>
      </c>
      <c r="S837" s="5" t="s">
        <v>2037</v>
      </c>
      <c r="T837" s="5" t="s">
        <v>2038</v>
      </c>
      <c r="U837" s="5"/>
      <c r="V837" s="5"/>
    </row>
    <row r="838" spans="1:22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52"/>
        <v>368933.25</v>
      </c>
      <c r="L838">
        <v>1266300000</v>
      </c>
      <c r="M838" s="8">
        <f t="shared" si="53"/>
        <v>40225.25</v>
      </c>
      <c r="N838" t="b">
        <v>0</v>
      </c>
      <c r="O838" t="b">
        <v>0</v>
      </c>
      <c r="P838" t="s">
        <v>60</v>
      </c>
      <c r="Q838" s="4">
        <f t="shared" si="54"/>
        <v>0.75135802469135804</v>
      </c>
      <c r="R838" s="5">
        <f t="shared" si="55"/>
        <v>3090</v>
      </c>
      <c r="S838" s="5" t="s">
        <v>2035</v>
      </c>
      <c r="T838" s="5" t="s">
        <v>2045</v>
      </c>
      <c r="U838" s="5"/>
      <c r="V838" s="5"/>
    </row>
    <row r="839" spans="1:22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52"/>
        <v>369348.20833333331</v>
      </c>
      <c r="L839">
        <v>1305867600</v>
      </c>
      <c r="M839" s="8">
        <f t="shared" si="53"/>
        <v>40683.208333333336</v>
      </c>
      <c r="N839" t="b">
        <v>0</v>
      </c>
      <c r="O839" t="b">
        <v>0</v>
      </c>
      <c r="P839" t="s">
        <v>159</v>
      </c>
      <c r="Q839" s="4">
        <f t="shared" si="54"/>
        <v>8.5288135593220336</v>
      </c>
      <c r="R839" s="5">
        <f t="shared" si="55"/>
        <v>76379</v>
      </c>
      <c r="S839" s="5" t="s">
        <v>2035</v>
      </c>
      <c r="T839" s="5" t="s">
        <v>2058</v>
      </c>
      <c r="U839" s="5"/>
      <c r="V839" s="5"/>
    </row>
    <row r="840" spans="1:22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52"/>
        <v>372089.20833333331</v>
      </c>
      <c r="L840">
        <v>1538802000</v>
      </c>
      <c r="M840" s="8">
        <f t="shared" si="53"/>
        <v>43379.208333333328</v>
      </c>
      <c r="N840" t="b">
        <v>0</v>
      </c>
      <c r="O840" t="b">
        <v>0</v>
      </c>
      <c r="P840" t="s">
        <v>33</v>
      </c>
      <c r="Q840" s="4">
        <f t="shared" si="54"/>
        <v>1.3890625000000001</v>
      </c>
      <c r="R840" s="5">
        <f t="shared" si="55"/>
        <v>4576</v>
      </c>
      <c r="S840" s="5" t="s">
        <v>2039</v>
      </c>
      <c r="T840" s="5" t="s">
        <v>2040</v>
      </c>
      <c r="U840" s="5"/>
      <c r="V840" s="5"/>
    </row>
    <row r="841" spans="1:22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52"/>
        <v>370434.20833333331</v>
      </c>
      <c r="L841">
        <v>1398920400</v>
      </c>
      <c r="M841" s="8">
        <f t="shared" si="53"/>
        <v>41760.208333333336</v>
      </c>
      <c r="N841" t="b">
        <v>0</v>
      </c>
      <c r="O841" t="b">
        <v>1</v>
      </c>
      <c r="P841" t="s">
        <v>42</v>
      </c>
      <c r="Q841" s="4">
        <f t="shared" si="54"/>
        <v>1.9018181818181819</v>
      </c>
      <c r="R841" s="5">
        <f t="shared" si="55"/>
        <v>7401</v>
      </c>
      <c r="S841" s="5" t="s">
        <v>2041</v>
      </c>
      <c r="T841" s="5" t="s">
        <v>2042</v>
      </c>
      <c r="U841" s="5"/>
      <c r="V841" s="5"/>
    </row>
    <row r="842" spans="1:22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52"/>
        <v>370555.20833333331</v>
      </c>
      <c r="L842">
        <v>1405659600</v>
      </c>
      <c r="M842" s="8">
        <f t="shared" si="53"/>
        <v>41838.208333333336</v>
      </c>
      <c r="N842" t="b">
        <v>0</v>
      </c>
      <c r="O842" t="b">
        <v>1</v>
      </c>
      <c r="P842" t="s">
        <v>33</v>
      </c>
      <c r="Q842" s="4">
        <f t="shared" si="54"/>
        <v>1.0024333619948409</v>
      </c>
      <c r="R842" s="5">
        <f t="shared" si="55"/>
        <v>60058</v>
      </c>
      <c r="S842" s="5" t="s">
        <v>2039</v>
      </c>
      <c r="T842" s="5" t="s">
        <v>2040</v>
      </c>
      <c r="U842" s="5"/>
      <c r="V842" s="5"/>
    </row>
    <row r="843" spans="1:22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52"/>
        <v>371138.25</v>
      </c>
      <c r="L843">
        <v>1457244000</v>
      </c>
      <c r="M843" s="8">
        <f t="shared" si="53"/>
        <v>42435.25</v>
      </c>
      <c r="N843" t="b">
        <v>0</v>
      </c>
      <c r="O843" t="b">
        <v>0</v>
      </c>
      <c r="P843" t="s">
        <v>28</v>
      </c>
      <c r="Q843" s="4">
        <f t="shared" si="54"/>
        <v>1.4275824175824177</v>
      </c>
      <c r="R843" s="5">
        <f t="shared" si="55"/>
        <v>6573</v>
      </c>
      <c r="S843" s="5" t="s">
        <v>2037</v>
      </c>
      <c r="T843" s="5" t="s">
        <v>2038</v>
      </c>
      <c r="U843" s="5"/>
      <c r="V843" s="5"/>
    </row>
    <row r="844" spans="1:22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52"/>
        <v>371985.20833333331</v>
      </c>
      <c r="L844">
        <v>1529298000</v>
      </c>
      <c r="M844" s="8">
        <f t="shared" si="53"/>
        <v>43269.208333333328</v>
      </c>
      <c r="N844" t="b">
        <v>0</v>
      </c>
      <c r="O844" t="b">
        <v>0</v>
      </c>
      <c r="P844" t="s">
        <v>65</v>
      </c>
      <c r="Q844" s="4">
        <f t="shared" si="54"/>
        <v>5.6313333333333331</v>
      </c>
      <c r="R844" s="5">
        <f t="shared" si="55"/>
        <v>4290</v>
      </c>
      <c r="S844" s="5" t="s">
        <v>2037</v>
      </c>
      <c r="T844" s="5" t="s">
        <v>2046</v>
      </c>
      <c r="U844" s="5"/>
      <c r="V844" s="5"/>
    </row>
    <row r="845" spans="1:22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52"/>
        <v>372057.20833333331</v>
      </c>
      <c r="L845">
        <v>1535778000</v>
      </c>
      <c r="M845" s="8">
        <f t="shared" si="53"/>
        <v>43344.208333333328</v>
      </c>
      <c r="N845" t="b">
        <v>0</v>
      </c>
      <c r="O845" t="b">
        <v>0</v>
      </c>
      <c r="P845" t="s">
        <v>122</v>
      </c>
      <c r="Q845" s="4">
        <f t="shared" si="54"/>
        <v>0.30715909090909088</v>
      </c>
      <c r="R845" s="5">
        <f t="shared" si="55"/>
        <v>1368</v>
      </c>
      <c r="S845" s="5" t="s">
        <v>2054</v>
      </c>
      <c r="T845" s="5" t="s">
        <v>2055</v>
      </c>
      <c r="U845" s="5"/>
      <c r="V845" s="5"/>
    </row>
    <row r="846" spans="1:22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52"/>
        <v>369649.25</v>
      </c>
      <c r="L846">
        <v>1327471200</v>
      </c>
      <c r="M846" s="8">
        <f t="shared" si="53"/>
        <v>40933.25</v>
      </c>
      <c r="N846" t="b">
        <v>0</v>
      </c>
      <c r="O846" t="b">
        <v>0</v>
      </c>
      <c r="P846" t="s">
        <v>42</v>
      </c>
      <c r="Q846" s="4">
        <f t="shared" si="54"/>
        <v>0.99397727272727276</v>
      </c>
      <c r="R846" s="5">
        <f t="shared" si="55"/>
        <v>4421</v>
      </c>
      <c r="S846" s="5" t="s">
        <v>2041</v>
      </c>
      <c r="T846" s="5" t="s">
        <v>2042</v>
      </c>
      <c r="U846" s="5"/>
      <c r="V846" s="5"/>
    </row>
    <row r="847" spans="1:22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52"/>
        <v>371954.20833333331</v>
      </c>
      <c r="L847">
        <v>1529557200</v>
      </c>
      <c r="M847" s="8">
        <f t="shared" si="53"/>
        <v>43272.208333333328</v>
      </c>
      <c r="N847" t="b">
        <v>0</v>
      </c>
      <c r="O847" t="b">
        <v>0</v>
      </c>
      <c r="P847" t="s">
        <v>28</v>
      </c>
      <c r="Q847" s="4">
        <f t="shared" si="54"/>
        <v>1.9754935622317598</v>
      </c>
      <c r="R847" s="5">
        <f t="shared" si="55"/>
        <v>69721</v>
      </c>
      <c r="S847" s="5" t="s">
        <v>2037</v>
      </c>
      <c r="T847" s="5" t="s">
        <v>2038</v>
      </c>
      <c r="U847" s="5"/>
      <c r="V847" s="5"/>
    </row>
    <row r="848" spans="1:22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52"/>
        <v>372021.20833333331</v>
      </c>
      <c r="L848">
        <v>1535259600</v>
      </c>
      <c r="M848" s="8">
        <f t="shared" si="53"/>
        <v>43338.208333333328</v>
      </c>
      <c r="N848" t="b">
        <v>1</v>
      </c>
      <c r="O848" t="b">
        <v>1</v>
      </c>
      <c r="P848" t="s">
        <v>28</v>
      </c>
      <c r="Q848" s="4">
        <f t="shared" si="54"/>
        <v>5.085</v>
      </c>
      <c r="R848" s="5">
        <f t="shared" si="55"/>
        <v>2567</v>
      </c>
      <c r="S848" s="5" t="s">
        <v>2037</v>
      </c>
      <c r="T848" s="5" t="s">
        <v>2038</v>
      </c>
      <c r="U848" s="5"/>
      <c r="V848" s="5"/>
    </row>
    <row r="849" spans="1:22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52"/>
        <v>371826.25</v>
      </c>
      <c r="L849">
        <v>1515564000</v>
      </c>
      <c r="M849" s="8">
        <f t="shared" si="53"/>
        <v>43110.25</v>
      </c>
      <c r="N849" t="b">
        <v>0</v>
      </c>
      <c r="O849" t="b">
        <v>0</v>
      </c>
      <c r="P849" t="s">
        <v>17</v>
      </c>
      <c r="Q849" s="4">
        <f t="shared" si="54"/>
        <v>2.3774468085106384</v>
      </c>
      <c r="R849" s="5">
        <f t="shared" si="55"/>
        <v>5642</v>
      </c>
      <c r="S849" s="5" t="s">
        <v>2033</v>
      </c>
      <c r="T849" s="5" t="s">
        <v>2034</v>
      </c>
      <c r="U849" s="5"/>
      <c r="V849" s="5"/>
    </row>
    <row r="850" spans="1:22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52"/>
        <v>369060.20833333331</v>
      </c>
      <c r="L850">
        <v>1277096400</v>
      </c>
      <c r="M850" s="8">
        <f t="shared" si="53"/>
        <v>40350.208333333336</v>
      </c>
      <c r="N850" t="b">
        <v>0</v>
      </c>
      <c r="O850" t="b">
        <v>0</v>
      </c>
      <c r="P850" t="s">
        <v>53</v>
      </c>
      <c r="Q850" s="4">
        <f t="shared" si="54"/>
        <v>3.3846875000000001</v>
      </c>
      <c r="R850" s="5">
        <f t="shared" si="55"/>
        <v>5502</v>
      </c>
      <c r="S850" s="5" t="s">
        <v>2041</v>
      </c>
      <c r="T850" s="5" t="s">
        <v>2044</v>
      </c>
      <c r="U850" s="5"/>
      <c r="V850" s="5"/>
    </row>
    <row r="851" spans="1:22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52"/>
        <v>369667.25</v>
      </c>
      <c r="L851">
        <v>1329026400</v>
      </c>
      <c r="M851" s="8">
        <f t="shared" si="53"/>
        <v>40951.25</v>
      </c>
      <c r="N851" t="b">
        <v>0</v>
      </c>
      <c r="O851" t="b">
        <v>1</v>
      </c>
      <c r="P851" t="s">
        <v>60</v>
      </c>
      <c r="Q851" s="4">
        <f t="shared" si="54"/>
        <v>1.3308955223880596</v>
      </c>
      <c r="R851" s="5">
        <f t="shared" si="55"/>
        <v>4612</v>
      </c>
      <c r="S851" s="5" t="s">
        <v>2035</v>
      </c>
      <c r="T851" s="5" t="s">
        <v>2045</v>
      </c>
      <c r="U851" s="5"/>
      <c r="V851" s="5"/>
    </row>
    <row r="852" spans="1:22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52"/>
        <v>369585.25</v>
      </c>
      <c r="L852">
        <v>1322978400</v>
      </c>
      <c r="M852" s="8">
        <f t="shared" si="53"/>
        <v>40881.25</v>
      </c>
      <c r="N852" t="b">
        <v>1</v>
      </c>
      <c r="O852" t="b">
        <v>0</v>
      </c>
      <c r="P852" t="s">
        <v>23</v>
      </c>
      <c r="Q852" s="4">
        <f t="shared" si="54"/>
        <v>0.01</v>
      </c>
      <c r="R852" s="5">
        <f t="shared" si="55"/>
        <v>1</v>
      </c>
      <c r="S852" s="5" t="s">
        <v>2035</v>
      </c>
      <c r="T852" s="5" t="s">
        <v>2036</v>
      </c>
      <c r="U852" s="5"/>
      <c r="V852" s="5"/>
    </row>
    <row r="853" spans="1:22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52"/>
        <v>369750.20833333331</v>
      </c>
      <c r="L853">
        <v>1338786000</v>
      </c>
      <c r="M853" s="8">
        <f t="shared" si="53"/>
        <v>41064.208333333336</v>
      </c>
      <c r="N853" t="b">
        <v>0</v>
      </c>
      <c r="O853" t="b">
        <v>0</v>
      </c>
      <c r="P853" t="s">
        <v>50</v>
      </c>
      <c r="Q853" s="4">
        <f t="shared" si="54"/>
        <v>2.0779999999999998</v>
      </c>
      <c r="R853" s="5">
        <f t="shared" si="55"/>
        <v>6314</v>
      </c>
      <c r="S853" s="5" t="s">
        <v>2035</v>
      </c>
      <c r="T853" s="5" t="s">
        <v>2043</v>
      </c>
      <c r="U853" s="5"/>
      <c r="V853" s="5"/>
    </row>
    <row r="854" spans="1:22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52"/>
        <v>369459.20833333331</v>
      </c>
      <c r="L854">
        <v>1311656400</v>
      </c>
      <c r="M854" s="8">
        <f t="shared" si="53"/>
        <v>40750.208333333336</v>
      </c>
      <c r="N854" t="b">
        <v>0</v>
      </c>
      <c r="O854" t="b">
        <v>1</v>
      </c>
      <c r="P854" t="s">
        <v>89</v>
      </c>
      <c r="Q854" s="4">
        <f t="shared" si="54"/>
        <v>0.51122448979591839</v>
      </c>
      <c r="R854" s="5">
        <f t="shared" si="55"/>
        <v>1268</v>
      </c>
      <c r="S854" s="5" t="s">
        <v>2050</v>
      </c>
      <c r="T854" s="5" t="s">
        <v>2051</v>
      </c>
      <c r="U854" s="5"/>
      <c r="V854" s="5"/>
    </row>
    <row r="855" spans="1:22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52"/>
        <v>369433.20833333331</v>
      </c>
      <c r="L855">
        <v>1308978000</v>
      </c>
      <c r="M855" s="8">
        <f t="shared" si="53"/>
        <v>40719.208333333336</v>
      </c>
      <c r="N855" t="b">
        <v>0</v>
      </c>
      <c r="O855" t="b">
        <v>1</v>
      </c>
      <c r="P855" t="s">
        <v>60</v>
      </c>
      <c r="Q855" s="4">
        <f t="shared" si="54"/>
        <v>6.5205847953216374</v>
      </c>
      <c r="R855" s="5">
        <f t="shared" si="55"/>
        <v>56485</v>
      </c>
      <c r="S855" s="5" t="s">
        <v>2035</v>
      </c>
      <c r="T855" s="5" t="s">
        <v>2045</v>
      </c>
      <c r="U855" s="5"/>
      <c r="V855" s="5"/>
    </row>
    <row r="856" spans="1:22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52"/>
        <v>372506.25</v>
      </c>
      <c r="L856">
        <v>1576389600</v>
      </c>
      <c r="M856" s="8">
        <f t="shared" si="53"/>
        <v>43814.25</v>
      </c>
      <c r="N856" t="b">
        <v>0</v>
      </c>
      <c r="O856" t="b">
        <v>0</v>
      </c>
      <c r="P856" t="s">
        <v>119</v>
      </c>
      <c r="Q856" s="4">
        <f t="shared" si="54"/>
        <v>1.1363099415204678</v>
      </c>
      <c r="R856" s="5">
        <f t="shared" si="55"/>
        <v>98486</v>
      </c>
      <c r="S856" s="5" t="s">
        <v>2047</v>
      </c>
      <c r="T856" s="5" t="s">
        <v>2053</v>
      </c>
      <c r="U856" s="5"/>
      <c r="V856" s="5"/>
    </row>
    <row r="857" spans="1:22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52"/>
        <v>369431.20833333331</v>
      </c>
      <c r="L857">
        <v>1311051600</v>
      </c>
      <c r="M857" s="8">
        <f t="shared" si="53"/>
        <v>40743.208333333336</v>
      </c>
      <c r="N857" t="b">
        <v>0</v>
      </c>
      <c r="O857" t="b">
        <v>0</v>
      </c>
      <c r="P857" t="s">
        <v>33</v>
      </c>
      <c r="Q857" s="4">
        <f t="shared" si="54"/>
        <v>1.0237606837606839</v>
      </c>
      <c r="R857" s="5">
        <f t="shared" si="55"/>
        <v>12204</v>
      </c>
      <c r="S857" s="5" t="s">
        <v>2039</v>
      </c>
      <c r="T857" s="5" t="s">
        <v>2040</v>
      </c>
      <c r="U857" s="5"/>
      <c r="V857" s="5"/>
    </row>
    <row r="858" spans="1:22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52"/>
        <v>369742.20833333331</v>
      </c>
      <c r="L858">
        <v>1336712400</v>
      </c>
      <c r="M858" s="8">
        <f t="shared" si="53"/>
        <v>41040.208333333336</v>
      </c>
      <c r="N858" t="b">
        <v>0</v>
      </c>
      <c r="O858" t="b">
        <v>0</v>
      </c>
      <c r="P858" t="s">
        <v>17</v>
      </c>
      <c r="Q858" s="4">
        <f t="shared" si="54"/>
        <v>3.5658333333333334</v>
      </c>
      <c r="R858" s="5">
        <f t="shared" si="55"/>
        <v>4358</v>
      </c>
      <c r="S858" s="5" t="s">
        <v>2033</v>
      </c>
      <c r="T858" s="5" t="s">
        <v>2034</v>
      </c>
      <c r="U858" s="5"/>
      <c r="V858" s="5"/>
    </row>
    <row r="859" spans="1:22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52"/>
        <v>369663.25</v>
      </c>
      <c r="L859">
        <v>1330408800</v>
      </c>
      <c r="M859" s="8">
        <f t="shared" si="53"/>
        <v>40967.25</v>
      </c>
      <c r="N859" t="b">
        <v>1</v>
      </c>
      <c r="O859" t="b">
        <v>0</v>
      </c>
      <c r="P859" t="s">
        <v>100</v>
      </c>
      <c r="Q859" s="4">
        <f t="shared" si="54"/>
        <v>1.3986792452830188</v>
      </c>
      <c r="R859" s="5">
        <f t="shared" si="55"/>
        <v>3819</v>
      </c>
      <c r="S859" s="5" t="s">
        <v>2041</v>
      </c>
      <c r="T859" s="5" t="s">
        <v>2052</v>
      </c>
      <c r="U859" s="5"/>
      <c r="V859" s="5"/>
    </row>
    <row r="860" spans="1:22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52"/>
        <v>371930.20833333331</v>
      </c>
      <c r="L860">
        <v>1524891600</v>
      </c>
      <c r="M860" s="8">
        <f t="shared" si="53"/>
        <v>43218.208333333328</v>
      </c>
      <c r="N860" t="b">
        <v>1</v>
      </c>
      <c r="O860" t="b">
        <v>0</v>
      </c>
      <c r="P860" t="s">
        <v>17</v>
      </c>
      <c r="Q860" s="4">
        <f t="shared" si="54"/>
        <v>0.69450000000000001</v>
      </c>
      <c r="R860" s="5">
        <f t="shared" si="55"/>
        <v>1407</v>
      </c>
      <c r="S860" s="5" t="s">
        <v>2033</v>
      </c>
      <c r="T860" s="5" t="s">
        <v>2034</v>
      </c>
      <c r="U860" s="5"/>
      <c r="V860" s="5"/>
    </row>
    <row r="861" spans="1:22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52"/>
        <v>370053.25</v>
      </c>
      <c r="L861">
        <v>1363669200</v>
      </c>
      <c r="M861" s="8">
        <f t="shared" si="53"/>
        <v>41352.208333333336</v>
      </c>
      <c r="N861" t="b">
        <v>0</v>
      </c>
      <c r="O861" t="b">
        <v>1</v>
      </c>
      <c r="P861" t="s">
        <v>33</v>
      </c>
      <c r="Q861" s="4">
        <f t="shared" si="54"/>
        <v>0.35534246575342465</v>
      </c>
      <c r="R861" s="5">
        <f t="shared" si="55"/>
        <v>1329</v>
      </c>
      <c r="S861" s="5" t="s">
        <v>2039</v>
      </c>
      <c r="T861" s="5" t="s">
        <v>2040</v>
      </c>
      <c r="U861" s="5"/>
      <c r="V861" s="5"/>
    </row>
    <row r="862" spans="1:22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52"/>
        <v>372234.25</v>
      </c>
      <c r="L862">
        <v>1551420000</v>
      </c>
      <c r="M862" s="8">
        <f t="shared" si="53"/>
        <v>43525.25</v>
      </c>
      <c r="N862" t="b">
        <v>0</v>
      </c>
      <c r="O862" t="b">
        <v>1</v>
      </c>
      <c r="P862" t="s">
        <v>65</v>
      </c>
      <c r="Q862" s="4">
        <f t="shared" si="54"/>
        <v>2.5165000000000002</v>
      </c>
      <c r="R862" s="5">
        <f t="shared" si="55"/>
        <v>2549</v>
      </c>
      <c r="S862" s="5" t="s">
        <v>2037</v>
      </c>
      <c r="T862" s="5" t="s">
        <v>2046</v>
      </c>
      <c r="U862" s="5"/>
      <c r="V862" s="5"/>
    </row>
    <row r="863" spans="1:22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52"/>
        <v>368977.20833333331</v>
      </c>
      <c r="L863">
        <v>1269838800</v>
      </c>
      <c r="M863" s="8">
        <f t="shared" si="53"/>
        <v>40266.208333333336</v>
      </c>
      <c r="N863" t="b">
        <v>0</v>
      </c>
      <c r="O863" t="b">
        <v>0</v>
      </c>
      <c r="P863" t="s">
        <v>33</v>
      </c>
      <c r="Q863" s="4">
        <f t="shared" si="54"/>
        <v>1.0587500000000001</v>
      </c>
      <c r="R863" s="5">
        <f t="shared" si="55"/>
        <v>4740</v>
      </c>
      <c r="S863" s="5" t="s">
        <v>2039</v>
      </c>
      <c r="T863" s="5" t="s">
        <v>2040</v>
      </c>
      <c r="U863" s="5"/>
      <c r="V863" s="5"/>
    </row>
    <row r="864" spans="1:22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52"/>
        <v>369475.20833333331</v>
      </c>
      <c r="L864">
        <v>1312520400</v>
      </c>
      <c r="M864" s="8">
        <f t="shared" si="53"/>
        <v>40760.208333333336</v>
      </c>
      <c r="N864" t="b">
        <v>0</v>
      </c>
      <c r="O864" t="b">
        <v>0</v>
      </c>
      <c r="P864" t="s">
        <v>33</v>
      </c>
      <c r="Q864" s="4">
        <f t="shared" si="54"/>
        <v>1.8742857142857143</v>
      </c>
      <c r="R864" s="5">
        <f t="shared" si="55"/>
        <v>3323</v>
      </c>
      <c r="S864" s="5" t="s">
        <v>2039</v>
      </c>
      <c r="T864" s="5" t="s">
        <v>2040</v>
      </c>
      <c r="U864" s="5"/>
      <c r="V864" s="5"/>
    </row>
    <row r="865" spans="1:22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52"/>
        <v>370891.20833333331</v>
      </c>
      <c r="L865">
        <v>1436504400</v>
      </c>
      <c r="M865" s="8">
        <f t="shared" si="53"/>
        <v>42195.208333333328</v>
      </c>
      <c r="N865" t="b">
        <v>0</v>
      </c>
      <c r="O865" t="b">
        <v>1</v>
      </c>
      <c r="P865" t="s">
        <v>269</v>
      </c>
      <c r="Q865" s="4">
        <f t="shared" si="54"/>
        <v>3.8678571428571429</v>
      </c>
      <c r="R865" s="5">
        <f t="shared" si="55"/>
        <v>2816</v>
      </c>
      <c r="S865" s="5" t="s">
        <v>2041</v>
      </c>
      <c r="T865" s="5" t="s">
        <v>2060</v>
      </c>
      <c r="U865" s="5"/>
      <c r="V865" s="5"/>
    </row>
    <row r="866" spans="1:22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52"/>
        <v>371320.20833333331</v>
      </c>
      <c r="L866">
        <v>1472014800</v>
      </c>
      <c r="M866" s="8">
        <f t="shared" si="53"/>
        <v>42606.208333333328</v>
      </c>
      <c r="N866" t="b">
        <v>0</v>
      </c>
      <c r="O866" t="b">
        <v>0</v>
      </c>
      <c r="P866" t="s">
        <v>100</v>
      </c>
      <c r="Q866" s="4">
        <f t="shared" si="54"/>
        <v>3.4707142857142856</v>
      </c>
      <c r="R866" s="5">
        <f t="shared" si="55"/>
        <v>7364</v>
      </c>
      <c r="S866" s="5" t="s">
        <v>2041</v>
      </c>
      <c r="T866" s="5" t="s">
        <v>2052</v>
      </c>
      <c r="U866" s="5"/>
      <c r="V866" s="5"/>
    </row>
    <row r="867" spans="1:22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52"/>
        <v>370616.20833333331</v>
      </c>
      <c r="L867">
        <v>1411534800</v>
      </c>
      <c r="M867" s="8">
        <f t="shared" si="53"/>
        <v>41906.208333333336</v>
      </c>
      <c r="N867" t="b">
        <v>0</v>
      </c>
      <c r="O867" t="b">
        <v>0</v>
      </c>
      <c r="P867" t="s">
        <v>33</v>
      </c>
      <c r="Q867" s="4">
        <f t="shared" si="54"/>
        <v>1.8582098765432098</v>
      </c>
      <c r="R867" s="5">
        <f t="shared" si="55"/>
        <v>76894</v>
      </c>
      <c r="S867" s="5" t="s">
        <v>2039</v>
      </c>
      <c r="T867" s="5" t="s">
        <v>2040</v>
      </c>
      <c r="U867" s="5"/>
      <c r="V867" s="5"/>
    </row>
    <row r="868" spans="1:22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52"/>
        <v>369390.20833333331</v>
      </c>
      <c r="L868">
        <v>1304917200</v>
      </c>
      <c r="M868" s="8">
        <f t="shared" si="53"/>
        <v>40672.208333333336</v>
      </c>
      <c r="N868" t="b">
        <v>0</v>
      </c>
      <c r="O868" t="b">
        <v>0</v>
      </c>
      <c r="P868" t="s">
        <v>122</v>
      </c>
      <c r="Q868" s="4">
        <f t="shared" si="54"/>
        <v>0.43241247264770238</v>
      </c>
      <c r="R868" s="5">
        <f t="shared" si="55"/>
        <v>39972</v>
      </c>
      <c r="S868" s="5" t="s">
        <v>2054</v>
      </c>
      <c r="T868" s="5" t="s">
        <v>2055</v>
      </c>
      <c r="U868" s="5"/>
      <c r="V868" s="5"/>
    </row>
    <row r="869" spans="1:22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52"/>
        <v>372101.20833333331</v>
      </c>
      <c r="L869">
        <v>1539579600</v>
      </c>
      <c r="M869" s="8">
        <f t="shared" si="53"/>
        <v>43388.208333333328</v>
      </c>
      <c r="N869" t="b">
        <v>0</v>
      </c>
      <c r="O869" t="b">
        <v>0</v>
      </c>
      <c r="P869" t="s">
        <v>17</v>
      </c>
      <c r="Q869" s="4">
        <f t="shared" si="54"/>
        <v>1.6243749999999999</v>
      </c>
      <c r="R869" s="5">
        <f t="shared" si="55"/>
        <v>4049</v>
      </c>
      <c r="S869" s="5" t="s">
        <v>2033</v>
      </c>
      <c r="T869" s="5" t="s">
        <v>2034</v>
      </c>
      <c r="U869" s="5"/>
      <c r="V869" s="5"/>
    </row>
    <row r="870" spans="1:22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52"/>
        <v>370278.20833333331</v>
      </c>
      <c r="L870">
        <v>1382504400</v>
      </c>
      <c r="M870" s="8">
        <f t="shared" si="53"/>
        <v>41570.208333333336</v>
      </c>
      <c r="N870" t="b">
        <v>0</v>
      </c>
      <c r="O870" t="b">
        <v>0</v>
      </c>
      <c r="P870" t="s">
        <v>33</v>
      </c>
      <c r="Q870" s="4">
        <f t="shared" si="54"/>
        <v>1.8484285714285715</v>
      </c>
      <c r="R870" s="5">
        <f t="shared" si="55"/>
        <v>6533</v>
      </c>
      <c r="S870" s="5" t="s">
        <v>2039</v>
      </c>
      <c r="T870" s="5" t="s">
        <v>2040</v>
      </c>
      <c r="U870" s="5"/>
      <c r="V870" s="5"/>
    </row>
    <row r="871" spans="1:22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52"/>
        <v>369069.20833333331</v>
      </c>
      <c r="L871">
        <v>1278306000</v>
      </c>
      <c r="M871" s="8">
        <f t="shared" si="53"/>
        <v>40364.208333333336</v>
      </c>
      <c r="N871" t="b">
        <v>0</v>
      </c>
      <c r="O871" t="b">
        <v>0</v>
      </c>
      <c r="P871" t="s">
        <v>53</v>
      </c>
      <c r="Q871" s="4">
        <f t="shared" si="54"/>
        <v>0.23703520691785052</v>
      </c>
      <c r="R871" s="5">
        <f t="shared" si="55"/>
        <v>19451</v>
      </c>
      <c r="S871" s="5" t="s">
        <v>2041</v>
      </c>
      <c r="T871" s="5" t="s">
        <v>2044</v>
      </c>
      <c r="U871" s="5"/>
      <c r="V871" s="5"/>
    </row>
    <row r="872" spans="1:22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52"/>
        <v>370959.20833333331</v>
      </c>
      <c r="L872">
        <v>1442552400</v>
      </c>
      <c r="M872" s="8">
        <f t="shared" si="53"/>
        <v>42265.208333333328</v>
      </c>
      <c r="N872" t="b">
        <v>0</v>
      </c>
      <c r="O872" t="b">
        <v>0</v>
      </c>
      <c r="P872" t="s">
        <v>33</v>
      </c>
      <c r="Q872" s="4">
        <f t="shared" si="54"/>
        <v>0.89870129870129867</v>
      </c>
      <c r="R872" s="5">
        <f t="shared" si="55"/>
        <v>3521</v>
      </c>
      <c r="S872" s="5" t="s">
        <v>2039</v>
      </c>
      <c r="T872" s="5" t="s">
        <v>2040</v>
      </c>
      <c r="U872" s="5"/>
      <c r="V872" s="5"/>
    </row>
    <row r="873" spans="1:22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52"/>
        <v>371759.20833333331</v>
      </c>
      <c r="L873">
        <v>1511071200</v>
      </c>
      <c r="M873" s="8">
        <f t="shared" si="53"/>
        <v>43058.25</v>
      </c>
      <c r="N873" t="b">
        <v>0</v>
      </c>
      <c r="O873" t="b">
        <v>1</v>
      </c>
      <c r="P873" t="s">
        <v>33</v>
      </c>
      <c r="Q873" s="4">
        <f t="shared" si="54"/>
        <v>2.7260419580419581</v>
      </c>
      <c r="R873" s="5">
        <f t="shared" si="55"/>
        <v>98616</v>
      </c>
      <c r="S873" s="5" t="s">
        <v>2039</v>
      </c>
      <c r="T873" s="5" t="s">
        <v>2040</v>
      </c>
      <c r="U873" s="5"/>
      <c r="V873" s="5"/>
    </row>
    <row r="874" spans="1:22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52"/>
        <v>372065.20833333331</v>
      </c>
      <c r="L874">
        <v>1536382800</v>
      </c>
      <c r="M874" s="8">
        <f t="shared" si="53"/>
        <v>43351.208333333328</v>
      </c>
      <c r="N874" t="b">
        <v>0</v>
      </c>
      <c r="O874" t="b">
        <v>0</v>
      </c>
      <c r="P874" t="s">
        <v>474</v>
      </c>
      <c r="Q874" s="4">
        <f t="shared" si="54"/>
        <v>1.7004255319148935</v>
      </c>
      <c r="R874" s="5">
        <f t="shared" si="55"/>
        <v>4037</v>
      </c>
      <c r="S874" s="5" t="s">
        <v>2041</v>
      </c>
      <c r="T874" s="5" t="s">
        <v>2063</v>
      </c>
      <c r="U874" s="5"/>
      <c r="V874" s="5"/>
    </row>
    <row r="875" spans="1:22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52"/>
        <v>370366.25</v>
      </c>
      <c r="L875">
        <v>1389592800</v>
      </c>
      <c r="M875" s="8">
        <f t="shared" si="53"/>
        <v>41652.25</v>
      </c>
      <c r="N875" t="b">
        <v>0</v>
      </c>
      <c r="O875" t="b">
        <v>0</v>
      </c>
      <c r="P875" t="s">
        <v>122</v>
      </c>
      <c r="Q875" s="4">
        <f t="shared" si="54"/>
        <v>1.8828503562945369</v>
      </c>
      <c r="R875" s="5">
        <f t="shared" si="55"/>
        <v>40578</v>
      </c>
      <c r="S875" s="5" t="s">
        <v>2054</v>
      </c>
      <c r="T875" s="5" t="s">
        <v>2055</v>
      </c>
      <c r="U875" s="5"/>
      <c r="V875" s="5"/>
    </row>
    <row r="876" spans="1:22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52"/>
        <v>369010.20833333331</v>
      </c>
      <c r="L876">
        <v>1275282000</v>
      </c>
      <c r="M876" s="8">
        <f t="shared" si="53"/>
        <v>40329.208333333336</v>
      </c>
      <c r="N876" t="b">
        <v>0</v>
      </c>
      <c r="O876" t="b">
        <v>1</v>
      </c>
      <c r="P876" t="s">
        <v>122</v>
      </c>
      <c r="Q876" s="4">
        <f t="shared" si="54"/>
        <v>3.4693532338308457</v>
      </c>
      <c r="R876" s="5">
        <f t="shared" si="55"/>
        <v>71913</v>
      </c>
      <c r="S876" s="5" t="s">
        <v>2054</v>
      </c>
      <c r="T876" s="5" t="s">
        <v>2055</v>
      </c>
      <c r="U876" s="5"/>
      <c r="V876" s="5"/>
    </row>
    <row r="877" spans="1:22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52"/>
        <v>369275.25</v>
      </c>
      <c r="L877">
        <v>1294984800</v>
      </c>
      <c r="M877" s="8">
        <f t="shared" si="53"/>
        <v>40557.25</v>
      </c>
      <c r="N877" t="b">
        <v>0</v>
      </c>
      <c r="O877" t="b">
        <v>0</v>
      </c>
      <c r="P877" t="s">
        <v>23</v>
      </c>
      <c r="Q877" s="4">
        <f t="shared" si="54"/>
        <v>0.6917721518987342</v>
      </c>
      <c r="R877" s="5">
        <f t="shared" si="55"/>
        <v>2766</v>
      </c>
      <c r="S877" s="5" t="s">
        <v>2035</v>
      </c>
      <c r="T877" s="5" t="s">
        <v>2036</v>
      </c>
      <c r="U877" s="5"/>
      <c r="V877" s="5"/>
    </row>
    <row r="878" spans="1:22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52"/>
        <v>372343.20833333331</v>
      </c>
      <c r="L878">
        <v>1562043600</v>
      </c>
      <c r="M878" s="8">
        <f t="shared" si="53"/>
        <v>43648.208333333328</v>
      </c>
      <c r="N878" t="b">
        <v>0</v>
      </c>
      <c r="O878" t="b">
        <v>0</v>
      </c>
      <c r="P878" t="s">
        <v>122</v>
      </c>
      <c r="Q878" s="4">
        <f t="shared" si="54"/>
        <v>0.25433734939759034</v>
      </c>
      <c r="R878" s="5">
        <f t="shared" si="55"/>
        <v>1084</v>
      </c>
      <c r="S878" s="5" t="s">
        <v>2054</v>
      </c>
      <c r="T878" s="5" t="s">
        <v>2055</v>
      </c>
      <c r="U878" s="5"/>
      <c r="V878" s="5"/>
    </row>
    <row r="879" spans="1:22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52"/>
        <v>371296.20833333331</v>
      </c>
      <c r="L879">
        <v>1469595600</v>
      </c>
      <c r="M879" s="8">
        <f t="shared" si="53"/>
        <v>42578.208333333328</v>
      </c>
      <c r="N879" t="b">
        <v>0</v>
      </c>
      <c r="O879" t="b">
        <v>0</v>
      </c>
      <c r="P879" t="s">
        <v>17</v>
      </c>
      <c r="Q879" s="4">
        <f t="shared" si="54"/>
        <v>0.77400977995110021</v>
      </c>
      <c r="R879" s="5">
        <f t="shared" si="55"/>
        <v>63929</v>
      </c>
      <c r="S879" s="5" t="s">
        <v>2033</v>
      </c>
      <c r="T879" s="5" t="s">
        <v>2034</v>
      </c>
      <c r="U879" s="5"/>
      <c r="V879" s="5"/>
    </row>
    <row r="880" spans="1:22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52"/>
        <v>372564.25</v>
      </c>
      <c r="L880">
        <v>1581141600</v>
      </c>
      <c r="M880" s="8">
        <f t="shared" si="53"/>
        <v>43869.25</v>
      </c>
      <c r="N880" t="b">
        <v>0</v>
      </c>
      <c r="O880" t="b">
        <v>0</v>
      </c>
      <c r="P880" t="s">
        <v>148</v>
      </c>
      <c r="Q880" s="4">
        <f t="shared" si="54"/>
        <v>0.37481481481481482</v>
      </c>
      <c r="R880" s="5">
        <f t="shared" si="55"/>
        <v>512</v>
      </c>
      <c r="S880" s="5" t="s">
        <v>2035</v>
      </c>
      <c r="T880" s="5" t="s">
        <v>2057</v>
      </c>
      <c r="U880" s="5"/>
      <c r="V880" s="5"/>
    </row>
    <row r="881" spans="1:22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52"/>
        <v>371507.25</v>
      </c>
      <c r="L881">
        <v>1488520800</v>
      </c>
      <c r="M881" s="8">
        <f t="shared" si="53"/>
        <v>42797.25</v>
      </c>
      <c r="N881" t="b">
        <v>0</v>
      </c>
      <c r="O881" t="b">
        <v>0</v>
      </c>
      <c r="P881" t="s">
        <v>68</v>
      </c>
      <c r="Q881" s="4">
        <f t="shared" si="54"/>
        <v>5.4379999999999997</v>
      </c>
      <c r="R881" s="5">
        <f t="shared" si="55"/>
        <v>2746</v>
      </c>
      <c r="S881" s="5" t="s">
        <v>2047</v>
      </c>
      <c r="T881" s="5" t="s">
        <v>2048</v>
      </c>
      <c r="U881" s="5"/>
      <c r="V881" s="5"/>
    </row>
    <row r="882" spans="1:22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52"/>
        <v>372386.20833333331</v>
      </c>
      <c r="L882">
        <v>1563858000</v>
      </c>
      <c r="M882" s="8">
        <f t="shared" si="53"/>
        <v>43669.208333333328</v>
      </c>
      <c r="N882" t="b">
        <v>0</v>
      </c>
      <c r="O882" t="b">
        <v>0</v>
      </c>
      <c r="P882" t="s">
        <v>50</v>
      </c>
      <c r="Q882" s="4">
        <f t="shared" si="54"/>
        <v>2.2852189349112426</v>
      </c>
      <c r="R882" s="5">
        <f t="shared" si="55"/>
        <v>97758</v>
      </c>
      <c r="S882" s="5" t="s">
        <v>2035</v>
      </c>
      <c r="T882" s="5" t="s">
        <v>2043</v>
      </c>
      <c r="U882" s="5"/>
      <c r="V882" s="5"/>
    </row>
    <row r="883" spans="1:22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52"/>
        <v>370913.20833333331</v>
      </c>
      <c r="L883">
        <v>1438923600</v>
      </c>
      <c r="M883" s="8">
        <f t="shared" si="53"/>
        <v>42223.208333333328</v>
      </c>
      <c r="N883" t="b">
        <v>0</v>
      </c>
      <c r="O883" t="b">
        <v>1</v>
      </c>
      <c r="P883" t="s">
        <v>33</v>
      </c>
      <c r="Q883" s="4">
        <f t="shared" si="54"/>
        <v>0.38948339483394834</v>
      </c>
      <c r="R883" s="5">
        <f t="shared" si="55"/>
        <v>16059</v>
      </c>
      <c r="S883" s="5" t="s">
        <v>2039</v>
      </c>
      <c r="T883" s="5" t="s">
        <v>2040</v>
      </c>
      <c r="U883" s="5"/>
      <c r="V883" s="5"/>
    </row>
    <row r="884" spans="1:22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52"/>
        <v>370744.25</v>
      </c>
      <c r="L884">
        <v>1422165600</v>
      </c>
      <c r="M884" s="8">
        <f t="shared" si="53"/>
        <v>42029.25</v>
      </c>
      <c r="N884" t="b">
        <v>0</v>
      </c>
      <c r="O884" t="b">
        <v>0</v>
      </c>
      <c r="P884" t="s">
        <v>33</v>
      </c>
      <c r="Q884" s="4">
        <f t="shared" si="54"/>
        <v>3.7</v>
      </c>
      <c r="R884" s="5">
        <f t="shared" si="55"/>
        <v>1520</v>
      </c>
      <c r="S884" s="5" t="s">
        <v>2039</v>
      </c>
      <c r="T884" s="5" t="s">
        <v>2040</v>
      </c>
      <c r="U884" s="5"/>
      <c r="V884" s="5"/>
    </row>
    <row r="885" spans="1:22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52"/>
        <v>369042.20833333331</v>
      </c>
      <c r="L885">
        <v>1277874000</v>
      </c>
      <c r="M885" s="8">
        <f t="shared" si="53"/>
        <v>40359.208333333336</v>
      </c>
      <c r="N885" t="b">
        <v>0</v>
      </c>
      <c r="O885" t="b">
        <v>0</v>
      </c>
      <c r="P885" t="s">
        <v>100</v>
      </c>
      <c r="Q885" s="4">
        <f t="shared" si="54"/>
        <v>2.3791176470588233</v>
      </c>
      <c r="R885" s="5">
        <f t="shared" si="55"/>
        <v>4141</v>
      </c>
      <c r="S885" s="5" t="s">
        <v>2041</v>
      </c>
      <c r="T885" s="5" t="s">
        <v>2052</v>
      </c>
      <c r="U885" s="5"/>
      <c r="V885" s="5"/>
    </row>
    <row r="886" spans="1:22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52"/>
        <v>370482.20833333331</v>
      </c>
      <c r="L886">
        <v>1399352400</v>
      </c>
      <c r="M886" s="8">
        <f t="shared" si="53"/>
        <v>41765.208333333336</v>
      </c>
      <c r="N886" t="b">
        <v>0</v>
      </c>
      <c r="O886" t="b">
        <v>1</v>
      </c>
      <c r="P886" t="s">
        <v>33</v>
      </c>
      <c r="Q886" s="4">
        <f t="shared" si="54"/>
        <v>0.64036299765807958</v>
      </c>
      <c r="R886" s="5">
        <f t="shared" si="55"/>
        <v>55630</v>
      </c>
      <c r="S886" s="5" t="s">
        <v>2039</v>
      </c>
      <c r="T886" s="5" t="s">
        <v>2040</v>
      </c>
      <c r="U886" s="5"/>
      <c r="V886" s="5"/>
    </row>
    <row r="887" spans="1:22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52"/>
        <v>369054.20833333331</v>
      </c>
      <c r="L887">
        <v>1279083600</v>
      </c>
      <c r="M887" s="8">
        <f t="shared" si="53"/>
        <v>40373.208333333336</v>
      </c>
      <c r="N887" t="b">
        <v>0</v>
      </c>
      <c r="O887" t="b">
        <v>0</v>
      </c>
      <c r="P887" t="s">
        <v>33</v>
      </c>
      <c r="Q887" s="4">
        <f t="shared" si="54"/>
        <v>1.1827777777777777</v>
      </c>
      <c r="R887" s="5">
        <f t="shared" si="55"/>
        <v>1091</v>
      </c>
      <c r="S887" s="5" t="s">
        <v>2039</v>
      </c>
      <c r="T887" s="5" t="s">
        <v>2040</v>
      </c>
      <c r="U887" s="5"/>
      <c r="V887" s="5"/>
    </row>
    <row r="888" spans="1:22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52"/>
        <v>369135.20833333331</v>
      </c>
      <c r="L888">
        <v>1284354000</v>
      </c>
      <c r="M888" s="8">
        <f t="shared" si="53"/>
        <v>40434.208333333336</v>
      </c>
      <c r="N888" t="b">
        <v>0</v>
      </c>
      <c r="O888" t="b">
        <v>0</v>
      </c>
      <c r="P888" t="s">
        <v>60</v>
      </c>
      <c r="Q888" s="4">
        <f t="shared" si="54"/>
        <v>0.84824037184594958</v>
      </c>
      <c r="R888" s="5">
        <f t="shared" si="55"/>
        <v>64785</v>
      </c>
      <c r="S888" s="5" t="s">
        <v>2035</v>
      </c>
      <c r="T888" s="5" t="s">
        <v>2045</v>
      </c>
      <c r="U888" s="5"/>
      <c r="V888" s="5"/>
    </row>
    <row r="889" spans="1:22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52"/>
        <v>370921.20833333331</v>
      </c>
      <c r="L889">
        <v>1441170000</v>
      </c>
      <c r="M889" s="8">
        <f t="shared" si="53"/>
        <v>42249.208333333328</v>
      </c>
      <c r="N889" t="b">
        <v>0</v>
      </c>
      <c r="O889" t="b">
        <v>1</v>
      </c>
      <c r="P889" t="s">
        <v>33</v>
      </c>
      <c r="Q889" s="4">
        <f t="shared" si="54"/>
        <v>0.29346153846153844</v>
      </c>
      <c r="R889" s="5">
        <f t="shared" si="55"/>
        <v>1160</v>
      </c>
      <c r="S889" s="5" t="s">
        <v>2039</v>
      </c>
      <c r="T889" s="5" t="s">
        <v>2040</v>
      </c>
      <c r="U889" s="5"/>
      <c r="V889" s="5"/>
    </row>
    <row r="890" spans="1:22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52"/>
        <v>371555.20833333331</v>
      </c>
      <c r="L890">
        <v>1493528400</v>
      </c>
      <c r="M890" s="8">
        <f t="shared" si="53"/>
        <v>42855.208333333328</v>
      </c>
      <c r="N890" t="b">
        <v>0</v>
      </c>
      <c r="O890" t="b">
        <v>0</v>
      </c>
      <c r="P890" t="s">
        <v>33</v>
      </c>
      <c r="Q890" s="4">
        <f t="shared" si="54"/>
        <v>2.0989655172413793</v>
      </c>
      <c r="R890" s="5">
        <f t="shared" si="55"/>
        <v>6232</v>
      </c>
      <c r="S890" s="5" t="s">
        <v>2039</v>
      </c>
      <c r="T890" s="5" t="s">
        <v>2040</v>
      </c>
      <c r="U890" s="5"/>
      <c r="V890" s="5"/>
    </row>
    <row r="891" spans="1:22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52"/>
        <v>370429.20833333331</v>
      </c>
      <c r="L891">
        <v>1395205200</v>
      </c>
      <c r="M891" s="8">
        <f t="shared" si="53"/>
        <v>41717.208333333336</v>
      </c>
      <c r="N891" t="b">
        <v>0</v>
      </c>
      <c r="O891" t="b">
        <v>1</v>
      </c>
      <c r="P891" t="s">
        <v>50</v>
      </c>
      <c r="Q891" s="4">
        <f t="shared" si="54"/>
        <v>1.697857142857143</v>
      </c>
      <c r="R891" s="5">
        <f t="shared" si="55"/>
        <v>4815</v>
      </c>
      <c r="S891" s="5" t="s">
        <v>2035</v>
      </c>
      <c r="T891" s="5" t="s">
        <v>2043</v>
      </c>
      <c r="U891" s="5"/>
      <c r="V891" s="5"/>
    </row>
    <row r="892" spans="1:22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52"/>
        <v>372359.20833333331</v>
      </c>
      <c r="L892">
        <v>1561438800</v>
      </c>
      <c r="M892" s="8">
        <f t="shared" si="53"/>
        <v>43641.208333333328</v>
      </c>
      <c r="N892" t="b">
        <v>0</v>
      </c>
      <c r="O892" t="b">
        <v>0</v>
      </c>
      <c r="P892" t="s">
        <v>60</v>
      </c>
      <c r="Q892" s="4">
        <f t="shared" si="54"/>
        <v>1.1595907738095239</v>
      </c>
      <c r="R892" s="5">
        <f t="shared" si="55"/>
        <v>78660</v>
      </c>
      <c r="S892" s="5" t="s">
        <v>2035</v>
      </c>
      <c r="T892" s="5" t="s">
        <v>2045</v>
      </c>
      <c r="U892" s="5"/>
      <c r="V892" s="5"/>
    </row>
    <row r="893" spans="1:22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52"/>
        <v>369599.25</v>
      </c>
      <c r="L893">
        <v>1326693600</v>
      </c>
      <c r="M893" s="8">
        <f t="shared" si="53"/>
        <v>40924.25</v>
      </c>
      <c r="N893" t="b">
        <v>0</v>
      </c>
      <c r="O893" t="b">
        <v>0</v>
      </c>
      <c r="P893" t="s">
        <v>42</v>
      </c>
      <c r="Q893" s="4">
        <f t="shared" si="54"/>
        <v>2.5859999999999999</v>
      </c>
      <c r="R893" s="5">
        <f t="shared" si="55"/>
        <v>3962</v>
      </c>
      <c r="S893" s="5" t="s">
        <v>2041</v>
      </c>
      <c r="T893" s="5" t="s">
        <v>2042</v>
      </c>
      <c r="U893" s="5"/>
      <c r="V893" s="5"/>
    </row>
    <row r="894" spans="1:22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52"/>
        <v>369038.20833333331</v>
      </c>
      <c r="L894">
        <v>1277960400</v>
      </c>
      <c r="M894" s="8">
        <f t="shared" si="53"/>
        <v>40360.208333333336</v>
      </c>
      <c r="N894" t="b">
        <v>0</v>
      </c>
      <c r="O894" t="b">
        <v>0</v>
      </c>
      <c r="P894" t="s">
        <v>206</v>
      </c>
      <c r="Q894" s="4">
        <f t="shared" si="54"/>
        <v>2.3058333333333332</v>
      </c>
      <c r="R894" s="5">
        <f t="shared" si="55"/>
        <v>7009</v>
      </c>
      <c r="S894" s="5" t="s">
        <v>2047</v>
      </c>
      <c r="T894" s="5" t="s">
        <v>2059</v>
      </c>
      <c r="U894" s="5"/>
      <c r="V894" s="5"/>
    </row>
    <row r="895" spans="1:22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52"/>
        <v>370889.20833333331</v>
      </c>
      <c r="L895">
        <v>1434690000</v>
      </c>
      <c r="M895" s="8">
        <f t="shared" si="53"/>
        <v>42174.208333333328</v>
      </c>
      <c r="N895" t="b">
        <v>0</v>
      </c>
      <c r="O895" t="b">
        <v>1</v>
      </c>
      <c r="P895" t="s">
        <v>42</v>
      </c>
      <c r="Q895" s="4">
        <f t="shared" si="54"/>
        <v>1.2821428571428573</v>
      </c>
      <c r="R895" s="5">
        <f t="shared" si="55"/>
        <v>5485</v>
      </c>
      <c r="S895" s="5" t="s">
        <v>2041</v>
      </c>
      <c r="T895" s="5" t="s">
        <v>2042</v>
      </c>
      <c r="U895" s="5"/>
      <c r="V895" s="5"/>
    </row>
    <row r="896" spans="1:22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52"/>
        <v>370185.20833333331</v>
      </c>
      <c r="L896">
        <v>1376110800</v>
      </c>
      <c r="M896" s="8">
        <f t="shared" si="53"/>
        <v>41496.208333333336</v>
      </c>
      <c r="N896" t="b">
        <v>0</v>
      </c>
      <c r="O896" t="b">
        <v>1</v>
      </c>
      <c r="P896" t="s">
        <v>269</v>
      </c>
      <c r="Q896" s="4">
        <f t="shared" si="54"/>
        <v>1.8870588235294117</v>
      </c>
      <c r="R896" s="5">
        <f t="shared" si="55"/>
        <v>1632</v>
      </c>
      <c r="S896" s="5" t="s">
        <v>2041</v>
      </c>
      <c r="T896" s="5" t="s">
        <v>2060</v>
      </c>
      <c r="U896" s="5"/>
      <c r="V896" s="5"/>
    </row>
    <row r="897" spans="1:22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52"/>
        <v>371853.25</v>
      </c>
      <c r="L897">
        <v>1518415200</v>
      </c>
      <c r="M897" s="8">
        <f t="shared" si="53"/>
        <v>43143.25</v>
      </c>
      <c r="N897" t="b">
        <v>0</v>
      </c>
      <c r="O897" t="b">
        <v>0</v>
      </c>
      <c r="P897" t="s">
        <v>33</v>
      </c>
      <c r="Q897" s="4">
        <f t="shared" si="54"/>
        <v>6.9511889862327911E-2</v>
      </c>
      <c r="R897" s="5">
        <f t="shared" si="55"/>
        <v>5608</v>
      </c>
      <c r="S897" s="5" t="s">
        <v>2039</v>
      </c>
      <c r="T897" s="5" t="s">
        <v>2040</v>
      </c>
      <c r="U897" s="5"/>
      <c r="V897" s="5"/>
    </row>
    <row r="898" spans="1:22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52"/>
        <v>369457.20833333331</v>
      </c>
      <c r="L898">
        <v>1310878800</v>
      </c>
      <c r="M898" s="8">
        <f t="shared" si="53"/>
        <v>40741.208333333336</v>
      </c>
      <c r="N898" t="b">
        <v>0</v>
      </c>
      <c r="O898" t="b">
        <v>1</v>
      </c>
      <c r="P898" t="s">
        <v>17</v>
      </c>
      <c r="Q898" s="4">
        <f t="shared" si="54"/>
        <v>7.7443434343434348</v>
      </c>
      <c r="R898" s="5">
        <f t="shared" si="55"/>
        <v>77399</v>
      </c>
      <c r="S898" s="5" t="s">
        <v>2033</v>
      </c>
      <c r="T898" s="5" t="s">
        <v>2034</v>
      </c>
      <c r="U898" s="5"/>
      <c r="V898" s="5"/>
    </row>
    <row r="899" spans="1:22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56">(((J899/60)/60)/24)+DATE(970,1,1)</f>
        <v>372302.20833333331</v>
      </c>
      <c r="L899">
        <v>1556600400</v>
      </c>
      <c r="M899" s="8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ref="Q899:Q962" si="58">E899/D899</f>
        <v>0.27693181818181817</v>
      </c>
      <c r="R899" s="5">
        <f t="shared" ref="R899:R962" si="59">ROUND(AVERAGE(E899:G899),0)</f>
        <v>1232</v>
      </c>
      <c r="S899" s="5" t="s">
        <v>2039</v>
      </c>
      <c r="T899" s="5" t="s">
        <v>2040</v>
      </c>
      <c r="U899" s="5"/>
      <c r="V899" s="5"/>
    </row>
    <row r="900" spans="1:22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56"/>
        <v>372534.25</v>
      </c>
      <c r="L900">
        <v>1576994400</v>
      </c>
      <c r="M900" s="8">
        <f t="shared" si="57"/>
        <v>43821.25</v>
      </c>
      <c r="N900" t="b">
        <v>0</v>
      </c>
      <c r="O900" t="b">
        <v>0</v>
      </c>
      <c r="P900" t="s">
        <v>42</v>
      </c>
      <c r="Q900" s="4">
        <f t="shared" si="58"/>
        <v>0.52479620323841425</v>
      </c>
      <c r="R900" s="5">
        <f t="shared" si="59"/>
        <v>47606</v>
      </c>
      <c r="S900" s="5" t="s">
        <v>2041</v>
      </c>
      <c r="T900" s="5" t="s">
        <v>2042</v>
      </c>
      <c r="U900" s="5"/>
      <c r="V900" s="5"/>
    </row>
    <row r="901" spans="1:22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56"/>
        <v>370273.20833333331</v>
      </c>
      <c r="L901">
        <v>1382677200</v>
      </c>
      <c r="M901" s="8">
        <f t="shared" si="57"/>
        <v>41572.208333333336</v>
      </c>
      <c r="N901" t="b">
        <v>0</v>
      </c>
      <c r="O901" t="b">
        <v>0</v>
      </c>
      <c r="P901" t="s">
        <v>159</v>
      </c>
      <c r="Q901" s="4">
        <f t="shared" si="58"/>
        <v>4.0709677419354842</v>
      </c>
      <c r="R901" s="5">
        <f t="shared" si="59"/>
        <v>6372</v>
      </c>
      <c r="S901" s="5" t="s">
        <v>2035</v>
      </c>
      <c r="T901" s="5" t="s">
        <v>2058</v>
      </c>
      <c r="U901" s="5"/>
      <c r="V901" s="5"/>
    </row>
    <row r="902" spans="1:22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56"/>
        <v>370620.20833333331</v>
      </c>
      <c r="L902">
        <v>1411189200</v>
      </c>
      <c r="M902" s="8">
        <f t="shared" si="57"/>
        <v>41902.208333333336</v>
      </c>
      <c r="N902" t="b">
        <v>0</v>
      </c>
      <c r="O902" t="b">
        <v>1</v>
      </c>
      <c r="P902" t="s">
        <v>28</v>
      </c>
      <c r="Q902" s="4">
        <f t="shared" si="58"/>
        <v>0.02</v>
      </c>
      <c r="R902" s="5">
        <f t="shared" si="59"/>
        <v>2</v>
      </c>
      <c r="S902" s="5" t="s">
        <v>2037</v>
      </c>
      <c r="T902" s="5" t="s">
        <v>2038</v>
      </c>
      <c r="U902" s="5"/>
      <c r="V902" s="5"/>
    </row>
    <row r="903" spans="1:22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56"/>
        <v>372017.20833333331</v>
      </c>
      <c r="L903">
        <v>1534654800</v>
      </c>
      <c r="M903" s="8">
        <f t="shared" si="57"/>
        <v>43331.208333333328</v>
      </c>
      <c r="N903" t="b">
        <v>0</v>
      </c>
      <c r="O903" t="b">
        <v>1</v>
      </c>
      <c r="P903" t="s">
        <v>23</v>
      </c>
      <c r="Q903" s="4">
        <f t="shared" si="58"/>
        <v>1.5617857142857143</v>
      </c>
      <c r="R903" s="5">
        <f t="shared" si="59"/>
        <v>4453</v>
      </c>
      <c r="S903" s="5" t="s">
        <v>2035</v>
      </c>
      <c r="T903" s="5" t="s">
        <v>2036</v>
      </c>
      <c r="U903" s="5"/>
      <c r="V903" s="5"/>
    </row>
    <row r="904" spans="1:22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56"/>
        <v>371118.25</v>
      </c>
      <c r="L904">
        <v>1457762400</v>
      </c>
      <c r="M904" s="8">
        <f t="shared" si="57"/>
        <v>42441.25</v>
      </c>
      <c r="N904" t="b">
        <v>0</v>
      </c>
      <c r="O904" t="b">
        <v>0</v>
      </c>
      <c r="P904" t="s">
        <v>28</v>
      </c>
      <c r="Q904" s="4">
        <f t="shared" si="58"/>
        <v>2.5242857142857145</v>
      </c>
      <c r="R904" s="5">
        <f t="shared" si="59"/>
        <v>1822</v>
      </c>
      <c r="S904" s="5" t="s">
        <v>2037</v>
      </c>
      <c r="T904" s="5" t="s">
        <v>2038</v>
      </c>
      <c r="U904" s="5"/>
      <c r="V904" s="5"/>
    </row>
    <row r="905" spans="1:22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56"/>
        <v>369753.20833333331</v>
      </c>
      <c r="L905">
        <v>1337490000</v>
      </c>
      <c r="M905" s="8">
        <f t="shared" si="57"/>
        <v>41049.208333333336</v>
      </c>
      <c r="N905" t="b">
        <v>0</v>
      </c>
      <c r="O905" t="b">
        <v>1</v>
      </c>
      <c r="P905" t="s">
        <v>68</v>
      </c>
      <c r="Q905" s="4">
        <f t="shared" si="58"/>
        <v>1.729268292682927E-2</v>
      </c>
      <c r="R905" s="5">
        <f t="shared" si="59"/>
        <v>362</v>
      </c>
      <c r="S905" s="5" t="s">
        <v>2047</v>
      </c>
      <c r="T905" s="5" t="s">
        <v>2048</v>
      </c>
      <c r="U905" s="5"/>
      <c r="V905" s="5"/>
    </row>
    <row r="906" spans="1:22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56"/>
        <v>369905.20833333331</v>
      </c>
      <c r="L906">
        <v>1349672400</v>
      </c>
      <c r="M906" s="8">
        <f t="shared" si="57"/>
        <v>41190.208333333336</v>
      </c>
      <c r="N906" t="b">
        <v>0</v>
      </c>
      <c r="O906" t="b">
        <v>0</v>
      </c>
      <c r="P906" t="s">
        <v>133</v>
      </c>
      <c r="Q906" s="4">
        <f t="shared" si="58"/>
        <v>0.12230769230769231</v>
      </c>
      <c r="R906" s="5">
        <f t="shared" si="59"/>
        <v>406</v>
      </c>
      <c r="S906" s="5" t="s">
        <v>2047</v>
      </c>
      <c r="T906" s="5" t="s">
        <v>2056</v>
      </c>
      <c r="U906" s="5"/>
      <c r="V906" s="5"/>
    </row>
    <row r="907" spans="1:22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56"/>
        <v>370255.20833333331</v>
      </c>
      <c r="L907">
        <v>1379826000</v>
      </c>
      <c r="M907" s="8">
        <f t="shared" si="57"/>
        <v>41539.208333333336</v>
      </c>
      <c r="N907" t="b">
        <v>0</v>
      </c>
      <c r="O907" t="b">
        <v>0</v>
      </c>
      <c r="P907" t="s">
        <v>33</v>
      </c>
      <c r="Q907" s="4">
        <f t="shared" si="58"/>
        <v>1.6398734177215191</v>
      </c>
      <c r="R907" s="5">
        <f t="shared" si="59"/>
        <v>6596</v>
      </c>
      <c r="S907" s="5" t="s">
        <v>2039</v>
      </c>
      <c r="T907" s="5" t="s">
        <v>2040</v>
      </c>
      <c r="U907" s="5"/>
      <c r="V907" s="5"/>
    </row>
    <row r="908" spans="1:22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56"/>
        <v>371587.20833333331</v>
      </c>
      <c r="L908">
        <v>1497762000</v>
      </c>
      <c r="M908" s="8">
        <f t="shared" si="57"/>
        <v>42904.208333333328</v>
      </c>
      <c r="N908" t="b">
        <v>1</v>
      </c>
      <c r="O908" t="b">
        <v>1</v>
      </c>
      <c r="P908" t="s">
        <v>42</v>
      </c>
      <c r="Q908" s="4">
        <f t="shared" si="58"/>
        <v>1.6298181818181818</v>
      </c>
      <c r="R908" s="5">
        <f t="shared" si="59"/>
        <v>4578</v>
      </c>
      <c r="S908" s="5" t="s">
        <v>2041</v>
      </c>
      <c r="T908" s="5" t="s">
        <v>2042</v>
      </c>
      <c r="U908" s="5"/>
      <c r="V908" s="5"/>
    </row>
    <row r="909" spans="1:22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56"/>
        <v>369379.20833333331</v>
      </c>
      <c r="L909">
        <v>1304485200</v>
      </c>
      <c r="M909" s="8">
        <f t="shared" si="57"/>
        <v>40667.208333333336</v>
      </c>
      <c r="N909" t="b">
        <v>0</v>
      </c>
      <c r="O909" t="b">
        <v>0</v>
      </c>
      <c r="P909" t="s">
        <v>33</v>
      </c>
      <c r="Q909" s="4">
        <f t="shared" si="58"/>
        <v>0.20252747252747252</v>
      </c>
      <c r="R909" s="5">
        <f t="shared" si="59"/>
        <v>942</v>
      </c>
      <c r="S909" s="5" t="s">
        <v>2039</v>
      </c>
      <c r="T909" s="5" t="s">
        <v>2040</v>
      </c>
      <c r="U909" s="5"/>
      <c r="V909" s="5"/>
    </row>
    <row r="910" spans="1:22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56"/>
        <v>369750.20833333331</v>
      </c>
      <c r="L910">
        <v>1336885200</v>
      </c>
      <c r="M910" s="8">
        <f t="shared" si="57"/>
        <v>41042.208333333336</v>
      </c>
      <c r="N910" t="b">
        <v>0</v>
      </c>
      <c r="O910" t="b">
        <v>0</v>
      </c>
      <c r="P910" t="s">
        <v>89</v>
      </c>
      <c r="Q910" s="4">
        <f t="shared" si="58"/>
        <v>3.1924083769633507</v>
      </c>
      <c r="R910" s="5">
        <f t="shared" si="59"/>
        <v>62942</v>
      </c>
      <c r="S910" s="5" t="s">
        <v>2050</v>
      </c>
      <c r="T910" s="5" t="s">
        <v>2051</v>
      </c>
      <c r="U910" s="5"/>
      <c r="V910" s="5"/>
    </row>
    <row r="911" spans="1:22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56"/>
        <v>371974.20833333331</v>
      </c>
      <c r="L911">
        <v>1530421200</v>
      </c>
      <c r="M911" s="8">
        <f t="shared" si="57"/>
        <v>43282.208333333328</v>
      </c>
      <c r="N911" t="b">
        <v>0</v>
      </c>
      <c r="O911" t="b">
        <v>1</v>
      </c>
      <c r="P911" t="s">
        <v>33</v>
      </c>
      <c r="Q911" s="4">
        <f t="shared" si="58"/>
        <v>4.7894444444444444</v>
      </c>
      <c r="R911" s="5">
        <f t="shared" si="59"/>
        <v>4351</v>
      </c>
      <c r="S911" s="5" t="s">
        <v>2039</v>
      </c>
      <c r="T911" s="5" t="s">
        <v>2040</v>
      </c>
      <c r="U911" s="5"/>
      <c r="V911" s="5"/>
    </row>
    <row r="912" spans="1:22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56"/>
        <v>370745.25</v>
      </c>
      <c r="L912">
        <v>1421992800</v>
      </c>
      <c r="M912" s="8">
        <f t="shared" si="57"/>
        <v>42027.25</v>
      </c>
      <c r="N912" t="b">
        <v>0</v>
      </c>
      <c r="O912" t="b">
        <v>0</v>
      </c>
      <c r="P912" t="s">
        <v>33</v>
      </c>
      <c r="Q912" s="4">
        <f t="shared" si="58"/>
        <v>0.19556634304207121</v>
      </c>
      <c r="R912" s="5">
        <f t="shared" si="59"/>
        <v>15256</v>
      </c>
      <c r="S912" s="5" t="s">
        <v>2039</v>
      </c>
      <c r="T912" s="5" t="s">
        <v>2040</v>
      </c>
      <c r="U912" s="5"/>
      <c r="V912" s="5"/>
    </row>
    <row r="913" spans="1:22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56"/>
        <v>372436.20833333331</v>
      </c>
      <c r="L913">
        <v>1568178000</v>
      </c>
      <c r="M913" s="8">
        <f t="shared" si="57"/>
        <v>43719.208333333328</v>
      </c>
      <c r="N913" t="b">
        <v>1</v>
      </c>
      <c r="O913" t="b">
        <v>0</v>
      </c>
      <c r="P913" t="s">
        <v>28</v>
      </c>
      <c r="Q913" s="4">
        <f t="shared" si="58"/>
        <v>1.9894827586206896</v>
      </c>
      <c r="R913" s="5">
        <f t="shared" si="59"/>
        <v>6001</v>
      </c>
      <c r="S913" s="5" t="s">
        <v>2037</v>
      </c>
      <c r="T913" s="5" t="s">
        <v>2038</v>
      </c>
      <c r="U913" s="5"/>
      <c r="V913" s="5"/>
    </row>
    <row r="914" spans="1:22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56"/>
        <v>369876.20833333331</v>
      </c>
      <c r="L914">
        <v>1347944400</v>
      </c>
      <c r="M914" s="8">
        <f t="shared" si="57"/>
        <v>41170.208333333336</v>
      </c>
      <c r="N914" t="b">
        <v>1</v>
      </c>
      <c r="O914" t="b">
        <v>0</v>
      </c>
      <c r="P914" t="s">
        <v>53</v>
      </c>
      <c r="Q914" s="4">
        <f t="shared" si="58"/>
        <v>7.95</v>
      </c>
      <c r="R914" s="5">
        <f t="shared" si="59"/>
        <v>7245</v>
      </c>
      <c r="S914" s="5" t="s">
        <v>2041</v>
      </c>
      <c r="T914" s="5" t="s">
        <v>2044</v>
      </c>
      <c r="U914" s="5"/>
      <c r="V914" s="5"/>
    </row>
    <row r="915" spans="1:22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56"/>
        <v>372316.20833333331</v>
      </c>
      <c r="L915">
        <v>1558760400</v>
      </c>
      <c r="M915" s="8">
        <f t="shared" si="57"/>
        <v>43610.208333333328</v>
      </c>
      <c r="N915" t="b">
        <v>0</v>
      </c>
      <c r="O915" t="b">
        <v>0</v>
      </c>
      <c r="P915" t="s">
        <v>53</v>
      </c>
      <c r="Q915" s="4">
        <f t="shared" si="58"/>
        <v>0.50621082621082625</v>
      </c>
      <c r="R915" s="5">
        <f t="shared" si="59"/>
        <v>18030</v>
      </c>
      <c r="S915" s="5" t="s">
        <v>2041</v>
      </c>
      <c r="T915" s="5" t="s">
        <v>2044</v>
      </c>
      <c r="U915" s="5"/>
      <c r="V915" s="5"/>
    </row>
    <row r="916" spans="1:22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56"/>
        <v>370209.20833333331</v>
      </c>
      <c r="L916">
        <v>1376629200</v>
      </c>
      <c r="M916" s="8">
        <f t="shared" si="57"/>
        <v>41502.208333333336</v>
      </c>
      <c r="N916" t="b">
        <v>0</v>
      </c>
      <c r="O916" t="b">
        <v>0</v>
      </c>
      <c r="P916" t="s">
        <v>33</v>
      </c>
      <c r="Q916" s="4">
        <f t="shared" si="58"/>
        <v>0.57437499999999997</v>
      </c>
      <c r="R916" s="5">
        <f t="shared" si="59"/>
        <v>1909</v>
      </c>
      <c r="S916" s="5" t="s">
        <v>2039</v>
      </c>
      <c r="T916" s="5" t="s">
        <v>2040</v>
      </c>
      <c r="U916" s="5"/>
      <c r="V916" s="5"/>
    </row>
    <row r="917" spans="1:22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56"/>
        <v>371695.20833333331</v>
      </c>
      <c r="L917">
        <v>1504760400</v>
      </c>
      <c r="M917" s="8">
        <f t="shared" si="57"/>
        <v>42985.208333333328</v>
      </c>
      <c r="N917" t="b">
        <v>0</v>
      </c>
      <c r="O917" t="b">
        <v>0</v>
      </c>
      <c r="P917" t="s">
        <v>269</v>
      </c>
      <c r="Q917" s="4">
        <f t="shared" si="58"/>
        <v>1.5562827640984909</v>
      </c>
      <c r="R917" s="5">
        <f t="shared" si="59"/>
        <v>98901</v>
      </c>
      <c r="S917" s="5" t="s">
        <v>2041</v>
      </c>
      <c r="T917" s="5" t="s">
        <v>2060</v>
      </c>
      <c r="U917" s="5"/>
      <c r="V917" s="5"/>
    </row>
    <row r="918" spans="1:22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56"/>
        <v>370710.25</v>
      </c>
      <c r="L918">
        <v>1419660000</v>
      </c>
      <c r="M918" s="8">
        <f t="shared" si="57"/>
        <v>42000.25</v>
      </c>
      <c r="N918" t="b">
        <v>0</v>
      </c>
      <c r="O918" t="b">
        <v>0</v>
      </c>
      <c r="P918" t="s">
        <v>122</v>
      </c>
      <c r="Q918" s="4">
        <f t="shared" si="58"/>
        <v>0.36297297297297298</v>
      </c>
      <c r="R918" s="5">
        <f t="shared" si="59"/>
        <v>698</v>
      </c>
      <c r="S918" s="5" t="s">
        <v>2054</v>
      </c>
      <c r="T918" s="5" t="s">
        <v>2055</v>
      </c>
      <c r="U918" s="5"/>
      <c r="V918" s="5"/>
    </row>
    <row r="919" spans="1:22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56"/>
        <v>369441.20833333331</v>
      </c>
      <c r="L919">
        <v>1311310800</v>
      </c>
      <c r="M919" s="8">
        <f t="shared" si="57"/>
        <v>40746.208333333336</v>
      </c>
      <c r="N919" t="b">
        <v>0</v>
      </c>
      <c r="O919" t="b">
        <v>1</v>
      </c>
      <c r="P919" t="s">
        <v>100</v>
      </c>
      <c r="Q919" s="4">
        <f t="shared" si="58"/>
        <v>0.58250000000000002</v>
      </c>
      <c r="R919" s="5">
        <f t="shared" si="59"/>
        <v>1062</v>
      </c>
      <c r="S919" s="5" t="s">
        <v>2041</v>
      </c>
      <c r="T919" s="5" t="s">
        <v>2052</v>
      </c>
      <c r="U919" s="5"/>
      <c r="V919" s="5"/>
    </row>
    <row r="920" spans="1:22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56"/>
        <v>369836.20833333331</v>
      </c>
      <c r="L920">
        <v>1344315600</v>
      </c>
      <c r="M920" s="8">
        <f t="shared" si="57"/>
        <v>41128.208333333336</v>
      </c>
      <c r="N920" t="b">
        <v>0</v>
      </c>
      <c r="O920" t="b">
        <v>0</v>
      </c>
      <c r="P920" t="s">
        <v>133</v>
      </c>
      <c r="Q920" s="4">
        <f t="shared" si="58"/>
        <v>2.3739473684210526</v>
      </c>
      <c r="R920" s="5">
        <f t="shared" si="59"/>
        <v>4589</v>
      </c>
      <c r="S920" s="5" t="s">
        <v>2047</v>
      </c>
      <c r="T920" s="5" t="s">
        <v>2056</v>
      </c>
      <c r="U920" s="5"/>
      <c r="V920" s="5"/>
    </row>
    <row r="921" spans="1:22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56"/>
        <v>371741.20833333331</v>
      </c>
      <c r="L921">
        <v>1510725600</v>
      </c>
      <c r="M921" s="8">
        <f t="shared" si="57"/>
        <v>43054.25</v>
      </c>
      <c r="N921" t="b">
        <v>0</v>
      </c>
      <c r="O921" t="b">
        <v>1</v>
      </c>
      <c r="P921" t="s">
        <v>33</v>
      </c>
      <c r="Q921" s="4">
        <f t="shared" si="58"/>
        <v>0.58750000000000002</v>
      </c>
      <c r="R921" s="5">
        <f t="shared" si="59"/>
        <v>10570</v>
      </c>
      <c r="S921" s="5" t="s">
        <v>2039</v>
      </c>
      <c r="T921" s="5" t="s">
        <v>2040</v>
      </c>
      <c r="U921" s="5"/>
      <c r="V921" s="5"/>
    </row>
    <row r="922" spans="1:22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56"/>
        <v>372222.25</v>
      </c>
      <c r="L922">
        <v>1551247200</v>
      </c>
      <c r="M922" s="8">
        <f t="shared" si="57"/>
        <v>43523.25</v>
      </c>
      <c r="N922" t="b">
        <v>1</v>
      </c>
      <c r="O922" t="b">
        <v>0</v>
      </c>
      <c r="P922" t="s">
        <v>71</v>
      </c>
      <c r="Q922" s="4">
        <f t="shared" si="58"/>
        <v>1.8256603773584905</v>
      </c>
      <c r="R922" s="5">
        <f t="shared" si="59"/>
        <v>4966</v>
      </c>
      <c r="S922" s="5" t="s">
        <v>2041</v>
      </c>
      <c r="T922" s="5" t="s">
        <v>2049</v>
      </c>
      <c r="U922" s="5"/>
      <c r="V922" s="5"/>
    </row>
    <row r="923" spans="1:22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56"/>
        <v>369670.25</v>
      </c>
      <c r="L923">
        <v>1330236000</v>
      </c>
      <c r="M923" s="8">
        <f t="shared" si="57"/>
        <v>40965.25</v>
      </c>
      <c r="N923" t="b">
        <v>0</v>
      </c>
      <c r="O923" t="b">
        <v>0</v>
      </c>
      <c r="P923" t="s">
        <v>28</v>
      </c>
      <c r="Q923" s="4">
        <f t="shared" si="58"/>
        <v>7.5436408977556111E-3</v>
      </c>
      <c r="R923" s="5">
        <f t="shared" si="59"/>
        <v>624</v>
      </c>
      <c r="S923" s="5" t="s">
        <v>2037</v>
      </c>
      <c r="T923" s="5" t="s">
        <v>2038</v>
      </c>
      <c r="U923" s="5"/>
      <c r="V923" s="5"/>
    </row>
    <row r="924" spans="1:22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56"/>
        <v>372162.25</v>
      </c>
      <c r="L924">
        <v>1545112800</v>
      </c>
      <c r="M924" s="8">
        <f t="shared" si="57"/>
        <v>43452.25</v>
      </c>
      <c r="N924" t="b">
        <v>0</v>
      </c>
      <c r="O924" t="b">
        <v>1</v>
      </c>
      <c r="P924" t="s">
        <v>319</v>
      </c>
      <c r="Q924" s="4">
        <f t="shared" si="58"/>
        <v>1.7595330739299611</v>
      </c>
      <c r="R924" s="5">
        <f t="shared" si="59"/>
        <v>46351</v>
      </c>
      <c r="S924" s="5" t="s">
        <v>2035</v>
      </c>
      <c r="T924" s="5" t="s">
        <v>2062</v>
      </c>
      <c r="U924" s="5"/>
      <c r="V924" s="5"/>
    </row>
    <row r="925" spans="1:22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56"/>
        <v>369092.20833333331</v>
      </c>
      <c r="L925">
        <v>1279170000</v>
      </c>
      <c r="M925" s="8">
        <f t="shared" si="57"/>
        <v>40374.208333333336</v>
      </c>
      <c r="N925" t="b">
        <v>0</v>
      </c>
      <c r="O925" t="b">
        <v>0</v>
      </c>
      <c r="P925" t="s">
        <v>33</v>
      </c>
      <c r="Q925" s="4">
        <f t="shared" si="58"/>
        <v>2.3788235294117648</v>
      </c>
      <c r="R925" s="5">
        <f t="shared" si="59"/>
        <v>2042</v>
      </c>
      <c r="S925" s="5" t="s">
        <v>2039</v>
      </c>
      <c r="T925" s="5" t="s">
        <v>2040</v>
      </c>
      <c r="U925" s="5"/>
      <c r="V925" s="5"/>
    </row>
    <row r="926" spans="1:22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56"/>
        <v>372488.20833333331</v>
      </c>
      <c r="L926">
        <v>1573452000</v>
      </c>
      <c r="M926" s="8">
        <f t="shared" si="57"/>
        <v>43780.25</v>
      </c>
      <c r="N926" t="b">
        <v>0</v>
      </c>
      <c r="O926" t="b">
        <v>0</v>
      </c>
      <c r="P926" t="s">
        <v>33</v>
      </c>
      <c r="Q926" s="4">
        <f t="shared" si="58"/>
        <v>4.8805076142131982</v>
      </c>
      <c r="R926" s="5">
        <f t="shared" si="59"/>
        <v>97291</v>
      </c>
      <c r="S926" s="5" t="s">
        <v>2039</v>
      </c>
      <c r="T926" s="5" t="s">
        <v>2040</v>
      </c>
      <c r="U926" s="5"/>
      <c r="V926" s="5"/>
    </row>
    <row r="927" spans="1:22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56"/>
        <v>371719.20833333331</v>
      </c>
      <c r="L927">
        <v>1507093200</v>
      </c>
      <c r="M927" s="8">
        <f t="shared" si="57"/>
        <v>43012.208333333328</v>
      </c>
      <c r="N927" t="b">
        <v>0</v>
      </c>
      <c r="O927" t="b">
        <v>0</v>
      </c>
      <c r="P927" t="s">
        <v>33</v>
      </c>
      <c r="Q927" s="4">
        <f t="shared" si="58"/>
        <v>2.2406666666666668</v>
      </c>
      <c r="R927" s="5">
        <f t="shared" si="59"/>
        <v>3394</v>
      </c>
      <c r="S927" s="5" t="s">
        <v>2039</v>
      </c>
      <c r="T927" s="5" t="s">
        <v>2040</v>
      </c>
      <c r="U927" s="5"/>
      <c r="V927" s="5"/>
    </row>
    <row r="928" spans="1:22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56"/>
        <v>371221.20833333331</v>
      </c>
      <c r="L928">
        <v>1463374800</v>
      </c>
      <c r="M928" s="8">
        <f t="shared" si="57"/>
        <v>42506.208333333328</v>
      </c>
      <c r="N928" t="b">
        <v>0</v>
      </c>
      <c r="O928" t="b">
        <v>0</v>
      </c>
      <c r="P928" t="s">
        <v>17</v>
      </c>
      <c r="Q928" s="4">
        <f t="shared" si="58"/>
        <v>0.18126436781609195</v>
      </c>
      <c r="R928" s="5">
        <f t="shared" si="59"/>
        <v>796</v>
      </c>
      <c r="S928" s="5" t="s">
        <v>2033</v>
      </c>
      <c r="T928" s="5" t="s">
        <v>2034</v>
      </c>
      <c r="U928" s="5"/>
      <c r="V928" s="5"/>
    </row>
    <row r="929" spans="1:22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56"/>
        <v>369821.20833333331</v>
      </c>
      <c r="L929">
        <v>1344574800</v>
      </c>
      <c r="M929" s="8">
        <f t="shared" si="57"/>
        <v>41131.208333333336</v>
      </c>
      <c r="N929" t="b">
        <v>0</v>
      </c>
      <c r="O929" t="b">
        <v>0</v>
      </c>
      <c r="P929" t="s">
        <v>33</v>
      </c>
      <c r="Q929" s="4">
        <f t="shared" si="58"/>
        <v>0.45847222222222223</v>
      </c>
      <c r="R929" s="5">
        <f t="shared" si="59"/>
        <v>1669</v>
      </c>
      <c r="S929" s="5" t="s">
        <v>2039</v>
      </c>
      <c r="T929" s="5" t="s">
        <v>2040</v>
      </c>
      <c r="U929" s="5"/>
      <c r="V929" s="5"/>
    </row>
    <row r="930" spans="1:22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56"/>
        <v>370356.25</v>
      </c>
      <c r="L930">
        <v>1389074400</v>
      </c>
      <c r="M930" s="8">
        <f t="shared" si="57"/>
        <v>41646.25</v>
      </c>
      <c r="N930" t="b">
        <v>0</v>
      </c>
      <c r="O930" t="b">
        <v>0</v>
      </c>
      <c r="P930" t="s">
        <v>28</v>
      </c>
      <c r="Q930" s="4">
        <f t="shared" si="58"/>
        <v>1.1731541218637993</v>
      </c>
      <c r="R930" s="5">
        <f t="shared" si="59"/>
        <v>100082</v>
      </c>
      <c r="S930" s="5" t="s">
        <v>2037</v>
      </c>
      <c r="T930" s="5" t="s">
        <v>2038</v>
      </c>
      <c r="U930" s="5"/>
      <c r="V930" s="5"/>
    </row>
    <row r="931" spans="1:22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56"/>
        <v>371577.20833333331</v>
      </c>
      <c r="L931">
        <v>1494997200</v>
      </c>
      <c r="M931" s="8">
        <f t="shared" si="57"/>
        <v>42872.208333333328</v>
      </c>
      <c r="N931" t="b">
        <v>0</v>
      </c>
      <c r="O931" t="b">
        <v>0</v>
      </c>
      <c r="P931" t="s">
        <v>33</v>
      </c>
      <c r="Q931" s="4">
        <f t="shared" si="58"/>
        <v>2.173090909090909</v>
      </c>
      <c r="R931" s="5">
        <f t="shared" si="59"/>
        <v>6068</v>
      </c>
      <c r="S931" s="5" t="s">
        <v>2039</v>
      </c>
      <c r="T931" s="5" t="s">
        <v>2040</v>
      </c>
      <c r="U931" s="5"/>
      <c r="V931" s="5"/>
    </row>
    <row r="932" spans="1:22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56"/>
        <v>370779.25</v>
      </c>
      <c r="L932">
        <v>1425448800</v>
      </c>
      <c r="M932" s="8">
        <f t="shared" si="57"/>
        <v>42067.25</v>
      </c>
      <c r="N932" t="b">
        <v>0</v>
      </c>
      <c r="O932" t="b">
        <v>1</v>
      </c>
      <c r="P932" t="s">
        <v>33</v>
      </c>
      <c r="Q932" s="4">
        <f t="shared" si="58"/>
        <v>1.1228571428571428</v>
      </c>
      <c r="R932" s="5">
        <f t="shared" si="59"/>
        <v>2008</v>
      </c>
      <c r="S932" s="5" t="s">
        <v>2039</v>
      </c>
      <c r="T932" s="5" t="s">
        <v>2040</v>
      </c>
      <c r="U932" s="5"/>
      <c r="V932" s="5"/>
    </row>
    <row r="933" spans="1:22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56"/>
        <v>370537.20833333331</v>
      </c>
      <c r="L933">
        <v>1404104400</v>
      </c>
      <c r="M933" s="8">
        <f t="shared" si="57"/>
        <v>41820.208333333336</v>
      </c>
      <c r="N933" t="b">
        <v>0</v>
      </c>
      <c r="O933" t="b">
        <v>1</v>
      </c>
      <c r="P933" t="s">
        <v>33</v>
      </c>
      <c r="Q933" s="4">
        <f t="shared" si="58"/>
        <v>0.72518987341772156</v>
      </c>
      <c r="R933" s="5">
        <f t="shared" si="59"/>
        <v>2921</v>
      </c>
      <c r="S933" s="5" t="s">
        <v>2039</v>
      </c>
      <c r="T933" s="5" t="s">
        <v>2040</v>
      </c>
      <c r="U933" s="5"/>
      <c r="V933" s="5"/>
    </row>
    <row r="934" spans="1:22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56"/>
        <v>370428.20833333331</v>
      </c>
      <c r="L934">
        <v>1394773200</v>
      </c>
      <c r="M934" s="8">
        <f t="shared" si="57"/>
        <v>41712.208333333336</v>
      </c>
      <c r="N934" t="b">
        <v>0</v>
      </c>
      <c r="O934" t="b">
        <v>0</v>
      </c>
      <c r="P934" t="s">
        <v>23</v>
      </c>
      <c r="Q934" s="4">
        <f t="shared" si="58"/>
        <v>2.1230434782608696</v>
      </c>
      <c r="R934" s="5">
        <f t="shared" si="59"/>
        <v>2514</v>
      </c>
      <c r="S934" s="5" t="s">
        <v>2035</v>
      </c>
      <c r="T934" s="5" t="s">
        <v>2036</v>
      </c>
      <c r="U934" s="5"/>
      <c r="V934" s="5"/>
    </row>
    <row r="935" spans="1:22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56"/>
        <v>370091.20833333331</v>
      </c>
      <c r="L935">
        <v>1366520400</v>
      </c>
      <c r="M935" s="8">
        <f t="shared" si="57"/>
        <v>41385.208333333336</v>
      </c>
      <c r="N935" t="b">
        <v>0</v>
      </c>
      <c r="O935" t="b">
        <v>0</v>
      </c>
      <c r="P935" t="s">
        <v>33</v>
      </c>
      <c r="Q935" s="4">
        <f t="shared" si="58"/>
        <v>2.3974657534246577</v>
      </c>
      <c r="R935" s="5">
        <f t="shared" si="59"/>
        <v>88459</v>
      </c>
      <c r="S935" s="5" t="s">
        <v>2039</v>
      </c>
      <c r="T935" s="5" t="s">
        <v>2040</v>
      </c>
      <c r="U935" s="5"/>
      <c r="V935" s="5"/>
    </row>
    <row r="936" spans="1:22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56"/>
        <v>371141.25</v>
      </c>
      <c r="L936">
        <v>1456639200</v>
      </c>
      <c r="M936" s="8">
        <f t="shared" si="57"/>
        <v>42428.25</v>
      </c>
      <c r="N936" t="b">
        <v>0</v>
      </c>
      <c r="O936" t="b">
        <v>0</v>
      </c>
      <c r="P936" t="s">
        <v>33</v>
      </c>
      <c r="Q936" s="4">
        <f t="shared" si="58"/>
        <v>1.8193548387096774</v>
      </c>
      <c r="R936" s="5">
        <f t="shared" si="59"/>
        <v>5693</v>
      </c>
      <c r="S936" s="5" t="s">
        <v>2039</v>
      </c>
      <c r="T936" s="5" t="s">
        <v>2040</v>
      </c>
      <c r="U936" s="5"/>
      <c r="V936" s="5"/>
    </row>
    <row r="937" spans="1:22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56"/>
        <v>370928.20833333331</v>
      </c>
      <c r="L937">
        <v>1438318800</v>
      </c>
      <c r="M937" s="8">
        <f t="shared" si="57"/>
        <v>42216.208333333328</v>
      </c>
      <c r="N937" t="b">
        <v>0</v>
      </c>
      <c r="O937" t="b">
        <v>0</v>
      </c>
      <c r="P937" t="s">
        <v>33</v>
      </c>
      <c r="Q937" s="4">
        <f t="shared" si="58"/>
        <v>1.6413114754098361</v>
      </c>
      <c r="R937" s="5">
        <f t="shared" si="59"/>
        <v>5072</v>
      </c>
      <c r="S937" s="5" t="s">
        <v>2039</v>
      </c>
      <c r="T937" s="5" t="s">
        <v>2040</v>
      </c>
      <c r="U937" s="5"/>
      <c r="V937" s="5"/>
    </row>
    <row r="938" spans="1:22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56"/>
        <v>372387.20833333331</v>
      </c>
      <c r="L938">
        <v>1564030800</v>
      </c>
      <c r="M938" s="8">
        <f t="shared" si="57"/>
        <v>43671.208333333328</v>
      </c>
      <c r="N938" t="b">
        <v>1</v>
      </c>
      <c r="O938" t="b">
        <v>0</v>
      </c>
      <c r="P938" t="s">
        <v>33</v>
      </c>
      <c r="Q938" s="4">
        <f t="shared" si="58"/>
        <v>1.6375968992248063E-2</v>
      </c>
      <c r="R938" s="5">
        <f t="shared" si="59"/>
        <v>856</v>
      </c>
      <c r="S938" s="5" t="s">
        <v>2039</v>
      </c>
      <c r="T938" s="5" t="s">
        <v>2040</v>
      </c>
      <c r="U938" s="5"/>
      <c r="V938" s="5"/>
    </row>
    <row r="939" spans="1:22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56"/>
        <v>371053.25</v>
      </c>
      <c r="L939">
        <v>1449295200</v>
      </c>
      <c r="M939" s="8">
        <f t="shared" si="57"/>
        <v>42343.25</v>
      </c>
      <c r="N939" t="b">
        <v>0</v>
      </c>
      <c r="O939" t="b">
        <v>0</v>
      </c>
      <c r="P939" t="s">
        <v>42</v>
      </c>
      <c r="Q939" s="4">
        <f t="shared" si="58"/>
        <v>0.49643859649122807</v>
      </c>
      <c r="R939" s="5">
        <f t="shared" si="59"/>
        <v>42934</v>
      </c>
      <c r="S939" s="5" t="s">
        <v>2041</v>
      </c>
      <c r="T939" s="5" t="s">
        <v>2042</v>
      </c>
      <c r="U939" s="5"/>
      <c r="V939" s="5"/>
    </row>
    <row r="940" spans="1:22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56"/>
        <v>371982.20833333331</v>
      </c>
      <c r="L940">
        <v>1531890000</v>
      </c>
      <c r="M940" s="8">
        <f t="shared" si="57"/>
        <v>43299.208333333328</v>
      </c>
      <c r="N940" t="b">
        <v>0</v>
      </c>
      <c r="O940" t="b">
        <v>1</v>
      </c>
      <c r="P940" t="s">
        <v>119</v>
      </c>
      <c r="Q940" s="4">
        <f t="shared" si="58"/>
        <v>1.0970652173913042</v>
      </c>
      <c r="R940" s="5">
        <f t="shared" si="59"/>
        <v>5095</v>
      </c>
      <c r="S940" s="5" t="s">
        <v>2047</v>
      </c>
      <c r="T940" s="5" t="s">
        <v>2053</v>
      </c>
      <c r="U940" s="5"/>
      <c r="V940" s="5"/>
    </row>
    <row r="941" spans="1:22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56"/>
        <v>369389.20833333331</v>
      </c>
      <c r="L941">
        <v>1306213200</v>
      </c>
      <c r="M941" s="8">
        <f t="shared" si="57"/>
        <v>40687.208333333336</v>
      </c>
      <c r="N941" t="b">
        <v>0</v>
      </c>
      <c r="O941" t="b">
        <v>1</v>
      </c>
      <c r="P941" t="s">
        <v>89</v>
      </c>
      <c r="Q941" s="4">
        <f t="shared" si="58"/>
        <v>0.49217948717948717</v>
      </c>
      <c r="R941" s="5">
        <f t="shared" si="59"/>
        <v>1953</v>
      </c>
      <c r="S941" s="5" t="s">
        <v>2050</v>
      </c>
      <c r="T941" s="5" t="s">
        <v>2051</v>
      </c>
      <c r="U941" s="5"/>
      <c r="V941" s="5"/>
    </row>
    <row r="942" spans="1:22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56"/>
        <v>369963.25</v>
      </c>
      <c r="L942">
        <v>1356242400</v>
      </c>
      <c r="M942" s="8">
        <f t="shared" si="57"/>
        <v>41266.25</v>
      </c>
      <c r="N942" t="b">
        <v>0</v>
      </c>
      <c r="O942" t="b">
        <v>0</v>
      </c>
      <c r="P942" t="s">
        <v>28</v>
      </c>
      <c r="Q942" s="4">
        <f t="shared" si="58"/>
        <v>0.62232323232323228</v>
      </c>
      <c r="R942" s="5">
        <f t="shared" si="59"/>
        <v>3114</v>
      </c>
      <c r="S942" s="5" t="s">
        <v>2037</v>
      </c>
      <c r="T942" s="5" t="s">
        <v>2038</v>
      </c>
      <c r="U942" s="5"/>
      <c r="V942" s="5"/>
    </row>
    <row r="943" spans="1:22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56"/>
        <v>369271.25</v>
      </c>
      <c r="L943">
        <v>1297576800</v>
      </c>
      <c r="M943" s="8">
        <f t="shared" si="57"/>
        <v>40587.25</v>
      </c>
      <c r="N943" t="b">
        <v>1</v>
      </c>
      <c r="O943" t="b">
        <v>0</v>
      </c>
      <c r="P943" t="s">
        <v>33</v>
      </c>
      <c r="Q943" s="4">
        <f t="shared" si="58"/>
        <v>0.1305813953488372</v>
      </c>
      <c r="R943" s="5">
        <f t="shared" si="59"/>
        <v>2847</v>
      </c>
      <c r="S943" s="5" t="s">
        <v>2039</v>
      </c>
      <c r="T943" s="5" t="s">
        <v>2040</v>
      </c>
      <c r="U943" s="5"/>
      <c r="V943" s="5"/>
    </row>
    <row r="944" spans="1:22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56"/>
        <v>369287.25</v>
      </c>
      <c r="L944">
        <v>1296194400</v>
      </c>
      <c r="M944" s="8">
        <f t="shared" si="57"/>
        <v>40571.25</v>
      </c>
      <c r="N944" t="b">
        <v>0</v>
      </c>
      <c r="O944" t="b">
        <v>0</v>
      </c>
      <c r="P944" t="s">
        <v>33</v>
      </c>
      <c r="Q944" s="4">
        <f t="shared" si="58"/>
        <v>0.64635416666666667</v>
      </c>
      <c r="R944" s="5">
        <f t="shared" si="59"/>
        <v>3136</v>
      </c>
      <c r="S944" s="5" t="s">
        <v>2039</v>
      </c>
      <c r="T944" s="5" t="s">
        <v>2040</v>
      </c>
      <c r="U944" s="5"/>
      <c r="V944" s="5"/>
    </row>
    <row r="945" spans="1:22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56"/>
        <v>370625.20833333331</v>
      </c>
      <c r="L945">
        <v>1414558800</v>
      </c>
      <c r="M945" s="8">
        <f t="shared" si="57"/>
        <v>41941.208333333336</v>
      </c>
      <c r="N945" t="b">
        <v>0</v>
      </c>
      <c r="O945" t="b">
        <v>0</v>
      </c>
      <c r="P945" t="s">
        <v>17</v>
      </c>
      <c r="Q945" s="4">
        <f t="shared" si="58"/>
        <v>1.5958666666666668</v>
      </c>
      <c r="R945" s="5">
        <f t="shared" si="59"/>
        <v>6042</v>
      </c>
      <c r="S945" s="5" t="s">
        <v>2033</v>
      </c>
      <c r="T945" s="5" t="s">
        <v>2034</v>
      </c>
      <c r="U945" s="5"/>
      <c r="V945" s="5"/>
    </row>
    <row r="946" spans="1:22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56"/>
        <v>371495.25</v>
      </c>
      <c r="L946">
        <v>1488348000</v>
      </c>
      <c r="M946" s="8">
        <f t="shared" si="57"/>
        <v>42795.25</v>
      </c>
      <c r="N946" t="b">
        <v>0</v>
      </c>
      <c r="O946" t="b">
        <v>0</v>
      </c>
      <c r="P946" t="s">
        <v>122</v>
      </c>
      <c r="Q946" s="4">
        <f t="shared" si="58"/>
        <v>0.81420000000000003</v>
      </c>
      <c r="R946" s="5">
        <f t="shared" si="59"/>
        <v>4203</v>
      </c>
      <c r="S946" s="5" t="s">
        <v>2054</v>
      </c>
      <c r="T946" s="5" t="s">
        <v>2055</v>
      </c>
      <c r="U946" s="5"/>
      <c r="V946" s="5"/>
    </row>
    <row r="947" spans="1:22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56"/>
        <v>369723.20833333331</v>
      </c>
      <c r="L947">
        <v>1334898000</v>
      </c>
      <c r="M947" s="8">
        <f t="shared" si="57"/>
        <v>41019.208333333336</v>
      </c>
      <c r="N947" t="b">
        <v>1</v>
      </c>
      <c r="O947" t="b">
        <v>0</v>
      </c>
      <c r="P947" t="s">
        <v>122</v>
      </c>
      <c r="Q947" s="4">
        <f t="shared" si="58"/>
        <v>0.32444767441860467</v>
      </c>
      <c r="R947" s="5">
        <f t="shared" si="59"/>
        <v>28748</v>
      </c>
      <c r="S947" s="5" t="s">
        <v>2054</v>
      </c>
      <c r="T947" s="5" t="s">
        <v>2055</v>
      </c>
      <c r="U947" s="5"/>
      <c r="V947" s="5"/>
    </row>
    <row r="948" spans="1:22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56"/>
        <v>369429.20833333331</v>
      </c>
      <c r="L948">
        <v>1308373200</v>
      </c>
      <c r="M948" s="8">
        <f t="shared" si="57"/>
        <v>40712.208333333336</v>
      </c>
      <c r="N948" t="b">
        <v>0</v>
      </c>
      <c r="O948" t="b">
        <v>0</v>
      </c>
      <c r="P948" t="s">
        <v>33</v>
      </c>
      <c r="Q948" s="4">
        <f t="shared" si="58"/>
        <v>9.9141184124918666E-2</v>
      </c>
      <c r="R948" s="5">
        <f t="shared" si="59"/>
        <v>7710</v>
      </c>
      <c r="S948" s="5" t="s">
        <v>2039</v>
      </c>
      <c r="T948" s="5" t="s">
        <v>2040</v>
      </c>
      <c r="U948" s="5"/>
      <c r="V948" s="5"/>
    </row>
    <row r="949" spans="1:22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56"/>
        <v>370627.20833333331</v>
      </c>
      <c r="L949">
        <v>1412312400</v>
      </c>
      <c r="M949" s="8">
        <f t="shared" si="57"/>
        <v>41915.208333333336</v>
      </c>
      <c r="N949" t="b">
        <v>0</v>
      </c>
      <c r="O949" t="b">
        <v>0</v>
      </c>
      <c r="P949" t="s">
        <v>33</v>
      </c>
      <c r="Q949" s="4">
        <f t="shared" si="58"/>
        <v>0.26694444444444443</v>
      </c>
      <c r="R949" s="5">
        <f t="shared" si="59"/>
        <v>487</v>
      </c>
      <c r="S949" s="5" t="s">
        <v>2039</v>
      </c>
      <c r="T949" s="5" t="s">
        <v>2040</v>
      </c>
      <c r="U949" s="5"/>
      <c r="V949" s="5"/>
    </row>
    <row r="950" spans="1:22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56"/>
        <v>370704.25</v>
      </c>
      <c r="L950">
        <v>1419228000</v>
      </c>
      <c r="M950" s="8">
        <f t="shared" si="57"/>
        <v>41995.25</v>
      </c>
      <c r="N950" t="b">
        <v>1</v>
      </c>
      <c r="O950" t="b">
        <v>1</v>
      </c>
      <c r="P950" t="s">
        <v>42</v>
      </c>
      <c r="Q950" s="4">
        <f t="shared" si="58"/>
        <v>0.62957446808510642</v>
      </c>
      <c r="R950" s="5">
        <f t="shared" si="59"/>
        <v>3039</v>
      </c>
      <c r="S950" s="5" t="s">
        <v>2041</v>
      </c>
      <c r="T950" s="5" t="s">
        <v>2042</v>
      </c>
      <c r="U950" s="5"/>
      <c r="V950" s="5"/>
    </row>
    <row r="951" spans="1:22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56"/>
        <v>370831.20833333331</v>
      </c>
      <c r="L951">
        <v>1430974800</v>
      </c>
      <c r="M951" s="8">
        <f t="shared" si="57"/>
        <v>42131.208333333328</v>
      </c>
      <c r="N951" t="b">
        <v>0</v>
      </c>
      <c r="O951" t="b">
        <v>0</v>
      </c>
      <c r="P951" t="s">
        <v>28</v>
      </c>
      <c r="Q951" s="4">
        <f t="shared" si="58"/>
        <v>1.6135593220338984</v>
      </c>
      <c r="R951" s="5">
        <f t="shared" si="59"/>
        <v>4862</v>
      </c>
      <c r="S951" s="5" t="s">
        <v>2037</v>
      </c>
      <c r="T951" s="5" t="s">
        <v>2038</v>
      </c>
      <c r="U951" s="5"/>
      <c r="V951" s="5"/>
    </row>
    <row r="952" spans="1:22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56"/>
        <v>372290.20833333331</v>
      </c>
      <c r="L952">
        <v>1555822800</v>
      </c>
      <c r="M952" s="8">
        <f t="shared" si="57"/>
        <v>43576.208333333328</v>
      </c>
      <c r="N952" t="b">
        <v>0</v>
      </c>
      <c r="O952" t="b">
        <v>1</v>
      </c>
      <c r="P952" t="s">
        <v>33</v>
      </c>
      <c r="Q952" s="4">
        <f t="shared" si="58"/>
        <v>0.05</v>
      </c>
      <c r="R952" s="5">
        <f t="shared" si="59"/>
        <v>3</v>
      </c>
      <c r="S952" s="5" t="s">
        <v>2039</v>
      </c>
      <c r="T952" s="5" t="s">
        <v>2040</v>
      </c>
      <c r="U952" s="5"/>
      <c r="V952" s="5"/>
    </row>
    <row r="953" spans="1:22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56"/>
        <v>371449.25</v>
      </c>
      <c r="L953">
        <v>1482818400</v>
      </c>
      <c r="M953" s="8">
        <f t="shared" si="57"/>
        <v>42731.25</v>
      </c>
      <c r="N953" t="b">
        <v>0</v>
      </c>
      <c r="O953" t="b">
        <v>1</v>
      </c>
      <c r="P953" t="s">
        <v>23</v>
      </c>
      <c r="Q953" s="4">
        <f t="shared" si="58"/>
        <v>10.969379310344827</v>
      </c>
      <c r="R953" s="5">
        <f t="shared" si="59"/>
        <v>80308</v>
      </c>
      <c r="S953" s="5" t="s">
        <v>2035</v>
      </c>
      <c r="T953" s="5" t="s">
        <v>2036</v>
      </c>
      <c r="U953" s="5"/>
      <c r="V953" s="5"/>
    </row>
    <row r="954" spans="1:22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56"/>
        <v>371310.20833333331</v>
      </c>
      <c r="L954">
        <v>1471928400</v>
      </c>
      <c r="M954" s="8">
        <f t="shared" si="57"/>
        <v>42605.208333333328</v>
      </c>
      <c r="N954" t="b">
        <v>0</v>
      </c>
      <c r="O954" t="b">
        <v>0</v>
      </c>
      <c r="P954" t="s">
        <v>42</v>
      </c>
      <c r="Q954" s="4">
        <f t="shared" si="58"/>
        <v>0.70094158075601376</v>
      </c>
      <c r="R954" s="5">
        <f t="shared" si="59"/>
        <v>52127</v>
      </c>
      <c r="S954" s="5" t="s">
        <v>2041</v>
      </c>
      <c r="T954" s="5" t="s">
        <v>2042</v>
      </c>
      <c r="U954" s="5"/>
      <c r="V954" s="5"/>
    </row>
    <row r="955" spans="1:22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56"/>
        <v>371077.25</v>
      </c>
      <c r="L955">
        <v>1453701600</v>
      </c>
      <c r="M955" s="8">
        <f t="shared" si="57"/>
        <v>42394.25</v>
      </c>
      <c r="N955" t="b">
        <v>0</v>
      </c>
      <c r="O955" t="b">
        <v>1</v>
      </c>
      <c r="P955" t="s">
        <v>474</v>
      </c>
      <c r="Q955" s="4">
        <f t="shared" si="58"/>
        <v>0.6</v>
      </c>
      <c r="R955" s="5">
        <f t="shared" si="59"/>
        <v>1001</v>
      </c>
      <c r="S955" s="5" t="s">
        <v>2041</v>
      </c>
      <c r="T955" s="5" t="s">
        <v>2063</v>
      </c>
      <c r="U955" s="5"/>
      <c r="V955" s="5"/>
    </row>
    <row r="956" spans="1:22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56"/>
        <v>369893.20833333331</v>
      </c>
      <c r="L956">
        <v>1350363600</v>
      </c>
      <c r="M956" s="8">
        <f t="shared" si="57"/>
        <v>41198.208333333336</v>
      </c>
      <c r="N956" t="b">
        <v>0</v>
      </c>
      <c r="O956" t="b">
        <v>0</v>
      </c>
      <c r="P956" t="s">
        <v>28</v>
      </c>
      <c r="Q956" s="4">
        <f t="shared" si="58"/>
        <v>3.6709859154929578</v>
      </c>
      <c r="R956" s="5">
        <f t="shared" si="59"/>
        <v>78966</v>
      </c>
      <c r="S956" s="5" t="s">
        <v>2037</v>
      </c>
      <c r="T956" s="5" t="s">
        <v>2038</v>
      </c>
      <c r="U956" s="5"/>
      <c r="V956" s="5"/>
    </row>
    <row r="957" spans="1:22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56"/>
        <v>369957.25</v>
      </c>
      <c r="L957">
        <v>1353996000</v>
      </c>
      <c r="M957" s="8">
        <f t="shared" si="57"/>
        <v>41240.25</v>
      </c>
      <c r="N957" t="b">
        <v>0</v>
      </c>
      <c r="O957" t="b">
        <v>0</v>
      </c>
      <c r="P957" t="s">
        <v>33</v>
      </c>
      <c r="Q957" s="4">
        <f t="shared" si="58"/>
        <v>11.09</v>
      </c>
      <c r="R957" s="5">
        <f t="shared" si="59"/>
        <v>3922</v>
      </c>
      <c r="S957" s="5" t="s">
        <v>2039</v>
      </c>
      <c r="T957" s="5" t="s">
        <v>2040</v>
      </c>
      <c r="U957" s="5"/>
      <c r="V957" s="5"/>
    </row>
    <row r="958" spans="1:22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56"/>
        <v>371079.25</v>
      </c>
      <c r="L958">
        <v>1451109600</v>
      </c>
      <c r="M958" s="8">
        <f t="shared" si="57"/>
        <v>42364.25</v>
      </c>
      <c r="N958" t="b">
        <v>0</v>
      </c>
      <c r="O958" t="b">
        <v>0</v>
      </c>
      <c r="P958" t="s">
        <v>474</v>
      </c>
      <c r="Q958" s="4">
        <f t="shared" si="58"/>
        <v>0.19028784648187633</v>
      </c>
      <c r="R958" s="5">
        <f t="shared" si="59"/>
        <v>18264</v>
      </c>
      <c r="S958" s="5" t="s">
        <v>2041</v>
      </c>
      <c r="T958" s="5" t="s">
        <v>2063</v>
      </c>
      <c r="U958" s="5"/>
      <c r="V958" s="5"/>
    </row>
    <row r="959" spans="1:22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56"/>
        <v>369674.25</v>
      </c>
      <c r="L959">
        <v>1329631200</v>
      </c>
      <c r="M959" s="8">
        <f t="shared" si="57"/>
        <v>40958.25</v>
      </c>
      <c r="N959" t="b">
        <v>0</v>
      </c>
      <c r="O959" t="b">
        <v>0</v>
      </c>
      <c r="P959" t="s">
        <v>33</v>
      </c>
      <c r="Q959" s="4">
        <f t="shared" si="58"/>
        <v>1.2687755102040816</v>
      </c>
      <c r="R959" s="5">
        <f t="shared" si="59"/>
        <v>6283</v>
      </c>
      <c r="S959" s="5" t="s">
        <v>2039</v>
      </c>
      <c r="T959" s="5" t="s">
        <v>2040</v>
      </c>
      <c r="U959" s="5"/>
      <c r="V959" s="5"/>
    </row>
    <row r="960" spans="1:22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56"/>
        <v>369069.20833333331</v>
      </c>
      <c r="L960">
        <v>1278997200</v>
      </c>
      <c r="M960" s="8">
        <f t="shared" si="57"/>
        <v>40372.208333333336</v>
      </c>
      <c r="N960" t="b">
        <v>0</v>
      </c>
      <c r="O960" t="b">
        <v>0</v>
      </c>
      <c r="P960" t="s">
        <v>71</v>
      </c>
      <c r="Q960" s="4">
        <f t="shared" si="58"/>
        <v>7.3463636363636367</v>
      </c>
      <c r="R960" s="5">
        <f t="shared" si="59"/>
        <v>4097</v>
      </c>
      <c r="S960" s="5" t="s">
        <v>2041</v>
      </c>
      <c r="T960" s="5" t="s">
        <v>2049</v>
      </c>
      <c r="U960" s="5"/>
      <c r="V960" s="5"/>
    </row>
    <row r="961" spans="1:22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56"/>
        <v>369076.20833333331</v>
      </c>
      <c r="L961">
        <v>1280120400</v>
      </c>
      <c r="M961" s="8">
        <f t="shared" si="57"/>
        <v>40385.208333333336</v>
      </c>
      <c r="N961" t="b">
        <v>0</v>
      </c>
      <c r="O961" t="b">
        <v>0</v>
      </c>
      <c r="P961" t="s">
        <v>206</v>
      </c>
      <c r="Q961" s="4">
        <f t="shared" si="58"/>
        <v>4.5731034482758622E-2</v>
      </c>
      <c r="R961" s="5">
        <f t="shared" si="59"/>
        <v>3381</v>
      </c>
      <c r="S961" s="5" t="s">
        <v>2047</v>
      </c>
      <c r="T961" s="5" t="s">
        <v>2059</v>
      </c>
      <c r="U961" s="5"/>
      <c r="V961" s="5"/>
    </row>
    <row r="962" spans="1:22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56"/>
        <v>371127.25</v>
      </c>
      <c r="L962">
        <v>1458104400</v>
      </c>
      <c r="M962" s="8">
        <f t="shared" si="57"/>
        <v>42445.208333333328</v>
      </c>
      <c r="N962" t="b">
        <v>0</v>
      </c>
      <c r="O962" t="b">
        <v>0</v>
      </c>
      <c r="P962" t="s">
        <v>28</v>
      </c>
      <c r="Q962" s="4">
        <f t="shared" si="58"/>
        <v>0.85054545454545449</v>
      </c>
      <c r="R962" s="5">
        <f t="shared" si="59"/>
        <v>2367</v>
      </c>
      <c r="S962" s="5" t="s">
        <v>2037</v>
      </c>
      <c r="T962" s="5" t="s">
        <v>2038</v>
      </c>
      <c r="U962" s="5"/>
      <c r="V962" s="5"/>
    </row>
    <row r="963" spans="1:22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60">(((J963/60)/60)/24)+DATE(970,1,1)</f>
        <v>369310.25</v>
      </c>
      <c r="L963">
        <v>1298268000</v>
      </c>
      <c r="M963" s="8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ref="Q963:Q1001" si="62">E963/D963</f>
        <v>1.1929824561403508</v>
      </c>
      <c r="R963" s="5">
        <f t="shared" ref="R963:R1001" si="63">ROUND(AVERAGE(E963:G963),0)</f>
        <v>3478</v>
      </c>
      <c r="S963" s="5" t="s">
        <v>2047</v>
      </c>
      <c r="T963" s="5" t="s">
        <v>2059</v>
      </c>
      <c r="U963" s="5"/>
      <c r="V963" s="5"/>
    </row>
    <row r="964" spans="1:22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60"/>
        <v>370311.25</v>
      </c>
      <c r="L964">
        <v>1386223200</v>
      </c>
      <c r="M964" s="8">
        <f t="shared" si="61"/>
        <v>41613.25</v>
      </c>
      <c r="N964" t="b">
        <v>0</v>
      </c>
      <c r="O964" t="b">
        <v>0</v>
      </c>
      <c r="P964" t="s">
        <v>17</v>
      </c>
      <c r="Q964" s="4">
        <f t="shared" si="62"/>
        <v>2.9602777777777778</v>
      </c>
      <c r="R964" s="5">
        <f t="shared" si="63"/>
        <v>5462</v>
      </c>
      <c r="S964" s="5" t="s">
        <v>2033</v>
      </c>
      <c r="T964" s="5" t="s">
        <v>2034</v>
      </c>
      <c r="U964" s="5"/>
      <c r="V964" s="5"/>
    </row>
    <row r="965" spans="1:22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60"/>
        <v>369326.25</v>
      </c>
      <c r="L965">
        <v>1299823200</v>
      </c>
      <c r="M965" s="8">
        <f t="shared" si="61"/>
        <v>40613.25</v>
      </c>
      <c r="N965" t="b">
        <v>0</v>
      </c>
      <c r="O965" t="b">
        <v>1</v>
      </c>
      <c r="P965" t="s">
        <v>122</v>
      </c>
      <c r="Q965" s="4">
        <f t="shared" si="62"/>
        <v>0.84694915254237291</v>
      </c>
      <c r="R965" s="5">
        <f t="shared" si="63"/>
        <v>2556</v>
      </c>
      <c r="S965" s="5" t="s">
        <v>2054</v>
      </c>
      <c r="T965" s="5" t="s">
        <v>2055</v>
      </c>
      <c r="U965" s="5"/>
      <c r="V965" s="5"/>
    </row>
    <row r="966" spans="1:22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60"/>
        <v>370854.20833333331</v>
      </c>
      <c r="L966">
        <v>1431752400</v>
      </c>
      <c r="M966" s="8">
        <f t="shared" si="61"/>
        <v>42140.208333333328</v>
      </c>
      <c r="N966" t="b">
        <v>0</v>
      </c>
      <c r="O966" t="b">
        <v>0</v>
      </c>
      <c r="P966" t="s">
        <v>33</v>
      </c>
      <c r="Q966" s="4">
        <f t="shared" si="62"/>
        <v>3.5578378378378379</v>
      </c>
      <c r="R966" s="5">
        <f t="shared" si="63"/>
        <v>6660</v>
      </c>
      <c r="S966" s="5" t="s">
        <v>2039</v>
      </c>
      <c r="T966" s="5" t="s">
        <v>2040</v>
      </c>
      <c r="U966" s="5"/>
      <c r="V966" s="5"/>
    </row>
    <row r="967" spans="1:22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60"/>
        <v>368922.25</v>
      </c>
      <c r="L967">
        <v>1267855200</v>
      </c>
      <c r="M967" s="8">
        <f t="shared" si="61"/>
        <v>40243.25</v>
      </c>
      <c r="N967" t="b">
        <v>0</v>
      </c>
      <c r="O967" t="b">
        <v>0</v>
      </c>
      <c r="P967" t="s">
        <v>23</v>
      </c>
      <c r="Q967" s="4">
        <f t="shared" si="62"/>
        <v>3.8640909090909092</v>
      </c>
      <c r="R967" s="5">
        <f t="shared" si="63"/>
        <v>4354</v>
      </c>
      <c r="S967" s="5" t="s">
        <v>2035</v>
      </c>
      <c r="T967" s="5" t="s">
        <v>2036</v>
      </c>
      <c r="U967" s="5"/>
      <c r="V967" s="5"/>
    </row>
    <row r="968" spans="1:22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60"/>
        <v>371620.20833333331</v>
      </c>
      <c r="L968">
        <v>1497675600</v>
      </c>
      <c r="M968" s="8">
        <f t="shared" si="61"/>
        <v>42903.208333333328</v>
      </c>
      <c r="N968" t="b">
        <v>0</v>
      </c>
      <c r="O968" t="b">
        <v>0</v>
      </c>
      <c r="P968" t="s">
        <v>33</v>
      </c>
      <c r="Q968" s="4">
        <f t="shared" si="62"/>
        <v>7.9223529411764702</v>
      </c>
      <c r="R968" s="5">
        <f t="shared" si="63"/>
        <v>6857</v>
      </c>
      <c r="S968" s="5" t="s">
        <v>2039</v>
      </c>
      <c r="T968" s="5" t="s">
        <v>2040</v>
      </c>
      <c r="U968" s="5"/>
      <c r="V968" s="5"/>
    </row>
    <row r="969" spans="1:22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60"/>
        <v>369724.20833333331</v>
      </c>
      <c r="L969">
        <v>1336885200</v>
      </c>
      <c r="M969" s="8">
        <f t="shared" si="61"/>
        <v>41042.208333333336</v>
      </c>
      <c r="N969" t="b">
        <v>0</v>
      </c>
      <c r="O969" t="b">
        <v>0</v>
      </c>
      <c r="P969" t="s">
        <v>319</v>
      </c>
      <c r="Q969" s="4">
        <f t="shared" si="62"/>
        <v>1.3703393665158372</v>
      </c>
      <c r="R969" s="5">
        <f t="shared" si="63"/>
        <v>61356</v>
      </c>
      <c r="S969" s="5" t="s">
        <v>2035</v>
      </c>
      <c r="T969" s="5" t="s">
        <v>2062</v>
      </c>
      <c r="U969" s="5"/>
      <c r="V969" s="5"/>
    </row>
    <row r="970" spans="1:22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60"/>
        <v>369263.25</v>
      </c>
      <c r="L970">
        <v>1295157600</v>
      </c>
      <c r="M970" s="8">
        <f t="shared" si="61"/>
        <v>40559.25</v>
      </c>
      <c r="N970" t="b">
        <v>0</v>
      </c>
      <c r="O970" t="b">
        <v>0</v>
      </c>
      <c r="P970" t="s">
        <v>17</v>
      </c>
      <c r="Q970" s="4">
        <f t="shared" si="62"/>
        <v>3.3820833333333336</v>
      </c>
      <c r="R970" s="5">
        <f t="shared" si="63"/>
        <v>4116</v>
      </c>
      <c r="S970" s="5" t="s">
        <v>2033</v>
      </c>
      <c r="T970" s="5" t="s">
        <v>2034</v>
      </c>
      <c r="U970" s="5"/>
      <c r="V970" s="5"/>
    </row>
    <row r="971" spans="1:22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60"/>
        <v>372540.25</v>
      </c>
      <c r="L971">
        <v>1577599200</v>
      </c>
      <c r="M971" s="8">
        <f t="shared" si="61"/>
        <v>43828.25</v>
      </c>
      <c r="N971" t="b">
        <v>0</v>
      </c>
      <c r="O971" t="b">
        <v>0</v>
      </c>
      <c r="P971" t="s">
        <v>33</v>
      </c>
      <c r="Q971" s="4">
        <f t="shared" si="62"/>
        <v>1.0822784810126582</v>
      </c>
      <c r="R971" s="5">
        <f t="shared" si="63"/>
        <v>4322</v>
      </c>
      <c r="S971" s="5" t="s">
        <v>2039</v>
      </c>
      <c r="T971" s="5" t="s">
        <v>2040</v>
      </c>
      <c r="U971" s="5"/>
      <c r="V971" s="5"/>
    </row>
    <row r="972" spans="1:22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60"/>
        <v>369391.20833333331</v>
      </c>
      <c r="L972">
        <v>1305003600</v>
      </c>
      <c r="M972" s="8">
        <f t="shared" si="61"/>
        <v>40673.208333333336</v>
      </c>
      <c r="N972" t="b">
        <v>0</v>
      </c>
      <c r="O972" t="b">
        <v>0</v>
      </c>
      <c r="P972" t="s">
        <v>33</v>
      </c>
      <c r="Q972" s="4">
        <f t="shared" si="62"/>
        <v>0.60757639620653314</v>
      </c>
      <c r="R972" s="5">
        <f t="shared" si="63"/>
        <v>29127</v>
      </c>
      <c r="S972" s="5" t="s">
        <v>2039</v>
      </c>
      <c r="T972" s="5" t="s">
        <v>2040</v>
      </c>
      <c r="U972" s="5"/>
      <c r="V972" s="5"/>
    </row>
    <row r="973" spans="1:22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60"/>
        <v>370274.20833333331</v>
      </c>
      <c r="L973">
        <v>1381726800</v>
      </c>
      <c r="M973" s="8">
        <f t="shared" si="61"/>
        <v>41561.208333333336</v>
      </c>
      <c r="N973" t="b">
        <v>0</v>
      </c>
      <c r="O973" t="b">
        <v>0</v>
      </c>
      <c r="P973" t="s">
        <v>269</v>
      </c>
      <c r="Q973" s="4">
        <f t="shared" si="62"/>
        <v>0.27725490196078434</v>
      </c>
      <c r="R973" s="5">
        <f t="shared" si="63"/>
        <v>719</v>
      </c>
      <c r="S973" s="5" t="s">
        <v>2041</v>
      </c>
      <c r="T973" s="5" t="s">
        <v>2060</v>
      </c>
      <c r="U973" s="5"/>
      <c r="V973" s="5"/>
    </row>
    <row r="974" spans="1:22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60"/>
        <v>370511.20833333331</v>
      </c>
      <c r="L974">
        <v>1402462800</v>
      </c>
      <c r="M974" s="8">
        <f t="shared" si="61"/>
        <v>41801.208333333336</v>
      </c>
      <c r="N974" t="b">
        <v>0</v>
      </c>
      <c r="O974" t="b">
        <v>1</v>
      </c>
      <c r="P974" t="s">
        <v>28</v>
      </c>
      <c r="Q974" s="4">
        <f t="shared" si="62"/>
        <v>2.283934426229508</v>
      </c>
      <c r="R974" s="5">
        <f t="shared" si="63"/>
        <v>49603</v>
      </c>
      <c r="S974" s="5" t="s">
        <v>2037</v>
      </c>
      <c r="T974" s="5" t="s">
        <v>2038</v>
      </c>
      <c r="U974" s="5"/>
      <c r="V974" s="5"/>
    </row>
    <row r="975" spans="1:22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60"/>
        <v>369241.25</v>
      </c>
      <c r="L975">
        <v>1292133600</v>
      </c>
      <c r="M975" s="8">
        <f t="shared" si="61"/>
        <v>40524.25</v>
      </c>
      <c r="N975" t="b">
        <v>0</v>
      </c>
      <c r="O975" t="b">
        <v>1</v>
      </c>
      <c r="P975" t="s">
        <v>33</v>
      </c>
      <c r="Q975" s="4">
        <f t="shared" si="62"/>
        <v>0.21615194054500414</v>
      </c>
      <c r="R975" s="5">
        <f t="shared" si="63"/>
        <v>13214</v>
      </c>
      <c r="S975" s="5" t="s">
        <v>2039</v>
      </c>
      <c r="T975" s="5" t="s">
        <v>2040</v>
      </c>
      <c r="U975" s="5"/>
      <c r="V975" s="5"/>
    </row>
    <row r="976" spans="1:22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60"/>
        <v>370131.20833333331</v>
      </c>
      <c r="L976">
        <v>1368939600</v>
      </c>
      <c r="M976" s="8">
        <f t="shared" si="61"/>
        <v>41413.208333333336</v>
      </c>
      <c r="N976" t="b">
        <v>0</v>
      </c>
      <c r="O976" t="b">
        <v>0</v>
      </c>
      <c r="P976" t="s">
        <v>60</v>
      </c>
      <c r="Q976" s="4">
        <f t="shared" si="62"/>
        <v>3.73875</v>
      </c>
      <c r="R976" s="5">
        <f t="shared" si="63"/>
        <v>1512</v>
      </c>
      <c r="S976" s="5" t="s">
        <v>2035</v>
      </c>
      <c r="T976" s="5" t="s">
        <v>2045</v>
      </c>
      <c r="U976" s="5"/>
      <c r="V976" s="5"/>
    </row>
    <row r="977" spans="1:22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60"/>
        <v>371056.25</v>
      </c>
      <c r="L977">
        <v>1452146400</v>
      </c>
      <c r="M977" s="8">
        <f t="shared" si="61"/>
        <v>42376.25</v>
      </c>
      <c r="N977" t="b">
        <v>0</v>
      </c>
      <c r="O977" t="b">
        <v>1</v>
      </c>
      <c r="P977" t="s">
        <v>33</v>
      </c>
      <c r="Q977" s="4">
        <f t="shared" si="62"/>
        <v>1.5492592592592593</v>
      </c>
      <c r="R977" s="5">
        <f t="shared" si="63"/>
        <v>4251</v>
      </c>
      <c r="S977" s="5" t="s">
        <v>2039</v>
      </c>
      <c r="T977" s="5" t="s">
        <v>2040</v>
      </c>
      <c r="U977" s="5"/>
      <c r="V977" s="5"/>
    </row>
    <row r="978" spans="1:22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60"/>
        <v>369290.25</v>
      </c>
      <c r="L978">
        <v>1296712800</v>
      </c>
      <c r="M978" s="8">
        <f t="shared" si="61"/>
        <v>40577.25</v>
      </c>
      <c r="N978" t="b">
        <v>0</v>
      </c>
      <c r="O978" t="b">
        <v>1</v>
      </c>
      <c r="P978" t="s">
        <v>33</v>
      </c>
      <c r="Q978" s="4">
        <f t="shared" si="62"/>
        <v>3.2214999999999998</v>
      </c>
      <c r="R978" s="5">
        <f t="shared" si="63"/>
        <v>6513</v>
      </c>
      <c r="S978" s="5" t="s">
        <v>2039</v>
      </c>
      <c r="T978" s="5" t="s">
        <v>2040</v>
      </c>
      <c r="U978" s="5"/>
      <c r="V978" s="5"/>
    </row>
    <row r="979" spans="1:22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60"/>
        <v>371857.25</v>
      </c>
      <c r="L979">
        <v>1520748000</v>
      </c>
      <c r="M979" s="8">
        <f t="shared" si="61"/>
        <v>43170.25</v>
      </c>
      <c r="N979" t="b">
        <v>0</v>
      </c>
      <c r="O979" t="b">
        <v>0</v>
      </c>
      <c r="P979" t="s">
        <v>17</v>
      </c>
      <c r="Q979" s="4">
        <f t="shared" si="62"/>
        <v>0.73957142857142855</v>
      </c>
      <c r="R979" s="5">
        <f t="shared" si="63"/>
        <v>2622</v>
      </c>
      <c r="S979" s="5" t="s">
        <v>2033</v>
      </c>
      <c r="T979" s="5" t="s">
        <v>2034</v>
      </c>
      <c r="U979" s="5"/>
      <c r="V979" s="5"/>
    </row>
    <row r="980" spans="1:22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60"/>
        <v>371405.25</v>
      </c>
      <c r="L980">
        <v>1480831200</v>
      </c>
      <c r="M980" s="8">
        <f t="shared" si="61"/>
        <v>42708.25</v>
      </c>
      <c r="N980" t="b">
        <v>0</v>
      </c>
      <c r="O980" t="b">
        <v>0</v>
      </c>
      <c r="P980" t="s">
        <v>89</v>
      </c>
      <c r="Q980" s="4">
        <f t="shared" si="62"/>
        <v>8.641</v>
      </c>
      <c r="R980" s="5">
        <f t="shared" si="63"/>
        <v>4367</v>
      </c>
      <c r="S980" s="5" t="s">
        <v>2050</v>
      </c>
      <c r="T980" s="5" t="s">
        <v>2051</v>
      </c>
      <c r="U980" s="5"/>
      <c r="V980" s="5"/>
    </row>
    <row r="981" spans="1:22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60"/>
        <v>370797.20833333331</v>
      </c>
      <c r="L981">
        <v>1426914000</v>
      </c>
      <c r="M981" s="8">
        <f t="shared" si="61"/>
        <v>42084.208333333328</v>
      </c>
      <c r="N981" t="b">
        <v>0</v>
      </c>
      <c r="O981" t="b">
        <v>0</v>
      </c>
      <c r="P981" t="s">
        <v>33</v>
      </c>
      <c r="Q981" s="4">
        <f t="shared" si="62"/>
        <v>1.432624584717608</v>
      </c>
      <c r="R981" s="5">
        <f t="shared" si="63"/>
        <v>43630</v>
      </c>
      <c r="S981" s="5" t="s">
        <v>2039</v>
      </c>
      <c r="T981" s="5" t="s">
        <v>2040</v>
      </c>
      <c r="U981" s="5"/>
      <c r="V981" s="5"/>
    </row>
    <row r="982" spans="1:22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60"/>
        <v>371026.20833333331</v>
      </c>
      <c r="L982">
        <v>1446616800</v>
      </c>
      <c r="M982" s="8">
        <f t="shared" si="61"/>
        <v>42312.25</v>
      </c>
      <c r="N982" t="b">
        <v>1</v>
      </c>
      <c r="O982" t="b">
        <v>0</v>
      </c>
      <c r="P982" t="s">
        <v>68</v>
      </c>
      <c r="Q982" s="4">
        <f t="shared" si="62"/>
        <v>0.40281762295081969</v>
      </c>
      <c r="R982" s="5">
        <f t="shared" si="63"/>
        <v>39686</v>
      </c>
      <c r="S982" s="5" t="s">
        <v>2047</v>
      </c>
      <c r="T982" s="5" t="s">
        <v>2048</v>
      </c>
      <c r="U982" s="5"/>
      <c r="V982" s="5"/>
    </row>
    <row r="983" spans="1:22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60"/>
        <v>371813.25</v>
      </c>
      <c r="L983">
        <v>1517032800</v>
      </c>
      <c r="M983" s="8">
        <f t="shared" si="61"/>
        <v>43127.25</v>
      </c>
      <c r="N983" t="b">
        <v>0</v>
      </c>
      <c r="O983" t="b">
        <v>0</v>
      </c>
      <c r="P983" t="s">
        <v>28</v>
      </c>
      <c r="Q983" s="4">
        <f t="shared" si="62"/>
        <v>1.7822388059701493</v>
      </c>
      <c r="R983" s="5">
        <f t="shared" si="63"/>
        <v>6132</v>
      </c>
      <c r="S983" s="5" t="s">
        <v>2037</v>
      </c>
      <c r="T983" s="5" t="s">
        <v>2038</v>
      </c>
      <c r="U983" s="5"/>
      <c r="V983" s="5"/>
    </row>
    <row r="984" spans="1:22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60"/>
        <v>369462.20833333331</v>
      </c>
      <c r="L984">
        <v>1311224400</v>
      </c>
      <c r="M984" s="8">
        <f t="shared" si="61"/>
        <v>40745.208333333336</v>
      </c>
      <c r="N984" t="b">
        <v>0</v>
      </c>
      <c r="O984" t="b">
        <v>1</v>
      </c>
      <c r="P984" t="s">
        <v>42</v>
      </c>
      <c r="Q984" s="4">
        <f t="shared" si="62"/>
        <v>0.84930555555555554</v>
      </c>
      <c r="R984" s="5">
        <f t="shared" si="63"/>
        <v>3095</v>
      </c>
      <c r="S984" s="5" t="s">
        <v>2041</v>
      </c>
      <c r="T984" s="5" t="s">
        <v>2042</v>
      </c>
      <c r="U984" s="5"/>
      <c r="V984" s="5"/>
    </row>
    <row r="985" spans="1:22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60"/>
        <v>372400.20833333331</v>
      </c>
      <c r="L985">
        <v>1566190800</v>
      </c>
      <c r="M985" s="8">
        <f t="shared" si="61"/>
        <v>43696.208333333328</v>
      </c>
      <c r="N985" t="b">
        <v>0</v>
      </c>
      <c r="O985" t="b">
        <v>0</v>
      </c>
      <c r="P985" t="s">
        <v>42</v>
      </c>
      <c r="Q985" s="4">
        <f t="shared" si="62"/>
        <v>1.4593648334624323</v>
      </c>
      <c r="R985" s="5">
        <f t="shared" si="63"/>
        <v>95365</v>
      </c>
      <c r="S985" s="5" t="s">
        <v>2041</v>
      </c>
      <c r="T985" s="5" t="s">
        <v>2042</v>
      </c>
      <c r="U985" s="5"/>
      <c r="V985" s="5"/>
    </row>
    <row r="986" spans="1:22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60"/>
        <v>372435.20833333331</v>
      </c>
      <c r="L986">
        <v>1570165200</v>
      </c>
      <c r="M986" s="8">
        <f t="shared" si="61"/>
        <v>43742.208333333328</v>
      </c>
      <c r="N986" t="b">
        <v>0</v>
      </c>
      <c r="O986" t="b">
        <v>0</v>
      </c>
      <c r="P986" t="s">
        <v>33</v>
      </c>
      <c r="Q986" s="4">
        <f t="shared" si="62"/>
        <v>1.5246153846153847</v>
      </c>
      <c r="R986" s="5">
        <f t="shared" si="63"/>
        <v>5146</v>
      </c>
      <c r="S986" s="5" t="s">
        <v>2039</v>
      </c>
      <c r="T986" s="5" t="s">
        <v>2040</v>
      </c>
      <c r="U986" s="5"/>
      <c r="V986" s="5"/>
    </row>
    <row r="987" spans="1:22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60"/>
        <v>370333.25</v>
      </c>
      <c r="L987">
        <v>1388556000</v>
      </c>
      <c r="M987" s="8">
        <f t="shared" si="61"/>
        <v>41640.25</v>
      </c>
      <c r="N987" t="b">
        <v>0</v>
      </c>
      <c r="O987" t="b">
        <v>1</v>
      </c>
      <c r="P987" t="s">
        <v>23</v>
      </c>
      <c r="Q987" s="4">
        <f t="shared" si="62"/>
        <v>0.67129542790152408</v>
      </c>
      <c r="R987" s="5">
        <f t="shared" si="63"/>
        <v>59464</v>
      </c>
      <c r="S987" s="5" t="s">
        <v>2035</v>
      </c>
      <c r="T987" s="5" t="s">
        <v>2036</v>
      </c>
      <c r="U987" s="5"/>
      <c r="V987" s="5"/>
    </row>
    <row r="988" spans="1:22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60"/>
        <v>369357.20833333331</v>
      </c>
      <c r="L988">
        <v>1303189200</v>
      </c>
      <c r="M988" s="8">
        <f t="shared" si="61"/>
        <v>40652.208333333336</v>
      </c>
      <c r="N988" t="b">
        <v>0</v>
      </c>
      <c r="O988" t="b">
        <v>0</v>
      </c>
      <c r="P988" t="s">
        <v>23</v>
      </c>
      <c r="Q988" s="4">
        <f t="shared" si="62"/>
        <v>0.40307692307692305</v>
      </c>
      <c r="R988" s="5">
        <f t="shared" si="63"/>
        <v>1618</v>
      </c>
      <c r="S988" s="5" t="s">
        <v>2035</v>
      </c>
      <c r="T988" s="5" t="s">
        <v>2036</v>
      </c>
      <c r="U988" s="5"/>
      <c r="V988" s="5"/>
    </row>
    <row r="989" spans="1:22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60"/>
        <v>371571.20833333331</v>
      </c>
      <c r="L989">
        <v>1494478800</v>
      </c>
      <c r="M989" s="8">
        <f t="shared" si="61"/>
        <v>42866.208333333328</v>
      </c>
      <c r="N989" t="b">
        <v>0</v>
      </c>
      <c r="O989" t="b">
        <v>0</v>
      </c>
      <c r="P989" t="s">
        <v>42</v>
      </c>
      <c r="Q989" s="4">
        <f t="shared" si="62"/>
        <v>2.1679032258064517</v>
      </c>
      <c r="R989" s="5">
        <f t="shared" si="63"/>
        <v>6961</v>
      </c>
      <c r="S989" s="5" t="s">
        <v>2041</v>
      </c>
      <c r="T989" s="5" t="s">
        <v>2042</v>
      </c>
      <c r="U989" s="5"/>
      <c r="V989" s="5"/>
    </row>
    <row r="990" spans="1:22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60"/>
        <v>371405.25</v>
      </c>
      <c r="L990">
        <v>1480744800</v>
      </c>
      <c r="M990" s="8">
        <f t="shared" si="61"/>
        <v>42707.25</v>
      </c>
      <c r="N990" t="b">
        <v>0</v>
      </c>
      <c r="O990" t="b">
        <v>0</v>
      </c>
      <c r="P990" t="s">
        <v>133</v>
      </c>
      <c r="Q990" s="4">
        <f t="shared" si="62"/>
        <v>0.52117021276595743</v>
      </c>
      <c r="R990" s="5">
        <f t="shared" si="63"/>
        <v>2482</v>
      </c>
      <c r="S990" s="5" t="s">
        <v>2047</v>
      </c>
      <c r="T990" s="5" t="s">
        <v>2056</v>
      </c>
      <c r="U990" s="5"/>
      <c r="V990" s="5"/>
    </row>
    <row r="991" spans="1:22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60"/>
        <v>372290.20833333331</v>
      </c>
      <c r="L991">
        <v>1555822800</v>
      </c>
      <c r="M991" s="8">
        <f t="shared" si="61"/>
        <v>43576.208333333328</v>
      </c>
      <c r="N991" t="b">
        <v>0</v>
      </c>
      <c r="O991" t="b">
        <v>0</v>
      </c>
      <c r="P991" t="s">
        <v>206</v>
      </c>
      <c r="Q991" s="4">
        <f t="shared" si="62"/>
        <v>4.9958333333333336</v>
      </c>
      <c r="R991" s="5">
        <f t="shared" si="63"/>
        <v>6108</v>
      </c>
      <c r="S991" s="5" t="s">
        <v>2047</v>
      </c>
      <c r="T991" s="5" t="s">
        <v>2059</v>
      </c>
      <c r="U991" s="5"/>
      <c r="V991" s="5"/>
    </row>
    <row r="992" spans="1:22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60"/>
        <v>371151.25</v>
      </c>
      <c r="L992">
        <v>1458882000</v>
      </c>
      <c r="M992" s="8">
        <f t="shared" si="61"/>
        <v>42454.208333333328</v>
      </c>
      <c r="N992" t="b">
        <v>0</v>
      </c>
      <c r="O992" t="b">
        <v>1</v>
      </c>
      <c r="P992" t="s">
        <v>53</v>
      </c>
      <c r="Q992" s="4">
        <f t="shared" si="62"/>
        <v>0.87679487179487181</v>
      </c>
      <c r="R992" s="5">
        <f t="shared" si="63"/>
        <v>3452</v>
      </c>
      <c r="S992" s="5" t="s">
        <v>2041</v>
      </c>
      <c r="T992" s="5" t="s">
        <v>2044</v>
      </c>
      <c r="U992" s="5"/>
      <c r="V992" s="5"/>
    </row>
    <row r="993" spans="1:22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60"/>
        <v>370626.20833333331</v>
      </c>
      <c r="L993">
        <v>1411966800</v>
      </c>
      <c r="M993" s="8">
        <f t="shared" si="61"/>
        <v>41911.208333333336</v>
      </c>
      <c r="N993" t="b">
        <v>0</v>
      </c>
      <c r="O993" t="b">
        <v>1</v>
      </c>
      <c r="P993" t="s">
        <v>23</v>
      </c>
      <c r="Q993" s="4">
        <f t="shared" si="62"/>
        <v>1.131734693877551</v>
      </c>
      <c r="R993" s="5">
        <f t="shared" si="63"/>
        <v>5666</v>
      </c>
      <c r="S993" s="5" t="s">
        <v>2035</v>
      </c>
      <c r="T993" s="5" t="s">
        <v>2036</v>
      </c>
      <c r="U993" s="5"/>
      <c r="V993" s="5"/>
    </row>
    <row r="994" spans="1:22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60"/>
        <v>371946.20833333331</v>
      </c>
      <c r="L994">
        <v>1526878800</v>
      </c>
      <c r="M994" s="8">
        <f t="shared" si="61"/>
        <v>43241.208333333328</v>
      </c>
      <c r="N994" t="b">
        <v>0</v>
      </c>
      <c r="O994" t="b">
        <v>1</v>
      </c>
      <c r="P994" t="s">
        <v>53</v>
      </c>
      <c r="Q994" s="4">
        <f t="shared" si="62"/>
        <v>4.2654838709677421</v>
      </c>
      <c r="R994" s="5">
        <f t="shared" si="63"/>
        <v>6678</v>
      </c>
      <c r="S994" s="5" t="s">
        <v>2041</v>
      </c>
      <c r="T994" s="5" t="s">
        <v>2044</v>
      </c>
      <c r="U994" s="5"/>
      <c r="V994" s="5"/>
    </row>
    <row r="995" spans="1:22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60"/>
        <v>371081.25</v>
      </c>
      <c r="L995">
        <v>1452405600</v>
      </c>
      <c r="M995" s="8">
        <f t="shared" si="61"/>
        <v>42379.25</v>
      </c>
      <c r="N995" t="b">
        <v>0</v>
      </c>
      <c r="O995" t="b">
        <v>1</v>
      </c>
      <c r="P995" t="s">
        <v>122</v>
      </c>
      <c r="Q995" s="4">
        <f t="shared" si="62"/>
        <v>0.77632653061224488</v>
      </c>
      <c r="R995" s="5">
        <f t="shared" si="63"/>
        <v>3842</v>
      </c>
      <c r="S995" s="5" t="s">
        <v>2054</v>
      </c>
      <c r="T995" s="5" t="s">
        <v>2055</v>
      </c>
      <c r="U995" s="5"/>
      <c r="V995" s="5"/>
    </row>
    <row r="996" spans="1:22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60"/>
        <v>370648.20833333331</v>
      </c>
      <c r="L996">
        <v>1414040400</v>
      </c>
      <c r="M996" s="8">
        <f t="shared" si="61"/>
        <v>41935.208333333336</v>
      </c>
      <c r="N996" t="b">
        <v>0</v>
      </c>
      <c r="O996" t="b">
        <v>1</v>
      </c>
      <c r="P996" t="s">
        <v>206</v>
      </c>
      <c r="Q996" s="4">
        <f t="shared" si="62"/>
        <v>0.52496810772501767</v>
      </c>
      <c r="R996" s="5">
        <f t="shared" si="63"/>
        <v>37458</v>
      </c>
      <c r="S996" s="5" t="s">
        <v>2047</v>
      </c>
      <c r="T996" s="5" t="s">
        <v>2059</v>
      </c>
      <c r="U996" s="5"/>
      <c r="V996" s="5"/>
    </row>
    <row r="997" spans="1:22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60"/>
        <v>372127.20833333331</v>
      </c>
      <c r="L997">
        <v>1543816800</v>
      </c>
      <c r="M997" s="8">
        <f t="shared" si="61"/>
        <v>43437.25</v>
      </c>
      <c r="N997" t="b">
        <v>0</v>
      </c>
      <c r="O997" t="b">
        <v>1</v>
      </c>
      <c r="P997" t="s">
        <v>17</v>
      </c>
      <c r="Q997" s="4">
        <f t="shared" si="62"/>
        <v>1.5746762589928058</v>
      </c>
      <c r="R997" s="5">
        <f t="shared" si="63"/>
        <v>77630</v>
      </c>
      <c r="S997" s="5" t="s">
        <v>2033</v>
      </c>
      <c r="T997" s="5" t="s">
        <v>2034</v>
      </c>
      <c r="U997" s="5"/>
      <c r="V997" s="5"/>
    </row>
    <row r="998" spans="1:22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60"/>
        <v>369995.25</v>
      </c>
      <c r="L998">
        <v>1359698400</v>
      </c>
      <c r="M998" s="8">
        <f t="shared" si="61"/>
        <v>41306.25</v>
      </c>
      <c r="N998" t="b">
        <v>0</v>
      </c>
      <c r="O998" t="b">
        <v>0</v>
      </c>
      <c r="P998" t="s">
        <v>33</v>
      </c>
      <c r="Q998" s="4">
        <f t="shared" si="62"/>
        <v>0.72939393939393937</v>
      </c>
      <c r="R998" s="5">
        <f t="shared" si="63"/>
        <v>2463</v>
      </c>
      <c r="S998" s="5" t="s">
        <v>2039</v>
      </c>
      <c r="T998" s="5" t="s">
        <v>2040</v>
      </c>
      <c r="U998" s="5"/>
      <c r="V998" s="5"/>
    </row>
    <row r="999" spans="1:22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60"/>
        <v>370378.25</v>
      </c>
      <c r="L999">
        <v>1390629600</v>
      </c>
      <c r="M999" s="8">
        <f t="shared" si="61"/>
        <v>41664.25</v>
      </c>
      <c r="N999" t="b">
        <v>0</v>
      </c>
      <c r="O999" t="b">
        <v>0</v>
      </c>
      <c r="P999" t="s">
        <v>33</v>
      </c>
      <c r="Q999" s="4">
        <f t="shared" si="62"/>
        <v>0.60565789473684206</v>
      </c>
      <c r="R999" s="5">
        <f t="shared" si="63"/>
        <v>2371</v>
      </c>
      <c r="S999" s="5" t="s">
        <v>2039</v>
      </c>
      <c r="T999" s="5" t="s">
        <v>2040</v>
      </c>
      <c r="U999" s="5"/>
      <c r="V999" s="5"/>
    </row>
    <row r="1000" spans="1:22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60"/>
        <v>368939.25</v>
      </c>
      <c r="L1000">
        <v>1267077600</v>
      </c>
      <c r="M1000" s="8">
        <f t="shared" si="61"/>
        <v>40234.25</v>
      </c>
      <c r="N1000" t="b">
        <v>0</v>
      </c>
      <c r="O1000" t="b">
        <v>1</v>
      </c>
      <c r="P1000" t="s">
        <v>60</v>
      </c>
      <c r="Q1000" s="4">
        <f t="shared" si="62"/>
        <v>0.5679129129129129</v>
      </c>
      <c r="R1000" s="5">
        <f t="shared" si="63"/>
        <v>19099</v>
      </c>
      <c r="S1000" s="5" t="s">
        <v>2035</v>
      </c>
      <c r="T1000" s="5" t="s">
        <v>2045</v>
      </c>
      <c r="U1000" s="5"/>
      <c r="V1000" s="5"/>
    </row>
    <row r="1001" spans="1:22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60"/>
        <v>371269.20833333331</v>
      </c>
      <c r="L1001">
        <v>1467781200</v>
      </c>
      <c r="M1001" s="8">
        <f t="shared" si="61"/>
        <v>42557.208333333328</v>
      </c>
      <c r="N1001" t="b">
        <v>0</v>
      </c>
      <c r="O1001" t="b">
        <v>0</v>
      </c>
      <c r="P1001" t="s">
        <v>17</v>
      </c>
      <c r="Q1001" s="4">
        <f t="shared" si="62"/>
        <v>0.56542754275427543</v>
      </c>
      <c r="R1001" s="5">
        <f t="shared" si="63"/>
        <v>31971</v>
      </c>
      <c r="S1001" s="5" t="s">
        <v>2033</v>
      </c>
      <c r="T1001" s="5" t="s">
        <v>2034</v>
      </c>
      <c r="U1001" s="5"/>
      <c r="V1001" s="5"/>
    </row>
  </sheetData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Q1:Q1048576">
    <cfRule type="colorScale" priority="1">
      <colorScale>
        <cfvo type="min"/>
        <cfvo type="percentile" val="50"/>
        <cfvo type="max"/>
        <color rgb="FFC00000"/>
        <color theme="9" tint="-0.249977111117893"/>
        <color theme="4" tint="-0.499984740745262"/>
      </colorScale>
    </cfRule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 2 0 2 3 - 0 3 - 0 8 T 0 0 : 1 7 : 3 0 . 8 8 3 9 8 2 7 - 0 6 : 0 0 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749A5779-5097-40BE-B425-CF68B5924370}">
  <ds:schemaRefs/>
</ds:datastoreItem>
</file>

<file path=customXml/itemProps2.xml><?xml version="1.0" encoding="utf-8"?>
<ds:datastoreItem xmlns:ds="http://schemas.openxmlformats.org/officeDocument/2006/customXml" ds:itemID="{C443B733-88E8-41FD-A264-13A7C6A20A59}">
  <ds:schemaRefs/>
</ds:datastoreItem>
</file>

<file path=customXml/itemProps3.xml><?xml version="1.0" encoding="utf-8"?>
<ds:datastoreItem xmlns:ds="http://schemas.openxmlformats.org/officeDocument/2006/customXml" ds:itemID="{260D3DCE-E2A7-4E08-A000-32CE33FFB223}">
  <ds:schemaRefs/>
</ds:datastoreItem>
</file>

<file path=customXml/itemProps4.xml><?xml version="1.0" encoding="utf-8"?>
<ds:datastoreItem xmlns:ds="http://schemas.openxmlformats.org/officeDocument/2006/customXml" ds:itemID="{858BD05F-18C3-4ECE-BCB8-20B4451E3A43}">
  <ds:schemaRefs/>
</ds:datastoreItem>
</file>

<file path=customXml/itemProps5.xml><?xml version="1.0" encoding="utf-8"?>
<ds:datastoreItem xmlns:ds="http://schemas.openxmlformats.org/officeDocument/2006/customXml" ds:itemID="{DC5E9575-18E4-4225-8136-4EA8BE894D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erica westley</cp:lastModifiedBy>
  <dcterms:created xsi:type="dcterms:W3CDTF">2021-09-29T18:52:28Z</dcterms:created>
  <dcterms:modified xsi:type="dcterms:W3CDTF">2023-03-10T00:50:31Z</dcterms:modified>
</cp:coreProperties>
</file>