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"/>
    </mc:Choice>
  </mc:AlternateContent>
  <bookViews>
    <workbookView xWindow="0" yWindow="0" windowWidth="24000" windowHeight="9735"/>
  </bookViews>
  <sheets>
    <sheet name="Hoja1" sheetId="1" r:id="rId1"/>
    <sheet name="Hoja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H25" i="1"/>
  <c r="G25" i="1"/>
  <c r="F25" i="1"/>
  <c r="H24" i="1"/>
  <c r="G24" i="1"/>
  <c r="F24" i="1"/>
  <c r="I17" i="1" l="1"/>
  <c r="H17" i="1"/>
  <c r="G17" i="1"/>
  <c r="F17" i="1"/>
  <c r="I16" i="1"/>
  <c r="I15" i="1"/>
  <c r="I14" i="1"/>
  <c r="G25" i="2" l="1"/>
  <c r="F25" i="2"/>
  <c r="G24" i="2"/>
  <c r="F24" i="2"/>
  <c r="F19" i="2"/>
  <c r="F20" i="2" s="1"/>
  <c r="V17" i="2"/>
  <c r="T17" i="2"/>
  <c r="S17" i="2"/>
  <c r="R17" i="2"/>
  <c r="V16" i="2"/>
  <c r="T16" i="2"/>
  <c r="S16" i="2"/>
  <c r="R16" i="2"/>
  <c r="V15" i="2"/>
  <c r="T15" i="2"/>
  <c r="R21" i="2" s="1" a="1"/>
  <c r="S15" i="2"/>
  <c r="R15" i="2"/>
  <c r="G15" i="2"/>
  <c r="F15" i="2"/>
  <c r="V14" i="2"/>
  <c r="T14" i="2"/>
  <c r="S14" i="2"/>
  <c r="R14" i="2"/>
  <c r="G14" i="2"/>
  <c r="G19" i="2" s="1"/>
  <c r="G20" i="2" s="1"/>
  <c r="F14" i="2"/>
  <c r="Z13" i="2"/>
  <c r="F30" i="2" l="1"/>
  <c r="F31" i="2"/>
  <c r="G30" i="2"/>
  <c r="S21" i="2"/>
  <c r="T23" i="2"/>
  <c r="R21" i="2"/>
  <c r="S23" i="2"/>
  <c r="R23" i="2"/>
  <c r="T22" i="2"/>
  <c r="S22" i="2"/>
  <c r="R22" i="2"/>
  <c r="T21" i="2"/>
  <c r="H16" i="1"/>
  <c r="G16" i="1"/>
  <c r="F16" i="1"/>
  <c r="H15" i="1"/>
  <c r="G15" i="1"/>
  <c r="F15" i="1"/>
  <c r="H14" i="1"/>
  <c r="G14" i="1"/>
  <c r="F14" i="1"/>
  <c r="F19" i="1"/>
  <c r="H19" i="1" l="1"/>
  <c r="H20" i="1" s="1"/>
  <c r="H21" i="1" s="1"/>
  <c r="G31" i="2"/>
  <c r="X14" i="2" a="1"/>
  <c r="G19" i="1"/>
  <c r="G20" i="1" s="1"/>
  <c r="G21" i="1" s="1"/>
  <c r="F20" i="1"/>
  <c r="F21" i="1" s="1"/>
  <c r="F30" i="1" l="1"/>
  <c r="F32" i="1"/>
  <c r="F31" i="1"/>
  <c r="X15" i="2"/>
  <c r="X14" i="2"/>
  <c r="X16" i="2"/>
  <c r="G32" i="1" l="1"/>
  <c r="H32" i="1" s="1"/>
  <c r="G30" i="1"/>
  <c r="H30" i="1" s="1"/>
  <c r="G31" i="1"/>
  <c r="H31" i="1" s="1"/>
  <c r="AB16" i="2"/>
  <c r="Z16" i="2"/>
  <c r="AB13" i="2"/>
  <c r="AB14" i="2"/>
  <c r="Z14" i="2"/>
  <c r="AB15" i="2"/>
  <c r="Z15" i="2"/>
  <c r="AB13" i="1" l="1"/>
  <c r="AB16" i="1" l="1"/>
  <c r="AB15" i="1"/>
  <c r="AB14" i="1"/>
</calcChain>
</file>

<file path=xl/sharedStrings.xml><?xml version="1.0" encoding="utf-8"?>
<sst xmlns="http://schemas.openxmlformats.org/spreadsheetml/2006/main" count="6" uniqueCount="6">
  <si>
    <t>A</t>
  </si>
  <si>
    <t>C</t>
  </si>
  <si>
    <t>B</t>
  </si>
  <si>
    <t>A(-1)</t>
  </si>
  <si>
    <t>exp(0)/(exp(0)+exp(c(12))), exp(c(13))/(exp(c(13))+exp(0))</t>
  </si>
  <si>
    <t>exp(c(12))/(exp(0)+exp(c(12))), exp(0)/(exp(c(13))+exp(0))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</si>
</sst>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AB37"/>
  <sheetViews>
    <sheetView tabSelected="1" topLeftCell="E13" zoomScale="130" zoomScaleNormal="130" workbookViewId="0">
      <selection activeCell="H30" sqref="H30:H32"/>
    </sheetView>
  </sheetViews>
  <sheetFormatPr baseColWidth="10" defaultRowHeight="15" x14ac:dyDescent="0.25"/>
  <cols>
    <col min="6" max="9" width="34.7109375" customWidth="1"/>
  </cols>
  <sheetData>
    <row r="8" spans="6:28" x14ac:dyDescent="0.25">
      <c r="F8" s="1"/>
      <c r="G8" s="1"/>
      <c r="H8" s="1"/>
      <c r="I8" s="1"/>
    </row>
    <row r="9" spans="6:28" x14ac:dyDescent="0.25">
      <c r="F9" s="1">
        <v>0</v>
      </c>
      <c r="G9" s="1">
        <v>18</v>
      </c>
      <c r="H9" s="1">
        <v>20</v>
      </c>
      <c r="I9" s="1"/>
    </row>
    <row r="10" spans="6:28" x14ac:dyDescent="0.25">
      <c r="F10" s="1">
        <v>16</v>
      </c>
      <c r="G10" s="1">
        <v>0</v>
      </c>
      <c r="H10" s="1">
        <v>21</v>
      </c>
      <c r="I10" s="1"/>
    </row>
    <row r="11" spans="6:28" x14ac:dyDescent="0.25">
      <c r="F11" s="1">
        <v>17</v>
      </c>
      <c r="G11" s="1">
        <v>19</v>
      </c>
      <c r="H11" s="1">
        <v>0</v>
      </c>
      <c r="I11" s="1"/>
    </row>
    <row r="12" spans="6:28" x14ac:dyDescent="0.25">
      <c r="F12" s="1"/>
      <c r="G12" s="1"/>
      <c r="H12" s="1"/>
      <c r="I12" s="1"/>
    </row>
    <row r="13" spans="6:28" x14ac:dyDescent="0.25">
      <c r="F13" s="1"/>
      <c r="G13" s="1"/>
      <c r="H13" s="1"/>
      <c r="I13" s="1"/>
      <c r="AB13" t="e">
        <f>X13/SUM($X$13:$X$16)</f>
        <v>#DIV/0!</v>
      </c>
    </row>
    <row r="14" spans="6:28" x14ac:dyDescent="0.25">
      <c r="F14" s="1" t="str">
        <f>IF(F9=0,"exp(0)","exp(c("&amp;F9&amp;"))")</f>
        <v>exp(0)</v>
      </c>
      <c r="G14" s="1" t="str">
        <f t="shared" ref="G14:H14" si="0">IF(G9=0,"exp(0)","exp(c("&amp;G9&amp;"))")</f>
        <v>exp(c(18))</v>
      </c>
      <c r="H14" s="1" t="str">
        <f t="shared" si="0"/>
        <v>exp(c(20))</v>
      </c>
      <c r="I14" s="1" t="str">
        <f t="shared" ref="I14" si="1">IF(I9=0,"exp(0)","exp(c("&amp;I9&amp;"))")</f>
        <v>exp(0)</v>
      </c>
      <c r="AB14" t="e">
        <f>X14/SUM($X$13:$X$16)</f>
        <v>#DIV/0!</v>
      </c>
    </row>
    <row r="15" spans="6:28" x14ac:dyDescent="0.25">
      <c r="F15" s="1" t="str">
        <f t="shared" ref="F15:H15" si="2">IF(F10=0,"exp(0)","exp(c("&amp;F10&amp;"))")</f>
        <v>exp(c(16))</v>
      </c>
      <c r="G15" s="1" t="str">
        <f t="shared" si="2"/>
        <v>exp(0)</v>
      </c>
      <c r="H15" s="1" t="str">
        <f t="shared" si="2"/>
        <v>exp(c(21))</v>
      </c>
      <c r="I15" s="1" t="str">
        <f t="shared" ref="I15" si="3">IF(I10=0,"exp(0)","exp(c("&amp;I10&amp;"))")</f>
        <v>exp(0)</v>
      </c>
      <c r="AB15" t="e">
        <f>X15/SUM($X$13:$X$16)</f>
        <v>#DIV/0!</v>
      </c>
    </row>
    <row r="16" spans="6:28" x14ac:dyDescent="0.25">
      <c r="F16" s="1" t="str">
        <f t="shared" ref="F16:H17" si="4">IF(F11=0,"exp(0)","exp(c("&amp;F11&amp;"))")</f>
        <v>exp(c(17))</v>
      </c>
      <c r="G16" s="1" t="str">
        <f t="shared" si="4"/>
        <v>exp(c(19))</v>
      </c>
      <c r="H16" s="1" t="str">
        <f t="shared" si="4"/>
        <v>exp(0)</v>
      </c>
      <c r="I16" s="1" t="str">
        <f t="shared" ref="I16:I17" si="5">IF(I11=0,"exp(0)","exp(c("&amp;I11&amp;"))")</f>
        <v>exp(0)</v>
      </c>
      <c r="AB16" t="e">
        <f>X16/SUM($X$13:$X$16)</f>
        <v>#DIV/0!</v>
      </c>
    </row>
    <row r="17" spans="6:10" x14ac:dyDescent="0.25">
      <c r="F17" s="1" t="str">
        <f t="shared" si="4"/>
        <v>exp(0)</v>
      </c>
      <c r="G17" s="1" t="str">
        <f t="shared" si="4"/>
        <v>exp(0)</v>
      </c>
      <c r="H17" s="1" t="str">
        <f t="shared" si="4"/>
        <v>exp(0)</v>
      </c>
      <c r="I17" s="1" t="str">
        <f t="shared" si="5"/>
        <v>exp(0)</v>
      </c>
    </row>
    <row r="18" spans="6:10" x14ac:dyDescent="0.25">
      <c r="F18" s="1"/>
      <c r="G18" s="1"/>
      <c r="H18" s="1"/>
      <c r="I18" s="1"/>
    </row>
    <row r="19" spans="6:10" x14ac:dyDescent="0.25">
      <c r="F19" s="1" t="str">
        <f>F14</f>
        <v>exp(0)</v>
      </c>
      <c r="G19" s="1" t="str">
        <f t="shared" ref="G19:I19" si="6">G14</f>
        <v>exp(c(18))</v>
      </c>
      <c r="H19" s="1" t="str">
        <f>H14</f>
        <v>exp(c(20))</v>
      </c>
      <c r="I19" s="1"/>
    </row>
    <row r="20" spans="6:10" x14ac:dyDescent="0.25">
      <c r="F20" s="1" t="str">
        <f>F19&amp;"+"&amp;F15</f>
        <v>exp(0)+exp(c(16))</v>
      </c>
      <c r="G20" s="1" t="str">
        <f t="shared" ref="G20:I20" si="7">G19&amp;"+"&amp;G15</f>
        <v>exp(c(18))+exp(0)</v>
      </c>
      <c r="H20" s="1" t="str">
        <f t="shared" si="7"/>
        <v>exp(c(20))+exp(c(21))</v>
      </c>
      <c r="I20" s="1"/>
    </row>
    <row r="21" spans="6:10" x14ac:dyDescent="0.25">
      <c r="F21" s="1" t="str">
        <f t="shared" ref="F21:I21" si="8">F20&amp;"+"&amp;F16</f>
        <v>exp(0)+exp(c(16))+exp(c(17))</v>
      </c>
      <c r="G21" s="1" t="str">
        <f t="shared" si="8"/>
        <v>exp(c(18))+exp(0)+exp(c(19))</v>
      </c>
      <c r="H21" s="1" t="str">
        <f t="shared" si="8"/>
        <v>exp(c(20))+exp(c(21))+exp(0)</v>
      </c>
      <c r="I21" s="1"/>
    </row>
    <row r="22" spans="6:10" x14ac:dyDescent="0.25">
      <c r="F22" s="1"/>
      <c r="G22" s="1"/>
      <c r="H22" s="1"/>
      <c r="I22" s="1"/>
    </row>
    <row r="23" spans="6:10" x14ac:dyDescent="0.25">
      <c r="F23" s="1"/>
      <c r="G23" s="1"/>
      <c r="H23" s="1"/>
      <c r="I23" s="1"/>
    </row>
    <row r="24" spans="6:10" x14ac:dyDescent="0.25">
      <c r="F24" s="1" t="str">
        <f>F14&amp;"/("&amp;F$21&amp;")"</f>
        <v>exp(0)/(exp(0)+exp(c(16))+exp(c(17)))</v>
      </c>
      <c r="G24" s="1" t="str">
        <f t="shared" ref="G24:H24" si="9">G14&amp;"/("&amp;G$21&amp;")"</f>
        <v>exp(c(18))/(exp(c(18))+exp(0)+exp(c(19)))</v>
      </c>
      <c r="H24" s="1" t="str">
        <f t="shared" si="9"/>
        <v>exp(c(20))/(exp(c(20))+exp(c(21))+exp(0))</v>
      </c>
      <c r="I24" s="1"/>
    </row>
    <row r="25" spans="6:10" x14ac:dyDescent="0.25">
      <c r="F25" s="1" t="str">
        <f t="shared" ref="F25:H25" si="10">F15&amp;"/("&amp;F$21&amp;")"</f>
        <v>exp(c(16))/(exp(0)+exp(c(16))+exp(c(17)))</v>
      </c>
      <c r="G25" s="1" t="str">
        <f t="shared" si="10"/>
        <v>exp(0)/(exp(c(18))+exp(0)+exp(c(19)))</v>
      </c>
      <c r="H25" s="1" t="str">
        <f t="shared" si="10"/>
        <v>exp(c(21))/(exp(c(20))+exp(c(21))+exp(0))</v>
      </c>
      <c r="I25" s="1"/>
    </row>
    <row r="26" spans="6:10" x14ac:dyDescent="0.25">
      <c r="F26" s="1" t="str">
        <f t="shared" ref="F26:H26" si="11">F16&amp;"/("&amp;F$21&amp;")"</f>
        <v>exp(c(17))/(exp(0)+exp(c(16))+exp(c(17)))</v>
      </c>
      <c r="G26" s="1" t="str">
        <f t="shared" si="11"/>
        <v>exp(c(19))/(exp(c(18))+exp(0)+exp(c(19)))</v>
      </c>
      <c r="H26" s="1" t="str">
        <f t="shared" si="11"/>
        <v>exp(0)/(exp(c(20))+exp(c(21))+exp(0))</v>
      </c>
      <c r="I26" s="1"/>
    </row>
    <row r="27" spans="6:10" x14ac:dyDescent="0.25">
      <c r="F27" s="1"/>
      <c r="G27" s="1"/>
      <c r="H27" s="1"/>
      <c r="I27" s="1"/>
    </row>
    <row r="28" spans="6:10" x14ac:dyDescent="0.25">
      <c r="F28" s="1"/>
      <c r="G28" s="1"/>
      <c r="H28" s="1"/>
      <c r="I28" s="1"/>
    </row>
    <row r="29" spans="6:10" x14ac:dyDescent="0.25">
      <c r="F29" s="1"/>
      <c r="G29" s="1"/>
      <c r="H29" s="1"/>
      <c r="I29" s="1"/>
    </row>
    <row r="30" spans="6:10" x14ac:dyDescent="0.25">
      <c r="F30" s="1" t="str">
        <f>F24</f>
        <v>exp(0)/(exp(0)+exp(c(16))+exp(c(17)))</v>
      </c>
      <c r="G30" s="1" t="str">
        <f>F30&amp;", "&amp;G24</f>
        <v>exp(0)/(exp(0)+exp(c(16))+exp(c(17))), exp(c(18))/(exp(c(18))+exp(0)+exp(c(19)))</v>
      </c>
      <c r="H30" s="1" t="str">
        <f>G30&amp;", "&amp;H24</f>
        <v>exp(0)/(exp(0)+exp(c(16))+exp(c(17))), exp(c(18))/(exp(c(18))+exp(0)+exp(c(19))), exp(c(20))/(exp(c(20))+exp(c(21))+exp(0))</v>
      </c>
      <c r="I30" s="1"/>
      <c r="J30" s="1"/>
    </row>
    <row r="31" spans="6:10" x14ac:dyDescent="0.25">
      <c r="F31" s="1" t="str">
        <f t="shared" ref="F31:F33" si="12">F25</f>
        <v>exp(c(16))/(exp(0)+exp(c(16))+exp(c(17)))</v>
      </c>
      <c r="G31" s="1" t="str">
        <f t="shared" ref="G31:I32" si="13">F31&amp;", "&amp;G25</f>
        <v>exp(c(16))/(exp(0)+exp(c(16))+exp(c(17))), exp(0)/(exp(c(18))+exp(0)+exp(c(19)))</v>
      </c>
      <c r="H31" s="1" t="str">
        <f t="shared" si="13"/>
        <v>exp(c(16))/(exp(0)+exp(c(16))+exp(c(17))), exp(0)/(exp(c(18))+exp(0)+exp(c(19))), exp(c(21))/(exp(c(20))+exp(c(21))+exp(0))</v>
      </c>
      <c r="I31" s="1"/>
      <c r="J31" s="1"/>
    </row>
    <row r="32" spans="6:10" x14ac:dyDescent="0.25">
      <c r="F32" s="1" t="str">
        <f t="shared" si="12"/>
        <v>exp(c(17))/(exp(0)+exp(c(16))+exp(c(17)))</v>
      </c>
      <c r="G32" s="1" t="str">
        <f t="shared" si="13"/>
        <v>exp(c(17))/(exp(0)+exp(c(16))+exp(c(17))), exp(c(19))/(exp(c(18))+exp(0)+exp(c(19)))</v>
      </c>
      <c r="H32" s="1" t="str">
        <f t="shared" si="13"/>
        <v>exp(c(17))/(exp(0)+exp(c(16))+exp(c(17))), exp(c(19))/(exp(c(18))+exp(0)+exp(c(19))), exp(0)/(exp(c(20))+exp(c(21))+exp(0))</v>
      </c>
      <c r="I32" s="1"/>
      <c r="J32" s="1"/>
    </row>
    <row r="33" spans="6:10" x14ac:dyDescent="0.25">
      <c r="F33" s="1"/>
      <c r="G33" s="1"/>
      <c r="H33" s="1"/>
      <c r="I33" s="1"/>
      <c r="J33" s="1"/>
    </row>
    <row r="34" spans="6:10" x14ac:dyDescent="0.25">
      <c r="F34" s="1"/>
      <c r="G34" s="1"/>
      <c r="H34" s="1"/>
      <c r="I34" s="1"/>
    </row>
    <row r="35" spans="6:10" x14ac:dyDescent="0.25">
      <c r="F35" s="1"/>
      <c r="G35" s="1"/>
      <c r="H35" s="1"/>
      <c r="I35" s="1"/>
    </row>
    <row r="36" spans="6:10" x14ac:dyDescent="0.25">
      <c r="F36" s="1"/>
      <c r="G36" s="1"/>
      <c r="H36" s="1"/>
      <c r="I36" s="1"/>
    </row>
    <row r="37" spans="6:10" x14ac:dyDescent="0.25">
      <c r="F37" s="1"/>
      <c r="G37" s="1"/>
      <c r="H37" s="1"/>
      <c r="I37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AB35"/>
  <sheetViews>
    <sheetView zoomScale="70" zoomScaleNormal="70" workbookViewId="0">
      <selection activeCell="F35" sqref="F35"/>
    </sheetView>
  </sheetViews>
  <sheetFormatPr baseColWidth="10" defaultRowHeight="15" x14ac:dyDescent="0.25"/>
  <sheetData>
    <row r="9" spans="6:28" x14ac:dyDescent="0.25">
      <c r="F9">
        <v>0</v>
      </c>
      <c r="G9">
        <v>13</v>
      </c>
    </row>
    <row r="10" spans="6:28" x14ac:dyDescent="0.25">
      <c r="F10">
        <v>12</v>
      </c>
      <c r="G10">
        <v>0</v>
      </c>
    </row>
    <row r="12" spans="6:28" x14ac:dyDescent="0.25">
      <c r="R12" t="s">
        <v>0</v>
      </c>
      <c r="V12" t="s">
        <v>1</v>
      </c>
      <c r="X12" t="s">
        <v>2</v>
      </c>
    </row>
    <row r="13" spans="6:28" x14ac:dyDescent="0.25">
      <c r="X13">
        <v>1</v>
      </c>
      <c r="Z13">
        <f>LOG(X13)</f>
        <v>0</v>
      </c>
      <c r="AB13">
        <f>X13/SUM($X$13:$X$16)</f>
        <v>0.29999999999999993</v>
      </c>
    </row>
    <row r="14" spans="6:28" x14ac:dyDescent="0.25">
      <c r="F14" t="str">
        <f>IF(F9=0,"exp(0)","exp(c("&amp;F9&amp;"))")</f>
        <v>exp(0)</v>
      </c>
      <c r="G14" t="str">
        <f t="shared" ref="G14" si="0">IF(G9=0,"exp(0)","exp(c("&amp;G9&amp;"))")</f>
        <v>exp(c(13))</v>
      </c>
      <c r="K14">
        <v>0.8</v>
      </c>
      <c r="L14">
        <v>0.1</v>
      </c>
      <c r="M14">
        <v>0.4</v>
      </c>
      <c r="N14">
        <v>0.4</v>
      </c>
      <c r="P14">
        <v>0.3</v>
      </c>
      <c r="R14">
        <f>P14</f>
        <v>0.3</v>
      </c>
      <c r="S14">
        <f>P14</f>
        <v>0.3</v>
      </c>
      <c r="T14">
        <f>P14</f>
        <v>0.3</v>
      </c>
      <c r="V14">
        <f>1-P14</f>
        <v>0.7</v>
      </c>
      <c r="X14">
        <f t="array" ref="X14:X16">MMULT(R21:T23,V14:V16)</f>
        <v>1.3333333333333335</v>
      </c>
      <c r="Z14">
        <f>LOG(X14)</f>
        <v>0.1249387366083</v>
      </c>
      <c r="AB14">
        <f>X14/SUM($X$13:$X$16)</f>
        <v>0.39999999999999997</v>
      </c>
    </row>
    <row r="15" spans="6:28" x14ac:dyDescent="0.25">
      <c r="F15" t="str">
        <f t="shared" ref="F15:G15" si="1">IF(F10=0,"exp(0)","exp(c("&amp;F10&amp;"))")</f>
        <v>exp(c(12))</v>
      </c>
      <c r="G15" t="str">
        <f t="shared" si="1"/>
        <v>exp(0)</v>
      </c>
      <c r="K15">
        <v>0.1</v>
      </c>
      <c r="L15">
        <v>0.8</v>
      </c>
      <c r="M15">
        <v>0.1</v>
      </c>
      <c r="N15">
        <v>0.1</v>
      </c>
      <c r="P15">
        <v>0.4</v>
      </c>
      <c r="R15">
        <f>P15-1</f>
        <v>-0.6</v>
      </c>
      <c r="S15">
        <f>P15</f>
        <v>0.4</v>
      </c>
      <c r="T15">
        <f>P15</f>
        <v>0.4</v>
      </c>
      <c r="V15">
        <f>-P15</f>
        <v>-0.4</v>
      </c>
      <c r="X15">
        <v>0.33333333333333337</v>
      </c>
      <c r="Z15">
        <f>LOG(X15)</f>
        <v>-0.47712125471966238</v>
      </c>
      <c r="AB15">
        <f>X15/SUM($X$13:$X$16)</f>
        <v>9.9999999999999992E-2</v>
      </c>
    </row>
    <row r="16" spans="6:28" x14ac:dyDescent="0.25">
      <c r="K16">
        <v>0.05</v>
      </c>
      <c r="L16">
        <v>0.05</v>
      </c>
      <c r="M16">
        <v>0.4</v>
      </c>
      <c r="N16">
        <v>0.2</v>
      </c>
      <c r="P16">
        <v>0.1</v>
      </c>
      <c r="R16">
        <f>P16</f>
        <v>0.1</v>
      </c>
      <c r="S16">
        <f>P16-1</f>
        <v>-0.9</v>
      </c>
      <c r="T16">
        <f>P16</f>
        <v>0.1</v>
      </c>
      <c r="V16">
        <f>-P16</f>
        <v>-0.1</v>
      </c>
      <c r="X16">
        <v>0.66666666666666674</v>
      </c>
      <c r="Z16">
        <f>LOG(X16)</f>
        <v>-0.17609125905568118</v>
      </c>
      <c r="AB16">
        <f>X16/SUM($X$13:$X$16)</f>
        <v>0.19999999999999998</v>
      </c>
    </row>
    <row r="17" spans="6:22" x14ac:dyDescent="0.25">
      <c r="K17">
        <v>0.05</v>
      </c>
      <c r="L17">
        <v>0.05</v>
      </c>
      <c r="M17">
        <v>0.1</v>
      </c>
      <c r="N17">
        <v>0.3</v>
      </c>
      <c r="P17">
        <v>0.2</v>
      </c>
      <c r="R17">
        <f>P17</f>
        <v>0.2</v>
      </c>
      <c r="S17">
        <f>P17</f>
        <v>0.2</v>
      </c>
      <c r="T17">
        <f>P17-1</f>
        <v>-0.8</v>
      </c>
      <c r="V17">
        <f>-P17</f>
        <v>-0.2</v>
      </c>
    </row>
    <row r="19" spans="6:22" x14ac:dyDescent="0.25">
      <c r="F19" t="str">
        <f>F14</f>
        <v>exp(0)</v>
      </c>
      <c r="G19" t="str">
        <f t="shared" ref="G19" si="2">G14</f>
        <v>exp(c(13))</v>
      </c>
    </row>
    <row r="20" spans="6:22" x14ac:dyDescent="0.25">
      <c r="F20" t="str">
        <f>F19&amp;"+"&amp;F15</f>
        <v>exp(0)+exp(c(12))</v>
      </c>
      <c r="G20" t="str">
        <f t="shared" ref="G20" si="3">G19&amp;"+"&amp;G15</f>
        <v>exp(c(13))+exp(0)</v>
      </c>
      <c r="R20" t="s">
        <v>3</v>
      </c>
    </row>
    <row r="21" spans="6:22" x14ac:dyDescent="0.25">
      <c r="R21">
        <f t="array" ref="R21:T23">MINVERSE(R14:T16)</f>
        <v>1.3333333333333337</v>
      </c>
      <c r="S21">
        <v>-1</v>
      </c>
      <c r="T21">
        <v>9.2518585385429716E-17</v>
      </c>
    </row>
    <row r="22" spans="6:22" x14ac:dyDescent="0.25">
      <c r="R22">
        <v>0.33333333333333343</v>
      </c>
      <c r="S22">
        <v>0</v>
      </c>
      <c r="T22">
        <v>-0.99999999999999989</v>
      </c>
    </row>
    <row r="23" spans="6:22" x14ac:dyDescent="0.25">
      <c r="R23">
        <v>1.6666666666666667</v>
      </c>
      <c r="S23">
        <v>1</v>
      </c>
      <c r="T23">
        <v>1</v>
      </c>
    </row>
    <row r="24" spans="6:22" x14ac:dyDescent="0.25">
      <c r="F24" t="str">
        <f>F14&amp;"/("&amp;F$20&amp;")"</f>
        <v>exp(0)/(exp(0)+exp(c(12)))</v>
      </c>
      <c r="G24" t="str">
        <f t="shared" ref="G24:G25" si="4">G14&amp;"/("&amp;G$20&amp;")"</f>
        <v>exp(c(13))/(exp(c(13))+exp(0))</v>
      </c>
    </row>
    <row r="25" spans="6:22" x14ac:dyDescent="0.25">
      <c r="F25" t="str">
        <f t="shared" ref="F25" si="5">F15&amp;"/("&amp;F$20&amp;")"</f>
        <v>exp(c(12))/(exp(0)+exp(c(12)))</v>
      </c>
      <c r="G25" t="str">
        <f t="shared" si="4"/>
        <v>exp(0)/(exp(c(13))+exp(0))</v>
      </c>
    </row>
    <row r="30" spans="6:22" x14ac:dyDescent="0.25">
      <c r="F30" t="str">
        <f>F24</f>
        <v>exp(0)/(exp(0)+exp(c(12)))</v>
      </c>
      <c r="G30" t="str">
        <f>F30&amp;", "&amp;G24</f>
        <v>exp(0)/(exp(0)+exp(c(12))), exp(c(13))/(exp(c(13))+exp(0))</v>
      </c>
    </row>
    <row r="31" spans="6:22" x14ac:dyDescent="0.25">
      <c r="F31" t="str">
        <f t="shared" ref="F31" si="6">F25</f>
        <v>exp(c(12))/(exp(0)+exp(c(12)))</v>
      </c>
      <c r="G31" t="str">
        <f t="shared" ref="G31" si="7">F31&amp;", "&amp;G25</f>
        <v>exp(c(12))/(exp(0)+exp(c(12))), exp(0)/(exp(c(13))+exp(0))</v>
      </c>
    </row>
    <row r="34" spans="6:6" x14ac:dyDescent="0.25">
      <c r="F34" t="s">
        <v>4</v>
      </c>
    </row>
    <row r="35" spans="6:6" x14ac:dyDescent="0.25">
      <c r="F35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2018-07-09T21:06:24Z</dcterms:created>
  <dcterms:modified xsi:type="dcterms:W3CDTF">2019-01-24T19:40:20Z</dcterms:modified>
</cp:coreProperties>
</file>